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safi001\0000010WK001\WK01983総務課統計担当共通\100 統計情報担当\経済分析\さいたま市統計書\さいたま市統計書 令和6年版\04 エクセル原稿\"/>
    </mc:Choice>
  </mc:AlternateContent>
  <bookViews>
    <workbookView xWindow="0" yWindow="0" windowWidth="22260" windowHeight="12648" tabRatio="689"/>
  </bookViews>
  <sheets>
    <sheet name="目次" sheetId="191" r:id="rId1"/>
    <sheet name="18-1" sheetId="175" r:id="rId2"/>
    <sheet name="18-2" sheetId="181" r:id="rId3"/>
    <sheet name="18-3" sheetId="182" r:id="rId4"/>
    <sheet name="18-4" sheetId="183" r:id="rId5"/>
    <sheet name="18-5" sheetId="184" r:id="rId6"/>
    <sheet name="18-6(1)" sheetId="185" r:id="rId7"/>
    <sheet name="18-6(2)" sheetId="186" r:id="rId8"/>
    <sheet name="18-7" sheetId="187" r:id="rId9"/>
    <sheet name="18-8(1)" sheetId="188" r:id="rId10"/>
    <sheet name="18-8(2)" sheetId="189" r:id="rId11"/>
    <sheet name="18-9" sheetId="190" r:id="rId12"/>
    <sheet name="18-10" sheetId="176" r:id="rId13"/>
    <sheet name="18-11" sheetId="177" r:id="rId14"/>
    <sheet name="18-12" sheetId="178" r:id="rId15"/>
    <sheet name="18-13" sheetId="179" r:id="rId16"/>
    <sheet name="18-14" sheetId="180" r:id="rId17"/>
  </sheets>
  <externalReferences>
    <externalReference r:id="rId18"/>
  </externalReferences>
  <definedNames>
    <definedName name="_xlnm._FilterDatabase" localSheetId="1" hidden="1">'18-1'!$B$11:$L$25</definedName>
    <definedName name="_xlnm._FilterDatabase" localSheetId="15" hidden="1">'18-13'!$B$12:$C$17</definedName>
    <definedName name="_xlnm._FilterDatabase" localSheetId="2" hidden="1">'18-2'!$B$11:$I$22</definedName>
    <definedName name="_xlnm._FilterDatabase" localSheetId="3" hidden="1">'18-3'!$B$11:$I$23</definedName>
    <definedName name="_xlnm._FilterDatabase" localSheetId="4" hidden="1">'18-4'!$B$11:$H$18</definedName>
    <definedName name="_xlnm._FilterDatabase" localSheetId="8" hidden="1">'18-7'!$C$15:$Y$16</definedName>
    <definedName name="Data" localSheetId="1">#REF!</definedName>
    <definedName name="Data" localSheetId="12">#REF!</definedName>
    <definedName name="Data" localSheetId="13">#REF!</definedName>
    <definedName name="Data" localSheetId="14">#REF!</definedName>
    <definedName name="Data" localSheetId="15">#REF!</definedName>
    <definedName name="Data" localSheetId="16">#REF!</definedName>
    <definedName name="Data" localSheetId="2">#REF!</definedName>
    <definedName name="Data" localSheetId="3">#REF!</definedName>
    <definedName name="Data" localSheetId="4">#REF!</definedName>
    <definedName name="Data" localSheetId="5">#REF!</definedName>
    <definedName name="Data" localSheetId="6">#REF!</definedName>
    <definedName name="Data" localSheetId="7">#REF!</definedName>
    <definedName name="Data" localSheetId="8">#REF!</definedName>
    <definedName name="Data" localSheetId="9">#REF!</definedName>
    <definedName name="Data" localSheetId="10">#REF!</definedName>
    <definedName name="Data" localSheetId="11">#REF!</definedName>
    <definedName name="Data" localSheetId="0">#REF!</definedName>
    <definedName name="Data">#REF!</definedName>
    <definedName name="DataEnd" localSheetId="1">#REF!</definedName>
    <definedName name="DataEnd" localSheetId="12">#REF!</definedName>
    <definedName name="DataEnd" localSheetId="13">#REF!</definedName>
    <definedName name="DataEnd" localSheetId="14">#REF!</definedName>
    <definedName name="DataEnd" localSheetId="15">#REF!</definedName>
    <definedName name="DataEnd" localSheetId="16">#REF!</definedName>
    <definedName name="DataEnd" localSheetId="2">#REF!</definedName>
    <definedName name="DataEnd" localSheetId="3">#REF!</definedName>
    <definedName name="DataEnd" localSheetId="4">#REF!</definedName>
    <definedName name="DataEnd" localSheetId="5">#REF!</definedName>
    <definedName name="DataEnd" localSheetId="6">#REF!</definedName>
    <definedName name="DataEnd" localSheetId="7">#REF!</definedName>
    <definedName name="DataEnd" localSheetId="8">#REF!</definedName>
    <definedName name="DataEnd" localSheetId="9">#REF!</definedName>
    <definedName name="DataEnd" localSheetId="10">#REF!</definedName>
    <definedName name="DataEnd" localSheetId="11">#REF!</definedName>
    <definedName name="DataEnd" localSheetId="0">#REF!</definedName>
    <definedName name="DataEnd">#REF!</definedName>
    <definedName name="Hyousoku" localSheetId="1">#REF!</definedName>
    <definedName name="Hyousoku" localSheetId="12">#REF!</definedName>
    <definedName name="Hyousoku" localSheetId="13">#REF!</definedName>
    <definedName name="Hyousoku" localSheetId="14">#REF!</definedName>
    <definedName name="Hyousoku" localSheetId="15">#REF!</definedName>
    <definedName name="Hyousoku" localSheetId="16">#REF!</definedName>
    <definedName name="Hyousoku" localSheetId="2">#REF!</definedName>
    <definedName name="Hyousoku" localSheetId="3">#REF!</definedName>
    <definedName name="Hyousoku" localSheetId="4">#REF!</definedName>
    <definedName name="Hyousoku" localSheetId="5">#REF!</definedName>
    <definedName name="Hyousoku" localSheetId="6">#REF!</definedName>
    <definedName name="Hyousoku" localSheetId="7">#REF!</definedName>
    <definedName name="Hyousoku" localSheetId="8">#REF!</definedName>
    <definedName name="Hyousoku" localSheetId="9">#REF!</definedName>
    <definedName name="Hyousoku" localSheetId="10">#REF!</definedName>
    <definedName name="Hyousoku" localSheetId="11">#REF!</definedName>
    <definedName name="Hyousoku" localSheetId="0">#REF!</definedName>
    <definedName name="Hyousoku">#REF!</definedName>
    <definedName name="HyousokuArea" localSheetId="1">#REF!</definedName>
    <definedName name="HyousokuArea" localSheetId="15">#REF!</definedName>
    <definedName name="HyousokuArea" localSheetId="2">#REF!</definedName>
    <definedName name="HyousokuArea" localSheetId="3">#REF!</definedName>
    <definedName name="HyousokuArea" localSheetId="4">#REF!</definedName>
    <definedName name="HyousokuArea" localSheetId="6">#REF!</definedName>
    <definedName name="HyousokuArea" localSheetId="7">#REF!</definedName>
    <definedName name="HyousokuArea" localSheetId="8">#REF!</definedName>
    <definedName name="HyousokuArea" localSheetId="0">#REF!</definedName>
    <definedName name="HyousokuArea">#REF!</definedName>
    <definedName name="HyousokuEnd" localSheetId="1">#REF!</definedName>
    <definedName name="HyousokuEnd" localSheetId="15">#REF!</definedName>
    <definedName name="HyousokuEnd" localSheetId="2">#REF!</definedName>
    <definedName name="HyousokuEnd" localSheetId="3">#REF!</definedName>
    <definedName name="HyousokuEnd" localSheetId="4">#REF!</definedName>
    <definedName name="HyousokuEnd" localSheetId="6">#REF!</definedName>
    <definedName name="HyousokuEnd" localSheetId="7">#REF!</definedName>
    <definedName name="HyousokuEnd" localSheetId="8">#REF!</definedName>
    <definedName name="HyousokuEnd" localSheetId="0">#REF!</definedName>
    <definedName name="HyousokuEnd">#REF!</definedName>
    <definedName name="Hyoutou" localSheetId="1">#REF!</definedName>
    <definedName name="Hyoutou" localSheetId="15">#REF!</definedName>
    <definedName name="Hyoutou" localSheetId="2">#REF!</definedName>
    <definedName name="Hyoutou" localSheetId="3">#REF!</definedName>
    <definedName name="Hyoutou" localSheetId="4">#REF!</definedName>
    <definedName name="Hyoutou" localSheetId="6">#REF!</definedName>
    <definedName name="Hyoutou" localSheetId="7">#REF!</definedName>
    <definedName name="Hyoutou" localSheetId="8">#REF!</definedName>
    <definedName name="Hyoutou" localSheetId="0">#REF!</definedName>
    <definedName name="Hyoutou">#REF!</definedName>
    <definedName name="_xlnm.Print_Area" localSheetId="1">'18-1'!$B$5:$L$28</definedName>
    <definedName name="_xlnm.Print_Area" localSheetId="12">'18-10'!$B$5:$L$18</definedName>
    <definedName name="_xlnm.Print_Area" localSheetId="13">'18-11'!$B$5:$Q$17</definedName>
    <definedName name="_xlnm.Print_Area" localSheetId="14">'18-12'!$B$5:$W$27</definedName>
    <definedName name="_xlnm.Print_Area" localSheetId="15">'18-13'!$B$5:$AH$18</definedName>
    <definedName name="_xlnm.Print_Area" localSheetId="16">'18-14'!$B$5:$W$29</definedName>
    <definedName name="_xlnm.Print_Area" localSheetId="2">'18-2'!$B$5:$S$21</definedName>
    <definedName name="_xlnm.Print_Area" localSheetId="3">'18-3'!$B$5:$S$23</definedName>
    <definedName name="_xlnm.Print_Area" localSheetId="4">'18-4'!$B$5:$R$18</definedName>
    <definedName name="_xlnm.Print_Area" localSheetId="5">'18-5'!$B$5:$W$20</definedName>
    <definedName name="_xlnm.Print_Area" localSheetId="6">'18-6(1)'!$B$5:$BB$31</definedName>
    <definedName name="_xlnm.Print_Area" localSheetId="7">'18-6(2)'!$B$5:$AC$28</definedName>
    <definedName name="_xlnm.Print_Area" localSheetId="8">'18-7'!$B$5:$Y$19</definedName>
    <definedName name="_xlnm.Print_Area" localSheetId="9">'18-8(1)'!$B$5:$AC$31</definedName>
    <definedName name="_xlnm.Print_Area" localSheetId="10">'18-8(2)'!$B$5:$BB$33</definedName>
    <definedName name="_xlnm.Print_Area" localSheetId="11">'18-9'!$B$5:$N$28</definedName>
    <definedName name="_xlnm.Print_Titles" localSheetId="1">'18-1'!$B:$D,'18-1'!$5:$13</definedName>
    <definedName name="_xlnm.Print_Titles" localSheetId="12">'18-10'!$B:$C,'18-10'!$5:$13</definedName>
    <definedName name="_xlnm.Print_Titles" localSheetId="13">'18-11'!$B:$C,'18-11'!$5:$12</definedName>
    <definedName name="_xlnm.Print_Titles" localSheetId="14">'18-12'!$B:$D,'18-12'!$5:$12</definedName>
    <definedName name="_xlnm.Print_Titles" localSheetId="15">'18-13'!$B:$C,'18-13'!$5:$13</definedName>
    <definedName name="_xlnm.Print_Titles" localSheetId="16">'18-14'!$B:$D,'18-14'!$5:$14</definedName>
    <definedName name="_xlnm.Print_Titles" localSheetId="2">'18-2'!$B:$D,'18-2'!$5:$13</definedName>
    <definedName name="_xlnm.Print_Titles" localSheetId="3">'18-3'!$B:$D,'18-3'!$5:$13</definedName>
    <definedName name="_xlnm.Print_Titles" localSheetId="4">'18-4'!$B:$C,'18-4'!$5:$13</definedName>
    <definedName name="_xlnm.Print_Titles" localSheetId="5">'18-5'!$B:$D,'18-5'!$5:$13</definedName>
    <definedName name="_xlnm.Print_Titles" localSheetId="6">'18-6(1)'!$B:$D,'18-6(1)'!$5:$19</definedName>
    <definedName name="_xlnm.Print_Titles" localSheetId="7">'18-6(2)'!$B:$D,'18-6(2)'!$5:$16</definedName>
    <definedName name="_xlnm.Print_Titles" localSheetId="8">'18-7'!$B:$C,'18-7'!$5:$14</definedName>
    <definedName name="_xlnm.Print_Titles" localSheetId="9">'18-8(1)'!$B:$D,'18-8(1)'!$5:$16</definedName>
    <definedName name="_xlnm.Print_Titles" localSheetId="10">'18-8(2)'!$B:$D,'18-8(2)'!$5:$18</definedName>
    <definedName name="_xlnm.Print_Titles" localSheetId="11">'18-9'!$B:$D,'18-9'!$5:$12</definedName>
    <definedName name="Rangai0" localSheetId="1">#REF!</definedName>
    <definedName name="Rangai0" localSheetId="12">#REF!</definedName>
    <definedName name="Rangai0" localSheetId="13">#REF!</definedName>
    <definedName name="Rangai0" localSheetId="14">#REF!</definedName>
    <definedName name="Rangai0" localSheetId="15">#REF!</definedName>
    <definedName name="Rangai0" localSheetId="16">#REF!</definedName>
    <definedName name="Rangai0" localSheetId="2">#REF!</definedName>
    <definedName name="Rangai0" localSheetId="3">#REF!</definedName>
    <definedName name="Rangai0" localSheetId="4">#REF!</definedName>
    <definedName name="Rangai0" localSheetId="5">#REF!</definedName>
    <definedName name="Rangai0" localSheetId="6">#REF!</definedName>
    <definedName name="Rangai0" localSheetId="7">#REF!</definedName>
    <definedName name="Rangai0" localSheetId="9">#REF!</definedName>
    <definedName name="Rangai0" localSheetId="10">#REF!</definedName>
    <definedName name="Rangai0" localSheetId="11">#REF!</definedName>
    <definedName name="Rangai0" localSheetId="0">#REF!</definedName>
    <definedName name="Rangai0">#REF!</definedName>
    <definedName name="Title" localSheetId="1">#REF!</definedName>
    <definedName name="Title" localSheetId="12">#REF!</definedName>
    <definedName name="Title" localSheetId="13">#REF!</definedName>
    <definedName name="Title" localSheetId="14">#REF!</definedName>
    <definedName name="Title" localSheetId="15">#REF!</definedName>
    <definedName name="Title" localSheetId="16">#REF!</definedName>
    <definedName name="Title" localSheetId="2">#REF!</definedName>
    <definedName name="Title" localSheetId="3">#REF!</definedName>
    <definedName name="Title" localSheetId="4">#REF!</definedName>
    <definedName name="Title" localSheetId="5">#REF!</definedName>
    <definedName name="Title" localSheetId="6">#REF!</definedName>
    <definedName name="Title" localSheetId="7">#REF!</definedName>
    <definedName name="Title" localSheetId="8">#REF!</definedName>
    <definedName name="Title" localSheetId="9">#REF!</definedName>
    <definedName name="Title" localSheetId="10">#REF!</definedName>
    <definedName name="Title" localSheetId="11">#REF!</definedName>
    <definedName name="Title" localSheetId="0">#REF!</definedName>
    <definedName name="Title">#REF!</definedName>
    <definedName name="TitleEnglish" localSheetId="1">#REF!</definedName>
    <definedName name="TitleEnglish" localSheetId="12">#REF!</definedName>
    <definedName name="TitleEnglish" localSheetId="13">#REF!</definedName>
    <definedName name="TitleEnglish" localSheetId="14">#REF!</definedName>
    <definedName name="TitleEnglish" localSheetId="15">#REF!</definedName>
    <definedName name="TitleEnglish" localSheetId="16">#REF!</definedName>
    <definedName name="TitleEnglish" localSheetId="2">#REF!</definedName>
    <definedName name="TitleEnglish" localSheetId="3">#REF!</definedName>
    <definedName name="TitleEnglish" localSheetId="4">#REF!</definedName>
    <definedName name="TitleEnglish" localSheetId="5">#REF!</definedName>
    <definedName name="TitleEnglish" localSheetId="6">#REF!</definedName>
    <definedName name="TitleEnglish" localSheetId="7">#REF!</definedName>
    <definedName name="TitleEnglish" localSheetId="8">#REF!</definedName>
    <definedName name="TitleEnglish" localSheetId="9">#REF!</definedName>
    <definedName name="TitleEnglish" localSheetId="10">#REF!</definedName>
    <definedName name="TitleEnglish" localSheetId="11">#REF!</definedName>
    <definedName name="TitleEnglish" localSheetId="0">#REF!</definedName>
    <definedName name="TitleEnglish">#REF!</definedName>
    <definedName name="年" localSheetId="6">#REF!</definedName>
    <definedName name="年" localSheetId="7">#REF!</definedName>
    <definedName name="年" localSheetId="8">#REF!</definedName>
    <definedName name="年" localSheetId="9">#REF!</definedName>
    <definedName name="年" localSheetId="10">#REF!</definedName>
    <definedName name="年">[1]数式で使用!$F:$F</definedName>
    <definedName name="年月" localSheetId="6">#REF!</definedName>
    <definedName name="年月" localSheetId="7">#REF!</definedName>
    <definedName name="年月" localSheetId="8">#REF!</definedName>
    <definedName name="年月" localSheetId="9">#REF!</definedName>
    <definedName name="年月" localSheetId="10">#REF!</definedName>
    <definedName name="年月">[1]数式で使用!$A:$A</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 i="187" l="1"/>
  <c r="E28" i="186" l="1"/>
  <c r="E27" i="186"/>
  <c r="E26" i="186"/>
  <c r="E25" i="186"/>
  <c r="E24" i="186"/>
  <c r="E23" i="186"/>
  <c r="E22" i="186"/>
  <c r="E21" i="186"/>
  <c r="AD31" i="185" l="1"/>
  <c r="AD30" i="185"/>
  <c r="AD29" i="185"/>
  <c r="AD28" i="185"/>
  <c r="AD27" i="185"/>
  <c r="AD26" i="185"/>
  <c r="AD25" i="185"/>
  <c r="AD24" i="185"/>
</calcChain>
</file>

<file path=xl/sharedStrings.xml><?xml version="1.0" encoding="utf-8"?>
<sst xmlns="http://schemas.openxmlformats.org/spreadsheetml/2006/main" count="1853" uniqueCount="433">
  <si>
    <t>目次へ戻る</t>
    <rPh sb="0" eb="2">
      <t>モクジ</t>
    </rPh>
    <rPh sb="3" eb="4">
      <t>モド</t>
    </rPh>
    <phoneticPr fontId="15"/>
  </si>
  <si>
    <t>さいたま市統計書_令和6(2024)年版</t>
    <rPh sb="19" eb="20">
      <t>バン</t>
    </rPh>
    <phoneticPr fontId="17"/>
  </si>
  <si>
    <t>18 司法、警察及び消防</t>
    <rPh sb="8" eb="9">
      <t>オヨ</t>
    </rPh>
    <rPh sb="10" eb="12">
      <t>ショウボウ</t>
    </rPh>
    <phoneticPr fontId="17"/>
  </si>
  <si>
    <t>18-1 検察庁取扱事件数</t>
    <phoneticPr fontId="17"/>
  </si>
  <si>
    <t>資料：さいたま地方検察庁</t>
    <rPh sb="7" eb="9">
      <t>チホウ</t>
    </rPh>
    <rPh sb="9" eb="12">
      <t>ケンサツチョウ</t>
    </rPh>
    <phoneticPr fontId="8"/>
  </si>
  <si>
    <t>時間軸コード</t>
  </si>
  <si>
    <t>年次</t>
    <phoneticPr fontId="9"/>
  </si>
  <si>
    <t>検察庁別</t>
    <rPh sb="0" eb="3">
      <t>ケンサツチョウ</t>
    </rPh>
    <rPh sb="3" eb="4">
      <t>ベツ</t>
    </rPh>
    <phoneticPr fontId="17"/>
  </si>
  <si>
    <t>受理</t>
  </si>
  <si>
    <t>処理</t>
    <rPh sb="0" eb="1">
      <t>トコロ</t>
    </rPh>
    <rPh sb="1" eb="2">
      <t>リ</t>
    </rPh>
    <phoneticPr fontId="8"/>
  </si>
  <si>
    <t>未済</t>
  </si>
  <si>
    <t>-</t>
    <phoneticPr fontId="17"/>
  </si>
  <si>
    <t>総数</t>
  </si>
  <si>
    <t>旧受</t>
  </si>
  <si>
    <t>新受</t>
  </si>
  <si>
    <t>起訴</t>
  </si>
  <si>
    <t>不起訴</t>
  </si>
  <si>
    <t>その他</t>
  </si>
  <si>
    <t>（件）</t>
    <rPh sb="1" eb="2">
      <t>ケン</t>
    </rPh>
    <phoneticPr fontId="17"/>
  </si>
  <si>
    <t>令和元年</t>
    <phoneticPr fontId="5"/>
  </si>
  <si>
    <t>さいたま地方検察庁（本庁）</t>
    <rPh sb="4" eb="5">
      <t>チ</t>
    </rPh>
    <rPh sb="5" eb="6">
      <t>ホウ</t>
    </rPh>
    <rPh sb="6" eb="7">
      <t>ケン</t>
    </rPh>
    <rPh sb="7" eb="8">
      <t>サツ</t>
    </rPh>
    <rPh sb="8" eb="9">
      <t>チョウ</t>
    </rPh>
    <rPh sb="10" eb="11">
      <t>ホン</t>
    </rPh>
    <rPh sb="11" eb="12">
      <t>チョウ</t>
    </rPh>
    <phoneticPr fontId="8"/>
  </si>
  <si>
    <t>さいたま区検察庁</t>
  </si>
  <si>
    <t>大宮区検察庁</t>
    <rPh sb="0" eb="1">
      <t>ダイ</t>
    </rPh>
    <rPh sb="1" eb="2">
      <t>ミヤ</t>
    </rPh>
    <rPh sb="2" eb="3">
      <t>ク</t>
    </rPh>
    <rPh sb="3" eb="4">
      <t>ケン</t>
    </rPh>
    <rPh sb="4" eb="5">
      <t>サツ</t>
    </rPh>
    <rPh sb="5" eb="6">
      <t>チョウ</t>
    </rPh>
    <phoneticPr fontId="8"/>
  </si>
  <si>
    <t>令和2年</t>
    <phoneticPr fontId="5"/>
  </si>
  <si>
    <t>令和3年</t>
    <phoneticPr fontId="17"/>
  </si>
  <si>
    <t>令和4年</t>
    <phoneticPr fontId="17"/>
  </si>
  <si>
    <t>令和5年</t>
  </si>
  <si>
    <t>18-10 消防水利</t>
    <rPh sb="6" eb="8">
      <t>ショウボウ</t>
    </rPh>
    <rPh sb="8" eb="10">
      <t>スイリ</t>
    </rPh>
    <phoneticPr fontId="17"/>
  </si>
  <si>
    <t>時点：各年4月1日現在</t>
    <rPh sb="0" eb="2">
      <t>ジテン</t>
    </rPh>
    <rPh sb="3" eb="4">
      <t>カク</t>
    </rPh>
    <rPh sb="4" eb="5">
      <t>トシ</t>
    </rPh>
    <rPh sb="6" eb="7">
      <t>ガツ</t>
    </rPh>
    <rPh sb="8" eb="9">
      <t>ニチ</t>
    </rPh>
    <rPh sb="9" eb="11">
      <t>ゲンザイ</t>
    </rPh>
    <phoneticPr fontId="17"/>
  </si>
  <si>
    <t>資料：消防局総務部消防施設課</t>
    <rPh sb="3" eb="5">
      <t>ショウボウ</t>
    </rPh>
    <rPh sb="5" eb="6">
      <t>キョク</t>
    </rPh>
    <rPh sb="6" eb="8">
      <t>ソウム</t>
    </rPh>
    <rPh sb="8" eb="9">
      <t>ブ</t>
    </rPh>
    <rPh sb="9" eb="11">
      <t>ショウボウ</t>
    </rPh>
    <rPh sb="11" eb="14">
      <t>シセツカ</t>
    </rPh>
    <phoneticPr fontId="10"/>
  </si>
  <si>
    <t>注）「その他」は兼用水槽・受水槽等である。</t>
    <rPh sb="0" eb="1">
      <t>チュウ</t>
    </rPh>
    <rPh sb="5" eb="6">
      <t>タ</t>
    </rPh>
    <rPh sb="8" eb="10">
      <t>ケンヨウ</t>
    </rPh>
    <rPh sb="10" eb="12">
      <t>スイソウ</t>
    </rPh>
    <rPh sb="13" eb="14">
      <t>ジュ</t>
    </rPh>
    <rPh sb="14" eb="16">
      <t>スイソウ</t>
    </rPh>
    <rPh sb="16" eb="17">
      <t>トウ</t>
    </rPh>
    <phoneticPr fontId="10"/>
  </si>
  <si>
    <t>年次</t>
    <rPh sb="0" eb="1">
      <t>ネン</t>
    </rPh>
    <rPh sb="1" eb="2">
      <t>ジ</t>
    </rPh>
    <phoneticPr fontId="5"/>
  </si>
  <si>
    <t>総数</t>
    <rPh sb="0" eb="2">
      <t>ソウスウ</t>
    </rPh>
    <phoneticPr fontId="17"/>
  </si>
  <si>
    <t>消火栓</t>
    <rPh sb="0" eb="3">
      <t>ショウカセン</t>
    </rPh>
    <phoneticPr fontId="17"/>
  </si>
  <si>
    <t>貯水槽</t>
    <rPh sb="0" eb="3">
      <t>チョスイソウ</t>
    </rPh>
    <phoneticPr fontId="17"/>
  </si>
  <si>
    <t>プール</t>
    <phoneticPr fontId="17"/>
  </si>
  <si>
    <t>池・沼</t>
    <rPh sb="0" eb="1">
      <t>イケ</t>
    </rPh>
    <rPh sb="2" eb="3">
      <t>ヌマ</t>
    </rPh>
    <phoneticPr fontId="17"/>
  </si>
  <si>
    <t>その他</t>
    <rPh sb="2" eb="3">
      <t>タ</t>
    </rPh>
    <phoneticPr fontId="17"/>
  </si>
  <si>
    <t>公設</t>
    <rPh sb="0" eb="2">
      <t>コウセツ</t>
    </rPh>
    <phoneticPr fontId="17"/>
  </si>
  <si>
    <t>私設</t>
    <rPh sb="0" eb="2">
      <t>シセツ</t>
    </rPh>
    <phoneticPr fontId="17"/>
  </si>
  <si>
    <t>40㎥未満</t>
    <rPh sb="3" eb="5">
      <t>ミマン</t>
    </rPh>
    <phoneticPr fontId="17"/>
  </si>
  <si>
    <t>40㎥以上</t>
    <rPh sb="3" eb="5">
      <t>イジョウ</t>
    </rPh>
    <phoneticPr fontId="17"/>
  </si>
  <si>
    <t>令和2年</t>
    <rPh sb="0" eb="2">
      <t>レイワ</t>
    </rPh>
    <rPh sb="3" eb="4">
      <t>ネン</t>
    </rPh>
    <phoneticPr fontId="11"/>
  </si>
  <si>
    <t>令和3年</t>
    <rPh sb="0" eb="2">
      <t>レイワ</t>
    </rPh>
    <rPh sb="3" eb="4">
      <t>ネン</t>
    </rPh>
    <phoneticPr fontId="11"/>
  </si>
  <si>
    <t>令和4年</t>
    <rPh sb="0" eb="2">
      <t>レイワ</t>
    </rPh>
    <rPh sb="3" eb="4">
      <t>ネン</t>
    </rPh>
    <phoneticPr fontId="11"/>
  </si>
  <si>
    <t>令和5年</t>
    <rPh sb="0" eb="2">
      <t>レイワ</t>
    </rPh>
    <rPh sb="3" eb="4">
      <t>ネン</t>
    </rPh>
    <phoneticPr fontId="17"/>
  </si>
  <si>
    <t>令和6年</t>
    <rPh sb="0" eb="2">
      <t>レイワ</t>
    </rPh>
    <rPh sb="3" eb="4">
      <t>ネン</t>
    </rPh>
    <phoneticPr fontId="17"/>
  </si>
  <si>
    <t>18-11 消防団の状況</t>
    <phoneticPr fontId="17"/>
  </si>
  <si>
    <t>資料：消防局総務部消防団活躍推進室、警防部警防課</t>
    <rPh sb="0" eb="2">
      <t>シリョウ</t>
    </rPh>
    <rPh sb="3" eb="5">
      <t>ショウボウ</t>
    </rPh>
    <rPh sb="5" eb="6">
      <t>キョク</t>
    </rPh>
    <rPh sb="6" eb="8">
      <t>ソウム</t>
    </rPh>
    <rPh sb="8" eb="9">
      <t>ブ</t>
    </rPh>
    <rPh sb="9" eb="17">
      <t>ショウボウダン</t>
    </rPh>
    <rPh sb="18" eb="20">
      <t>ケイボウ</t>
    </rPh>
    <rPh sb="20" eb="21">
      <t>ブ</t>
    </rPh>
    <rPh sb="21" eb="24">
      <t>ケイボウカ</t>
    </rPh>
    <phoneticPr fontId="16"/>
  </si>
  <si>
    <t>分団数</t>
    <rPh sb="0" eb="2">
      <t>ブンダン</t>
    </rPh>
    <rPh sb="2" eb="3">
      <t>スウ</t>
    </rPh>
    <phoneticPr fontId="17"/>
  </si>
  <si>
    <t>消防団員数</t>
    <rPh sb="0" eb="3">
      <t>ショウボウダン</t>
    </rPh>
    <rPh sb="3" eb="4">
      <t>イン</t>
    </rPh>
    <rPh sb="4" eb="5">
      <t>スウ</t>
    </rPh>
    <phoneticPr fontId="17"/>
  </si>
  <si>
    <t>消防車両数</t>
    <rPh sb="0" eb="2">
      <t>ショウボウ</t>
    </rPh>
    <rPh sb="2" eb="4">
      <t>シャリョウ</t>
    </rPh>
    <rPh sb="4" eb="5">
      <t>スウ</t>
    </rPh>
    <phoneticPr fontId="17"/>
  </si>
  <si>
    <t>総数</t>
    <rPh sb="0" eb="1">
      <t>フサ</t>
    </rPh>
    <rPh sb="1" eb="2">
      <t>カズ</t>
    </rPh>
    <phoneticPr fontId="16"/>
  </si>
  <si>
    <t>消防団本部</t>
    <rPh sb="3" eb="4">
      <t>ホン</t>
    </rPh>
    <rPh sb="4" eb="5">
      <t>ブ</t>
    </rPh>
    <phoneticPr fontId="16"/>
  </si>
  <si>
    <t>西ブロック</t>
    <rPh sb="0" eb="1">
      <t>ニシ</t>
    </rPh>
    <phoneticPr fontId="16"/>
  </si>
  <si>
    <t>北ブロック</t>
    <rPh sb="0" eb="1">
      <t>キタ</t>
    </rPh>
    <phoneticPr fontId="16"/>
  </si>
  <si>
    <t>大宮ブロック</t>
    <rPh sb="0" eb="1">
      <t>ダイ</t>
    </rPh>
    <rPh sb="1" eb="2">
      <t>ミヤ</t>
    </rPh>
    <phoneticPr fontId="16"/>
  </si>
  <si>
    <t>見沼ブロック</t>
    <rPh sb="0" eb="1">
      <t>ミ</t>
    </rPh>
    <rPh sb="1" eb="2">
      <t>ヌマ</t>
    </rPh>
    <phoneticPr fontId="16"/>
  </si>
  <si>
    <t>中央ブロック</t>
    <rPh sb="0" eb="1">
      <t>ナカ</t>
    </rPh>
    <rPh sb="1" eb="2">
      <t>ヒサシ</t>
    </rPh>
    <phoneticPr fontId="16"/>
  </si>
  <si>
    <t>桜ブロック</t>
    <rPh sb="0" eb="1">
      <t>サクラ</t>
    </rPh>
    <phoneticPr fontId="16"/>
  </si>
  <si>
    <t>浦和ブロック</t>
    <rPh sb="0" eb="1">
      <t>ウラ</t>
    </rPh>
    <rPh sb="1" eb="2">
      <t>ワ</t>
    </rPh>
    <phoneticPr fontId="16"/>
  </si>
  <si>
    <t>南ブロック</t>
    <rPh sb="0" eb="1">
      <t>ミナミ</t>
    </rPh>
    <phoneticPr fontId="16"/>
  </si>
  <si>
    <t>緑ブロック</t>
    <rPh sb="0" eb="1">
      <t>ミドリ</t>
    </rPh>
    <phoneticPr fontId="16"/>
  </si>
  <si>
    <t>岩槻ブロック</t>
    <rPh sb="0" eb="1">
      <t>イワ</t>
    </rPh>
    <rPh sb="1" eb="2">
      <t>ツキ</t>
    </rPh>
    <phoneticPr fontId="16"/>
  </si>
  <si>
    <t>（人）</t>
    <rPh sb="1" eb="2">
      <t>ニン</t>
    </rPh>
    <phoneticPr fontId="17"/>
  </si>
  <si>
    <t>（台）</t>
    <rPh sb="1" eb="2">
      <t>ダイ</t>
    </rPh>
    <phoneticPr fontId="17"/>
  </si>
  <si>
    <t>18-12 火災発生被害状況</t>
    <phoneticPr fontId="5"/>
  </si>
  <si>
    <t>資料：消防局予防部予防課</t>
    <phoneticPr fontId="5"/>
  </si>
  <si>
    <t>年次</t>
    <rPh sb="1" eb="2">
      <t>ジ</t>
    </rPh>
    <phoneticPr fontId="17"/>
  </si>
  <si>
    <t>市区名</t>
    <rPh sb="0" eb="1">
      <t>シ</t>
    </rPh>
    <rPh sb="2" eb="3">
      <t>メイ</t>
    </rPh>
    <phoneticPr fontId="17"/>
  </si>
  <si>
    <t>火災発生件数</t>
  </si>
  <si>
    <t>焼損棟数</t>
    <phoneticPr fontId="17"/>
  </si>
  <si>
    <t>焼損面積</t>
  </si>
  <si>
    <t>り災世帯数</t>
  </si>
  <si>
    <t>り災人員</t>
  </si>
  <si>
    <t>死傷者数</t>
  </si>
  <si>
    <t>建物</t>
  </si>
  <si>
    <t>林野</t>
  </si>
  <si>
    <t>車両</t>
  </si>
  <si>
    <t>その他</t>
    <phoneticPr fontId="17"/>
  </si>
  <si>
    <t>建物_焼損床面積</t>
    <phoneticPr fontId="17"/>
  </si>
  <si>
    <t>建物_焼損表面積</t>
    <rPh sb="5" eb="8">
      <t>ヒョウメンセキ</t>
    </rPh>
    <phoneticPr fontId="17"/>
  </si>
  <si>
    <t>林野</t>
    <phoneticPr fontId="17"/>
  </si>
  <si>
    <t>全損</t>
  </si>
  <si>
    <t>半損</t>
  </si>
  <si>
    <t>小損</t>
  </si>
  <si>
    <t>死者</t>
  </si>
  <si>
    <t>傷者</t>
  </si>
  <si>
    <t>総額</t>
  </si>
  <si>
    <t>建物(収容物を含む)</t>
    <phoneticPr fontId="17"/>
  </si>
  <si>
    <t>（棟）</t>
    <rPh sb="1" eb="2">
      <t>トウ</t>
    </rPh>
    <phoneticPr fontId="17"/>
  </si>
  <si>
    <t>（㎡）</t>
    <phoneticPr fontId="17"/>
  </si>
  <si>
    <t>（a）</t>
    <phoneticPr fontId="17"/>
  </si>
  <si>
    <t>（世帯）</t>
    <rPh sb="1" eb="3">
      <t>セタイ</t>
    </rPh>
    <phoneticPr fontId="17"/>
  </si>
  <si>
    <t>（千円）</t>
    <rPh sb="1" eb="3">
      <t>センエン</t>
    </rPh>
    <phoneticPr fontId="17"/>
  </si>
  <si>
    <t>令和元年</t>
  </si>
  <si>
    <t>さいたま市</t>
    <rPh sb="4" eb="5">
      <t>シ</t>
    </rPh>
    <phoneticPr fontId="17"/>
  </si>
  <si>
    <t>令和2年</t>
    <phoneticPr fontId="17"/>
  </si>
  <si>
    <t>令和5年</t>
    <phoneticPr fontId="17"/>
  </si>
  <si>
    <t>西区</t>
    <rPh sb="0" eb="1">
      <t>ニシ</t>
    </rPh>
    <rPh sb="1" eb="2">
      <t>ク</t>
    </rPh>
    <phoneticPr fontId="10"/>
  </si>
  <si>
    <t>北区</t>
    <rPh sb="0" eb="2">
      <t>キタク</t>
    </rPh>
    <phoneticPr fontId="10"/>
  </si>
  <si>
    <t>大宮区</t>
    <rPh sb="0" eb="2">
      <t>オオミヤ</t>
    </rPh>
    <rPh sb="2" eb="3">
      <t>ク</t>
    </rPh>
    <phoneticPr fontId="10"/>
  </si>
  <si>
    <t>見沼区</t>
    <rPh sb="0" eb="2">
      <t>ミヌマ</t>
    </rPh>
    <rPh sb="2" eb="3">
      <t>ク</t>
    </rPh>
    <phoneticPr fontId="10"/>
  </si>
  <si>
    <t>中央区</t>
    <rPh sb="0" eb="3">
      <t>チュウオウク</t>
    </rPh>
    <phoneticPr fontId="10"/>
  </si>
  <si>
    <t>桜区</t>
    <rPh sb="0" eb="1">
      <t>サクラ</t>
    </rPh>
    <rPh sb="1" eb="2">
      <t>ク</t>
    </rPh>
    <phoneticPr fontId="10"/>
  </si>
  <si>
    <t>浦和区</t>
    <rPh sb="0" eb="2">
      <t>ウラワ</t>
    </rPh>
    <rPh sb="2" eb="3">
      <t>ク</t>
    </rPh>
    <phoneticPr fontId="10"/>
  </si>
  <si>
    <t>南区</t>
    <rPh sb="0" eb="2">
      <t>ミナミク</t>
    </rPh>
    <phoneticPr fontId="10"/>
  </si>
  <si>
    <t>緑区</t>
    <rPh sb="0" eb="2">
      <t>ミドリク</t>
    </rPh>
    <phoneticPr fontId="10"/>
  </si>
  <si>
    <t>岩槻区</t>
    <rPh sb="0" eb="2">
      <t>イワツキ</t>
    </rPh>
    <rPh sb="2" eb="3">
      <t>ク</t>
    </rPh>
    <phoneticPr fontId="10"/>
  </si>
  <si>
    <t>18-13 原因別火災件数</t>
    <phoneticPr fontId="17"/>
  </si>
  <si>
    <t>注）平成6年4月21日に改正された火災報告取扱要領の出火原因区分に基づき分類している。</t>
    <phoneticPr fontId="17"/>
  </si>
  <si>
    <t>注）項目の「交通機関内配線」と「塵芥車」は市独自の分類で、国の統計分類では「その他」に分類される。</t>
    <phoneticPr fontId="17"/>
  </si>
  <si>
    <t>年次</t>
    <rPh sb="0" eb="1">
      <t>ネン</t>
    </rPh>
    <rPh sb="1" eb="2">
      <t>ジ</t>
    </rPh>
    <phoneticPr fontId="1"/>
  </si>
  <si>
    <t>総数</t>
    <rPh sb="0" eb="1">
      <t>フサ</t>
    </rPh>
    <rPh sb="1" eb="2">
      <t>カズ</t>
    </rPh>
    <phoneticPr fontId="1"/>
  </si>
  <si>
    <t>放火</t>
    <rPh sb="0" eb="1">
      <t>ホウ</t>
    </rPh>
    <rPh sb="1" eb="2">
      <t>ヒ</t>
    </rPh>
    <phoneticPr fontId="1"/>
  </si>
  <si>
    <t>放火の疑い</t>
    <rPh sb="0" eb="1">
      <t>ホウ</t>
    </rPh>
    <rPh sb="1" eb="2">
      <t>ヒ</t>
    </rPh>
    <rPh sb="3" eb="4">
      <t>ウタガ</t>
    </rPh>
    <phoneticPr fontId="1"/>
  </si>
  <si>
    <t>たばこ</t>
  </si>
  <si>
    <t>こんろ</t>
  </si>
  <si>
    <t>かまど</t>
  </si>
  <si>
    <t>風呂かまど</t>
    <rPh sb="0" eb="1">
      <t>カゼ</t>
    </rPh>
    <rPh sb="1" eb="2">
      <t>ロ</t>
    </rPh>
    <phoneticPr fontId="1"/>
  </si>
  <si>
    <t>炉</t>
    <rPh sb="0" eb="1">
      <t>ロ</t>
    </rPh>
    <phoneticPr fontId="1"/>
  </si>
  <si>
    <t>焼却炉</t>
    <rPh sb="0" eb="1">
      <t>ヤキ</t>
    </rPh>
    <rPh sb="1" eb="2">
      <t>キャク</t>
    </rPh>
    <rPh sb="2" eb="3">
      <t>ロ</t>
    </rPh>
    <phoneticPr fontId="1"/>
  </si>
  <si>
    <t>ストーブ</t>
  </si>
  <si>
    <t>こたつ</t>
  </si>
  <si>
    <t>ボイラー</t>
  </si>
  <si>
    <t>煙突・煙道</t>
    <rPh sb="0" eb="2">
      <t>エントツ</t>
    </rPh>
    <rPh sb="3" eb="4">
      <t>ケムリ</t>
    </rPh>
    <rPh sb="4" eb="5">
      <t>ミチ</t>
    </rPh>
    <phoneticPr fontId="1"/>
  </si>
  <si>
    <t>排気管</t>
    <rPh sb="0" eb="1">
      <t>ハイ</t>
    </rPh>
    <rPh sb="1" eb="2">
      <t>キ</t>
    </rPh>
    <rPh sb="2" eb="3">
      <t>カン</t>
    </rPh>
    <phoneticPr fontId="1"/>
  </si>
  <si>
    <t>電気機器</t>
    <rPh sb="0" eb="1">
      <t>デン</t>
    </rPh>
    <rPh sb="1" eb="2">
      <t>キ</t>
    </rPh>
    <rPh sb="2" eb="3">
      <t>キ</t>
    </rPh>
    <rPh sb="3" eb="4">
      <t>ウツワ</t>
    </rPh>
    <phoneticPr fontId="1"/>
  </si>
  <si>
    <t>電気装置</t>
    <rPh sb="0" eb="1">
      <t>デン</t>
    </rPh>
    <rPh sb="1" eb="2">
      <t>キ</t>
    </rPh>
    <rPh sb="2" eb="3">
      <t>ソウ</t>
    </rPh>
    <rPh sb="3" eb="4">
      <t>オキ</t>
    </rPh>
    <phoneticPr fontId="1"/>
  </si>
  <si>
    <t>電灯・電話等配線</t>
    <rPh sb="0" eb="2">
      <t>デントウ</t>
    </rPh>
    <rPh sb="3" eb="4">
      <t>デン</t>
    </rPh>
    <rPh sb="4" eb="5">
      <t>ハナシ</t>
    </rPh>
    <rPh sb="5" eb="6">
      <t>トウ</t>
    </rPh>
    <rPh sb="6" eb="7">
      <t>クバ</t>
    </rPh>
    <rPh sb="7" eb="8">
      <t>セン</t>
    </rPh>
    <phoneticPr fontId="1"/>
  </si>
  <si>
    <t>内燃機関</t>
    <rPh sb="0" eb="1">
      <t>ウチ</t>
    </rPh>
    <rPh sb="1" eb="2">
      <t>ネン</t>
    </rPh>
    <rPh sb="2" eb="3">
      <t>キ</t>
    </rPh>
    <rPh sb="3" eb="4">
      <t>セキ</t>
    </rPh>
    <phoneticPr fontId="1"/>
  </si>
  <si>
    <t>配線器具</t>
    <rPh sb="0" eb="1">
      <t>クバ</t>
    </rPh>
    <rPh sb="1" eb="2">
      <t>セン</t>
    </rPh>
    <rPh sb="2" eb="3">
      <t>ウツワ</t>
    </rPh>
    <rPh sb="3" eb="4">
      <t>グ</t>
    </rPh>
    <phoneticPr fontId="1"/>
  </si>
  <si>
    <t>火あそび</t>
    <rPh sb="0" eb="1">
      <t>ヒ</t>
    </rPh>
    <phoneticPr fontId="1"/>
  </si>
  <si>
    <t>マッチ・ライター</t>
    <phoneticPr fontId="17"/>
  </si>
  <si>
    <t>たき火</t>
    <rPh sb="2" eb="3">
      <t>ヒ</t>
    </rPh>
    <phoneticPr fontId="1"/>
  </si>
  <si>
    <t>溶接機・切断機</t>
    <rPh sb="0" eb="2">
      <t>ヨウセツ</t>
    </rPh>
    <rPh sb="2" eb="3">
      <t>キ</t>
    </rPh>
    <rPh sb="4" eb="5">
      <t>キリ</t>
    </rPh>
    <rPh sb="5" eb="6">
      <t>ダン</t>
    </rPh>
    <rPh sb="6" eb="7">
      <t>キ</t>
    </rPh>
    <phoneticPr fontId="1"/>
  </si>
  <si>
    <t>灯火</t>
    <rPh sb="0" eb="1">
      <t>ヒ</t>
    </rPh>
    <rPh sb="1" eb="2">
      <t>ヒ</t>
    </rPh>
    <phoneticPr fontId="1"/>
  </si>
  <si>
    <t>衝突の火花</t>
    <rPh sb="0" eb="2">
      <t>ショウトツ</t>
    </rPh>
    <rPh sb="3" eb="4">
      <t>ヒ</t>
    </rPh>
    <rPh sb="4" eb="5">
      <t>ハナ</t>
    </rPh>
    <phoneticPr fontId="1"/>
  </si>
  <si>
    <t>取灰</t>
    <rPh sb="0" eb="1">
      <t>トリ</t>
    </rPh>
    <rPh sb="1" eb="2">
      <t>ハイ</t>
    </rPh>
    <phoneticPr fontId="1"/>
  </si>
  <si>
    <t>火入れ</t>
    <rPh sb="0" eb="1">
      <t>ヒ</t>
    </rPh>
    <rPh sb="1" eb="2">
      <t>イリ</t>
    </rPh>
    <phoneticPr fontId="1"/>
  </si>
  <si>
    <t>交通機関内配線</t>
    <rPh sb="0" eb="1">
      <t>コウ</t>
    </rPh>
    <rPh sb="1" eb="2">
      <t>ツウ</t>
    </rPh>
    <rPh sb="2" eb="3">
      <t>キ</t>
    </rPh>
    <rPh sb="3" eb="4">
      <t>セキ</t>
    </rPh>
    <rPh sb="4" eb="5">
      <t>ナイ</t>
    </rPh>
    <rPh sb="5" eb="6">
      <t>クバ</t>
    </rPh>
    <rPh sb="6" eb="7">
      <t>セン</t>
    </rPh>
    <phoneticPr fontId="1"/>
  </si>
  <si>
    <t>塵芥車</t>
    <rPh sb="0" eb="2">
      <t>ジンカイ</t>
    </rPh>
    <rPh sb="2" eb="3">
      <t>クルマ</t>
    </rPh>
    <phoneticPr fontId="1"/>
  </si>
  <si>
    <t>その他</t>
    <rPh sb="2" eb="3">
      <t>タ</t>
    </rPh>
    <phoneticPr fontId="1"/>
  </si>
  <si>
    <t>不明</t>
    <rPh sb="0" eb="1">
      <t>フ</t>
    </rPh>
    <rPh sb="1" eb="2">
      <t>メイ</t>
    </rPh>
    <phoneticPr fontId="1"/>
  </si>
  <si>
    <t>-</t>
    <phoneticPr fontId="1"/>
  </si>
  <si>
    <t>（件）</t>
    <rPh sb="1" eb="2">
      <t>ケン</t>
    </rPh>
    <phoneticPr fontId="1"/>
  </si>
  <si>
    <t>令和元年</t>
    <rPh sb="0" eb="2">
      <t>レイワ</t>
    </rPh>
    <rPh sb="2" eb="4">
      <t>ガンネン</t>
    </rPh>
    <phoneticPr fontId="12"/>
  </si>
  <si>
    <t>令和2年</t>
    <rPh sb="0" eb="2">
      <t>レイワ</t>
    </rPh>
    <rPh sb="3" eb="4">
      <t>ネン</t>
    </rPh>
    <phoneticPr fontId="1"/>
  </si>
  <si>
    <t>令和3年</t>
    <rPh sb="0" eb="2">
      <t>レイワ</t>
    </rPh>
    <rPh sb="3" eb="4">
      <t>ネン</t>
    </rPh>
    <phoneticPr fontId="1"/>
  </si>
  <si>
    <t>令和4年</t>
    <rPh sb="0" eb="2">
      <t>レイワ</t>
    </rPh>
    <rPh sb="3" eb="4">
      <t>ネン</t>
    </rPh>
    <phoneticPr fontId="1"/>
  </si>
  <si>
    <t>令和5年</t>
    <rPh sb="0" eb="2">
      <t>レイワ</t>
    </rPh>
    <rPh sb="3" eb="4">
      <t>ネン</t>
    </rPh>
    <phoneticPr fontId="1"/>
  </si>
  <si>
    <t>18-14 救急出場状況</t>
    <phoneticPr fontId="17"/>
  </si>
  <si>
    <t>資料：消防局警防部救急課</t>
    <phoneticPr fontId="5"/>
  </si>
  <si>
    <t>注）令和4年の搬送人員について、見沼消防署、中央消防署、南消防署の総数には性別不明を含む。</t>
    <rPh sb="16" eb="18">
      <t>ミヌマ</t>
    </rPh>
    <rPh sb="18" eb="21">
      <t>ショウボウショ</t>
    </rPh>
    <rPh sb="22" eb="24">
      <t>チュウオウ</t>
    </rPh>
    <rPh sb="24" eb="27">
      <t>ショウボウショ</t>
    </rPh>
    <rPh sb="28" eb="29">
      <t>ミナミ</t>
    </rPh>
    <phoneticPr fontId="17"/>
  </si>
  <si>
    <t>年次</t>
    <phoneticPr fontId="5"/>
  </si>
  <si>
    <t>消防署別</t>
    <rPh sb="0" eb="3">
      <t>ショウボウショ</t>
    </rPh>
    <rPh sb="3" eb="4">
      <t>ベツ</t>
    </rPh>
    <phoneticPr fontId="17"/>
  </si>
  <si>
    <t>事故種別出場件数</t>
    <rPh sb="0" eb="2">
      <t>ジコ</t>
    </rPh>
    <rPh sb="2" eb="4">
      <t>シュベツ</t>
    </rPh>
    <rPh sb="4" eb="6">
      <t>シュツジョウ</t>
    </rPh>
    <rPh sb="6" eb="8">
      <t>ケンスウ</t>
    </rPh>
    <phoneticPr fontId="17"/>
  </si>
  <si>
    <t>搬送人員</t>
    <phoneticPr fontId="1"/>
  </si>
  <si>
    <t>不搬送</t>
  </si>
  <si>
    <t>総数</t>
    <phoneticPr fontId="5"/>
  </si>
  <si>
    <t>火災</t>
  </si>
  <si>
    <t>自然災害</t>
  </si>
  <si>
    <t>水難</t>
  </si>
  <si>
    <t>交通</t>
  </si>
  <si>
    <t>労働災害</t>
  </si>
  <si>
    <t>運動競技</t>
  </si>
  <si>
    <t>一般負傷</t>
  </si>
  <si>
    <t>加害</t>
  </si>
  <si>
    <t>自損行為</t>
  </si>
  <si>
    <t>急病</t>
  </si>
  <si>
    <t>転院搬送</t>
  </si>
  <si>
    <t>医師搬送</t>
  </si>
  <si>
    <t>資機材等輸送</t>
    <rPh sb="1" eb="3">
      <t>キザイ</t>
    </rPh>
    <phoneticPr fontId="1"/>
  </si>
  <si>
    <t>男性</t>
  </si>
  <si>
    <t>女性</t>
  </si>
  <si>
    <t>西消防署</t>
    <rPh sb="0" eb="1">
      <t>ニシ</t>
    </rPh>
    <rPh sb="1" eb="4">
      <t>ショウボウショ</t>
    </rPh>
    <phoneticPr fontId="13"/>
  </si>
  <si>
    <t>北消防署</t>
    <rPh sb="0" eb="1">
      <t>キタ</t>
    </rPh>
    <rPh sb="1" eb="4">
      <t>ショウボウショ</t>
    </rPh>
    <phoneticPr fontId="13"/>
  </si>
  <si>
    <t>大宮消防署</t>
    <rPh sb="0" eb="2">
      <t>オオミヤ</t>
    </rPh>
    <rPh sb="2" eb="5">
      <t>ショウボウショ</t>
    </rPh>
    <phoneticPr fontId="13"/>
  </si>
  <si>
    <t>見沼消防署</t>
    <rPh sb="0" eb="2">
      <t>ミヌマ</t>
    </rPh>
    <rPh sb="2" eb="5">
      <t>ショウボウショ</t>
    </rPh>
    <phoneticPr fontId="13"/>
  </si>
  <si>
    <t>中央消防署</t>
    <rPh sb="0" eb="2">
      <t>チュウオウ</t>
    </rPh>
    <rPh sb="2" eb="5">
      <t>ショウボウショ</t>
    </rPh>
    <phoneticPr fontId="13"/>
  </si>
  <si>
    <t>桜消防署</t>
    <rPh sb="0" eb="1">
      <t>サクラ</t>
    </rPh>
    <rPh sb="1" eb="3">
      <t>ショウボウ</t>
    </rPh>
    <rPh sb="3" eb="4">
      <t>ショ</t>
    </rPh>
    <phoneticPr fontId="13"/>
  </si>
  <si>
    <t>浦和消防署</t>
    <rPh sb="0" eb="2">
      <t>ウラワ</t>
    </rPh>
    <rPh sb="2" eb="4">
      <t>ショウボウ</t>
    </rPh>
    <rPh sb="4" eb="5">
      <t>ショ</t>
    </rPh>
    <phoneticPr fontId="13"/>
  </si>
  <si>
    <t>南消防署</t>
    <rPh sb="0" eb="1">
      <t>ミナミ</t>
    </rPh>
    <rPh sb="1" eb="3">
      <t>ショウボウ</t>
    </rPh>
    <rPh sb="3" eb="4">
      <t>ショ</t>
    </rPh>
    <phoneticPr fontId="13"/>
  </si>
  <si>
    <t>緑消防署</t>
    <rPh sb="0" eb="1">
      <t>ミドリ</t>
    </rPh>
    <rPh sb="1" eb="4">
      <t>ショウボウショ</t>
    </rPh>
    <phoneticPr fontId="13"/>
  </si>
  <si>
    <t>岩槻消防署</t>
    <rPh sb="0" eb="2">
      <t>イワツキ</t>
    </rPh>
    <rPh sb="2" eb="5">
      <t>ショウボウショ</t>
    </rPh>
    <phoneticPr fontId="13"/>
  </si>
  <si>
    <t>18-2 民事・行政事件取扱件数</t>
    <phoneticPr fontId="17"/>
  </si>
  <si>
    <t>資料：さいたま地方裁判所</t>
    <phoneticPr fontId="9"/>
  </si>
  <si>
    <t>注）各裁判所の管轄地域分を集計したものであるため、それぞれ市外を含む。</t>
    <phoneticPr fontId="17"/>
  </si>
  <si>
    <t>事件別</t>
    <rPh sb="0" eb="2">
      <t>ジケン</t>
    </rPh>
    <rPh sb="2" eb="3">
      <t>ベツ</t>
    </rPh>
    <phoneticPr fontId="17"/>
  </si>
  <si>
    <t>さいたま地方裁判所（本庁）</t>
  </si>
  <si>
    <t>さいたま簡易裁判所</t>
  </si>
  <si>
    <t>大宮簡易裁判所</t>
  </si>
  <si>
    <t>受理_総数</t>
    <rPh sb="3" eb="5">
      <t>ソウスウ</t>
    </rPh>
    <phoneticPr fontId="10"/>
  </si>
  <si>
    <t>受理_旧受</t>
    <phoneticPr fontId="10"/>
  </si>
  <si>
    <t>受理_新受</t>
    <phoneticPr fontId="10"/>
  </si>
  <si>
    <t>既済</t>
    <phoneticPr fontId="9"/>
  </si>
  <si>
    <t>未済</t>
    <phoneticPr fontId="9"/>
  </si>
  <si>
    <t>民事訴訟事件</t>
  </si>
  <si>
    <t>調停事件</t>
  </si>
  <si>
    <t>その他の事件</t>
  </si>
  <si>
    <t>18-3 刑事事件取扱人員</t>
    <phoneticPr fontId="17"/>
  </si>
  <si>
    <t>年次</t>
    <phoneticPr fontId="17"/>
  </si>
  <si>
    <t>訴訟事件_通常第一審事件</t>
    <rPh sb="10" eb="12">
      <t>ジケン</t>
    </rPh>
    <phoneticPr fontId="10"/>
  </si>
  <si>
    <t>訴訟事件_再審事件</t>
    <rPh sb="7" eb="9">
      <t>ジケン</t>
    </rPh>
    <phoneticPr fontId="10"/>
  </si>
  <si>
    <t>略式事件</t>
    <rPh sb="2" eb="4">
      <t>ジケン</t>
    </rPh>
    <phoneticPr fontId="17"/>
  </si>
  <si>
    <t>その他の事件</t>
    <phoneticPr fontId="9"/>
  </si>
  <si>
    <t>18-4 家事審判・家事調停事件取扱件数</t>
    <phoneticPr fontId="17"/>
  </si>
  <si>
    <t>資料：さいたま家庭裁判所</t>
    <phoneticPr fontId="9"/>
  </si>
  <si>
    <t>注）さいたま家庭裁判所（本庁）の管轄地域分を集計したものであるため、市外を含む。</t>
    <phoneticPr fontId="9"/>
  </si>
  <si>
    <t>家事審判事件</t>
  </si>
  <si>
    <t>家事調停事件</t>
  </si>
  <si>
    <t>受理_旧受</t>
  </si>
  <si>
    <t>受理_新受</t>
  </si>
  <si>
    <t>18司法、警察及び消防</t>
    <rPh sb="7" eb="8">
      <t>オヨ</t>
    </rPh>
    <rPh sb="9" eb="11">
      <t>ショウボウ</t>
    </rPh>
    <phoneticPr fontId="17"/>
  </si>
  <si>
    <t>18-5 少年保護事件取扱人員</t>
    <phoneticPr fontId="17"/>
  </si>
  <si>
    <t>資料：さいたま家庭裁判所</t>
    <phoneticPr fontId="5"/>
  </si>
  <si>
    <t>注）さいたま家庭裁判所（本庁）の管轄地域分を集計したものであるため、市外を含む。</t>
    <phoneticPr fontId="17"/>
  </si>
  <si>
    <t>種類</t>
    <rPh sb="0" eb="2">
      <t>シュルイ</t>
    </rPh>
    <phoneticPr fontId="17"/>
  </si>
  <si>
    <t>受理</t>
    <phoneticPr fontId="5"/>
  </si>
  <si>
    <t>既済</t>
    <phoneticPr fontId="5"/>
  </si>
  <si>
    <t>既済</t>
  </si>
  <si>
    <t>未済</t>
    <phoneticPr fontId="5"/>
  </si>
  <si>
    <t>旧受</t>
    <phoneticPr fontId="5"/>
  </si>
  <si>
    <t>新受</t>
    <phoneticPr fontId="5"/>
  </si>
  <si>
    <t>検察官へ送致_総数</t>
    <rPh sb="7" eb="9">
      <t>ソウスウ</t>
    </rPh>
    <phoneticPr fontId="17"/>
  </si>
  <si>
    <t>検察官へ送致_刑事処分相当</t>
    <phoneticPr fontId="17"/>
  </si>
  <si>
    <t>検察官へ送致_年齢超過</t>
    <phoneticPr fontId="17"/>
  </si>
  <si>
    <t>保護処分_総数</t>
    <rPh sb="5" eb="7">
      <t>ソウスウ</t>
    </rPh>
    <phoneticPr fontId="5"/>
  </si>
  <si>
    <t>保護処分_保護観察</t>
    <phoneticPr fontId="5"/>
  </si>
  <si>
    <t>保護処分_児童自立支援施設又は児童養護施設へ送致</t>
    <phoneticPr fontId="5"/>
  </si>
  <si>
    <t>保護処分_少年院へ送致</t>
  </si>
  <si>
    <t>知事又は児童相談所長へ送致_総数</t>
    <rPh sb="14" eb="16">
      <t>ソウスウ</t>
    </rPh>
    <phoneticPr fontId="17"/>
  </si>
  <si>
    <t>知事又は児童相談所長へ送致_強制</t>
    <rPh sb="14" eb="16">
      <t>キョウセイ</t>
    </rPh>
    <phoneticPr fontId="17"/>
  </si>
  <si>
    <t>知事又は児童相談所長へ送致_非強制</t>
    <rPh sb="14" eb="15">
      <t>ヒ</t>
    </rPh>
    <rPh sb="15" eb="17">
      <t>キョウセイ</t>
    </rPh>
    <phoneticPr fontId="17"/>
  </si>
  <si>
    <t>不処分</t>
    <phoneticPr fontId="5"/>
  </si>
  <si>
    <t>審判不開始</t>
    <phoneticPr fontId="17"/>
  </si>
  <si>
    <t>移送・回付</t>
    <phoneticPr fontId="17"/>
  </si>
  <si>
    <t>従たる事件</t>
    <phoneticPr fontId="17"/>
  </si>
  <si>
    <t>-</t>
    <phoneticPr fontId="5"/>
  </si>
  <si>
    <t>一般</t>
    <rPh sb="0" eb="2">
      <t>イッパン</t>
    </rPh>
    <phoneticPr fontId="17"/>
  </si>
  <si>
    <t>道路交通</t>
    <rPh sb="0" eb="2">
      <t>ドウロ</t>
    </rPh>
    <rPh sb="2" eb="4">
      <t>コウツウ</t>
    </rPh>
    <phoneticPr fontId="17"/>
  </si>
  <si>
    <t>18-6(1) 犯罪の認知件数及び検挙件数</t>
    <rPh sb="13" eb="15">
      <t>ケンスウ</t>
    </rPh>
    <rPh sb="19" eb="21">
      <t>ケンスウ</t>
    </rPh>
    <phoneticPr fontId="17"/>
  </si>
  <si>
    <t>資料：埼玉県警察さいたま市警察部</t>
    <phoneticPr fontId="5"/>
  </si>
  <si>
    <t>警察署別</t>
    <rPh sb="0" eb="3">
      <t>ケイサツショ</t>
    </rPh>
    <rPh sb="3" eb="4">
      <t>ベツ</t>
    </rPh>
    <phoneticPr fontId="17"/>
  </si>
  <si>
    <t>認知件数</t>
    <rPh sb="0" eb="2">
      <t>ニンチ</t>
    </rPh>
    <rPh sb="2" eb="4">
      <t>ケンスウ</t>
    </rPh>
    <phoneticPr fontId="17"/>
  </si>
  <si>
    <t>検挙（解決）件数</t>
    <rPh sb="0" eb="2">
      <t>ケンキョ</t>
    </rPh>
    <rPh sb="3" eb="5">
      <t>カイケツ</t>
    </rPh>
    <rPh sb="6" eb="8">
      <t>ケンスウ</t>
    </rPh>
    <phoneticPr fontId="17"/>
  </si>
  <si>
    <t>総数</t>
    <phoneticPr fontId="9"/>
  </si>
  <si>
    <t>刑法犯</t>
    <rPh sb="0" eb="2">
      <t>ケイホウ</t>
    </rPh>
    <phoneticPr fontId="17"/>
  </si>
  <si>
    <t>特別法令違反</t>
  </si>
  <si>
    <t>総数</t>
    <phoneticPr fontId="10"/>
  </si>
  <si>
    <t>凶悪犯</t>
    <phoneticPr fontId="17"/>
  </si>
  <si>
    <t>粗暴犯</t>
    <phoneticPr fontId="17"/>
  </si>
  <si>
    <t>窃盗犯</t>
    <phoneticPr fontId="17"/>
  </si>
  <si>
    <t>知能犯</t>
    <phoneticPr fontId="17"/>
  </si>
  <si>
    <t>風俗犯</t>
    <phoneticPr fontId="17"/>
  </si>
  <si>
    <t>風俗犯</t>
  </si>
  <si>
    <t>その他の刑法犯</t>
    <phoneticPr fontId="9"/>
  </si>
  <si>
    <t>軽犯罪</t>
    <rPh sb="0" eb="1">
      <t>カル</t>
    </rPh>
    <rPh sb="1" eb="3">
      <t>ハンザイ</t>
    </rPh>
    <phoneticPr fontId="17"/>
  </si>
  <si>
    <t>その他の法令違反</t>
    <rPh sb="2" eb="3">
      <t>タ</t>
    </rPh>
    <rPh sb="4" eb="6">
      <t>ホウレイ</t>
    </rPh>
    <rPh sb="6" eb="8">
      <t>イハン</t>
    </rPh>
    <phoneticPr fontId="17"/>
  </si>
  <si>
    <t>殺人</t>
    <phoneticPr fontId="9"/>
  </si>
  <si>
    <t>強盗</t>
    <phoneticPr fontId="9"/>
  </si>
  <si>
    <t>放火</t>
    <phoneticPr fontId="9"/>
  </si>
  <si>
    <t>不同意性交等</t>
  </si>
  <si>
    <t>凶器準備集合</t>
    <phoneticPr fontId="17"/>
  </si>
  <si>
    <t>暴行</t>
    <phoneticPr fontId="9"/>
  </si>
  <si>
    <t>傷害</t>
    <phoneticPr fontId="9"/>
  </si>
  <si>
    <t>脅迫</t>
    <phoneticPr fontId="9"/>
  </si>
  <si>
    <t>恐喝</t>
    <phoneticPr fontId="9"/>
  </si>
  <si>
    <t>詐欺</t>
    <phoneticPr fontId="9"/>
  </si>
  <si>
    <t>その他</t>
    <rPh sb="2" eb="3">
      <t>タ</t>
    </rPh>
    <phoneticPr fontId="9"/>
  </si>
  <si>
    <t>賭博</t>
    <phoneticPr fontId="9"/>
  </si>
  <si>
    <t>わいせつ</t>
    <phoneticPr fontId="17"/>
  </si>
  <si>
    <t>性的姿態撮影等処罰法</t>
    <phoneticPr fontId="2"/>
  </si>
  <si>
    <t>性的姿態撮影等処罰法</t>
  </si>
  <si>
    <t>令和元年</t>
    <rPh sb="2" eb="3">
      <t>モト</t>
    </rPh>
    <phoneticPr fontId="17"/>
  </si>
  <si>
    <t>浦和署</t>
    <rPh sb="0" eb="2">
      <t>ウラワ</t>
    </rPh>
    <rPh sb="2" eb="3">
      <t>ショ</t>
    </rPh>
    <phoneticPr fontId="8"/>
  </si>
  <si>
    <t>浦和東署</t>
    <rPh sb="0" eb="2">
      <t>ウラワ</t>
    </rPh>
    <rPh sb="2" eb="4">
      <t>ヒガシショ</t>
    </rPh>
    <phoneticPr fontId="8"/>
  </si>
  <si>
    <t>浦和西署</t>
    <rPh sb="0" eb="2">
      <t>ウラワ</t>
    </rPh>
    <rPh sb="2" eb="4">
      <t>ニシショ</t>
    </rPh>
    <phoneticPr fontId="8"/>
  </si>
  <si>
    <t>大宮署</t>
    <rPh sb="0" eb="2">
      <t>オオミヤ</t>
    </rPh>
    <rPh sb="2" eb="3">
      <t>ショ</t>
    </rPh>
    <phoneticPr fontId="8"/>
  </si>
  <si>
    <t>大宮東署</t>
    <rPh sb="0" eb="2">
      <t>オオミヤ</t>
    </rPh>
    <rPh sb="2" eb="4">
      <t>ヒガシショ</t>
    </rPh>
    <phoneticPr fontId="8"/>
  </si>
  <si>
    <t>大宮西署</t>
    <rPh sb="0" eb="2">
      <t>オオミヤ</t>
    </rPh>
    <rPh sb="2" eb="3">
      <t>ニシ</t>
    </rPh>
    <rPh sb="3" eb="4">
      <t>ショ</t>
    </rPh>
    <phoneticPr fontId="8"/>
  </si>
  <si>
    <t>岩槻署</t>
    <rPh sb="0" eb="2">
      <t>イワツキ</t>
    </rPh>
    <rPh sb="2" eb="3">
      <t>ショ</t>
    </rPh>
    <phoneticPr fontId="8"/>
  </si>
  <si>
    <t>18-6(2) 犯罪の検挙人員</t>
    <rPh sb="11" eb="13">
      <t>ケンキョ</t>
    </rPh>
    <rPh sb="13" eb="15">
      <t>ジンイン</t>
    </rPh>
    <phoneticPr fontId="17"/>
  </si>
  <si>
    <t>18-7 刑法犯少年の検挙人員</t>
    <phoneticPr fontId="17"/>
  </si>
  <si>
    <t>資料：埼玉県警察さいたま市警察部</t>
    <phoneticPr fontId="17"/>
  </si>
  <si>
    <t>注）岩槻署については管轄地域分を集計したものであるため、蓮田市分を含む。</t>
    <phoneticPr fontId="17"/>
  </si>
  <si>
    <t>注）風俗犯（わいせつ）には性的姿態撮影等処罰法を含む。</t>
    <rPh sb="0" eb="1">
      <t>チュウ</t>
    </rPh>
    <rPh sb="2" eb="4">
      <t>フウゾク</t>
    </rPh>
    <rPh sb="4" eb="5">
      <t>ハン</t>
    </rPh>
    <rPh sb="13" eb="15">
      <t>セイテキ</t>
    </rPh>
    <rPh sb="15" eb="17">
      <t>シタイ</t>
    </rPh>
    <rPh sb="17" eb="19">
      <t>サツエイ</t>
    </rPh>
    <rPh sb="19" eb="20">
      <t>トウ</t>
    </rPh>
    <rPh sb="20" eb="22">
      <t>ショバツ</t>
    </rPh>
    <rPh sb="22" eb="23">
      <t>ホウ</t>
    </rPh>
    <rPh sb="24" eb="25">
      <t>フク</t>
    </rPh>
    <phoneticPr fontId="17"/>
  </si>
  <si>
    <t>時間軸コ－ド</t>
  </si>
  <si>
    <t>年次</t>
  </si>
  <si>
    <t>占有離脱物横領</t>
    <phoneticPr fontId="17"/>
  </si>
  <si>
    <t>殺人</t>
  </si>
  <si>
    <t>強盗</t>
  </si>
  <si>
    <t>放火</t>
  </si>
  <si>
    <t>不同意性交等</t>
    <rPh sb="0" eb="3">
      <t>フドウイ</t>
    </rPh>
    <rPh sb="3" eb="5">
      <t>セイコウ</t>
    </rPh>
    <rPh sb="5" eb="6">
      <t>トウ</t>
    </rPh>
    <phoneticPr fontId="17"/>
  </si>
  <si>
    <t>暴行</t>
  </si>
  <si>
    <t>傷害</t>
  </si>
  <si>
    <t>脅迫</t>
  </si>
  <si>
    <t>恐喝</t>
  </si>
  <si>
    <t>-</t>
  </si>
  <si>
    <t>詐欺</t>
  </si>
  <si>
    <t>横領</t>
  </si>
  <si>
    <t>偽造</t>
    <rPh sb="0" eb="2">
      <t>ギゾウ</t>
    </rPh>
    <phoneticPr fontId="17"/>
  </si>
  <si>
    <t>わいせつ</t>
  </si>
  <si>
    <t>令和元年</t>
    <rPh sb="0" eb="2">
      <t>レイワ</t>
    </rPh>
    <rPh sb="2" eb="4">
      <t>ガンネン</t>
    </rPh>
    <phoneticPr fontId="5"/>
  </si>
  <si>
    <t>令和2年</t>
    <rPh sb="0" eb="2">
      <t>レイワ</t>
    </rPh>
    <rPh sb="3" eb="4">
      <t>ネン</t>
    </rPh>
    <phoneticPr fontId="5"/>
  </si>
  <si>
    <t>令和3年</t>
    <rPh sb="0" eb="2">
      <t>レイワ</t>
    </rPh>
    <rPh sb="3" eb="4">
      <t>ネン</t>
    </rPh>
    <phoneticPr fontId="5"/>
  </si>
  <si>
    <t>令和4年</t>
    <rPh sb="0" eb="2">
      <t>レイワ</t>
    </rPh>
    <rPh sb="3" eb="4">
      <t>ネン</t>
    </rPh>
    <phoneticPr fontId="5"/>
  </si>
  <si>
    <t>令和5年</t>
    <rPh sb="0" eb="2">
      <t>レイワ</t>
    </rPh>
    <rPh sb="3" eb="4">
      <t>ネン</t>
    </rPh>
    <phoneticPr fontId="5"/>
  </si>
  <si>
    <t>18-8(1) 第一当事者別交通事故発生件数</t>
    <phoneticPr fontId="17"/>
  </si>
  <si>
    <t>注）人身事故のみの数値であり、高速道路上の事故を除く。</t>
    <phoneticPr fontId="17"/>
  </si>
  <si>
    <t>注）「(再掲)無免許」には停止中、期限切れを含む。</t>
    <phoneticPr fontId="17"/>
  </si>
  <si>
    <t>注）「準中型」の区分については、平成29年3月12日から改正道路交通法が施行され、「準中型自動車運転免許」が新設されたことに伴い、従来の「普通」と「中型」の区分の間に新設された。なお、改正道路交通法施行後から現行区分で計上している。</t>
    <phoneticPr fontId="17"/>
  </si>
  <si>
    <t>注）死傷者数は、発生件数に対する被害死傷者数を示す。</t>
    <phoneticPr fontId="17"/>
  </si>
  <si>
    <t>市区名</t>
    <rPh sb="0" eb="2">
      <t>シク</t>
    </rPh>
    <rPh sb="2" eb="3">
      <t>メイ</t>
    </rPh>
    <phoneticPr fontId="17"/>
  </si>
  <si>
    <t>総数</t>
    <phoneticPr fontId="17"/>
  </si>
  <si>
    <t>（再掲）無免許</t>
  </si>
  <si>
    <t>歩行者</t>
    <phoneticPr fontId="17"/>
  </si>
  <si>
    <t>不明・その他</t>
    <rPh sb="5" eb="6">
      <t>タ</t>
    </rPh>
    <phoneticPr fontId="17"/>
  </si>
  <si>
    <t>総数</t>
    <phoneticPr fontId="7"/>
  </si>
  <si>
    <t>乗用自動車</t>
  </si>
  <si>
    <t>貨物自動車</t>
  </si>
  <si>
    <t>二輪車</t>
  </si>
  <si>
    <t>特殊車</t>
    <phoneticPr fontId="17"/>
  </si>
  <si>
    <t>路面電車</t>
    <rPh sb="0" eb="2">
      <t>ロメン</t>
    </rPh>
    <rPh sb="2" eb="4">
      <t>デンシャ</t>
    </rPh>
    <phoneticPr fontId="17"/>
  </si>
  <si>
    <t>列車</t>
    <rPh sb="0" eb="2">
      <t>レッシャ</t>
    </rPh>
    <phoneticPr fontId="17"/>
  </si>
  <si>
    <t>軽車両</t>
    <phoneticPr fontId="17"/>
  </si>
  <si>
    <t>大型(バス)</t>
  </si>
  <si>
    <t>中型(マイクロバス)</t>
    <rPh sb="0" eb="1">
      <t>チュウ</t>
    </rPh>
    <rPh sb="1" eb="2">
      <t>カタ</t>
    </rPh>
    <phoneticPr fontId="10"/>
  </si>
  <si>
    <t>準中型</t>
    <rPh sb="0" eb="1">
      <t>ジュン</t>
    </rPh>
    <rPh sb="1" eb="3">
      <t>チュウガタ</t>
    </rPh>
    <phoneticPr fontId="13"/>
  </si>
  <si>
    <t>普通</t>
  </si>
  <si>
    <t>軽</t>
  </si>
  <si>
    <t>ミニカー</t>
  </si>
  <si>
    <t>大型</t>
    <rPh sb="0" eb="1">
      <t>ダイ</t>
    </rPh>
    <rPh sb="1" eb="2">
      <t>カタ</t>
    </rPh>
    <phoneticPr fontId="10"/>
  </si>
  <si>
    <t>中型</t>
    <rPh sb="0" eb="1">
      <t>ナカ</t>
    </rPh>
    <rPh sb="1" eb="2">
      <t>カタ</t>
    </rPh>
    <phoneticPr fontId="6"/>
  </si>
  <si>
    <t>小型二輪</t>
  </si>
  <si>
    <t>軽二輪</t>
  </si>
  <si>
    <t>二種原付</t>
  </si>
  <si>
    <t>一種原付</t>
    <phoneticPr fontId="17"/>
  </si>
  <si>
    <t>自転車</t>
    <phoneticPr fontId="17"/>
  </si>
  <si>
    <t>令和元年</t>
    <phoneticPr fontId="17"/>
  </si>
  <si>
    <t>西区</t>
    <rPh sb="0" eb="2">
      <t>ニシク</t>
    </rPh>
    <phoneticPr fontId="1"/>
  </si>
  <si>
    <t>北区</t>
    <rPh sb="0" eb="2">
      <t>キタク</t>
    </rPh>
    <phoneticPr fontId="1"/>
  </si>
  <si>
    <t>大宮区</t>
    <rPh sb="0" eb="2">
      <t>オオミヤ</t>
    </rPh>
    <rPh sb="2" eb="3">
      <t>ク</t>
    </rPh>
    <phoneticPr fontId="1"/>
  </si>
  <si>
    <t>見沼区</t>
    <rPh sb="0" eb="2">
      <t>ミヌマ</t>
    </rPh>
    <rPh sb="2" eb="3">
      <t>ク</t>
    </rPh>
    <phoneticPr fontId="1"/>
  </si>
  <si>
    <t>中央区</t>
    <rPh sb="0" eb="3">
      <t>チュウオウク</t>
    </rPh>
    <phoneticPr fontId="1"/>
  </si>
  <si>
    <t>桜区</t>
    <rPh sb="0" eb="1">
      <t>サクラ</t>
    </rPh>
    <rPh sb="1" eb="2">
      <t>ク</t>
    </rPh>
    <phoneticPr fontId="1"/>
  </si>
  <si>
    <t>浦和区</t>
    <rPh sb="0" eb="2">
      <t>ウラワ</t>
    </rPh>
    <rPh sb="2" eb="3">
      <t>ク</t>
    </rPh>
    <phoneticPr fontId="1"/>
  </si>
  <si>
    <t>南区</t>
    <rPh sb="0" eb="2">
      <t>ミナミク</t>
    </rPh>
    <phoneticPr fontId="1"/>
  </si>
  <si>
    <t>緑区</t>
    <rPh sb="0" eb="2">
      <t>ミドリク</t>
    </rPh>
    <phoneticPr fontId="1"/>
  </si>
  <si>
    <t>岩槻区</t>
    <rPh sb="0" eb="2">
      <t>イワツキ</t>
    </rPh>
    <rPh sb="2" eb="3">
      <t>ク</t>
    </rPh>
    <phoneticPr fontId="1"/>
  </si>
  <si>
    <t>.</t>
    <phoneticPr fontId="2"/>
  </si>
  <si>
    <t>18-8(2) 第一当事者別交通事故死傷者数</t>
    <phoneticPr fontId="17"/>
  </si>
  <si>
    <t>死者</t>
    <rPh sb="0" eb="2">
      <t>シシャ</t>
    </rPh>
    <phoneticPr fontId="17"/>
  </si>
  <si>
    <t>負傷者</t>
    <rPh sb="0" eb="3">
      <t>フショウシャ</t>
    </rPh>
    <phoneticPr fontId="17"/>
  </si>
  <si>
    <t>18-9 消防職員及び施設の状況</t>
    <phoneticPr fontId="5"/>
  </si>
  <si>
    <t>資料：消防局総務部消防職員課、警防部警防課</t>
    <phoneticPr fontId="5"/>
  </si>
  <si>
    <t>署名別</t>
    <rPh sb="2" eb="3">
      <t>ベツ</t>
    </rPh>
    <phoneticPr fontId="5"/>
  </si>
  <si>
    <t>職員数</t>
    <phoneticPr fontId="17"/>
  </si>
  <si>
    <t>消防車両数</t>
  </si>
  <si>
    <t>総数</t>
    <rPh sb="0" eb="1">
      <t>フサ</t>
    </rPh>
    <rPh sb="1" eb="2">
      <t>カズ</t>
    </rPh>
    <phoneticPr fontId="11"/>
  </si>
  <si>
    <t>消防ポンプ自動車</t>
    <rPh sb="0" eb="1">
      <t>ケ</t>
    </rPh>
    <rPh sb="1" eb="2">
      <t>ボウ</t>
    </rPh>
    <rPh sb="5" eb="6">
      <t>ジ</t>
    </rPh>
    <rPh sb="6" eb="7">
      <t>ドウ</t>
    </rPh>
    <rPh sb="7" eb="8">
      <t>クルマ</t>
    </rPh>
    <phoneticPr fontId="11"/>
  </si>
  <si>
    <t>水槽付消防ポンプ自動車</t>
    <rPh sb="0" eb="1">
      <t>ミズ</t>
    </rPh>
    <rPh sb="1" eb="2">
      <t>ソウ</t>
    </rPh>
    <rPh sb="2" eb="3">
      <t>ツキ</t>
    </rPh>
    <rPh sb="3" eb="4">
      <t>ケ</t>
    </rPh>
    <rPh sb="4" eb="5">
      <t>ボウ</t>
    </rPh>
    <rPh sb="8" eb="9">
      <t>ジ</t>
    </rPh>
    <rPh sb="9" eb="10">
      <t>ドウ</t>
    </rPh>
    <rPh sb="10" eb="11">
      <t>クルマ</t>
    </rPh>
    <phoneticPr fontId="11"/>
  </si>
  <si>
    <t>はしご付消防自動車</t>
    <rPh sb="3" eb="4">
      <t>ツキ</t>
    </rPh>
    <rPh sb="4" eb="5">
      <t>ケ</t>
    </rPh>
    <rPh sb="5" eb="6">
      <t>ボウ</t>
    </rPh>
    <rPh sb="6" eb="7">
      <t>ジ</t>
    </rPh>
    <rPh sb="7" eb="8">
      <t>ドウ</t>
    </rPh>
    <rPh sb="8" eb="9">
      <t>クルマ</t>
    </rPh>
    <phoneticPr fontId="11"/>
  </si>
  <si>
    <t>化学消防自動車</t>
    <rPh sb="2" eb="4">
      <t>ショウボウ</t>
    </rPh>
    <rPh sb="4" eb="5">
      <t>ジ</t>
    </rPh>
    <rPh sb="5" eb="6">
      <t>ドウ</t>
    </rPh>
    <rPh sb="6" eb="7">
      <t>クルマ</t>
    </rPh>
    <phoneticPr fontId="11"/>
  </si>
  <si>
    <t>ポンプ付救助工作車</t>
    <rPh sb="3" eb="4">
      <t>ツキ</t>
    </rPh>
    <rPh sb="4" eb="5">
      <t>グ</t>
    </rPh>
    <rPh sb="5" eb="6">
      <t>スケ</t>
    </rPh>
    <rPh sb="6" eb="7">
      <t>コウ</t>
    </rPh>
    <rPh sb="7" eb="8">
      <t>サク</t>
    </rPh>
    <rPh sb="8" eb="9">
      <t>クルマ</t>
    </rPh>
    <phoneticPr fontId="11"/>
  </si>
  <si>
    <t>救助工作車</t>
    <phoneticPr fontId="17"/>
  </si>
  <si>
    <t>救急自動車</t>
    <rPh sb="0" eb="1">
      <t>キュウ</t>
    </rPh>
    <rPh sb="1" eb="2">
      <t>キュウ</t>
    </rPh>
    <rPh sb="2" eb="3">
      <t>ジ</t>
    </rPh>
    <rPh sb="3" eb="4">
      <t>ドウ</t>
    </rPh>
    <rPh sb="4" eb="5">
      <t>シャ</t>
    </rPh>
    <phoneticPr fontId="11"/>
  </si>
  <si>
    <t>その他</t>
    <rPh sb="2" eb="3">
      <t>タ</t>
    </rPh>
    <phoneticPr fontId="11"/>
  </si>
  <si>
    <t>消防局</t>
    <rPh sb="0" eb="2">
      <t>ショウボウ</t>
    </rPh>
    <rPh sb="2" eb="3">
      <t>キョク</t>
    </rPh>
    <phoneticPr fontId="17"/>
  </si>
  <si>
    <t>西消防署</t>
    <rPh sb="0" eb="1">
      <t>ニシ</t>
    </rPh>
    <rPh sb="1" eb="4">
      <t>ショウボウショ</t>
    </rPh>
    <phoneticPr fontId="11"/>
  </si>
  <si>
    <t>北消防署</t>
    <rPh sb="0" eb="1">
      <t>キタ</t>
    </rPh>
    <rPh sb="1" eb="4">
      <t>ショウボウショ</t>
    </rPh>
    <phoneticPr fontId="11"/>
  </si>
  <si>
    <t>大宮消防署</t>
    <rPh sb="0" eb="2">
      <t>オオミヤ</t>
    </rPh>
    <rPh sb="2" eb="5">
      <t>ショウボウショ</t>
    </rPh>
    <phoneticPr fontId="11"/>
  </si>
  <si>
    <t>見沼消防署</t>
    <rPh sb="0" eb="2">
      <t>ミヌマ</t>
    </rPh>
    <rPh sb="2" eb="5">
      <t>ショウボウショ</t>
    </rPh>
    <phoneticPr fontId="11"/>
  </si>
  <si>
    <t>中央消防署</t>
    <rPh sb="0" eb="2">
      <t>チュウオウ</t>
    </rPh>
    <rPh sb="2" eb="5">
      <t>ショウボウショ</t>
    </rPh>
    <phoneticPr fontId="11"/>
  </si>
  <si>
    <t>桜消防署</t>
    <rPh sb="0" eb="1">
      <t>サクラ</t>
    </rPh>
    <rPh sb="1" eb="3">
      <t>ショウボウ</t>
    </rPh>
    <rPh sb="3" eb="4">
      <t>ショ</t>
    </rPh>
    <phoneticPr fontId="11"/>
  </si>
  <si>
    <t>浦和消防署</t>
    <rPh sb="0" eb="2">
      <t>ウラワ</t>
    </rPh>
    <rPh sb="2" eb="4">
      <t>ショウボウ</t>
    </rPh>
    <rPh sb="4" eb="5">
      <t>ショ</t>
    </rPh>
    <phoneticPr fontId="11"/>
  </si>
  <si>
    <t>南消防署</t>
    <rPh sb="0" eb="1">
      <t>ミナミ</t>
    </rPh>
    <rPh sb="1" eb="3">
      <t>ショウボウ</t>
    </rPh>
    <rPh sb="3" eb="4">
      <t>ショ</t>
    </rPh>
    <phoneticPr fontId="11"/>
  </si>
  <si>
    <t>緑消防署</t>
    <rPh sb="0" eb="1">
      <t>ミドリ</t>
    </rPh>
    <rPh sb="1" eb="4">
      <t>ショウボウショ</t>
    </rPh>
    <phoneticPr fontId="11"/>
  </si>
  <si>
    <t>岩槻消防署</t>
    <rPh sb="0" eb="2">
      <t>イワツキ</t>
    </rPh>
    <rPh sb="2" eb="5">
      <t>ショウボウショ</t>
    </rPh>
    <phoneticPr fontId="11"/>
  </si>
  <si>
    <t>１８　司法、警察及び消防</t>
    <rPh sb="3" eb="5">
      <t>シホウ</t>
    </rPh>
    <rPh sb="6" eb="8">
      <t>ケイサツ</t>
    </rPh>
    <rPh sb="8" eb="9">
      <t>オヨ</t>
    </rPh>
    <rPh sb="10" eb="12">
      <t>ショウボウ</t>
    </rPh>
    <phoneticPr fontId="15"/>
  </si>
  <si>
    <t>目次</t>
    <rPh sb="0" eb="2">
      <t>モクジ</t>
    </rPh>
    <phoneticPr fontId="15"/>
  </si>
  <si>
    <t>統計表</t>
    <rPh sb="0" eb="3">
      <t>トウケイヒョウ</t>
    </rPh>
    <phoneticPr fontId="15"/>
  </si>
  <si>
    <t>18-1</t>
  </si>
  <si>
    <t>検察庁取扱事件数</t>
  </si>
  <si>
    <t>18-2</t>
  </si>
  <si>
    <t>民事・行政事件取扱件数</t>
  </si>
  <si>
    <t>18-3</t>
  </si>
  <si>
    <t>刑事事件取扱人員</t>
  </si>
  <si>
    <t>18-4</t>
  </si>
  <si>
    <t>家事審判・家事調停事件取扱件数</t>
  </si>
  <si>
    <t>18-5</t>
  </si>
  <si>
    <t>少年保護事件取扱人員</t>
  </si>
  <si>
    <t>18-6(1)</t>
    <phoneticPr fontId="2"/>
  </si>
  <si>
    <t>犯罪の認知件数及び検挙件数</t>
  </si>
  <si>
    <t>18-6(2)</t>
  </si>
  <si>
    <t>犯罪の検挙人員</t>
  </si>
  <si>
    <t>18-7</t>
  </si>
  <si>
    <t>刑法犯少年の検挙人員</t>
    <rPh sb="0" eb="3">
      <t>ケイホウハン</t>
    </rPh>
    <phoneticPr fontId="15"/>
  </si>
  <si>
    <t>18-8(1)</t>
    <phoneticPr fontId="2"/>
  </si>
  <si>
    <t>第一当事者別交通事故発生件数</t>
  </si>
  <si>
    <t>18-8(2)</t>
  </si>
  <si>
    <t>第一当事者別交通事故死傷者数</t>
  </si>
  <si>
    <t>18-9</t>
  </si>
  <si>
    <t>消防職員及び施設の状況</t>
  </si>
  <si>
    <t>18-10</t>
  </si>
  <si>
    <t>消防水利</t>
  </si>
  <si>
    <t>18-11</t>
  </si>
  <si>
    <t>消防団の状況</t>
  </si>
  <si>
    <t>18-12</t>
  </si>
  <si>
    <t>火災発生被害状況</t>
  </si>
  <si>
    <t>18-13</t>
  </si>
  <si>
    <t>原因別火災件数</t>
  </si>
  <si>
    <t>18-14</t>
  </si>
  <si>
    <t>救急出場状況</t>
    <rPh sb="2" eb="4">
      <t>シュツジョウ</t>
    </rPh>
    <phoneticPr fontId="15"/>
  </si>
  <si>
    <r>
      <t>注）令和元年以前の刑法犯の認知件数及び検挙（解決）件数は発生地計上方式を</t>
    </r>
    <r>
      <rPr>
        <sz val="11"/>
        <rFont val="游ゴシック"/>
        <family val="3"/>
        <charset val="128"/>
        <scheme val="minor"/>
      </rPr>
      <t>採り、蓮田市分及び発生地不明分は含まない。</t>
    </r>
    <rPh sb="0" eb="1">
      <t>チュウ</t>
    </rPh>
    <rPh sb="36" eb="37">
      <t>ト</t>
    </rPh>
    <phoneticPr fontId="17"/>
  </si>
  <si>
    <r>
      <t>注）令和2年以後の刑法犯の認知件数は発生地計上方式を、検挙（解決）件数は検挙地計上方式を</t>
    </r>
    <r>
      <rPr>
        <sz val="11"/>
        <rFont val="游ゴシック"/>
        <family val="3"/>
        <charset val="128"/>
        <scheme val="minor"/>
      </rPr>
      <t>採り、警察庁の統計に準拠して蓮田市分及び発生地不明分を含む。</t>
    </r>
    <rPh sb="44" eb="45">
      <t>ト</t>
    </rPh>
    <phoneticPr fontId="17"/>
  </si>
  <si>
    <t>注）令和元年、令和2年、令和3年の搬送人員について、総数には性別不明を含む。</t>
    <rPh sb="12" eb="14">
      <t>レイワ</t>
    </rPh>
    <rPh sb="15" eb="16">
      <t>ネン</t>
    </rPh>
    <phoneticPr fontId="17"/>
  </si>
  <si>
    <t>注）各検察庁の管轄地域分を集計したものであるため、それぞれ市外を含む。</t>
    <rPh sb="0" eb="1">
      <t>チュウ</t>
    </rPh>
    <rPh sb="2" eb="3">
      <t>カク</t>
    </rPh>
    <rPh sb="3" eb="6">
      <t>ケンサツチョウ</t>
    </rPh>
    <rPh sb="7" eb="9">
      <t>カンカツ</t>
    </rPh>
    <rPh sb="9" eb="11">
      <t>チイキ</t>
    </rPh>
    <rPh sb="11" eb="12">
      <t>ブン</t>
    </rPh>
    <rPh sb="13" eb="15">
      <t>シュウケイ</t>
    </rPh>
    <rPh sb="29" eb="31">
      <t>シガイ</t>
    </rPh>
    <rPh sb="32" eb="33">
      <t>フク</t>
    </rPh>
    <phoneticPr fontId="8"/>
  </si>
  <si>
    <t>令和2年</t>
    <phoneticPr fontId="2"/>
  </si>
  <si>
    <t>令和3年</t>
    <phoneticPr fontId="2"/>
  </si>
  <si>
    <t>令和5年</t>
    <phoneticPr fontId="2"/>
  </si>
  <si>
    <t>注）刑法の一部が改正（令和5年7月13日施行）され、強制性交等の罪名、構成要件等が改められたことに伴い、「強制性交等」を「不同意性交等」に変更した。</t>
    <rPh sb="39" eb="40">
      <t>トウ</t>
    </rPh>
    <rPh sb="61" eb="66">
      <t>フドウイセイコウ</t>
    </rPh>
    <rPh sb="66" eb="67">
      <t>トウ</t>
    </rPh>
    <phoneticPr fontId="17"/>
  </si>
  <si>
    <t>注）刑法の一部改正（令和5年7月13日施行）に伴い、令和5年から「性的姿態撮影等処罰法」を追加した。</t>
    <rPh sb="26" eb="28">
      <t>レイワ</t>
    </rPh>
    <rPh sb="29" eb="30">
      <t>ネン</t>
    </rPh>
    <rPh sb="45" eb="47">
      <t>ツイカ</t>
    </rPh>
    <phoneticPr fontId="17"/>
  </si>
  <si>
    <t>注）刑法の一部が改正（令和5年7月13日施行）され、強制性交等の罪名、構成要件等が改められたことに伴い、「強制性交等」を「不同意性交等」に変更した。</t>
    <rPh sb="39" eb="40">
      <t>トウ</t>
    </rPh>
    <rPh sb="61" eb="67">
      <t>フドウイセイコウトウ</t>
    </rPh>
    <phoneticPr fontId="17"/>
  </si>
  <si>
    <t>賭博</t>
    <rPh sb="0" eb="2">
      <t>トバク</t>
    </rPh>
    <phoneticPr fontId="17"/>
  </si>
  <si>
    <r>
      <t>注）特別法令違反の検挙（解決）件数は検挙地計上方式を</t>
    </r>
    <r>
      <rPr>
        <sz val="11"/>
        <rFont val="游ゴシック"/>
        <family val="3"/>
        <charset val="128"/>
        <scheme val="minor"/>
      </rPr>
      <t>採り、警察庁の統計に準拠して蓮田市分を含む。</t>
    </r>
    <rPh sb="26" eb="27">
      <t>ト</t>
    </rPh>
    <phoneticPr fontId="17"/>
  </si>
  <si>
    <r>
      <t>注）検挙人員は検挙地計上方式を</t>
    </r>
    <r>
      <rPr>
        <sz val="11"/>
        <rFont val="游ゴシック"/>
        <family val="3"/>
        <charset val="128"/>
        <scheme val="minor"/>
      </rPr>
      <t>採り、警察庁の統計に準拠して蓮田市分を含む。</t>
    </r>
    <rPh sb="15" eb="16">
      <t>ト</t>
    </rPh>
    <phoneticPr fontId="17"/>
  </si>
  <si>
    <t>-</t>
    <phoneticPr fontId="2"/>
  </si>
  <si>
    <t>（か所）</t>
    <rPh sb="2" eb="3">
      <t>ショ</t>
    </rPh>
    <phoneticPr fontId="17"/>
  </si>
  <si>
    <t>（個）</t>
    <rPh sb="1" eb="2">
      <t>コ</t>
    </rPh>
    <phoneticPr fontId="17"/>
  </si>
  <si>
    <t>（分団）</t>
    <rPh sb="1" eb="3">
      <t>ブンダン</t>
    </rPh>
    <phoneticPr fontId="17"/>
  </si>
  <si>
    <t>損害額</t>
    <phoneticPr fontId="5"/>
  </si>
  <si>
    <t>訴訟事件_総数</t>
    <rPh sb="5" eb="7">
      <t>ソウスウ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</si>
</sst>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
    <numFmt numFmtId="177" formatCode="#,##0;\△#,##0;&quot;－&quot;"/>
  </numFmts>
  <fonts count="22">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color theme="1"/>
      <name val="ＭＳ Ｐゴシック"/>
      <family val="2"/>
      <charset val="128"/>
    </font>
    <font>
      <sz val="11"/>
      <name val="ＭＳ Ｐゴシック"/>
      <family val="3"/>
      <charset val="128"/>
    </font>
    <font>
      <sz val="18"/>
      <color theme="3"/>
      <name val="游ゴシック Light"/>
      <family val="2"/>
      <charset val="128"/>
      <scheme val="major"/>
    </font>
    <font>
      <b/>
      <sz val="15"/>
      <color theme="3"/>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b/>
      <sz val="11"/>
      <color theme="1"/>
      <name val="游ゴシック"/>
      <family val="2"/>
      <charset val="128"/>
      <scheme val="minor"/>
    </font>
    <font>
      <sz val="11"/>
      <color theme="1"/>
      <name val="游ゴシック"/>
      <family val="2"/>
      <charset val="128"/>
    </font>
    <font>
      <u/>
      <sz val="11"/>
      <color rgb="FF0066CC"/>
      <name val="明朝"/>
      <family val="1"/>
      <charset val="128"/>
    </font>
    <font>
      <sz val="6"/>
      <name val="ＭＳ Ｐゴシック"/>
      <family val="3"/>
      <charset val="128"/>
    </font>
    <font>
      <sz val="11"/>
      <name val="游ゴシック"/>
      <family val="2"/>
      <charset val="128"/>
      <scheme val="minor"/>
    </font>
    <font>
      <sz val="6"/>
      <name val="游ゴシック"/>
      <family val="2"/>
      <charset val="128"/>
      <scheme val="minor"/>
    </font>
    <font>
      <sz val="11"/>
      <name val="游ゴシック"/>
      <family val="3"/>
      <charset val="128"/>
      <scheme val="minor"/>
    </font>
    <font>
      <sz val="11"/>
      <name val="明朝"/>
      <family val="1"/>
      <charset val="128"/>
    </font>
    <font>
      <sz val="11"/>
      <name val="游ゴシック"/>
      <family val="3"/>
      <charset val="128"/>
    </font>
    <font>
      <sz val="16"/>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s>
  <cellStyleXfs count="8">
    <xf numFmtId="0" fontId="0" fillId="0" borderId="0"/>
    <xf numFmtId="0" fontId="3" fillId="0" borderId="0">
      <alignment vertical="center"/>
    </xf>
    <xf numFmtId="0" fontId="4" fillId="0" borderId="0">
      <alignment vertical="center"/>
    </xf>
    <xf numFmtId="0" fontId="4" fillId="0" borderId="0"/>
    <xf numFmtId="0" fontId="1" fillId="0" borderId="0">
      <alignment vertical="center"/>
    </xf>
    <xf numFmtId="0" fontId="14" fillId="0" borderId="0" applyNumberFormat="0" applyFill="0" applyBorder="0" applyAlignment="0" applyProtection="0"/>
    <xf numFmtId="38" fontId="1" fillId="0" borderId="0" applyFont="0" applyFill="0" applyBorder="0" applyAlignment="0" applyProtection="0">
      <alignment vertical="center"/>
    </xf>
    <xf numFmtId="0" fontId="19" fillId="0" borderId="0"/>
  </cellStyleXfs>
  <cellXfs count="57">
    <xf numFmtId="0" fontId="0" fillId="0" borderId="0" xfId="0"/>
    <xf numFmtId="0" fontId="4" fillId="2" borderId="0" xfId="3" applyFill="1"/>
    <xf numFmtId="0" fontId="14" fillId="0" borderId="0" xfId="5" applyFill="1" applyAlignment="1" applyProtection="1">
      <alignment vertical="center"/>
    </xf>
    <xf numFmtId="0" fontId="16" fillId="0" borderId="0" xfId="4" applyFont="1" applyFill="1">
      <alignment vertical="center"/>
    </xf>
    <xf numFmtId="0" fontId="1" fillId="0" borderId="0" xfId="4">
      <alignment vertical="center"/>
    </xf>
    <xf numFmtId="0" fontId="18" fillId="0" borderId="0" xfId="4" applyFont="1" applyFill="1" applyAlignment="1">
      <alignment horizontal="left" vertical="center"/>
    </xf>
    <xf numFmtId="0" fontId="1" fillId="0" borderId="0" xfId="4" applyFill="1">
      <alignment vertical="center"/>
    </xf>
    <xf numFmtId="0" fontId="1" fillId="0" borderId="0" xfId="4" applyAlignment="1">
      <alignment vertical="top"/>
    </xf>
    <xf numFmtId="0" fontId="18" fillId="0" borderId="0" xfId="4" applyFont="1" applyFill="1">
      <alignment vertical="center"/>
    </xf>
    <xf numFmtId="0" fontId="16" fillId="0" borderId="0" xfId="4" applyFont="1" applyFill="1" applyBorder="1">
      <alignment vertical="center"/>
    </xf>
    <xf numFmtId="0" fontId="1" fillId="0" borderId="0" xfId="4" applyAlignment="1">
      <alignment horizontal="left" vertical="center"/>
    </xf>
    <xf numFmtId="38" fontId="0" fillId="0" borderId="0" xfId="6" applyFont="1" applyAlignment="1">
      <alignment horizontal="right" vertical="top"/>
    </xf>
    <xf numFmtId="0" fontId="18" fillId="0" borderId="0" xfId="4" applyFont="1" applyFill="1" applyAlignment="1">
      <alignment vertical="top"/>
    </xf>
    <xf numFmtId="0" fontId="1" fillId="0" borderId="0" xfId="4" applyBorder="1">
      <alignment vertical="center"/>
    </xf>
    <xf numFmtId="0" fontId="21" fillId="2" borderId="0" xfId="3" applyFont="1" applyFill="1"/>
    <xf numFmtId="0" fontId="4" fillId="3" borderId="1" xfId="3" applyFill="1" applyBorder="1" applyAlignment="1">
      <alignment horizontal="center"/>
    </xf>
    <xf numFmtId="0" fontId="4" fillId="3" borderId="1" xfId="3" applyFill="1" applyBorder="1" applyAlignment="1">
      <alignment horizontal="center" vertical="center"/>
    </xf>
    <xf numFmtId="0" fontId="4" fillId="2" borderId="0" xfId="3" applyFill="1" applyAlignment="1">
      <alignment horizontal="center"/>
    </xf>
    <xf numFmtId="0" fontId="4" fillId="2" borderId="1" xfId="3" applyFill="1" applyBorder="1" applyAlignment="1">
      <alignment horizontal="center" vertical="center"/>
    </xf>
    <xf numFmtId="0" fontId="14" fillId="0" borderId="1" xfId="5" applyBorder="1"/>
    <xf numFmtId="0" fontId="16" fillId="0" borderId="0" xfId="4" applyFont="1" applyFill="1" applyAlignment="1">
      <alignment horizontal="left" vertical="center"/>
    </xf>
    <xf numFmtId="0" fontId="1" fillId="0" borderId="0" xfId="4" applyFill="1" applyAlignment="1">
      <alignment vertical="top"/>
    </xf>
    <xf numFmtId="0" fontId="16" fillId="0" borderId="0" xfId="4" applyFont="1">
      <alignment vertical="center"/>
    </xf>
    <xf numFmtId="0" fontId="16" fillId="0" borderId="0" xfId="4" applyFont="1" applyBorder="1">
      <alignment vertical="center"/>
    </xf>
    <xf numFmtId="0" fontId="18" fillId="0" borderId="0" xfId="4" applyFont="1">
      <alignment vertical="center"/>
    </xf>
    <xf numFmtId="0" fontId="18" fillId="0" borderId="2" xfId="4" applyFont="1" applyFill="1" applyBorder="1" applyAlignment="1">
      <alignment horizontal="left" vertical="top" wrapText="1"/>
    </xf>
    <xf numFmtId="176" fontId="18" fillId="0" borderId="2" xfId="4" applyNumberFormat="1" applyFont="1" applyFill="1" applyBorder="1" applyAlignment="1">
      <alignment horizontal="left" vertical="top"/>
    </xf>
    <xf numFmtId="0" fontId="1" fillId="0" borderId="2" xfId="4" applyBorder="1" applyAlignment="1">
      <alignment horizontal="left" vertical="top"/>
    </xf>
    <xf numFmtId="0" fontId="18" fillId="0" borderId="2" xfId="4" applyFont="1" applyFill="1" applyBorder="1" applyAlignment="1">
      <alignment horizontal="left" vertical="top"/>
    </xf>
    <xf numFmtId="177" fontId="18" fillId="0" borderId="2" xfId="6" applyNumberFormat="1" applyFont="1" applyFill="1" applyBorder="1" applyAlignment="1">
      <alignment horizontal="right" vertical="top"/>
    </xf>
    <xf numFmtId="177" fontId="0" fillId="0" borderId="2" xfId="6" applyNumberFormat="1" applyFont="1" applyBorder="1" applyAlignment="1">
      <alignment horizontal="right" vertical="top"/>
    </xf>
    <xf numFmtId="177" fontId="1" fillId="0" borderId="2" xfId="4" applyNumberFormat="1" applyBorder="1">
      <alignment vertical="center"/>
    </xf>
    <xf numFmtId="177" fontId="16" fillId="0" borderId="2" xfId="4" applyNumberFormat="1" applyFont="1" applyFill="1" applyBorder="1">
      <alignment vertical="center"/>
    </xf>
    <xf numFmtId="177" fontId="18" fillId="0" borderId="2" xfId="6" applyNumberFormat="1" applyFont="1" applyFill="1" applyBorder="1" applyAlignment="1">
      <alignment horizontal="right" vertical="top" wrapText="1"/>
    </xf>
    <xf numFmtId="177" fontId="0" fillId="0" borderId="2" xfId="6" applyNumberFormat="1" applyFont="1" applyBorder="1" applyAlignment="1">
      <alignment horizontal="right" vertical="top" wrapText="1"/>
    </xf>
    <xf numFmtId="177" fontId="18" fillId="0" borderId="2" xfId="4" applyNumberFormat="1" applyFont="1" applyFill="1" applyBorder="1" applyAlignment="1">
      <alignment vertical="top"/>
    </xf>
    <xf numFmtId="0" fontId="16" fillId="0" borderId="2" xfId="4" applyFont="1" applyFill="1" applyBorder="1" applyAlignment="1">
      <alignment horizontal="left" vertical="top" wrapText="1"/>
    </xf>
    <xf numFmtId="0" fontId="18" fillId="0" borderId="3" xfId="4" applyFont="1" applyFill="1" applyBorder="1" applyAlignment="1">
      <alignment horizontal="left" vertical="top" wrapText="1"/>
    </xf>
    <xf numFmtId="0" fontId="16" fillId="0" borderId="3" xfId="4" applyFont="1" applyFill="1" applyBorder="1" applyAlignment="1">
      <alignment horizontal="left" vertical="top" wrapText="1"/>
    </xf>
    <xf numFmtId="177" fontId="18" fillId="0" borderId="3" xfId="6" applyNumberFormat="1" applyFont="1" applyFill="1" applyBorder="1" applyAlignment="1">
      <alignment horizontal="right" vertical="top" wrapText="1"/>
    </xf>
    <xf numFmtId="177" fontId="0" fillId="0" borderId="3" xfId="6" applyNumberFormat="1" applyFont="1" applyBorder="1" applyAlignment="1">
      <alignment horizontal="right" vertical="top" wrapText="1"/>
    </xf>
    <xf numFmtId="177" fontId="16" fillId="0" borderId="3" xfId="4" applyNumberFormat="1" applyFont="1" applyFill="1" applyBorder="1">
      <alignment vertical="center"/>
    </xf>
    <xf numFmtId="177" fontId="1" fillId="0" borderId="3" xfId="4" applyNumberFormat="1" applyBorder="1">
      <alignment vertical="center"/>
    </xf>
    <xf numFmtId="176" fontId="18" fillId="0" borderId="2" xfId="4" applyNumberFormat="1" applyFont="1" applyFill="1" applyBorder="1" applyAlignment="1">
      <alignment horizontal="left" vertical="top" wrapText="1"/>
    </xf>
    <xf numFmtId="0" fontId="18" fillId="0" borderId="2" xfId="4" applyFont="1" applyBorder="1" applyAlignment="1">
      <alignment horizontal="left" vertical="top" wrapText="1"/>
    </xf>
    <xf numFmtId="0" fontId="1" fillId="0" borderId="2" xfId="4" applyBorder="1" applyAlignment="1">
      <alignment horizontal="left" vertical="top" wrapText="1"/>
    </xf>
    <xf numFmtId="177" fontId="18" fillId="0" borderId="2" xfId="6" applyNumberFormat="1" applyFont="1" applyBorder="1" applyAlignment="1">
      <alignment horizontal="right" vertical="top" wrapText="1"/>
    </xf>
    <xf numFmtId="177" fontId="18" fillId="0" borderId="2" xfId="4" applyNumberFormat="1" applyFont="1" applyFill="1" applyBorder="1">
      <alignment vertical="center"/>
    </xf>
    <xf numFmtId="177" fontId="18" fillId="0" borderId="2" xfId="4" applyNumberFormat="1" applyFont="1" applyFill="1" applyBorder="1" applyAlignment="1">
      <alignment horizontal="right" vertical="center"/>
    </xf>
    <xf numFmtId="177" fontId="1" fillId="0" borderId="2" xfId="4" applyNumberFormat="1" applyFill="1" applyBorder="1">
      <alignment vertical="center"/>
    </xf>
    <xf numFmtId="0" fontId="1" fillId="0" borderId="2" xfId="4" applyFill="1" applyBorder="1" applyAlignment="1">
      <alignment horizontal="left" vertical="top" wrapText="1"/>
    </xf>
    <xf numFmtId="177" fontId="0" fillId="0" borderId="2" xfId="6" applyNumberFormat="1" applyFont="1" applyFill="1" applyBorder="1" applyAlignment="1">
      <alignment horizontal="right" vertical="top" wrapText="1"/>
    </xf>
    <xf numFmtId="177" fontId="18" fillId="0" borderId="2" xfId="6" applyNumberFormat="1" applyFont="1" applyFill="1" applyBorder="1" applyAlignment="1">
      <alignment horizontal="right" vertical="center"/>
    </xf>
    <xf numFmtId="177" fontId="16" fillId="0" borderId="2" xfId="4" applyNumberFormat="1" applyFont="1" applyBorder="1">
      <alignment vertical="center"/>
    </xf>
    <xf numFmtId="0" fontId="20" fillId="0" borderId="2" xfId="7" applyNumberFormat="1" applyFont="1" applyFill="1" applyBorder="1" applyAlignment="1" applyProtection="1">
      <alignment horizontal="left" vertical="top" wrapText="1"/>
      <protection locked="0"/>
    </xf>
    <xf numFmtId="177" fontId="16" fillId="0" borderId="2" xfId="6" applyNumberFormat="1" applyFont="1" applyFill="1" applyBorder="1" applyAlignment="1">
      <alignment horizontal="right" vertical="top" wrapText="1"/>
    </xf>
    <xf numFmtId="0" fontId="1" fillId="0" borderId="2" xfId="4" applyFont="1" applyFill="1" applyBorder="1" applyAlignment="1">
      <alignment horizontal="left" vertical="top" wrapText="1"/>
    </xf>
  </cellXfs>
  <cellStyles count="8">
    <cellStyle name="ハイパーリンク" xfId="5" builtinId="8"/>
    <cellStyle name="桁区切り 2" xfId="6"/>
    <cellStyle name="標準" xfId="0" builtinId="0"/>
    <cellStyle name="標準 2" xfId="1"/>
    <cellStyle name="標準 2 2" xfId="3"/>
    <cellStyle name="標準 3" xfId="2"/>
    <cellStyle name="標準 4" xfId="4"/>
    <cellStyle name="標準_2101 件数損害額" xfId="7"/>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safi002\0010300&#32207;&#21209;&#23616;\0010310&#32207;&#21209;&#37096;\0010320&#32207;&#21209;&#35506;\17%20&#32113;&#35336;&#20418;&#20849;&#36890;\a%20&#20154;&#21475;&#34920;\&#20154;&#21475;&#30064;&#21205;\&#26032;&#65306;&#20154;&#21475;&#30064;&#2120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マクロ"/>
      <sheetName val="各区ﾃﾞｰﾀの説明"/>
      <sheetName val="西区ﾃﾞｰﾀ"/>
      <sheetName val="北区ﾃﾞｰﾀ"/>
      <sheetName val="大宮区ﾃﾞｰﾀ"/>
      <sheetName val="見沼区ﾃﾞｰﾀ"/>
      <sheetName val="中央区ﾃﾞｰﾀ"/>
      <sheetName val="桜区ﾃﾞｰﾀ"/>
      <sheetName val="浦和区ﾃﾞｰﾀ"/>
      <sheetName val="南区ﾃﾞｰﾀ"/>
      <sheetName val="緑区ﾃﾞｰﾀ"/>
      <sheetName val="岩槻区ﾃﾞｰﾀ"/>
      <sheetName val="西区"/>
      <sheetName val="北区"/>
      <sheetName val="大宮区"/>
      <sheetName val="見沼区"/>
      <sheetName val="中央区"/>
      <sheetName val="桜区"/>
      <sheetName val="浦和区"/>
      <sheetName val="南区"/>
      <sheetName val="緑区"/>
      <sheetName val="岩槻区"/>
      <sheetName val="全区合計"/>
      <sheetName val="数式で使用"/>
      <sheetName val="印刷"/>
      <sheetName val="印刷 (年報)"/>
      <sheetName val="グラフ(全市)"/>
      <sheetName val="グラフ(西区)"/>
      <sheetName val="グラフ(北区)"/>
      <sheetName val="グラフ(大宮区)"/>
      <sheetName val="グラフ(見沼区)"/>
      <sheetName val="グラフ(中央区)"/>
      <sheetName val="グラフ(桜区)"/>
      <sheetName val="グラフ(浦和区)"/>
      <sheetName val="グラフ(南区)"/>
      <sheetName val="グラフ(緑区)"/>
      <sheetName val="グラフ(岩槻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1">
          <cell r="A1" t="str">
            <v>平成15年4月</v>
          </cell>
          <cell r="F1" t="str">
            <v>平成15年</v>
          </cell>
        </row>
        <row r="2">
          <cell r="A2" t="str">
            <v>平成15年5月</v>
          </cell>
          <cell r="F2" t="str">
            <v>平成15年度</v>
          </cell>
        </row>
        <row r="3">
          <cell r="A3" t="str">
            <v>平成15年6月</v>
          </cell>
          <cell r="F3" t="str">
            <v>平成16年</v>
          </cell>
        </row>
        <row r="4">
          <cell r="A4" t="str">
            <v>平成15年7月</v>
          </cell>
          <cell r="F4" t="str">
            <v>平成16年度</v>
          </cell>
        </row>
        <row r="5">
          <cell r="A5" t="str">
            <v>平成15年8月</v>
          </cell>
          <cell r="F5" t="str">
            <v>平成17年</v>
          </cell>
        </row>
        <row r="6">
          <cell r="A6" t="str">
            <v>平成15年9月</v>
          </cell>
          <cell r="F6" t="str">
            <v>平成17年度</v>
          </cell>
        </row>
        <row r="7">
          <cell r="A7" t="str">
            <v>平成15年10月</v>
          </cell>
          <cell r="F7" t="str">
            <v>平成18年</v>
          </cell>
        </row>
        <row r="8">
          <cell r="A8" t="str">
            <v>平成15年11月</v>
          </cell>
          <cell r="F8" t="str">
            <v>平成18年度</v>
          </cell>
        </row>
        <row r="9">
          <cell r="A9" t="str">
            <v>平成15年12月</v>
          </cell>
          <cell r="F9" t="str">
            <v>平成19年</v>
          </cell>
        </row>
        <row r="10">
          <cell r="A10" t="str">
            <v>平成16年1月</v>
          </cell>
          <cell r="F10" t="str">
            <v>平成19年度</v>
          </cell>
        </row>
        <row r="11">
          <cell r="A11" t="str">
            <v>平成16年2月</v>
          </cell>
          <cell r="F11" t="str">
            <v>平成20年</v>
          </cell>
        </row>
        <row r="12">
          <cell r="A12" t="str">
            <v>平成16年3月</v>
          </cell>
          <cell r="F12" t="str">
            <v>平成20年度</v>
          </cell>
        </row>
        <row r="13">
          <cell r="A13" t="str">
            <v>平成16年4月</v>
          </cell>
          <cell r="F13" t="str">
            <v>平成21年</v>
          </cell>
        </row>
        <row r="14">
          <cell r="A14" t="str">
            <v>平成16年5月</v>
          </cell>
          <cell r="F14" t="str">
            <v>平成21年度</v>
          </cell>
        </row>
        <row r="15">
          <cell r="A15" t="str">
            <v>平成16年6月</v>
          </cell>
          <cell r="F15" t="str">
            <v>平成22年</v>
          </cell>
        </row>
        <row r="16">
          <cell r="A16" t="str">
            <v>平成16年7月</v>
          </cell>
          <cell r="F16" t="str">
            <v>平成22年度</v>
          </cell>
        </row>
        <row r="17">
          <cell r="A17" t="str">
            <v>平成16年8月</v>
          </cell>
          <cell r="F17" t="str">
            <v>平成23年</v>
          </cell>
        </row>
        <row r="18">
          <cell r="A18" t="str">
            <v>平成16年9月</v>
          </cell>
          <cell r="F18" t="str">
            <v>平成23年度</v>
          </cell>
        </row>
        <row r="19">
          <cell r="A19" t="str">
            <v>平成16年10月</v>
          </cell>
          <cell r="F19" t="str">
            <v>平成24年</v>
          </cell>
        </row>
        <row r="20">
          <cell r="A20" t="str">
            <v>平成16年11月</v>
          </cell>
          <cell r="F20" t="str">
            <v>平成24年度</v>
          </cell>
        </row>
        <row r="21">
          <cell r="A21" t="str">
            <v>平成16年12月</v>
          </cell>
          <cell r="F21" t="str">
            <v>平成25年</v>
          </cell>
        </row>
        <row r="22">
          <cell r="A22" t="str">
            <v>平成17年1月</v>
          </cell>
          <cell r="F22" t="str">
            <v>平成25年度</v>
          </cell>
        </row>
        <row r="23">
          <cell r="A23" t="str">
            <v>平成17年2月</v>
          </cell>
          <cell r="F23" t="str">
            <v>平
成
26
年</v>
          </cell>
        </row>
        <row r="24">
          <cell r="A24" t="str">
            <v>平成17年3月</v>
          </cell>
          <cell r="F24" t="str">
            <v>平成26年度</v>
          </cell>
        </row>
        <row r="25">
          <cell r="A25" t="str">
            <v>平成17年4月</v>
          </cell>
          <cell r="F25" t="str">
            <v>平
成
27
年</v>
          </cell>
        </row>
        <row r="26">
          <cell r="A26" t="str">
            <v>平成17年5月</v>
          </cell>
          <cell r="F26" t="str">
            <v>平成27年度</v>
          </cell>
        </row>
        <row r="27">
          <cell r="A27" t="str">
            <v>平成17年6月</v>
          </cell>
          <cell r="F27" t="str">
            <v>平
成
28
年</v>
          </cell>
        </row>
        <row r="28">
          <cell r="A28" t="str">
            <v>平成17年7月</v>
          </cell>
          <cell r="F28" t="str">
            <v>平成28年度</v>
          </cell>
        </row>
        <row r="29">
          <cell r="A29" t="str">
            <v>平成17年8月</v>
          </cell>
          <cell r="F29" t="str">
            <v>平
成
29
年</v>
          </cell>
        </row>
        <row r="30">
          <cell r="A30" t="str">
            <v>平成17年9月</v>
          </cell>
          <cell r="F30" t="str">
            <v>平成29年度</v>
          </cell>
        </row>
        <row r="31">
          <cell r="A31" t="str">
            <v>平成17年10月</v>
          </cell>
          <cell r="F31" t="str">
            <v>平
成
30
年</v>
          </cell>
        </row>
        <row r="32">
          <cell r="A32" t="str">
            <v>平成17年11月</v>
          </cell>
          <cell r="F32" t="str">
            <v>平成30年度</v>
          </cell>
        </row>
        <row r="33">
          <cell r="A33" t="str">
            <v>平成17年12月</v>
          </cell>
        </row>
        <row r="34">
          <cell r="A34" t="str">
            <v>平成18年1月</v>
          </cell>
        </row>
        <row r="35">
          <cell r="A35" t="str">
            <v>平成18年2月</v>
          </cell>
        </row>
        <row r="36">
          <cell r="A36" t="str">
            <v>平成18年3月</v>
          </cell>
        </row>
        <row r="37">
          <cell r="A37" t="str">
            <v>平成18年4月</v>
          </cell>
        </row>
        <row r="38">
          <cell r="A38" t="str">
            <v>平成18年5月</v>
          </cell>
        </row>
        <row r="39">
          <cell r="A39" t="str">
            <v>平成18年6月</v>
          </cell>
        </row>
        <row r="40">
          <cell r="A40" t="str">
            <v>平成18年7月</v>
          </cell>
        </row>
        <row r="41">
          <cell r="A41" t="str">
            <v>平成18年8月</v>
          </cell>
        </row>
        <row r="42">
          <cell r="A42" t="str">
            <v>平成18年9月</v>
          </cell>
        </row>
        <row r="43">
          <cell r="A43" t="str">
            <v>平成18年10月</v>
          </cell>
        </row>
        <row r="44">
          <cell r="A44" t="str">
            <v>平成18年11月</v>
          </cell>
        </row>
        <row r="45">
          <cell r="A45" t="str">
            <v>平成18年12月</v>
          </cell>
        </row>
        <row r="46">
          <cell r="A46" t="str">
            <v>平成19年1月</v>
          </cell>
        </row>
        <row r="47">
          <cell r="A47" t="str">
            <v>平成19年2月</v>
          </cell>
        </row>
        <row r="48">
          <cell r="A48" t="str">
            <v>平成19年3月</v>
          </cell>
        </row>
        <row r="49">
          <cell r="A49" t="str">
            <v>平成19年4月</v>
          </cell>
        </row>
        <row r="50">
          <cell r="A50" t="str">
            <v>平成19年5月</v>
          </cell>
        </row>
        <row r="51">
          <cell r="A51" t="str">
            <v>平成19年6月</v>
          </cell>
        </row>
        <row r="52">
          <cell r="A52" t="str">
            <v>平成19年7月</v>
          </cell>
        </row>
        <row r="53">
          <cell r="A53" t="str">
            <v>平成19年8月</v>
          </cell>
        </row>
        <row r="54">
          <cell r="A54" t="str">
            <v>平成19年9月</v>
          </cell>
        </row>
        <row r="55">
          <cell r="A55" t="str">
            <v>平成19年10月</v>
          </cell>
        </row>
        <row r="56">
          <cell r="A56" t="str">
            <v>平成19年11月</v>
          </cell>
        </row>
        <row r="57">
          <cell r="A57" t="str">
            <v>平成19年12月</v>
          </cell>
        </row>
        <row r="58">
          <cell r="A58" t="str">
            <v>平成20年1月</v>
          </cell>
        </row>
        <row r="59">
          <cell r="A59" t="str">
            <v>平成20年2月</v>
          </cell>
        </row>
        <row r="60">
          <cell r="A60" t="str">
            <v>平成20年3月</v>
          </cell>
        </row>
        <row r="61">
          <cell r="A61" t="str">
            <v>平成20年4月</v>
          </cell>
        </row>
        <row r="62">
          <cell r="A62" t="str">
            <v>平成20年5月</v>
          </cell>
        </row>
        <row r="63">
          <cell r="A63" t="str">
            <v>平成20年6月</v>
          </cell>
        </row>
        <row r="64">
          <cell r="A64" t="str">
            <v>平成20年7月</v>
          </cell>
        </row>
        <row r="65">
          <cell r="A65" t="str">
            <v>平成20年8月</v>
          </cell>
        </row>
        <row r="66">
          <cell r="A66" t="str">
            <v>平成20年9月</v>
          </cell>
        </row>
        <row r="67">
          <cell r="A67" t="str">
            <v>平成20年10月</v>
          </cell>
        </row>
        <row r="68">
          <cell r="A68" t="str">
            <v>平成20年11月</v>
          </cell>
        </row>
        <row r="69">
          <cell r="A69" t="str">
            <v>平成20年12月</v>
          </cell>
        </row>
        <row r="70">
          <cell r="A70" t="str">
            <v>平成21年1月</v>
          </cell>
        </row>
        <row r="71">
          <cell r="A71" t="str">
            <v>平成21年2月</v>
          </cell>
        </row>
        <row r="72">
          <cell r="A72" t="str">
            <v>平成21年3月</v>
          </cell>
        </row>
        <row r="73">
          <cell r="A73" t="str">
            <v>平成21年4月</v>
          </cell>
        </row>
        <row r="74">
          <cell r="A74" t="str">
            <v>平成21年5月</v>
          </cell>
        </row>
        <row r="75">
          <cell r="A75" t="str">
            <v>平成21年6月</v>
          </cell>
        </row>
        <row r="76">
          <cell r="A76" t="str">
            <v>平成21年7月</v>
          </cell>
        </row>
        <row r="77">
          <cell r="A77" t="str">
            <v>平成21年8月</v>
          </cell>
        </row>
        <row r="78">
          <cell r="A78" t="str">
            <v>平成21年9月</v>
          </cell>
        </row>
        <row r="79">
          <cell r="A79" t="str">
            <v>平成21年10月</v>
          </cell>
        </row>
        <row r="80">
          <cell r="A80" t="str">
            <v>平成21年11月</v>
          </cell>
        </row>
        <row r="81">
          <cell r="A81" t="str">
            <v>平成21年12月</v>
          </cell>
        </row>
        <row r="82">
          <cell r="A82" t="str">
            <v>平成22年1月</v>
          </cell>
        </row>
        <row r="83">
          <cell r="A83" t="str">
            <v>平成22年2月</v>
          </cell>
        </row>
        <row r="84">
          <cell r="A84" t="str">
            <v>平成22年3月</v>
          </cell>
        </row>
        <row r="85">
          <cell r="A85" t="str">
            <v>平成22年4月</v>
          </cell>
        </row>
        <row r="86">
          <cell r="A86" t="str">
            <v>平成22年5月</v>
          </cell>
        </row>
        <row r="87">
          <cell r="A87" t="str">
            <v>平成22年6月</v>
          </cell>
        </row>
        <row r="88">
          <cell r="A88" t="str">
            <v>平成22年7月</v>
          </cell>
        </row>
        <row r="89">
          <cell r="A89" t="str">
            <v>平成22年8月</v>
          </cell>
        </row>
        <row r="90">
          <cell r="A90" t="str">
            <v>平成22年9月</v>
          </cell>
        </row>
        <row r="91">
          <cell r="A91" t="str">
            <v>平成22年10月</v>
          </cell>
        </row>
        <row r="92">
          <cell r="A92" t="str">
            <v>平成22年11月</v>
          </cell>
        </row>
        <row r="93">
          <cell r="A93" t="str">
            <v>平成22年12月</v>
          </cell>
        </row>
        <row r="94">
          <cell r="A94" t="str">
            <v>平成23年1月</v>
          </cell>
        </row>
        <row r="95">
          <cell r="A95" t="str">
            <v>平成23年2月</v>
          </cell>
        </row>
        <row r="96">
          <cell r="A96" t="str">
            <v>平成23年3月</v>
          </cell>
        </row>
        <row r="97">
          <cell r="A97" t="str">
            <v>平成23年4月</v>
          </cell>
        </row>
        <row r="98">
          <cell r="A98" t="str">
            <v>平成23年5月</v>
          </cell>
        </row>
        <row r="99">
          <cell r="A99" t="str">
            <v>平成23年6月</v>
          </cell>
        </row>
        <row r="100">
          <cell r="A100" t="str">
            <v>平成23年7月</v>
          </cell>
        </row>
        <row r="101">
          <cell r="A101" t="str">
            <v>平成23年8月</v>
          </cell>
        </row>
        <row r="102">
          <cell r="A102" t="str">
            <v>平成23年9月</v>
          </cell>
        </row>
        <row r="103">
          <cell r="A103" t="str">
            <v>平成23年10月</v>
          </cell>
        </row>
        <row r="104">
          <cell r="A104" t="str">
            <v>平成23年11月</v>
          </cell>
        </row>
        <row r="105">
          <cell r="A105" t="str">
            <v>平成23年12月</v>
          </cell>
        </row>
        <row r="106">
          <cell r="A106" t="str">
            <v>平成24年1月</v>
          </cell>
        </row>
        <row r="107">
          <cell r="A107" t="str">
            <v>平成24年2月</v>
          </cell>
        </row>
        <row r="108">
          <cell r="A108" t="str">
            <v>平成24年3月</v>
          </cell>
        </row>
        <row r="109">
          <cell r="A109" t="str">
            <v>平成24年4月</v>
          </cell>
        </row>
        <row r="110">
          <cell r="A110" t="str">
            <v>平成24年5月</v>
          </cell>
        </row>
        <row r="111">
          <cell r="A111" t="str">
            <v>平成24年6月</v>
          </cell>
        </row>
        <row r="112">
          <cell r="A112" t="str">
            <v>平成24年7月</v>
          </cell>
        </row>
        <row r="113">
          <cell r="A113" t="str">
            <v>平成24年8月</v>
          </cell>
        </row>
        <row r="114">
          <cell r="A114" t="str">
            <v>平成24年9月</v>
          </cell>
        </row>
        <row r="115">
          <cell r="A115" t="str">
            <v>平
成
24
年
10
月</v>
          </cell>
        </row>
        <row r="116">
          <cell r="A116" t="str">
            <v>平
成
24
年
11
月</v>
          </cell>
        </row>
        <row r="117">
          <cell r="A117" t="str">
            <v>平
成
24
年
12
月</v>
          </cell>
        </row>
        <row r="118">
          <cell r="A118" t="str">
            <v>平
成
25
年
 1
月</v>
          </cell>
        </row>
        <row r="119">
          <cell r="A119" t="str">
            <v>平
成
25
年
 2
月</v>
          </cell>
        </row>
        <row r="120">
          <cell r="A120" t="str">
            <v>平
成
25
年
 3
月</v>
          </cell>
        </row>
        <row r="121">
          <cell r="A121" t="str">
            <v>平
成
25
年
 4
月</v>
          </cell>
        </row>
        <row r="122">
          <cell r="A122" t="str">
            <v>平
成
25
年
 5
月</v>
          </cell>
        </row>
        <row r="123">
          <cell r="A123" t="str">
            <v>平
成
25
年
 6
月</v>
          </cell>
        </row>
        <row r="124">
          <cell r="A124" t="str">
            <v>平
成
25
年
 7
月</v>
          </cell>
        </row>
        <row r="125">
          <cell r="A125" t="str">
            <v>平
成
25
年
 8
月</v>
          </cell>
        </row>
        <row r="126">
          <cell r="A126" t="str">
            <v>平
成
25
年
 9
月</v>
          </cell>
        </row>
        <row r="127">
          <cell r="A127" t="str">
            <v>平
成
25
年
10
月</v>
          </cell>
        </row>
        <row r="128">
          <cell r="A128" t="str">
            <v>平
成
25
年
11
月</v>
          </cell>
        </row>
        <row r="129">
          <cell r="A129" t="str">
            <v>平
成
25
年
12
月</v>
          </cell>
        </row>
        <row r="130">
          <cell r="A130" t="str">
            <v>平
成
26
年
1
月</v>
          </cell>
        </row>
        <row r="131">
          <cell r="A131" t="str">
            <v>平
成
26
年
2
月</v>
          </cell>
        </row>
        <row r="132">
          <cell r="A132" t="str">
            <v>平
成
26
年
3
月</v>
          </cell>
        </row>
        <row r="133">
          <cell r="A133" t="str">
            <v>平
成
26
年
4
月</v>
          </cell>
        </row>
        <row r="134">
          <cell r="A134" t="str">
            <v>平
成
26
年
5
月</v>
          </cell>
        </row>
        <row r="135">
          <cell r="A135" t="str">
            <v>平
成
26
年
6
月</v>
          </cell>
        </row>
        <row r="136">
          <cell r="A136" t="str">
            <v>平
成
26
年
7
月</v>
          </cell>
        </row>
        <row r="137">
          <cell r="A137" t="str">
            <v>平
成
26
年
8
月</v>
          </cell>
        </row>
        <row r="138">
          <cell r="A138" t="str">
            <v>平
成
26
年
9
月</v>
          </cell>
        </row>
        <row r="139">
          <cell r="A139" t="str">
            <v>平
成
26
年
10
月</v>
          </cell>
        </row>
        <row r="140">
          <cell r="A140" t="str">
            <v>平
成
26
年
11
月</v>
          </cell>
        </row>
        <row r="141">
          <cell r="A141" t="str">
            <v>平
成
26
年
12
月</v>
          </cell>
        </row>
        <row r="142">
          <cell r="A142" t="str">
            <v>平
成
27
年
1
月</v>
          </cell>
        </row>
        <row r="143">
          <cell r="A143" t="str">
            <v>平
成
27
年
2
月</v>
          </cell>
        </row>
        <row r="144">
          <cell r="A144" t="str">
            <v>平
成
27
年
3
月</v>
          </cell>
        </row>
        <row r="145">
          <cell r="A145" t="str">
            <v>平
成
27
年
4
月</v>
          </cell>
        </row>
        <row r="146">
          <cell r="A146" t="str">
            <v>平
成
27
年
5
月</v>
          </cell>
        </row>
        <row r="147">
          <cell r="A147" t="str">
            <v>平
成
27
年
6
月</v>
          </cell>
        </row>
        <row r="148">
          <cell r="A148" t="str">
            <v>平
成
27
年
7
月</v>
          </cell>
        </row>
        <row r="149">
          <cell r="A149" t="str">
            <v>平
成
27
年
8
月</v>
          </cell>
        </row>
        <row r="150">
          <cell r="A150" t="str">
            <v>平
成
27
年
9
月</v>
          </cell>
        </row>
        <row r="151">
          <cell r="A151" t="str">
            <v>平
成
27
年
10
月</v>
          </cell>
        </row>
        <row r="152">
          <cell r="A152" t="str">
            <v>平
成
27
年
11
月</v>
          </cell>
        </row>
        <row r="153">
          <cell r="A153" t="str">
            <v>平
成
27
年
12
月</v>
          </cell>
        </row>
        <row r="154">
          <cell r="A154" t="str">
            <v>平
成
28
年
1
月</v>
          </cell>
        </row>
        <row r="155">
          <cell r="A155" t="str">
            <v>平
成
28
年
2
月</v>
          </cell>
        </row>
        <row r="156">
          <cell r="A156" t="str">
            <v>平
成
28
年
3
月</v>
          </cell>
        </row>
        <row r="157">
          <cell r="A157" t="str">
            <v>平
成
28
年
4
月</v>
          </cell>
        </row>
        <row r="158">
          <cell r="A158" t="str">
            <v>平
成
28
年
5
月</v>
          </cell>
        </row>
        <row r="159">
          <cell r="A159" t="str">
            <v>平
成
28
年
6
月</v>
          </cell>
        </row>
        <row r="160">
          <cell r="A160" t="str">
            <v>平
成
28
年
7
月</v>
          </cell>
        </row>
        <row r="161">
          <cell r="A161" t="str">
            <v>平
成
28
年
8
月</v>
          </cell>
        </row>
        <row r="162">
          <cell r="A162" t="str">
            <v>平
成
28
年
9
月</v>
          </cell>
        </row>
        <row r="163">
          <cell r="A163" t="str">
            <v>平
成
28
年
10
月</v>
          </cell>
        </row>
        <row r="164">
          <cell r="A164" t="str">
            <v>平
成
28
年
11
月</v>
          </cell>
        </row>
        <row r="165">
          <cell r="A165" t="str">
            <v>平
成
28
年
12
月</v>
          </cell>
        </row>
        <row r="166">
          <cell r="A166" t="str">
            <v>平
成
29
年
1
月</v>
          </cell>
        </row>
        <row r="167">
          <cell r="A167" t="str">
            <v>平
成
29
年
2
月</v>
          </cell>
        </row>
        <row r="168">
          <cell r="A168" t="str">
            <v>平
成
29
年
3
月</v>
          </cell>
        </row>
        <row r="169">
          <cell r="A169" t="str">
            <v>平
成
29
年
4
月</v>
          </cell>
        </row>
        <row r="170">
          <cell r="A170" t="str">
            <v>平
成
29
年
5
月</v>
          </cell>
        </row>
        <row r="171">
          <cell r="A171" t="str">
            <v>平
成
29
年
6
月</v>
          </cell>
        </row>
        <row r="172">
          <cell r="A172" t="str">
            <v>平
成
29
年
7
月</v>
          </cell>
        </row>
        <row r="173">
          <cell r="A173" t="str">
            <v>平
成
29
年
8
月</v>
          </cell>
        </row>
        <row r="174">
          <cell r="A174" t="str">
            <v>平
成
29
年
9
月</v>
          </cell>
        </row>
        <row r="175">
          <cell r="A175" t="str">
            <v>平
成
29
年
10
月</v>
          </cell>
        </row>
        <row r="176">
          <cell r="A176" t="str">
            <v>平
成
29
年
11
月</v>
          </cell>
        </row>
        <row r="177">
          <cell r="A177" t="str">
            <v>平
成
29
年
12
月</v>
          </cell>
        </row>
        <row r="178">
          <cell r="A178" t="str">
            <v>平
成
30
年
1
月</v>
          </cell>
        </row>
        <row r="179">
          <cell r="A179" t="str">
            <v>平
成
30
年
2
月</v>
          </cell>
        </row>
        <row r="180">
          <cell r="A180" t="str">
            <v>平
成
30
年
3
月</v>
          </cell>
        </row>
        <row r="181">
          <cell r="A181" t="str">
            <v>平
成
30
年
4
月</v>
          </cell>
        </row>
        <row r="182">
          <cell r="A182" t="str">
            <v>平
成
30
年
5
月</v>
          </cell>
        </row>
        <row r="183">
          <cell r="A183" t="str">
            <v>平
成
30
年
6
月</v>
          </cell>
        </row>
        <row r="184">
          <cell r="A184" t="str">
            <v>平
成
30
年
7
月</v>
          </cell>
        </row>
        <row r="185">
          <cell r="A185" t="str">
            <v>平
成
30
年
8
月</v>
          </cell>
        </row>
        <row r="186">
          <cell r="A186" t="str">
            <v>平
成
30
年
9
月</v>
          </cell>
        </row>
        <row r="187">
          <cell r="A187" t="str">
            <v>平
成
30
年
10
月</v>
          </cell>
        </row>
        <row r="188">
          <cell r="A188" t="str">
            <v>平
成
30
年
11
月</v>
          </cell>
        </row>
        <row r="189">
          <cell r="A189" t="str">
            <v>平
成
30
年
12
月</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tabSelected="1" zoomScaleNormal="100" workbookViewId="0"/>
  </sheetViews>
  <sheetFormatPr defaultColWidth="8.09765625" defaultRowHeight="13.2"/>
  <cols>
    <col min="1" max="1" width="5.69921875" style="1" customWidth="1"/>
    <col min="2" max="2" width="40" style="1" bestFit="1" customWidth="1"/>
    <col min="3" max="16384" width="8.09765625" style="1"/>
  </cols>
  <sheetData>
    <row r="1" spans="1:2" ht="19.2">
      <c r="A1" s="14" t="s">
        <v>379</v>
      </c>
    </row>
    <row r="3" spans="1:2" s="17" customFormat="1" ht="16.5" customHeight="1">
      <c r="A3" s="15" t="s">
        <v>380</v>
      </c>
      <c r="B3" s="16" t="s">
        <v>381</v>
      </c>
    </row>
    <row r="4" spans="1:2" ht="16.5" customHeight="1">
      <c r="A4" s="18" t="s">
        <v>382</v>
      </c>
      <c r="B4" s="19" t="s">
        <v>383</v>
      </c>
    </row>
    <row r="5" spans="1:2" ht="16.5" customHeight="1">
      <c r="A5" s="18" t="s">
        <v>384</v>
      </c>
      <c r="B5" s="19" t="s">
        <v>385</v>
      </c>
    </row>
    <row r="6" spans="1:2" ht="16.5" customHeight="1">
      <c r="A6" s="18" t="s">
        <v>386</v>
      </c>
      <c r="B6" s="19" t="s">
        <v>387</v>
      </c>
    </row>
    <row r="7" spans="1:2" ht="16.5" customHeight="1">
      <c r="A7" s="18" t="s">
        <v>388</v>
      </c>
      <c r="B7" s="19" t="s">
        <v>389</v>
      </c>
    </row>
    <row r="8" spans="1:2" ht="16.5" customHeight="1">
      <c r="A8" s="18" t="s">
        <v>390</v>
      </c>
      <c r="B8" s="19" t="s">
        <v>391</v>
      </c>
    </row>
    <row r="9" spans="1:2" ht="16.5" customHeight="1">
      <c r="A9" s="18" t="s">
        <v>392</v>
      </c>
      <c r="B9" s="19" t="s">
        <v>393</v>
      </c>
    </row>
    <row r="10" spans="1:2" ht="16.5" customHeight="1">
      <c r="A10" s="18" t="s">
        <v>394</v>
      </c>
      <c r="B10" s="19" t="s">
        <v>395</v>
      </c>
    </row>
    <row r="11" spans="1:2" ht="16.5" customHeight="1">
      <c r="A11" s="18" t="s">
        <v>396</v>
      </c>
      <c r="B11" s="19" t="s">
        <v>397</v>
      </c>
    </row>
    <row r="12" spans="1:2" ht="16.5" customHeight="1">
      <c r="A12" s="18" t="s">
        <v>398</v>
      </c>
      <c r="B12" s="19" t="s">
        <v>399</v>
      </c>
    </row>
    <row r="13" spans="1:2" ht="16.5" customHeight="1">
      <c r="A13" s="18" t="s">
        <v>400</v>
      </c>
      <c r="B13" s="19" t="s">
        <v>401</v>
      </c>
    </row>
    <row r="14" spans="1:2" ht="16.5" customHeight="1">
      <c r="A14" s="18" t="s">
        <v>402</v>
      </c>
      <c r="B14" s="19" t="s">
        <v>403</v>
      </c>
    </row>
    <row r="15" spans="1:2" ht="16.5" customHeight="1">
      <c r="A15" s="18" t="s">
        <v>404</v>
      </c>
      <c r="B15" s="19" t="s">
        <v>405</v>
      </c>
    </row>
    <row r="16" spans="1:2" ht="16.2" customHeight="1">
      <c r="A16" s="18" t="s">
        <v>406</v>
      </c>
      <c r="B16" s="19" t="s">
        <v>407</v>
      </c>
    </row>
    <row r="17" spans="1:2" ht="16.2" customHeight="1">
      <c r="A17" s="18" t="s">
        <v>408</v>
      </c>
      <c r="B17" s="19" t="s">
        <v>409</v>
      </c>
    </row>
    <row r="18" spans="1:2" ht="16.2" customHeight="1">
      <c r="A18" s="18" t="s">
        <v>410</v>
      </c>
      <c r="B18" s="19" t="s">
        <v>411</v>
      </c>
    </row>
    <row r="19" spans="1:2" ht="16.2" customHeight="1">
      <c r="A19" s="18" t="s">
        <v>412</v>
      </c>
      <c r="B19" s="19" t="s">
        <v>413</v>
      </c>
    </row>
  </sheetData>
  <phoneticPr fontId="2"/>
  <hyperlinks>
    <hyperlink ref="B4" location="'18-1'!A1" display="検察庁取扱事件数"/>
    <hyperlink ref="B5:B19" location="'18-1'!B1" display="検察庁取扱事件数"/>
    <hyperlink ref="B5" location="'18-2'!A1" display="民事・行政事件取扱件数"/>
    <hyperlink ref="B6" location="'18-3'!A1" display="刑事事件取扱人員"/>
    <hyperlink ref="B7" location="'18-4'!A1" display="家事審判・家事調停事件取扱件数"/>
    <hyperlink ref="B8" location="'18-5'!A1" display="少年保護事件取扱人員"/>
    <hyperlink ref="B9" location="'18-6(1)'!A1" display="犯罪の認知件数及び検挙件数"/>
    <hyperlink ref="B11" location="'18-7'!A1" display="刑法犯少年の検挙人員"/>
    <hyperlink ref="B12" location="'18-8(1)'!A1" display="第一当事者別交通事故発生件数"/>
    <hyperlink ref="B10" location="'18-6(2)'!A1" display="犯罪の検挙人員"/>
    <hyperlink ref="B13" location="'18-8(2)'!A1" display="第一当事者別交通事故死傷者数"/>
    <hyperlink ref="B14" location="'18-9'!A1" display="消防職員及び施設の状況"/>
    <hyperlink ref="B15" location="'18-10'!A1" display="消防水利"/>
    <hyperlink ref="B16" location="'18-11'!A1" display="消防団の状況"/>
    <hyperlink ref="B17" location="'18-12'!A1" display="火災発生被害状況"/>
    <hyperlink ref="B18" location="'18-13'!A1" display="原因別火災件数"/>
    <hyperlink ref="B19" location="'18-14'!A1" display="救急出場状況"/>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O31"/>
  <sheetViews>
    <sheetView zoomScale="80" zoomScaleNormal="80" zoomScaleSheetLayoutView="70" workbookViewId="0"/>
  </sheetViews>
  <sheetFormatPr defaultColWidth="8.69921875" defaultRowHeight="18"/>
  <cols>
    <col min="1" max="1" width="9.59765625" style="4" customWidth="1"/>
    <col min="2" max="2" width="12.19921875" style="3" customWidth="1"/>
    <col min="3" max="3" width="9.796875" style="3" customWidth="1"/>
    <col min="4" max="4" width="11.5" style="3" customWidth="1"/>
    <col min="5" max="29" width="9.296875" style="3" customWidth="1"/>
    <col min="30" max="30" width="8.3984375" style="3" customWidth="1"/>
    <col min="31" max="110" width="9.69921875" style="4" customWidth="1"/>
    <col min="111" max="197" width="8.69921875" style="4"/>
    <col min="198" max="16384" width="8.69921875" style="3"/>
  </cols>
  <sheetData>
    <row r="1" spans="1:197">
      <c r="A1" s="2" t="s">
        <v>0</v>
      </c>
      <c r="C1" s="3" t="s">
        <v>1</v>
      </c>
    </row>
    <row r="2" spans="1:197">
      <c r="C2" s="3" t="s">
        <v>213</v>
      </c>
    </row>
    <row r="5" spans="1:197">
      <c r="C5" s="3" t="s">
        <v>308</v>
      </c>
    </row>
    <row r="6" spans="1:197">
      <c r="U6" s="8"/>
      <c r="V6" s="8"/>
      <c r="W6" s="8"/>
      <c r="X6" s="8"/>
      <c r="Y6" s="8"/>
      <c r="Z6" s="8"/>
      <c r="AA6" s="8"/>
      <c r="AB6" s="8"/>
      <c r="AC6" s="8"/>
      <c r="AD6" s="8"/>
    </row>
    <row r="7" spans="1:197">
      <c r="U7" s="8"/>
      <c r="V7" s="8"/>
      <c r="W7" s="8"/>
      <c r="X7" s="8"/>
      <c r="Y7" s="8"/>
      <c r="Z7" s="8"/>
      <c r="AA7" s="8"/>
      <c r="AB7" s="8"/>
      <c r="AC7" s="8"/>
      <c r="AD7" s="8"/>
    </row>
    <row r="8" spans="1:197">
      <c r="B8" s="5"/>
      <c r="C8" s="3" t="s">
        <v>284</v>
      </c>
      <c r="U8" s="8"/>
      <c r="V8" s="8"/>
      <c r="W8" s="8"/>
      <c r="X8" s="8"/>
      <c r="Y8" s="8"/>
      <c r="Z8" s="8"/>
      <c r="AA8" s="8"/>
      <c r="AB8" s="8"/>
      <c r="AC8" s="8"/>
      <c r="AD8" s="8"/>
    </row>
    <row r="9" spans="1:197">
      <c r="B9" s="5"/>
      <c r="C9" s="3" t="s">
        <v>309</v>
      </c>
      <c r="U9" s="8"/>
      <c r="V9" s="8"/>
      <c r="W9" s="8"/>
      <c r="X9" s="8"/>
      <c r="Y9" s="8"/>
      <c r="Z9" s="8"/>
      <c r="AA9" s="8"/>
      <c r="AB9" s="8"/>
      <c r="AC9" s="8"/>
      <c r="AD9" s="8"/>
    </row>
    <row r="10" spans="1:197">
      <c r="B10" s="5"/>
      <c r="C10" s="3" t="s">
        <v>310</v>
      </c>
      <c r="U10" s="8"/>
      <c r="V10" s="8"/>
      <c r="W10" s="8"/>
      <c r="X10" s="8"/>
      <c r="Y10" s="8"/>
      <c r="Z10" s="8"/>
      <c r="AA10" s="8"/>
      <c r="AB10" s="8"/>
      <c r="AC10" s="8"/>
      <c r="AD10" s="8"/>
    </row>
    <row r="11" spans="1:197">
      <c r="B11" s="5"/>
      <c r="C11" s="3" t="s">
        <v>311</v>
      </c>
      <c r="U11" s="8"/>
      <c r="V11" s="8"/>
      <c r="W11" s="8"/>
      <c r="X11" s="8"/>
      <c r="Y11" s="8"/>
      <c r="Z11" s="8"/>
      <c r="AA11" s="8"/>
      <c r="AB11" s="8"/>
      <c r="AC11" s="8"/>
      <c r="AD11" s="8"/>
    </row>
    <row r="12" spans="1:197">
      <c r="A12" s="6"/>
      <c r="B12" s="5"/>
      <c r="U12" s="8"/>
      <c r="V12" s="8"/>
      <c r="W12" s="8"/>
      <c r="X12" s="8"/>
      <c r="Y12" s="8"/>
      <c r="Z12" s="8"/>
      <c r="AA12" s="8"/>
      <c r="AB12" s="8"/>
      <c r="AC12" s="8"/>
      <c r="AD12" s="8"/>
    </row>
    <row r="13" spans="1:197" ht="36">
      <c r="A13" s="6"/>
      <c r="B13" s="25" t="s">
        <v>5</v>
      </c>
      <c r="C13" s="25" t="s">
        <v>201</v>
      </c>
      <c r="D13" s="25" t="s">
        <v>313</v>
      </c>
      <c r="E13" s="25" t="s">
        <v>314</v>
      </c>
      <c r="F13" s="25" t="s">
        <v>78</v>
      </c>
      <c r="G13" s="25" t="s">
        <v>78</v>
      </c>
      <c r="H13" s="25" t="s">
        <v>78</v>
      </c>
      <c r="I13" s="25" t="s">
        <v>78</v>
      </c>
      <c r="J13" s="25" t="s">
        <v>78</v>
      </c>
      <c r="K13" s="25" t="s">
        <v>78</v>
      </c>
      <c r="L13" s="25" t="s">
        <v>78</v>
      </c>
      <c r="M13" s="25" t="s">
        <v>78</v>
      </c>
      <c r="N13" s="25" t="s">
        <v>78</v>
      </c>
      <c r="O13" s="25" t="s">
        <v>78</v>
      </c>
      <c r="P13" s="25" t="s">
        <v>78</v>
      </c>
      <c r="Q13" s="25" t="s">
        <v>78</v>
      </c>
      <c r="R13" s="25" t="s">
        <v>78</v>
      </c>
      <c r="S13" s="25" t="s">
        <v>78</v>
      </c>
      <c r="T13" s="25" t="s">
        <v>78</v>
      </c>
      <c r="U13" s="25" t="s">
        <v>78</v>
      </c>
      <c r="V13" s="25" t="s">
        <v>78</v>
      </c>
      <c r="W13" s="25" t="s">
        <v>78</v>
      </c>
      <c r="X13" s="25" t="s">
        <v>78</v>
      </c>
      <c r="Y13" s="25" t="s">
        <v>78</v>
      </c>
      <c r="Z13" s="25" t="s">
        <v>78</v>
      </c>
      <c r="AA13" s="25" t="s">
        <v>315</v>
      </c>
      <c r="AB13" s="25" t="s">
        <v>316</v>
      </c>
      <c r="AC13" s="25" t="s">
        <v>317</v>
      </c>
      <c r="AD13" s="4"/>
      <c r="GO13" s="3"/>
    </row>
    <row r="14" spans="1:197" ht="36">
      <c r="A14" s="6"/>
      <c r="B14" s="43" t="s">
        <v>11</v>
      </c>
      <c r="C14" s="43" t="s">
        <v>11</v>
      </c>
      <c r="D14" s="43" t="s">
        <v>11</v>
      </c>
      <c r="E14" s="43" t="s">
        <v>11</v>
      </c>
      <c r="F14" s="25" t="s">
        <v>318</v>
      </c>
      <c r="G14" s="25" t="s">
        <v>319</v>
      </c>
      <c r="H14" s="25" t="s">
        <v>319</v>
      </c>
      <c r="I14" s="25" t="s">
        <v>319</v>
      </c>
      <c r="J14" s="25" t="s">
        <v>319</v>
      </c>
      <c r="K14" s="25" t="s">
        <v>319</v>
      </c>
      <c r="L14" s="25" t="s">
        <v>319</v>
      </c>
      <c r="M14" s="25" t="s">
        <v>320</v>
      </c>
      <c r="N14" s="25" t="s">
        <v>320</v>
      </c>
      <c r="O14" s="25" t="s">
        <v>320</v>
      </c>
      <c r="P14" s="25" t="s">
        <v>320</v>
      </c>
      <c r="Q14" s="25" t="s">
        <v>320</v>
      </c>
      <c r="R14" s="25" t="s">
        <v>321</v>
      </c>
      <c r="S14" s="25" t="s">
        <v>321</v>
      </c>
      <c r="T14" s="25" t="s">
        <v>321</v>
      </c>
      <c r="U14" s="25" t="s">
        <v>321</v>
      </c>
      <c r="V14" s="25" t="s">
        <v>322</v>
      </c>
      <c r="W14" s="25" t="s">
        <v>323</v>
      </c>
      <c r="X14" s="25" t="s">
        <v>324</v>
      </c>
      <c r="Y14" s="25" t="s">
        <v>325</v>
      </c>
      <c r="Z14" s="25" t="s">
        <v>325</v>
      </c>
      <c r="AA14" s="43" t="s">
        <v>11</v>
      </c>
      <c r="AB14" s="43" t="s">
        <v>11</v>
      </c>
      <c r="AC14" s="43" t="s">
        <v>11</v>
      </c>
      <c r="AD14" s="4"/>
      <c r="GO14" s="3"/>
    </row>
    <row r="15" spans="1:197" ht="36">
      <c r="A15" s="7"/>
      <c r="B15" s="43" t="s">
        <v>11</v>
      </c>
      <c r="C15" s="43" t="s">
        <v>11</v>
      </c>
      <c r="D15" s="43" t="s">
        <v>11</v>
      </c>
      <c r="E15" s="43" t="s">
        <v>11</v>
      </c>
      <c r="F15" s="43" t="s">
        <v>11</v>
      </c>
      <c r="G15" s="25" t="s">
        <v>326</v>
      </c>
      <c r="H15" s="25" t="s">
        <v>327</v>
      </c>
      <c r="I15" s="25" t="s">
        <v>328</v>
      </c>
      <c r="J15" s="25" t="s">
        <v>329</v>
      </c>
      <c r="K15" s="25" t="s">
        <v>330</v>
      </c>
      <c r="L15" s="25" t="s">
        <v>331</v>
      </c>
      <c r="M15" s="25" t="s">
        <v>332</v>
      </c>
      <c r="N15" s="25" t="s">
        <v>333</v>
      </c>
      <c r="O15" s="25" t="s">
        <v>328</v>
      </c>
      <c r="P15" s="25" t="s">
        <v>329</v>
      </c>
      <c r="Q15" s="25" t="s">
        <v>330</v>
      </c>
      <c r="R15" s="25" t="s">
        <v>334</v>
      </c>
      <c r="S15" s="25" t="s">
        <v>335</v>
      </c>
      <c r="T15" s="25" t="s">
        <v>336</v>
      </c>
      <c r="U15" s="25" t="s">
        <v>337</v>
      </c>
      <c r="V15" s="43" t="s">
        <v>11</v>
      </c>
      <c r="W15" s="43" t="s">
        <v>11</v>
      </c>
      <c r="X15" s="43" t="s">
        <v>11</v>
      </c>
      <c r="Y15" s="25" t="s">
        <v>338</v>
      </c>
      <c r="Z15" s="25" t="s">
        <v>79</v>
      </c>
      <c r="AA15" s="43" t="s">
        <v>11</v>
      </c>
      <c r="AB15" s="43" t="s">
        <v>11</v>
      </c>
      <c r="AC15" s="43" t="s">
        <v>11</v>
      </c>
      <c r="AD15" s="4"/>
      <c r="GO15" s="3"/>
    </row>
    <row r="16" spans="1:197">
      <c r="A16" s="7"/>
      <c r="B16" s="43" t="s">
        <v>11</v>
      </c>
      <c r="C16" s="43" t="s">
        <v>11</v>
      </c>
      <c r="D16" s="43" t="s">
        <v>11</v>
      </c>
      <c r="E16" s="43" t="s">
        <v>18</v>
      </c>
      <c r="F16" s="43" t="s">
        <v>18</v>
      </c>
      <c r="G16" s="43" t="s">
        <v>18</v>
      </c>
      <c r="H16" s="43" t="s">
        <v>18</v>
      </c>
      <c r="I16" s="43" t="s">
        <v>18</v>
      </c>
      <c r="J16" s="43" t="s">
        <v>18</v>
      </c>
      <c r="K16" s="43" t="s">
        <v>18</v>
      </c>
      <c r="L16" s="43" t="s">
        <v>18</v>
      </c>
      <c r="M16" s="43" t="s">
        <v>18</v>
      </c>
      <c r="N16" s="43" t="s">
        <v>18</v>
      </c>
      <c r="O16" s="43" t="s">
        <v>18</v>
      </c>
      <c r="P16" s="43" t="s">
        <v>18</v>
      </c>
      <c r="Q16" s="43" t="s">
        <v>18</v>
      </c>
      <c r="R16" s="43" t="s">
        <v>18</v>
      </c>
      <c r="S16" s="43" t="s">
        <v>18</v>
      </c>
      <c r="T16" s="43" t="s">
        <v>18</v>
      </c>
      <c r="U16" s="43" t="s">
        <v>18</v>
      </c>
      <c r="V16" s="43" t="s">
        <v>18</v>
      </c>
      <c r="W16" s="43" t="s">
        <v>18</v>
      </c>
      <c r="X16" s="43" t="s">
        <v>18</v>
      </c>
      <c r="Y16" s="43" t="s">
        <v>18</v>
      </c>
      <c r="Z16" s="43" t="s">
        <v>18</v>
      </c>
      <c r="AA16" s="43" t="s">
        <v>18</v>
      </c>
      <c r="AB16" s="43" t="s">
        <v>18</v>
      </c>
      <c r="AC16" s="43" t="s">
        <v>18</v>
      </c>
      <c r="AD16" s="4"/>
      <c r="GO16" s="3"/>
    </row>
    <row r="17" spans="1:197">
      <c r="B17" s="25">
        <v>2019000000</v>
      </c>
      <c r="C17" s="36" t="s">
        <v>339</v>
      </c>
      <c r="D17" s="36" t="s">
        <v>96</v>
      </c>
      <c r="E17" s="33">
        <v>3309</v>
      </c>
      <c r="F17" s="33">
        <v>3125</v>
      </c>
      <c r="G17" s="33">
        <v>4</v>
      </c>
      <c r="H17" s="33">
        <v>4</v>
      </c>
      <c r="I17" s="33">
        <v>2</v>
      </c>
      <c r="J17" s="33">
        <v>1693</v>
      </c>
      <c r="K17" s="33">
        <v>580</v>
      </c>
      <c r="L17" s="33">
        <v>0</v>
      </c>
      <c r="M17" s="33">
        <v>51</v>
      </c>
      <c r="N17" s="33">
        <v>46</v>
      </c>
      <c r="O17" s="33">
        <v>100</v>
      </c>
      <c r="P17" s="33">
        <v>168</v>
      </c>
      <c r="Q17" s="33">
        <v>225</v>
      </c>
      <c r="R17" s="33">
        <v>11</v>
      </c>
      <c r="S17" s="33">
        <v>13</v>
      </c>
      <c r="T17" s="33">
        <v>26</v>
      </c>
      <c r="U17" s="33">
        <v>47</v>
      </c>
      <c r="V17" s="33">
        <v>3</v>
      </c>
      <c r="W17" s="33">
        <v>0</v>
      </c>
      <c r="X17" s="33">
        <v>0</v>
      </c>
      <c r="Y17" s="33">
        <v>152</v>
      </c>
      <c r="Z17" s="33">
        <v>0</v>
      </c>
      <c r="AA17" s="33">
        <v>10</v>
      </c>
      <c r="AB17" s="33">
        <v>13</v>
      </c>
      <c r="AC17" s="33">
        <v>171</v>
      </c>
      <c r="AD17" s="4"/>
      <c r="GO17" s="3"/>
    </row>
    <row r="18" spans="1:197">
      <c r="B18" s="25">
        <v>2020000000</v>
      </c>
      <c r="C18" s="36" t="s">
        <v>97</v>
      </c>
      <c r="D18" s="36" t="s">
        <v>96</v>
      </c>
      <c r="E18" s="33">
        <v>2842</v>
      </c>
      <c r="F18" s="33">
        <v>2696</v>
      </c>
      <c r="G18" s="33">
        <v>7</v>
      </c>
      <c r="H18" s="33">
        <v>2</v>
      </c>
      <c r="I18" s="33">
        <v>0</v>
      </c>
      <c r="J18" s="33">
        <v>1391</v>
      </c>
      <c r="K18" s="33">
        <v>521</v>
      </c>
      <c r="L18" s="33">
        <v>1</v>
      </c>
      <c r="M18" s="33">
        <v>41</v>
      </c>
      <c r="N18" s="33">
        <v>61</v>
      </c>
      <c r="O18" s="33">
        <v>99</v>
      </c>
      <c r="P18" s="33">
        <v>154</v>
      </c>
      <c r="Q18" s="33">
        <v>219</v>
      </c>
      <c r="R18" s="33">
        <v>9</v>
      </c>
      <c r="S18" s="33">
        <v>6</v>
      </c>
      <c r="T18" s="33">
        <v>23</v>
      </c>
      <c r="U18" s="33">
        <v>63</v>
      </c>
      <c r="V18" s="33">
        <v>0</v>
      </c>
      <c r="W18" s="33">
        <v>0</v>
      </c>
      <c r="X18" s="33">
        <v>0</v>
      </c>
      <c r="Y18" s="33">
        <v>99</v>
      </c>
      <c r="Z18" s="33">
        <v>0</v>
      </c>
      <c r="AA18" s="33">
        <v>9</v>
      </c>
      <c r="AB18" s="33">
        <v>12</v>
      </c>
      <c r="AC18" s="33">
        <v>134</v>
      </c>
      <c r="AD18" s="4"/>
      <c r="GO18" s="3"/>
    </row>
    <row r="19" spans="1:197">
      <c r="B19" s="25">
        <v>2021000000</v>
      </c>
      <c r="C19" s="36" t="s">
        <v>24</v>
      </c>
      <c r="D19" s="36" t="s">
        <v>96</v>
      </c>
      <c r="E19" s="33">
        <v>3038</v>
      </c>
      <c r="F19" s="33">
        <v>2879</v>
      </c>
      <c r="G19" s="33">
        <v>9</v>
      </c>
      <c r="H19" s="33">
        <v>3</v>
      </c>
      <c r="I19" s="33">
        <v>2</v>
      </c>
      <c r="J19" s="33">
        <v>1488</v>
      </c>
      <c r="K19" s="33">
        <v>610</v>
      </c>
      <c r="L19" s="33">
        <v>4</v>
      </c>
      <c r="M19" s="33">
        <v>43</v>
      </c>
      <c r="N19" s="33">
        <v>46</v>
      </c>
      <c r="O19" s="33">
        <v>96</v>
      </c>
      <c r="P19" s="33">
        <v>134</v>
      </c>
      <c r="Q19" s="33">
        <v>227</v>
      </c>
      <c r="R19" s="33">
        <v>13</v>
      </c>
      <c r="S19" s="33">
        <v>14</v>
      </c>
      <c r="T19" s="33">
        <v>11</v>
      </c>
      <c r="U19" s="33">
        <v>59</v>
      </c>
      <c r="V19" s="33">
        <v>2</v>
      </c>
      <c r="W19" s="33">
        <v>0</v>
      </c>
      <c r="X19" s="33">
        <v>0</v>
      </c>
      <c r="Y19" s="33">
        <v>118</v>
      </c>
      <c r="Z19" s="33">
        <v>0</v>
      </c>
      <c r="AA19" s="33">
        <v>7</v>
      </c>
      <c r="AB19" s="33">
        <v>8</v>
      </c>
      <c r="AC19" s="33">
        <v>151</v>
      </c>
      <c r="AD19" s="4"/>
      <c r="GO19" s="3"/>
    </row>
    <row r="20" spans="1:197">
      <c r="B20" s="25">
        <v>2022000000</v>
      </c>
      <c r="C20" s="36" t="s">
        <v>25</v>
      </c>
      <c r="D20" s="36" t="s">
        <v>96</v>
      </c>
      <c r="E20" s="33">
        <v>2908</v>
      </c>
      <c r="F20" s="33">
        <v>2758</v>
      </c>
      <c r="G20" s="33">
        <v>9</v>
      </c>
      <c r="H20" s="33">
        <v>3</v>
      </c>
      <c r="I20" s="33">
        <v>3</v>
      </c>
      <c r="J20" s="33">
        <v>1421</v>
      </c>
      <c r="K20" s="33">
        <v>581</v>
      </c>
      <c r="L20" s="33">
        <v>1</v>
      </c>
      <c r="M20" s="33">
        <v>43</v>
      </c>
      <c r="N20" s="33">
        <v>37</v>
      </c>
      <c r="O20" s="33">
        <v>95</v>
      </c>
      <c r="P20" s="33">
        <v>131</v>
      </c>
      <c r="Q20" s="33">
        <v>227</v>
      </c>
      <c r="R20" s="33">
        <v>6</v>
      </c>
      <c r="S20" s="33">
        <v>14</v>
      </c>
      <c r="T20" s="33">
        <v>23</v>
      </c>
      <c r="U20" s="33">
        <v>72</v>
      </c>
      <c r="V20" s="33">
        <v>0</v>
      </c>
      <c r="W20" s="33">
        <v>0</v>
      </c>
      <c r="X20" s="33">
        <v>0</v>
      </c>
      <c r="Y20" s="33">
        <v>92</v>
      </c>
      <c r="Z20" s="33">
        <v>0</v>
      </c>
      <c r="AA20" s="33">
        <v>6</v>
      </c>
      <c r="AB20" s="33">
        <v>3</v>
      </c>
      <c r="AC20" s="33">
        <v>147</v>
      </c>
      <c r="AD20" s="4"/>
      <c r="GO20" s="3"/>
    </row>
    <row r="21" spans="1:197">
      <c r="A21" s="6"/>
      <c r="B21" s="25">
        <v>2023000000</v>
      </c>
      <c r="C21" s="36" t="s">
        <v>26</v>
      </c>
      <c r="D21" s="36" t="s">
        <v>96</v>
      </c>
      <c r="E21" s="33">
        <v>3124</v>
      </c>
      <c r="F21" s="33">
        <v>2978</v>
      </c>
      <c r="G21" s="33">
        <v>5</v>
      </c>
      <c r="H21" s="33">
        <v>1</v>
      </c>
      <c r="I21" s="33">
        <v>2</v>
      </c>
      <c r="J21" s="33">
        <v>1542</v>
      </c>
      <c r="K21" s="33">
        <v>651</v>
      </c>
      <c r="L21" s="33">
        <v>2</v>
      </c>
      <c r="M21" s="33">
        <v>39</v>
      </c>
      <c r="N21" s="33">
        <v>46</v>
      </c>
      <c r="O21" s="33">
        <v>74</v>
      </c>
      <c r="P21" s="33">
        <v>164</v>
      </c>
      <c r="Q21" s="33">
        <v>223</v>
      </c>
      <c r="R21" s="33">
        <v>6</v>
      </c>
      <c r="S21" s="33">
        <v>10</v>
      </c>
      <c r="T21" s="33">
        <v>22</v>
      </c>
      <c r="U21" s="33">
        <v>58</v>
      </c>
      <c r="V21" s="33">
        <v>2</v>
      </c>
      <c r="W21" s="33"/>
      <c r="X21" s="33"/>
      <c r="Y21" s="33">
        <v>131</v>
      </c>
      <c r="Z21" s="33"/>
      <c r="AA21" s="33">
        <v>9</v>
      </c>
      <c r="AB21" s="33">
        <v>4</v>
      </c>
      <c r="AC21" s="33">
        <v>142</v>
      </c>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3"/>
    </row>
    <row r="22" spans="1:197">
      <c r="A22" s="6"/>
      <c r="B22" s="25">
        <v>2023000000</v>
      </c>
      <c r="C22" s="36" t="s">
        <v>26</v>
      </c>
      <c r="D22" s="36" t="s">
        <v>340</v>
      </c>
      <c r="E22" s="33">
        <v>213</v>
      </c>
      <c r="F22" s="33">
        <v>203</v>
      </c>
      <c r="G22" s="33">
        <v>0</v>
      </c>
      <c r="H22" s="33">
        <v>0</v>
      </c>
      <c r="I22" s="33">
        <v>0</v>
      </c>
      <c r="J22" s="33">
        <v>95</v>
      </c>
      <c r="K22" s="33">
        <v>55</v>
      </c>
      <c r="L22" s="33">
        <v>0</v>
      </c>
      <c r="M22" s="33">
        <v>5</v>
      </c>
      <c r="N22" s="33">
        <v>5</v>
      </c>
      <c r="O22" s="33">
        <v>2</v>
      </c>
      <c r="P22" s="33">
        <v>13</v>
      </c>
      <c r="Q22" s="33">
        <v>18</v>
      </c>
      <c r="R22" s="33">
        <v>1</v>
      </c>
      <c r="S22" s="33">
        <v>0</v>
      </c>
      <c r="T22" s="33">
        <v>2</v>
      </c>
      <c r="U22" s="33">
        <v>4</v>
      </c>
      <c r="V22" s="33">
        <v>0</v>
      </c>
      <c r="W22" s="33">
        <v>0</v>
      </c>
      <c r="X22" s="33">
        <v>0</v>
      </c>
      <c r="Y22" s="33">
        <v>3</v>
      </c>
      <c r="Z22" s="33">
        <v>0</v>
      </c>
      <c r="AA22" s="33">
        <v>2</v>
      </c>
      <c r="AB22" s="33">
        <v>1</v>
      </c>
      <c r="AC22" s="33">
        <v>9</v>
      </c>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3"/>
    </row>
    <row r="23" spans="1:197">
      <c r="A23" s="6"/>
      <c r="B23" s="25">
        <v>2023000000</v>
      </c>
      <c r="C23" s="36" t="s">
        <v>26</v>
      </c>
      <c r="D23" s="36" t="s">
        <v>341</v>
      </c>
      <c r="E23" s="33">
        <v>334</v>
      </c>
      <c r="F23" s="33">
        <v>326</v>
      </c>
      <c r="G23" s="33">
        <v>0</v>
      </c>
      <c r="H23" s="33">
        <v>1</v>
      </c>
      <c r="I23" s="33">
        <v>0</v>
      </c>
      <c r="J23" s="33">
        <v>182</v>
      </c>
      <c r="K23" s="33">
        <v>63</v>
      </c>
      <c r="L23" s="33">
        <v>1</v>
      </c>
      <c r="M23" s="33">
        <v>2</v>
      </c>
      <c r="N23" s="33">
        <v>4</v>
      </c>
      <c r="O23" s="33">
        <v>11</v>
      </c>
      <c r="P23" s="33">
        <v>11</v>
      </c>
      <c r="Q23" s="33">
        <v>21</v>
      </c>
      <c r="R23" s="33">
        <v>1</v>
      </c>
      <c r="S23" s="33">
        <v>2</v>
      </c>
      <c r="T23" s="33">
        <v>1</v>
      </c>
      <c r="U23" s="33">
        <v>5</v>
      </c>
      <c r="V23" s="33">
        <v>1</v>
      </c>
      <c r="W23" s="33">
        <v>0</v>
      </c>
      <c r="X23" s="33">
        <v>0</v>
      </c>
      <c r="Y23" s="33">
        <v>20</v>
      </c>
      <c r="Z23" s="33">
        <v>0</v>
      </c>
      <c r="AA23" s="33">
        <v>0</v>
      </c>
      <c r="AB23" s="33">
        <v>0</v>
      </c>
      <c r="AC23" s="33">
        <v>8</v>
      </c>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3"/>
    </row>
    <row r="24" spans="1:197" s="6" customFormat="1">
      <c r="B24" s="25">
        <v>2023000000</v>
      </c>
      <c r="C24" s="36" t="s">
        <v>26</v>
      </c>
      <c r="D24" s="50" t="s">
        <v>342</v>
      </c>
      <c r="E24" s="51">
        <v>365</v>
      </c>
      <c r="F24" s="33">
        <v>343</v>
      </c>
      <c r="G24" s="51">
        <v>2</v>
      </c>
      <c r="H24" s="51">
        <v>0</v>
      </c>
      <c r="I24" s="51">
        <v>0</v>
      </c>
      <c r="J24" s="51">
        <v>180</v>
      </c>
      <c r="K24" s="51">
        <v>80</v>
      </c>
      <c r="L24" s="51">
        <v>1</v>
      </c>
      <c r="M24" s="51">
        <v>0</v>
      </c>
      <c r="N24" s="51">
        <v>2</v>
      </c>
      <c r="O24" s="51">
        <v>5</v>
      </c>
      <c r="P24" s="51">
        <v>21</v>
      </c>
      <c r="Q24" s="51">
        <v>23</v>
      </c>
      <c r="R24" s="51">
        <v>0</v>
      </c>
      <c r="S24" s="51">
        <v>1</v>
      </c>
      <c r="T24" s="51">
        <v>1</v>
      </c>
      <c r="U24" s="51">
        <v>8</v>
      </c>
      <c r="V24" s="51">
        <v>0</v>
      </c>
      <c r="W24" s="51">
        <v>0</v>
      </c>
      <c r="X24" s="51">
        <v>0</v>
      </c>
      <c r="Y24" s="51">
        <v>19</v>
      </c>
      <c r="Z24" s="51">
        <v>0</v>
      </c>
      <c r="AA24" s="51">
        <v>1</v>
      </c>
      <c r="AB24" s="51">
        <v>0</v>
      </c>
      <c r="AC24" s="51">
        <v>22</v>
      </c>
    </row>
    <row r="25" spans="1:197" s="6" customFormat="1">
      <c r="B25" s="25">
        <v>2023000000</v>
      </c>
      <c r="C25" s="36" t="s">
        <v>26</v>
      </c>
      <c r="D25" s="50" t="s">
        <v>343</v>
      </c>
      <c r="E25" s="51">
        <v>470</v>
      </c>
      <c r="F25" s="33">
        <v>440</v>
      </c>
      <c r="G25" s="51">
        <v>0</v>
      </c>
      <c r="H25" s="51">
        <v>0</v>
      </c>
      <c r="I25" s="51">
        <v>1</v>
      </c>
      <c r="J25" s="51">
        <v>216</v>
      </c>
      <c r="K25" s="51">
        <v>113</v>
      </c>
      <c r="L25" s="51">
        <v>0</v>
      </c>
      <c r="M25" s="51">
        <v>7</v>
      </c>
      <c r="N25" s="51">
        <v>4</v>
      </c>
      <c r="O25" s="51">
        <v>9</v>
      </c>
      <c r="P25" s="51">
        <v>19</v>
      </c>
      <c r="Q25" s="51">
        <v>42</v>
      </c>
      <c r="R25" s="51">
        <v>2</v>
      </c>
      <c r="S25" s="51">
        <v>1</v>
      </c>
      <c r="T25" s="51">
        <v>3</v>
      </c>
      <c r="U25" s="51">
        <v>6</v>
      </c>
      <c r="V25" s="51">
        <v>0</v>
      </c>
      <c r="W25" s="51">
        <v>0</v>
      </c>
      <c r="X25" s="51">
        <v>0</v>
      </c>
      <c r="Y25" s="51">
        <v>17</v>
      </c>
      <c r="Z25" s="51">
        <v>0</v>
      </c>
      <c r="AA25" s="51">
        <v>0</v>
      </c>
      <c r="AB25" s="51">
        <v>1</v>
      </c>
      <c r="AC25" s="51">
        <v>29</v>
      </c>
    </row>
    <row r="26" spans="1:197" s="6" customFormat="1">
      <c r="B26" s="25">
        <v>2023000000</v>
      </c>
      <c r="C26" s="36" t="s">
        <v>26</v>
      </c>
      <c r="D26" s="50" t="s">
        <v>344</v>
      </c>
      <c r="E26" s="51">
        <v>251</v>
      </c>
      <c r="F26" s="33">
        <v>237</v>
      </c>
      <c r="G26" s="51">
        <v>1</v>
      </c>
      <c r="H26" s="51">
        <v>0</v>
      </c>
      <c r="I26" s="51">
        <v>1</v>
      </c>
      <c r="J26" s="51">
        <v>135</v>
      </c>
      <c r="K26" s="51">
        <v>49</v>
      </c>
      <c r="L26" s="51">
        <v>0</v>
      </c>
      <c r="M26" s="51">
        <v>3</v>
      </c>
      <c r="N26" s="51">
        <v>4</v>
      </c>
      <c r="O26" s="51">
        <v>5</v>
      </c>
      <c r="P26" s="51">
        <v>13</v>
      </c>
      <c r="Q26" s="51">
        <v>12</v>
      </c>
      <c r="R26" s="51">
        <v>0</v>
      </c>
      <c r="S26" s="51">
        <v>1</v>
      </c>
      <c r="T26" s="51">
        <v>2</v>
      </c>
      <c r="U26" s="51">
        <v>4</v>
      </c>
      <c r="V26" s="51">
        <v>0</v>
      </c>
      <c r="W26" s="51">
        <v>0</v>
      </c>
      <c r="X26" s="51">
        <v>0</v>
      </c>
      <c r="Y26" s="51">
        <v>7</v>
      </c>
      <c r="Z26" s="51">
        <v>0</v>
      </c>
      <c r="AA26" s="51">
        <v>1</v>
      </c>
      <c r="AB26" s="51">
        <v>0</v>
      </c>
      <c r="AC26" s="51">
        <v>14</v>
      </c>
    </row>
    <row r="27" spans="1:197" s="6" customFormat="1">
      <c r="B27" s="25">
        <v>2023000000</v>
      </c>
      <c r="C27" s="36" t="s">
        <v>26</v>
      </c>
      <c r="D27" s="50" t="s">
        <v>345</v>
      </c>
      <c r="E27" s="51">
        <v>222</v>
      </c>
      <c r="F27" s="33">
        <v>207</v>
      </c>
      <c r="G27" s="51">
        <v>0</v>
      </c>
      <c r="H27" s="51">
        <v>0</v>
      </c>
      <c r="I27" s="51">
        <v>0</v>
      </c>
      <c r="J27" s="51">
        <v>100</v>
      </c>
      <c r="K27" s="51">
        <v>48</v>
      </c>
      <c r="L27" s="51">
        <v>0</v>
      </c>
      <c r="M27" s="51">
        <v>4</v>
      </c>
      <c r="N27" s="51">
        <v>5</v>
      </c>
      <c r="O27" s="51">
        <v>6</v>
      </c>
      <c r="P27" s="51">
        <v>14</v>
      </c>
      <c r="Q27" s="51">
        <v>18</v>
      </c>
      <c r="R27" s="51">
        <v>0</v>
      </c>
      <c r="S27" s="51">
        <v>0</v>
      </c>
      <c r="T27" s="51">
        <v>1</v>
      </c>
      <c r="U27" s="51">
        <v>4</v>
      </c>
      <c r="V27" s="51">
        <v>0</v>
      </c>
      <c r="W27" s="51">
        <v>0</v>
      </c>
      <c r="X27" s="51">
        <v>0</v>
      </c>
      <c r="Y27" s="51">
        <v>7</v>
      </c>
      <c r="Z27" s="51">
        <v>0</v>
      </c>
      <c r="AA27" s="51">
        <v>0</v>
      </c>
      <c r="AB27" s="51">
        <v>1</v>
      </c>
      <c r="AC27" s="51">
        <v>14</v>
      </c>
    </row>
    <row r="28" spans="1:197" s="6" customFormat="1">
      <c r="B28" s="25">
        <v>2023000000</v>
      </c>
      <c r="C28" s="36" t="s">
        <v>26</v>
      </c>
      <c r="D28" s="50" t="s">
        <v>346</v>
      </c>
      <c r="E28" s="51">
        <v>268</v>
      </c>
      <c r="F28" s="33">
        <v>261</v>
      </c>
      <c r="G28" s="51">
        <v>1</v>
      </c>
      <c r="H28" s="51">
        <v>0</v>
      </c>
      <c r="I28" s="51">
        <v>0</v>
      </c>
      <c r="J28" s="51">
        <v>143</v>
      </c>
      <c r="K28" s="51">
        <v>38</v>
      </c>
      <c r="L28" s="51">
        <v>0</v>
      </c>
      <c r="M28" s="51">
        <v>0</v>
      </c>
      <c r="N28" s="51">
        <v>1</v>
      </c>
      <c r="O28" s="51">
        <v>8</v>
      </c>
      <c r="P28" s="51">
        <v>16</v>
      </c>
      <c r="Q28" s="51">
        <v>24</v>
      </c>
      <c r="R28" s="51">
        <v>0</v>
      </c>
      <c r="S28" s="51">
        <v>0</v>
      </c>
      <c r="T28" s="51">
        <v>4</v>
      </c>
      <c r="U28" s="51">
        <v>5</v>
      </c>
      <c r="V28" s="51">
        <v>1</v>
      </c>
      <c r="W28" s="51">
        <v>0</v>
      </c>
      <c r="X28" s="51">
        <v>0</v>
      </c>
      <c r="Y28" s="51">
        <v>20</v>
      </c>
      <c r="Z28" s="51">
        <v>0</v>
      </c>
      <c r="AA28" s="51">
        <v>1</v>
      </c>
      <c r="AB28" s="51">
        <v>0</v>
      </c>
      <c r="AC28" s="51">
        <v>7</v>
      </c>
    </row>
    <row r="29" spans="1:197" s="6" customFormat="1">
      <c r="B29" s="25">
        <v>2023000000</v>
      </c>
      <c r="C29" s="36" t="s">
        <v>26</v>
      </c>
      <c r="D29" s="50" t="s">
        <v>347</v>
      </c>
      <c r="E29" s="51">
        <v>385</v>
      </c>
      <c r="F29" s="33">
        <v>371</v>
      </c>
      <c r="G29" s="51">
        <v>1</v>
      </c>
      <c r="H29" s="51">
        <v>0</v>
      </c>
      <c r="I29" s="51">
        <v>0</v>
      </c>
      <c r="J29" s="51">
        <v>204</v>
      </c>
      <c r="K29" s="51">
        <v>53</v>
      </c>
      <c r="L29" s="51">
        <v>0</v>
      </c>
      <c r="M29" s="51">
        <v>3</v>
      </c>
      <c r="N29" s="51">
        <v>2</v>
      </c>
      <c r="O29" s="51">
        <v>13</v>
      </c>
      <c r="P29" s="51">
        <v>23</v>
      </c>
      <c r="Q29" s="51">
        <v>29</v>
      </c>
      <c r="R29" s="51">
        <v>1</v>
      </c>
      <c r="S29" s="51">
        <v>4</v>
      </c>
      <c r="T29" s="51">
        <v>5</v>
      </c>
      <c r="U29" s="51">
        <v>15</v>
      </c>
      <c r="V29" s="51">
        <v>0</v>
      </c>
      <c r="W29" s="51">
        <v>0</v>
      </c>
      <c r="X29" s="51">
        <v>0</v>
      </c>
      <c r="Y29" s="51">
        <v>18</v>
      </c>
      <c r="Z29" s="51">
        <v>0</v>
      </c>
      <c r="AA29" s="51">
        <v>2</v>
      </c>
      <c r="AB29" s="51">
        <v>1</v>
      </c>
      <c r="AC29" s="51">
        <v>13</v>
      </c>
    </row>
    <row r="30" spans="1:197" s="6" customFormat="1">
      <c r="B30" s="25">
        <v>2023000000</v>
      </c>
      <c r="C30" s="36" t="s">
        <v>26</v>
      </c>
      <c r="D30" s="50" t="s">
        <v>348</v>
      </c>
      <c r="E30" s="51">
        <v>302</v>
      </c>
      <c r="F30" s="33">
        <v>288</v>
      </c>
      <c r="G30" s="51">
        <v>0</v>
      </c>
      <c r="H30" s="51">
        <v>0</v>
      </c>
      <c r="I30" s="51">
        <v>0</v>
      </c>
      <c r="J30" s="51">
        <v>131</v>
      </c>
      <c r="K30" s="51">
        <v>67</v>
      </c>
      <c r="L30" s="51">
        <v>0</v>
      </c>
      <c r="M30" s="51">
        <v>10</v>
      </c>
      <c r="N30" s="51">
        <v>8</v>
      </c>
      <c r="O30" s="51">
        <v>11</v>
      </c>
      <c r="P30" s="51">
        <v>23</v>
      </c>
      <c r="Q30" s="51">
        <v>19</v>
      </c>
      <c r="R30" s="51">
        <v>1</v>
      </c>
      <c r="S30" s="51">
        <v>0</v>
      </c>
      <c r="T30" s="51">
        <v>1</v>
      </c>
      <c r="U30" s="51">
        <v>6</v>
      </c>
      <c r="V30" s="51">
        <v>0</v>
      </c>
      <c r="W30" s="51">
        <v>0</v>
      </c>
      <c r="X30" s="51">
        <v>0</v>
      </c>
      <c r="Y30" s="51">
        <v>11</v>
      </c>
      <c r="Z30" s="51">
        <v>0</v>
      </c>
      <c r="AA30" s="51">
        <v>2</v>
      </c>
      <c r="AB30" s="51">
        <v>0</v>
      </c>
      <c r="AC30" s="51">
        <v>14</v>
      </c>
    </row>
    <row r="31" spans="1:197" s="6" customFormat="1">
      <c r="B31" s="25">
        <v>2023000000</v>
      </c>
      <c r="C31" s="36" t="s">
        <v>26</v>
      </c>
      <c r="D31" s="50" t="s">
        <v>349</v>
      </c>
      <c r="E31" s="51">
        <v>314</v>
      </c>
      <c r="F31" s="33">
        <v>302</v>
      </c>
      <c r="G31" s="51">
        <v>0</v>
      </c>
      <c r="H31" s="51">
        <v>0</v>
      </c>
      <c r="I31" s="51">
        <v>0</v>
      </c>
      <c r="J31" s="51">
        <v>156</v>
      </c>
      <c r="K31" s="51">
        <v>85</v>
      </c>
      <c r="L31" s="51">
        <v>0</v>
      </c>
      <c r="M31" s="51">
        <v>5</v>
      </c>
      <c r="N31" s="51">
        <v>11</v>
      </c>
      <c r="O31" s="51">
        <v>4</v>
      </c>
      <c r="P31" s="51">
        <v>11</v>
      </c>
      <c r="Q31" s="51">
        <v>17</v>
      </c>
      <c r="R31" s="51">
        <v>0</v>
      </c>
      <c r="S31" s="51">
        <v>1</v>
      </c>
      <c r="T31" s="51">
        <v>2</v>
      </c>
      <c r="U31" s="51">
        <v>1</v>
      </c>
      <c r="V31" s="51">
        <v>0</v>
      </c>
      <c r="W31" s="51">
        <v>0</v>
      </c>
      <c r="X31" s="51">
        <v>0</v>
      </c>
      <c r="Y31" s="51">
        <v>9</v>
      </c>
      <c r="Z31" s="51">
        <v>0</v>
      </c>
      <c r="AA31" s="51">
        <v>0</v>
      </c>
      <c r="AB31" s="51">
        <v>0</v>
      </c>
      <c r="AC31" s="51">
        <v>12</v>
      </c>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45" orientation="landscape" r:id="rId1"/>
  <headerFooter>
    <oddHeader>&amp;R
( &amp;P / &amp;N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33"/>
  <sheetViews>
    <sheetView zoomScale="80" zoomScaleNormal="80" workbookViewId="0"/>
  </sheetViews>
  <sheetFormatPr defaultColWidth="8.69921875" defaultRowHeight="18"/>
  <cols>
    <col min="1" max="1" width="9.59765625" style="4" customWidth="1"/>
    <col min="2" max="2" width="12.19921875" style="3" customWidth="1"/>
    <col min="3" max="3" width="9.19921875" style="3" customWidth="1"/>
    <col min="4" max="4" width="10.8984375" style="3" customWidth="1"/>
    <col min="5" max="29" width="8.8984375" style="3" customWidth="1"/>
    <col min="30" max="54" width="8.8984375" style="4" customWidth="1"/>
    <col min="55" max="109" width="9.69921875" style="4" customWidth="1"/>
    <col min="110" max="196" width="8.69921875" style="4"/>
    <col min="197" max="16384" width="8.69921875" style="3"/>
  </cols>
  <sheetData>
    <row r="1" spans="1:54">
      <c r="A1" s="2" t="s">
        <v>0</v>
      </c>
      <c r="C1" s="3" t="s">
        <v>1</v>
      </c>
    </row>
    <row r="2" spans="1:54">
      <c r="C2" s="3" t="s">
        <v>2</v>
      </c>
    </row>
    <row r="4" spans="1:54">
      <c r="N4" s="3" t="s">
        <v>350</v>
      </c>
    </row>
    <row r="5" spans="1:54">
      <c r="C5" s="3" t="s">
        <v>351</v>
      </c>
    </row>
    <row r="6" spans="1:54">
      <c r="T6" s="8"/>
      <c r="U6" s="8"/>
      <c r="V6" s="8"/>
      <c r="W6" s="8"/>
      <c r="X6" s="8"/>
      <c r="Y6" s="8"/>
      <c r="Z6" s="8"/>
      <c r="AA6" s="8"/>
      <c r="AB6" s="8"/>
      <c r="AC6" s="8"/>
    </row>
    <row r="7" spans="1:54">
      <c r="T7" s="8"/>
      <c r="U7" s="8"/>
      <c r="V7" s="8"/>
      <c r="W7" s="8"/>
      <c r="X7" s="8"/>
      <c r="Y7" s="8"/>
      <c r="Z7" s="8"/>
      <c r="AA7" s="8"/>
      <c r="AB7" s="8"/>
      <c r="AC7" s="8"/>
    </row>
    <row r="8" spans="1:54">
      <c r="B8" s="5"/>
      <c r="C8" s="3" t="s">
        <v>284</v>
      </c>
      <c r="T8" s="8"/>
      <c r="U8" s="8"/>
      <c r="V8" s="8"/>
      <c r="W8" s="8"/>
      <c r="X8" s="8"/>
      <c r="Y8" s="8"/>
      <c r="Z8" s="8"/>
      <c r="AA8" s="8"/>
      <c r="AB8" s="8"/>
      <c r="AC8" s="8"/>
    </row>
    <row r="9" spans="1:54">
      <c r="B9" s="5"/>
      <c r="C9" s="3" t="s">
        <v>309</v>
      </c>
      <c r="T9" s="8"/>
      <c r="U9" s="8"/>
      <c r="V9" s="8"/>
      <c r="W9" s="8"/>
      <c r="X9" s="8"/>
      <c r="Y9" s="8"/>
      <c r="Z9" s="8"/>
      <c r="AA9" s="8"/>
      <c r="AB9" s="8"/>
      <c r="AC9" s="8"/>
    </row>
    <row r="10" spans="1:54">
      <c r="B10" s="5"/>
      <c r="C10" s="3" t="s">
        <v>310</v>
      </c>
      <c r="T10" s="8"/>
      <c r="U10" s="8"/>
      <c r="V10" s="8"/>
      <c r="W10" s="8"/>
      <c r="X10" s="8"/>
      <c r="Y10" s="8"/>
      <c r="Z10" s="8"/>
      <c r="AA10" s="8"/>
      <c r="AB10" s="8"/>
      <c r="AC10" s="8"/>
    </row>
    <row r="11" spans="1:54">
      <c r="B11" s="5"/>
      <c r="C11" s="3" t="s">
        <v>311</v>
      </c>
      <c r="T11" s="8"/>
      <c r="U11" s="8"/>
      <c r="V11" s="8"/>
      <c r="W11" s="8"/>
      <c r="X11" s="8"/>
      <c r="Y11" s="8"/>
      <c r="Z11" s="8"/>
      <c r="AA11" s="8"/>
      <c r="AB11" s="8"/>
      <c r="AC11" s="8"/>
    </row>
    <row r="12" spans="1:54">
      <c r="B12" s="5"/>
      <c r="C12" s="3" t="s">
        <v>312</v>
      </c>
      <c r="T12" s="8"/>
      <c r="U12" s="8"/>
      <c r="V12" s="8"/>
      <c r="W12" s="8"/>
      <c r="X12" s="8"/>
      <c r="Y12" s="8"/>
      <c r="Z12" s="8"/>
      <c r="AA12" s="8"/>
      <c r="AB12" s="8"/>
      <c r="AC12" s="8"/>
    </row>
    <row r="13" spans="1:54">
      <c r="A13" s="6"/>
      <c r="B13" s="5"/>
      <c r="T13" s="8"/>
      <c r="U13" s="8"/>
      <c r="V13" s="8"/>
      <c r="W13" s="8"/>
      <c r="X13" s="8"/>
      <c r="Y13" s="8"/>
      <c r="Z13" s="8"/>
      <c r="AA13" s="8"/>
      <c r="AB13" s="8"/>
      <c r="AC13" s="8"/>
    </row>
    <row r="14" spans="1:54">
      <c r="A14" s="6"/>
      <c r="B14" s="25" t="s">
        <v>5</v>
      </c>
      <c r="C14" s="25" t="s">
        <v>201</v>
      </c>
      <c r="D14" s="25" t="s">
        <v>313</v>
      </c>
      <c r="E14" s="36" t="s">
        <v>352</v>
      </c>
      <c r="F14" s="36" t="s">
        <v>352</v>
      </c>
      <c r="G14" s="36" t="s">
        <v>352</v>
      </c>
      <c r="H14" s="36" t="s">
        <v>352</v>
      </c>
      <c r="I14" s="36" t="s">
        <v>352</v>
      </c>
      <c r="J14" s="36" t="s">
        <v>352</v>
      </c>
      <c r="K14" s="36" t="s">
        <v>352</v>
      </c>
      <c r="L14" s="36" t="s">
        <v>352</v>
      </c>
      <c r="M14" s="36" t="s">
        <v>352</v>
      </c>
      <c r="N14" s="36" t="s">
        <v>352</v>
      </c>
      <c r="O14" s="36" t="s">
        <v>352</v>
      </c>
      <c r="P14" s="36" t="s">
        <v>352</v>
      </c>
      <c r="Q14" s="36" t="s">
        <v>352</v>
      </c>
      <c r="R14" s="36" t="s">
        <v>352</v>
      </c>
      <c r="S14" s="36" t="s">
        <v>352</v>
      </c>
      <c r="T14" s="36" t="s">
        <v>352</v>
      </c>
      <c r="U14" s="36" t="s">
        <v>352</v>
      </c>
      <c r="V14" s="36" t="s">
        <v>352</v>
      </c>
      <c r="W14" s="36" t="s">
        <v>352</v>
      </c>
      <c r="X14" s="36" t="s">
        <v>352</v>
      </c>
      <c r="Y14" s="36" t="s">
        <v>352</v>
      </c>
      <c r="Z14" s="36" t="s">
        <v>352</v>
      </c>
      <c r="AA14" s="36" t="s">
        <v>352</v>
      </c>
      <c r="AB14" s="36" t="s">
        <v>352</v>
      </c>
      <c r="AC14" s="36" t="s">
        <v>352</v>
      </c>
      <c r="AD14" s="36" t="s">
        <v>353</v>
      </c>
      <c r="AE14" s="36" t="s">
        <v>353</v>
      </c>
      <c r="AF14" s="36" t="s">
        <v>353</v>
      </c>
      <c r="AG14" s="36" t="s">
        <v>353</v>
      </c>
      <c r="AH14" s="36" t="s">
        <v>353</v>
      </c>
      <c r="AI14" s="36" t="s">
        <v>353</v>
      </c>
      <c r="AJ14" s="36" t="s">
        <v>353</v>
      </c>
      <c r="AK14" s="36" t="s">
        <v>353</v>
      </c>
      <c r="AL14" s="36" t="s">
        <v>353</v>
      </c>
      <c r="AM14" s="36" t="s">
        <v>353</v>
      </c>
      <c r="AN14" s="36" t="s">
        <v>353</v>
      </c>
      <c r="AO14" s="36" t="s">
        <v>353</v>
      </c>
      <c r="AP14" s="36" t="s">
        <v>353</v>
      </c>
      <c r="AQ14" s="36" t="s">
        <v>353</v>
      </c>
      <c r="AR14" s="36" t="s">
        <v>353</v>
      </c>
      <c r="AS14" s="36" t="s">
        <v>353</v>
      </c>
      <c r="AT14" s="36" t="s">
        <v>353</v>
      </c>
      <c r="AU14" s="36" t="s">
        <v>353</v>
      </c>
      <c r="AV14" s="36" t="s">
        <v>353</v>
      </c>
      <c r="AW14" s="36" t="s">
        <v>353</v>
      </c>
      <c r="AX14" s="36" t="s">
        <v>353</v>
      </c>
      <c r="AY14" s="36" t="s">
        <v>353</v>
      </c>
      <c r="AZ14" s="36" t="s">
        <v>353</v>
      </c>
      <c r="BA14" s="36" t="s">
        <v>353</v>
      </c>
      <c r="BB14" s="36" t="s">
        <v>353</v>
      </c>
    </row>
    <row r="15" spans="1:54" ht="36">
      <c r="A15" s="6"/>
      <c r="B15" s="43" t="s">
        <v>11</v>
      </c>
      <c r="C15" s="43" t="s">
        <v>11</v>
      </c>
      <c r="D15" s="43" t="s">
        <v>11</v>
      </c>
      <c r="E15" s="25" t="s">
        <v>314</v>
      </c>
      <c r="F15" s="25" t="s">
        <v>78</v>
      </c>
      <c r="G15" s="25" t="s">
        <v>78</v>
      </c>
      <c r="H15" s="25" t="s">
        <v>78</v>
      </c>
      <c r="I15" s="25" t="s">
        <v>78</v>
      </c>
      <c r="J15" s="25" t="s">
        <v>78</v>
      </c>
      <c r="K15" s="25" t="s">
        <v>78</v>
      </c>
      <c r="L15" s="25" t="s">
        <v>78</v>
      </c>
      <c r="M15" s="25" t="s">
        <v>78</v>
      </c>
      <c r="N15" s="25" t="s">
        <v>78</v>
      </c>
      <c r="O15" s="25" t="s">
        <v>78</v>
      </c>
      <c r="P15" s="25" t="s">
        <v>78</v>
      </c>
      <c r="Q15" s="25" t="s">
        <v>78</v>
      </c>
      <c r="R15" s="25" t="s">
        <v>78</v>
      </c>
      <c r="S15" s="25" t="s">
        <v>78</v>
      </c>
      <c r="T15" s="25" t="s">
        <v>78</v>
      </c>
      <c r="U15" s="25" t="s">
        <v>78</v>
      </c>
      <c r="V15" s="25" t="s">
        <v>78</v>
      </c>
      <c r="W15" s="25" t="s">
        <v>78</v>
      </c>
      <c r="X15" s="25" t="s">
        <v>78</v>
      </c>
      <c r="Y15" s="25" t="s">
        <v>78</v>
      </c>
      <c r="Z15" s="25" t="s">
        <v>78</v>
      </c>
      <c r="AA15" s="25" t="s">
        <v>315</v>
      </c>
      <c r="AB15" s="25" t="s">
        <v>316</v>
      </c>
      <c r="AC15" s="25" t="s">
        <v>317</v>
      </c>
      <c r="AD15" s="25" t="s">
        <v>314</v>
      </c>
      <c r="AE15" s="25" t="s">
        <v>78</v>
      </c>
      <c r="AF15" s="25" t="s">
        <v>78</v>
      </c>
      <c r="AG15" s="25" t="s">
        <v>78</v>
      </c>
      <c r="AH15" s="25" t="s">
        <v>78</v>
      </c>
      <c r="AI15" s="25" t="s">
        <v>78</v>
      </c>
      <c r="AJ15" s="25" t="s">
        <v>78</v>
      </c>
      <c r="AK15" s="25" t="s">
        <v>78</v>
      </c>
      <c r="AL15" s="25" t="s">
        <v>78</v>
      </c>
      <c r="AM15" s="25" t="s">
        <v>78</v>
      </c>
      <c r="AN15" s="25" t="s">
        <v>78</v>
      </c>
      <c r="AO15" s="25" t="s">
        <v>78</v>
      </c>
      <c r="AP15" s="25" t="s">
        <v>78</v>
      </c>
      <c r="AQ15" s="25" t="s">
        <v>78</v>
      </c>
      <c r="AR15" s="25" t="s">
        <v>78</v>
      </c>
      <c r="AS15" s="25" t="s">
        <v>78</v>
      </c>
      <c r="AT15" s="25" t="s">
        <v>78</v>
      </c>
      <c r="AU15" s="25" t="s">
        <v>78</v>
      </c>
      <c r="AV15" s="25" t="s">
        <v>78</v>
      </c>
      <c r="AW15" s="25" t="s">
        <v>78</v>
      </c>
      <c r="AX15" s="25" t="s">
        <v>78</v>
      </c>
      <c r="AY15" s="25" t="s">
        <v>78</v>
      </c>
      <c r="AZ15" s="25" t="s">
        <v>315</v>
      </c>
      <c r="BA15" s="25" t="s">
        <v>316</v>
      </c>
      <c r="BB15" s="25" t="s">
        <v>317</v>
      </c>
    </row>
    <row r="16" spans="1:54" ht="36">
      <c r="A16" s="7"/>
      <c r="B16" s="43" t="s">
        <v>11</v>
      </c>
      <c r="C16" s="43" t="s">
        <v>11</v>
      </c>
      <c r="D16" s="43" t="s">
        <v>11</v>
      </c>
      <c r="E16" s="43" t="s">
        <v>11</v>
      </c>
      <c r="F16" s="25" t="s">
        <v>318</v>
      </c>
      <c r="G16" s="25" t="s">
        <v>319</v>
      </c>
      <c r="H16" s="25" t="s">
        <v>319</v>
      </c>
      <c r="I16" s="25" t="s">
        <v>319</v>
      </c>
      <c r="J16" s="25" t="s">
        <v>319</v>
      </c>
      <c r="K16" s="25" t="s">
        <v>319</v>
      </c>
      <c r="L16" s="25" t="s">
        <v>319</v>
      </c>
      <c r="M16" s="25" t="s">
        <v>320</v>
      </c>
      <c r="N16" s="25" t="s">
        <v>320</v>
      </c>
      <c r="O16" s="25" t="s">
        <v>320</v>
      </c>
      <c r="P16" s="25" t="s">
        <v>320</v>
      </c>
      <c r="Q16" s="25" t="s">
        <v>320</v>
      </c>
      <c r="R16" s="25" t="s">
        <v>321</v>
      </c>
      <c r="S16" s="25" t="s">
        <v>321</v>
      </c>
      <c r="T16" s="25" t="s">
        <v>321</v>
      </c>
      <c r="U16" s="25" t="s">
        <v>321</v>
      </c>
      <c r="V16" s="25" t="s">
        <v>322</v>
      </c>
      <c r="W16" s="25" t="s">
        <v>323</v>
      </c>
      <c r="X16" s="25" t="s">
        <v>324</v>
      </c>
      <c r="Y16" s="25" t="s">
        <v>325</v>
      </c>
      <c r="Z16" s="25" t="s">
        <v>325</v>
      </c>
      <c r="AA16" s="43" t="s">
        <v>11</v>
      </c>
      <c r="AB16" s="43" t="s">
        <v>11</v>
      </c>
      <c r="AC16" s="43" t="s">
        <v>11</v>
      </c>
      <c r="AD16" s="43" t="s">
        <v>11</v>
      </c>
      <c r="AE16" s="25" t="s">
        <v>318</v>
      </c>
      <c r="AF16" s="25" t="s">
        <v>319</v>
      </c>
      <c r="AG16" s="25" t="s">
        <v>319</v>
      </c>
      <c r="AH16" s="25" t="s">
        <v>319</v>
      </c>
      <c r="AI16" s="25" t="s">
        <v>319</v>
      </c>
      <c r="AJ16" s="25" t="s">
        <v>319</v>
      </c>
      <c r="AK16" s="25" t="s">
        <v>319</v>
      </c>
      <c r="AL16" s="25" t="s">
        <v>320</v>
      </c>
      <c r="AM16" s="25" t="s">
        <v>320</v>
      </c>
      <c r="AN16" s="25" t="s">
        <v>320</v>
      </c>
      <c r="AO16" s="25" t="s">
        <v>320</v>
      </c>
      <c r="AP16" s="25" t="s">
        <v>320</v>
      </c>
      <c r="AQ16" s="25" t="s">
        <v>321</v>
      </c>
      <c r="AR16" s="25" t="s">
        <v>321</v>
      </c>
      <c r="AS16" s="25" t="s">
        <v>321</v>
      </c>
      <c r="AT16" s="25" t="s">
        <v>321</v>
      </c>
      <c r="AU16" s="25" t="s">
        <v>322</v>
      </c>
      <c r="AV16" s="25" t="s">
        <v>323</v>
      </c>
      <c r="AW16" s="25" t="s">
        <v>324</v>
      </c>
      <c r="AX16" s="25" t="s">
        <v>325</v>
      </c>
      <c r="AY16" s="25" t="s">
        <v>325</v>
      </c>
      <c r="AZ16" s="43" t="s">
        <v>11</v>
      </c>
      <c r="BA16" s="43" t="s">
        <v>11</v>
      </c>
      <c r="BB16" s="43" t="s">
        <v>11</v>
      </c>
    </row>
    <row r="17" spans="1:54" ht="36">
      <c r="A17" s="7"/>
      <c r="B17" s="43" t="s">
        <v>11</v>
      </c>
      <c r="C17" s="43" t="s">
        <v>11</v>
      </c>
      <c r="D17" s="43" t="s">
        <v>11</v>
      </c>
      <c r="E17" s="43" t="s">
        <v>11</v>
      </c>
      <c r="F17" s="43" t="s">
        <v>11</v>
      </c>
      <c r="G17" s="25" t="s">
        <v>326</v>
      </c>
      <c r="H17" s="25" t="s">
        <v>327</v>
      </c>
      <c r="I17" s="25" t="s">
        <v>328</v>
      </c>
      <c r="J17" s="25" t="s">
        <v>329</v>
      </c>
      <c r="K17" s="25" t="s">
        <v>330</v>
      </c>
      <c r="L17" s="25" t="s">
        <v>331</v>
      </c>
      <c r="M17" s="25" t="s">
        <v>332</v>
      </c>
      <c r="N17" s="25" t="s">
        <v>333</v>
      </c>
      <c r="O17" s="25" t="s">
        <v>328</v>
      </c>
      <c r="P17" s="25" t="s">
        <v>329</v>
      </c>
      <c r="Q17" s="25" t="s">
        <v>330</v>
      </c>
      <c r="R17" s="25" t="s">
        <v>334</v>
      </c>
      <c r="S17" s="25" t="s">
        <v>335</v>
      </c>
      <c r="T17" s="25" t="s">
        <v>336</v>
      </c>
      <c r="U17" s="25" t="s">
        <v>337</v>
      </c>
      <c r="V17" s="43" t="s">
        <v>11</v>
      </c>
      <c r="W17" s="43" t="s">
        <v>11</v>
      </c>
      <c r="X17" s="43" t="s">
        <v>11</v>
      </c>
      <c r="Y17" s="25" t="s">
        <v>338</v>
      </c>
      <c r="Z17" s="25" t="s">
        <v>79</v>
      </c>
      <c r="AA17" s="43" t="s">
        <v>11</v>
      </c>
      <c r="AB17" s="43" t="s">
        <v>11</v>
      </c>
      <c r="AC17" s="43" t="s">
        <v>11</v>
      </c>
      <c r="AD17" s="43" t="s">
        <v>11</v>
      </c>
      <c r="AE17" s="43" t="s">
        <v>11</v>
      </c>
      <c r="AF17" s="25" t="s">
        <v>326</v>
      </c>
      <c r="AG17" s="25" t="s">
        <v>327</v>
      </c>
      <c r="AH17" s="25" t="s">
        <v>328</v>
      </c>
      <c r="AI17" s="25" t="s">
        <v>329</v>
      </c>
      <c r="AJ17" s="25" t="s">
        <v>330</v>
      </c>
      <c r="AK17" s="25" t="s">
        <v>331</v>
      </c>
      <c r="AL17" s="25" t="s">
        <v>332</v>
      </c>
      <c r="AM17" s="25" t="s">
        <v>333</v>
      </c>
      <c r="AN17" s="25" t="s">
        <v>328</v>
      </c>
      <c r="AO17" s="25" t="s">
        <v>329</v>
      </c>
      <c r="AP17" s="25" t="s">
        <v>330</v>
      </c>
      <c r="AQ17" s="25" t="s">
        <v>334</v>
      </c>
      <c r="AR17" s="25" t="s">
        <v>335</v>
      </c>
      <c r="AS17" s="25" t="s">
        <v>336</v>
      </c>
      <c r="AT17" s="25" t="s">
        <v>337</v>
      </c>
      <c r="AU17" s="43" t="s">
        <v>11</v>
      </c>
      <c r="AV17" s="43" t="s">
        <v>11</v>
      </c>
      <c r="AW17" s="43" t="s">
        <v>11</v>
      </c>
      <c r="AX17" s="25" t="s">
        <v>338</v>
      </c>
      <c r="AY17" s="25" t="s">
        <v>79</v>
      </c>
      <c r="AZ17" s="43" t="s">
        <v>11</v>
      </c>
      <c r="BA17" s="43" t="s">
        <v>11</v>
      </c>
      <c r="BB17" s="43" t="s">
        <v>11</v>
      </c>
    </row>
    <row r="18" spans="1:54" s="4" customFormat="1">
      <c r="A18" s="7"/>
      <c r="B18" s="43" t="s">
        <v>11</v>
      </c>
      <c r="C18" s="43" t="s">
        <v>11</v>
      </c>
      <c r="D18" s="43" t="s">
        <v>11</v>
      </c>
      <c r="E18" s="43" t="s">
        <v>64</v>
      </c>
      <c r="F18" s="43" t="s">
        <v>64</v>
      </c>
      <c r="G18" s="43" t="s">
        <v>64</v>
      </c>
      <c r="H18" s="43" t="s">
        <v>64</v>
      </c>
      <c r="I18" s="43" t="s">
        <v>64</v>
      </c>
      <c r="J18" s="43" t="s">
        <v>64</v>
      </c>
      <c r="K18" s="43" t="s">
        <v>64</v>
      </c>
      <c r="L18" s="43" t="s">
        <v>64</v>
      </c>
      <c r="M18" s="43" t="s">
        <v>64</v>
      </c>
      <c r="N18" s="43" t="s">
        <v>64</v>
      </c>
      <c r="O18" s="43" t="s">
        <v>64</v>
      </c>
      <c r="P18" s="43" t="s">
        <v>64</v>
      </c>
      <c r="Q18" s="43" t="s">
        <v>64</v>
      </c>
      <c r="R18" s="43" t="s">
        <v>64</v>
      </c>
      <c r="S18" s="43" t="s">
        <v>64</v>
      </c>
      <c r="T18" s="43" t="s">
        <v>64</v>
      </c>
      <c r="U18" s="43" t="s">
        <v>64</v>
      </c>
      <c r="V18" s="43" t="s">
        <v>64</v>
      </c>
      <c r="W18" s="43" t="s">
        <v>64</v>
      </c>
      <c r="X18" s="43" t="s">
        <v>64</v>
      </c>
      <c r="Y18" s="43" t="s">
        <v>64</v>
      </c>
      <c r="Z18" s="43" t="s">
        <v>64</v>
      </c>
      <c r="AA18" s="43" t="s">
        <v>64</v>
      </c>
      <c r="AB18" s="43" t="s">
        <v>64</v>
      </c>
      <c r="AC18" s="43" t="s">
        <v>64</v>
      </c>
      <c r="AD18" s="43" t="s">
        <v>64</v>
      </c>
      <c r="AE18" s="43" t="s">
        <v>64</v>
      </c>
      <c r="AF18" s="43" t="s">
        <v>64</v>
      </c>
      <c r="AG18" s="43" t="s">
        <v>64</v>
      </c>
      <c r="AH18" s="43" t="s">
        <v>64</v>
      </c>
      <c r="AI18" s="43" t="s">
        <v>64</v>
      </c>
      <c r="AJ18" s="43" t="s">
        <v>64</v>
      </c>
      <c r="AK18" s="43" t="s">
        <v>64</v>
      </c>
      <c r="AL18" s="43" t="s">
        <v>64</v>
      </c>
      <c r="AM18" s="43" t="s">
        <v>64</v>
      </c>
      <c r="AN18" s="43" t="s">
        <v>64</v>
      </c>
      <c r="AO18" s="43" t="s">
        <v>64</v>
      </c>
      <c r="AP18" s="43" t="s">
        <v>64</v>
      </c>
      <c r="AQ18" s="43" t="s">
        <v>64</v>
      </c>
      <c r="AR18" s="43" t="s">
        <v>64</v>
      </c>
      <c r="AS18" s="43" t="s">
        <v>64</v>
      </c>
      <c r="AT18" s="43" t="s">
        <v>64</v>
      </c>
      <c r="AU18" s="43" t="s">
        <v>64</v>
      </c>
      <c r="AV18" s="43" t="s">
        <v>64</v>
      </c>
      <c r="AW18" s="43" t="s">
        <v>64</v>
      </c>
      <c r="AX18" s="43" t="s">
        <v>64</v>
      </c>
      <c r="AY18" s="43" t="s">
        <v>64</v>
      </c>
      <c r="AZ18" s="43" t="s">
        <v>64</v>
      </c>
      <c r="BA18" s="43" t="s">
        <v>64</v>
      </c>
      <c r="BB18" s="43" t="s">
        <v>64</v>
      </c>
    </row>
    <row r="19" spans="1:54" s="4" customFormat="1">
      <c r="B19" s="25">
        <v>2019000000</v>
      </c>
      <c r="C19" s="36" t="s">
        <v>339</v>
      </c>
      <c r="D19" s="36" t="s">
        <v>96</v>
      </c>
      <c r="E19" s="34">
        <v>20</v>
      </c>
      <c r="F19" s="34">
        <v>19</v>
      </c>
      <c r="G19" s="34">
        <v>0</v>
      </c>
      <c r="H19" s="34">
        <v>0</v>
      </c>
      <c r="I19" s="34">
        <v>0</v>
      </c>
      <c r="J19" s="34">
        <v>2</v>
      </c>
      <c r="K19" s="34">
        <v>1</v>
      </c>
      <c r="L19" s="34">
        <v>0</v>
      </c>
      <c r="M19" s="34">
        <v>2</v>
      </c>
      <c r="N19" s="34">
        <v>1</v>
      </c>
      <c r="O19" s="34">
        <v>1</v>
      </c>
      <c r="P19" s="34">
        <v>1</v>
      </c>
      <c r="Q19" s="34">
        <v>1</v>
      </c>
      <c r="R19" s="34">
        <v>1</v>
      </c>
      <c r="S19" s="34">
        <v>1</v>
      </c>
      <c r="T19" s="34">
        <v>1</v>
      </c>
      <c r="U19" s="34">
        <v>1</v>
      </c>
      <c r="V19" s="34">
        <v>0</v>
      </c>
      <c r="W19" s="34">
        <v>0</v>
      </c>
      <c r="X19" s="34">
        <v>0</v>
      </c>
      <c r="Y19" s="34">
        <v>6</v>
      </c>
      <c r="Z19" s="34">
        <v>0</v>
      </c>
      <c r="AA19" s="34">
        <v>0</v>
      </c>
      <c r="AB19" s="34">
        <v>1</v>
      </c>
      <c r="AC19" s="34">
        <v>0</v>
      </c>
      <c r="AD19" s="34">
        <v>3886</v>
      </c>
      <c r="AE19" s="34">
        <v>3697</v>
      </c>
      <c r="AF19" s="34">
        <v>4</v>
      </c>
      <c r="AG19" s="34">
        <v>6</v>
      </c>
      <c r="AH19" s="34">
        <v>2</v>
      </c>
      <c r="AI19" s="34">
        <v>1993</v>
      </c>
      <c r="AJ19" s="34">
        <v>695</v>
      </c>
      <c r="AK19" s="34">
        <v>0</v>
      </c>
      <c r="AL19" s="34">
        <v>64</v>
      </c>
      <c r="AM19" s="34">
        <v>60</v>
      </c>
      <c r="AN19" s="34">
        <v>131</v>
      </c>
      <c r="AO19" s="34">
        <v>218</v>
      </c>
      <c r="AP19" s="34">
        <v>263</v>
      </c>
      <c r="AQ19" s="34">
        <v>13</v>
      </c>
      <c r="AR19" s="34">
        <v>15</v>
      </c>
      <c r="AS19" s="34">
        <v>30</v>
      </c>
      <c r="AT19" s="34">
        <v>48</v>
      </c>
      <c r="AU19" s="34">
        <v>3</v>
      </c>
      <c r="AV19" s="34">
        <v>0</v>
      </c>
      <c r="AW19" s="34">
        <v>0</v>
      </c>
      <c r="AX19" s="34">
        <v>152</v>
      </c>
      <c r="AY19" s="34">
        <v>0</v>
      </c>
      <c r="AZ19" s="34">
        <v>12</v>
      </c>
      <c r="BA19" s="34">
        <v>12</v>
      </c>
      <c r="BB19" s="34">
        <v>177</v>
      </c>
    </row>
    <row r="20" spans="1:54" s="4" customFormat="1">
      <c r="B20" s="25">
        <v>2020000000</v>
      </c>
      <c r="C20" s="36" t="s">
        <v>97</v>
      </c>
      <c r="D20" s="36" t="s">
        <v>96</v>
      </c>
      <c r="E20" s="34">
        <v>14</v>
      </c>
      <c r="F20" s="34">
        <v>13</v>
      </c>
      <c r="G20" s="34">
        <v>0</v>
      </c>
      <c r="H20" s="34">
        <v>0</v>
      </c>
      <c r="I20" s="34">
        <v>0</v>
      </c>
      <c r="J20" s="34">
        <v>4</v>
      </c>
      <c r="K20" s="34">
        <v>1</v>
      </c>
      <c r="L20" s="34">
        <v>0</v>
      </c>
      <c r="M20" s="34">
        <v>1</v>
      </c>
      <c r="N20" s="34">
        <v>1</v>
      </c>
      <c r="O20" s="34">
        <v>1</v>
      </c>
      <c r="P20" s="34">
        <v>0</v>
      </c>
      <c r="Q20" s="34">
        <v>1</v>
      </c>
      <c r="R20" s="34">
        <v>0</v>
      </c>
      <c r="S20" s="34">
        <v>0</v>
      </c>
      <c r="T20" s="34">
        <v>0</v>
      </c>
      <c r="U20" s="34">
        <v>2</v>
      </c>
      <c r="V20" s="34">
        <v>0</v>
      </c>
      <c r="W20" s="34">
        <v>0</v>
      </c>
      <c r="X20" s="34">
        <v>0</v>
      </c>
      <c r="Y20" s="34">
        <v>2</v>
      </c>
      <c r="Z20" s="34">
        <v>0</v>
      </c>
      <c r="AA20" s="34">
        <v>0</v>
      </c>
      <c r="AB20" s="34">
        <v>1</v>
      </c>
      <c r="AC20" s="34">
        <v>0</v>
      </c>
      <c r="AD20" s="34">
        <v>3304</v>
      </c>
      <c r="AE20" s="34">
        <v>3153</v>
      </c>
      <c r="AF20" s="34">
        <v>7</v>
      </c>
      <c r="AG20" s="34">
        <v>2</v>
      </c>
      <c r="AH20" s="34">
        <v>0</v>
      </c>
      <c r="AI20" s="34">
        <v>1636</v>
      </c>
      <c r="AJ20" s="34">
        <v>606</v>
      </c>
      <c r="AK20" s="34">
        <v>1</v>
      </c>
      <c r="AL20" s="34">
        <v>55</v>
      </c>
      <c r="AM20" s="34">
        <v>75</v>
      </c>
      <c r="AN20" s="34">
        <v>131</v>
      </c>
      <c r="AO20" s="34">
        <v>185</v>
      </c>
      <c r="AP20" s="34">
        <v>247</v>
      </c>
      <c r="AQ20" s="34">
        <v>10</v>
      </c>
      <c r="AR20" s="34">
        <v>6</v>
      </c>
      <c r="AS20" s="34">
        <v>24</v>
      </c>
      <c r="AT20" s="34">
        <v>66</v>
      </c>
      <c r="AU20" s="34">
        <v>0</v>
      </c>
      <c r="AV20" s="34">
        <v>0</v>
      </c>
      <c r="AW20" s="34">
        <v>0</v>
      </c>
      <c r="AX20" s="34">
        <v>102</v>
      </c>
      <c r="AY20" s="34">
        <v>0</v>
      </c>
      <c r="AZ20" s="34">
        <v>15</v>
      </c>
      <c r="BA20" s="34">
        <v>12</v>
      </c>
      <c r="BB20" s="34">
        <v>139</v>
      </c>
    </row>
    <row r="21" spans="1:54" s="4" customFormat="1">
      <c r="B21" s="25">
        <v>2021000000</v>
      </c>
      <c r="C21" s="36" t="s">
        <v>24</v>
      </c>
      <c r="D21" s="36" t="s">
        <v>96</v>
      </c>
      <c r="E21" s="34">
        <v>10</v>
      </c>
      <c r="F21" s="34">
        <v>9</v>
      </c>
      <c r="G21" s="34">
        <v>0</v>
      </c>
      <c r="H21" s="34">
        <v>0</v>
      </c>
      <c r="I21" s="34">
        <v>0</v>
      </c>
      <c r="J21" s="34">
        <v>2</v>
      </c>
      <c r="K21" s="34">
        <v>3</v>
      </c>
      <c r="L21" s="34">
        <v>0</v>
      </c>
      <c r="M21" s="34">
        <v>1</v>
      </c>
      <c r="N21" s="34">
        <v>0</v>
      </c>
      <c r="O21" s="34">
        <v>1</v>
      </c>
      <c r="P21" s="34">
        <v>0</v>
      </c>
      <c r="Q21" s="34">
        <v>1</v>
      </c>
      <c r="R21" s="34">
        <v>0</v>
      </c>
      <c r="S21" s="34">
        <v>0</v>
      </c>
      <c r="T21" s="34">
        <v>0</v>
      </c>
      <c r="U21" s="34">
        <v>0</v>
      </c>
      <c r="V21" s="34">
        <v>0</v>
      </c>
      <c r="W21" s="34">
        <v>0</v>
      </c>
      <c r="X21" s="34">
        <v>0</v>
      </c>
      <c r="Y21" s="34">
        <v>1</v>
      </c>
      <c r="Z21" s="34">
        <v>0</v>
      </c>
      <c r="AA21" s="34">
        <v>0</v>
      </c>
      <c r="AB21" s="34">
        <v>1</v>
      </c>
      <c r="AC21" s="34">
        <v>0</v>
      </c>
      <c r="AD21" s="34">
        <v>3481</v>
      </c>
      <c r="AE21" s="34">
        <v>3311</v>
      </c>
      <c r="AF21" s="34">
        <v>12</v>
      </c>
      <c r="AG21" s="34">
        <v>3</v>
      </c>
      <c r="AH21" s="34">
        <v>3</v>
      </c>
      <c r="AI21" s="34">
        <v>1719</v>
      </c>
      <c r="AJ21" s="34">
        <v>698</v>
      </c>
      <c r="AK21" s="34">
        <v>4</v>
      </c>
      <c r="AL21" s="34">
        <v>60</v>
      </c>
      <c r="AM21" s="34">
        <v>57</v>
      </c>
      <c r="AN21" s="34">
        <v>108</v>
      </c>
      <c r="AO21" s="34">
        <v>155</v>
      </c>
      <c r="AP21" s="34">
        <v>266</v>
      </c>
      <c r="AQ21" s="34">
        <v>14</v>
      </c>
      <c r="AR21" s="34">
        <v>14</v>
      </c>
      <c r="AS21" s="34">
        <v>12</v>
      </c>
      <c r="AT21" s="34">
        <v>64</v>
      </c>
      <c r="AU21" s="34">
        <v>2</v>
      </c>
      <c r="AV21" s="34">
        <v>0</v>
      </c>
      <c r="AW21" s="34">
        <v>0</v>
      </c>
      <c r="AX21" s="34">
        <v>120</v>
      </c>
      <c r="AY21" s="34">
        <v>0</v>
      </c>
      <c r="AZ21" s="34">
        <v>7</v>
      </c>
      <c r="BA21" s="34">
        <v>7</v>
      </c>
      <c r="BB21" s="34">
        <v>163</v>
      </c>
    </row>
    <row r="22" spans="1:54" s="4" customFormat="1">
      <c r="B22" s="25">
        <v>2022000000</v>
      </c>
      <c r="C22" s="36" t="s">
        <v>25</v>
      </c>
      <c r="D22" s="36" t="s">
        <v>96</v>
      </c>
      <c r="E22" s="34">
        <v>10</v>
      </c>
      <c r="F22" s="34">
        <v>10</v>
      </c>
      <c r="G22" s="34">
        <v>0</v>
      </c>
      <c r="H22" s="34">
        <v>0</v>
      </c>
      <c r="I22" s="34">
        <v>0</v>
      </c>
      <c r="J22" s="34">
        <v>3</v>
      </c>
      <c r="K22" s="34">
        <v>0</v>
      </c>
      <c r="L22" s="34">
        <v>0</v>
      </c>
      <c r="M22" s="34">
        <v>1</v>
      </c>
      <c r="N22" s="34">
        <v>0</v>
      </c>
      <c r="O22" s="34">
        <v>0</v>
      </c>
      <c r="P22" s="34">
        <v>1</v>
      </c>
      <c r="Q22" s="34">
        <v>1</v>
      </c>
      <c r="R22" s="34">
        <v>0</v>
      </c>
      <c r="S22" s="34">
        <v>1</v>
      </c>
      <c r="T22" s="34">
        <v>1</v>
      </c>
      <c r="U22" s="34">
        <v>1</v>
      </c>
      <c r="V22" s="34">
        <v>0</v>
      </c>
      <c r="W22" s="34">
        <v>0</v>
      </c>
      <c r="X22" s="34">
        <v>0</v>
      </c>
      <c r="Y22" s="34">
        <v>1</v>
      </c>
      <c r="Z22" s="34">
        <v>0</v>
      </c>
      <c r="AA22" s="34">
        <v>0</v>
      </c>
      <c r="AB22" s="34">
        <v>0</v>
      </c>
      <c r="AC22" s="34">
        <v>0</v>
      </c>
      <c r="AD22" s="34">
        <v>3345</v>
      </c>
      <c r="AE22" s="34">
        <v>3184</v>
      </c>
      <c r="AF22" s="34">
        <v>12</v>
      </c>
      <c r="AG22" s="34">
        <v>4</v>
      </c>
      <c r="AH22" s="34">
        <v>3</v>
      </c>
      <c r="AI22" s="34">
        <v>1637</v>
      </c>
      <c r="AJ22" s="34">
        <v>670</v>
      </c>
      <c r="AK22" s="34">
        <v>1</v>
      </c>
      <c r="AL22" s="34">
        <v>52</v>
      </c>
      <c r="AM22" s="34">
        <v>49</v>
      </c>
      <c r="AN22" s="34">
        <v>130</v>
      </c>
      <c r="AO22" s="34">
        <v>146</v>
      </c>
      <c r="AP22" s="34">
        <v>263</v>
      </c>
      <c r="AQ22" s="34">
        <v>7</v>
      </c>
      <c r="AR22" s="34">
        <v>13</v>
      </c>
      <c r="AS22" s="34">
        <v>23</v>
      </c>
      <c r="AT22" s="34">
        <v>75</v>
      </c>
      <c r="AU22" s="34">
        <v>0</v>
      </c>
      <c r="AV22" s="34">
        <v>0</v>
      </c>
      <c r="AW22" s="34">
        <v>0</v>
      </c>
      <c r="AX22" s="34">
        <v>99</v>
      </c>
      <c r="AY22" s="34">
        <v>0</v>
      </c>
      <c r="AZ22" s="34">
        <v>6</v>
      </c>
      <c r="BA22" s="34">
        <v>3</v>
      </c>
      <c r="BB22" s="34">
        <v>158</v>
      </c>
    </row>
    <row r="23" spans="1:54" s="6" customFormat="1">
      <c r="B23" s="25">
        <v>2023000000</v>
      </c>
      <c r="C23" s="36" t="s">
        <v>26</v>
      </c>
      <c r="D23" s="36" t="s">
        <v>96</v>
      </c>
      <c r="E23" s="51">
        <v>8</v>
      </c>
      <c r="F23" s="51">
        <v>8</v>
      </c>
      <c r="G23" s="51">
        <v>0</v>
      </c>
      <c r="H23" s="51">
        <v>0</v>
      </c>
      <c r="I23" s="51">
        <v>0</v>
      </c>
      <c r="J23" s="51">
        <v>0</v>
      </c>
      <c r="K23" s="51">
        <v>1</v>
      </c>
      <c r="L23" s="51">
        <v>0</v>
      </c>
      <c r="M23" s="51">
        <v>1</v>
      </c>
      <c r="N23" s="51">
        <v>0</v>
      </c>
      <c r="O23" s="51">
        <v>1</v>
      </c>
      <c r="P23" s="51">
        <v>3</v>
      </c>
      <c r="Q23" s="51">
        <v>1</v>
      </c>
      <c r="R23" s="51">
        <v>0</v>
      </c>
      <c r="S23" s="51">
        <v>0</v>
      </c>
      <c r="T23" s="51">
        <v>0</v>
      </c>
      <c r="U23" s="51">
        <v>1</v>
      </c>
      <c r="V23" s="51">
        <v>0</v>
      </c>
      <c r="W23" s="51">
        <v>0</v>
      </c>
      <c r="X23" s="51">
        <v>0</v>
      </c>
      <c r="Y23" s="51">
        <v>0</v>
      </c>
      <c r="Z23" s="51">
        <v>0</v>
      </c>
      <c r="AA23" s="51">
        <v>0</v>
      </c>
      <c r="AB23" s="51">
        <v>0</v>
      </c>
      <c r="AC23" s="51">
        <v>0</v>
      </c>
      <c r="AD23" s="51">
        <v>3541</v>
      </c>
      <c r="AE23" s="51">
        <v>3388</v>
      </c>
      <c r="AF23" s="51">
        <v>12</v>
      </c>
      <c r="AG23" s="51">
        <v>1</v>
      </c>
      <c r="AH23" s="51">
        <v>2</v>
      </c>
      <c r="AI23" s="51">
        <v>1734</v>
      </c>
      <c r="AJ23" s="51">
        <v>745</v>
      </c>
      <c r="AK23" s="51">
        <v>2</v>
      </c>
      <c r="AL23" s="51">
        <v>55</v>
      </c>
      <c r="AM23" s="51">
        <v>66</v>
      </c>
      <c r="AN23" s="51">
        <v>91</v>
      </c>
      <c r="AO23" s="51">
        <v>185</v>
      </c>
      <c r="AP23" s="51">
        <v>248</v>
      </c>
      <c r="AQ23" s="51">
        <v>6</v>
      </c>
      <c r="AR23" s="51">
        <v>11</v>
      </c>
      <c r="AS23" s="51">
        <v>26</v>
      </c>
      <c r="AT23" s="51">
        <v>62</v>
      </c>
      <c r="AU23" s="51">
        <v>2</v>
      </c>
      <c r="AV23" s="34">
        <v>0</v>
      </c>
      <c r="AW23" s="34">
        <v>0</v>
      </c>
      <c r="AX23" s="51">
        <v>140</v>
      </c>
      <c r="AY23" s="34">
        <v>0</v>
      </c>
      <c r="AZ23" s="51">
        <v>9</v>
      </c>
      <c r="BA23" s="51">
        <v>4</v>
      </c>
      <c r="BB23" s="51">
        <v>149</v>
      </c>
    </row>
    <row r="24" spans="1:54" s="6" customFormat="1">
      <c r="B24" s="25">
        <v>2023000000</v>
      </c>
      <c r="C24" s="36" t="s">
        <v>26</v>
      </c>
      <c r="D24" s="36" t="s">
        <v>340</v>
      </c>
      <c r="E24" s="51">
        <v>0</v>
      </c>
      <c r="F24" s="51">
        <v>0</v>
      </c>
      <c r="G24" s="51">
        <v>0</v>
      </c>
      <c r="H24" s="51">
        <v>0</v>
      </c>
      <c r="I24" s="51">
        <v>0</v>
      </c>
      <c r="J24" s="51">
        <v>0</v>
      </c>
      <c r="K24" s="51">
        <v>0</v>
      </c>
      <c r="L24" s="51">
        <v>0</v>
      </c>
      <c r="M24" s="51">
        <v>0</v>
      </c>
      <c r="N24" s="51">
        <v>0</v>
      </c>
      <c r="O24" s="51">
        <v>0</v>
      </c>
      <c r="P24" s="51">
        <v>0</v>
      </c>
      <c r="Q24" s="51">
        <v>0</v>
      </c>
      <c r="R24" s="51">
        <v>0</v>
      </c>
      <c r="S24" s="51">
        <v>0</v>
      </c>
      <c r="T24" s="51">
        <v>0</v>
      </c>
      <c r="U24" s="51">
        <v>0</v>
      </c>
      <c r="V24" s="51">
        <v>0</v>
      </c>
      <c r="W24" s="51">
        <v>0</v>
      </c>
      <c r="X24" s="51">
        <v>0</v>
      </c>
      <c r="Y24" s="51">
        <v>0</v>
      </c>
      <c r="Z24" s="51">
        <v>0</v>
      </c>
      <c r="AA24" s="51">
        <v>0</v>
      </c>
      <c r="AB24" s="51">
        <v>0</v>
      </c>
      <c r="AC24" s="51">
        <v>0</v>
      </c>
      <c r="AD24" s="51">
        <v>248</v>
      </c>
      <c r="AE24" s="51">
        <v>235</v>
      </c>
      <c r="AF24" s="51">
        <v>0</v>
      </c>
      <c r="AG24" s="51">
        <v>0</v>
      </c>
      <c r="AH24" s="51">
        <v>0</v>
      </c>
      <c r="AI24" s="51">
        <v>106</v>
      </c>
      <c r="AJ24" s="51">
        <v>67</v>
      </c>
      <c r="AK24" s="51">
        <v>0</v>
      </c>
      <c r="AL24" s="51">
        <v>8</v>
      </c>
      <c r="AM24" s="51">
        <v>6</v>
      </c>
      <c r="AN24" s="51">
        <v>3</v>
      </c>
      <c r="AO24" s="51">
        <v>14</v>
      </c>
      <c r="AP24" s="51">
        <v>20</v>
      </c>
      <c r="AQ24" s="51">
        <v>1</v>
      </c>
      <c r="AR24" s="51">
        <v>0</v>
      </c>
      <c r="AS24" s="51">
        <v>2</v>
      </c>
      <c r="AT24" s="51">
        <v>5</v>
      </c>
      <c r="AU24" s="51">
        <v>0</v>
      </c>
      <c r="AV24" s="51">
        <v>0</v>
      </c>
      <c r="AW24" s="51">
        <v>0</v>
      </c>
      <c r="AX24" s="51">
        <v>3</v>
      </c>
      <c r="AY24" s="51">
        <v>0</v>
      </c>
      <c r="AZ24" s="51">
        <v>2</v>
      </c>
      <c r="BA24" s="51">
        <v>1</v>
      </c>
      <c r="BB24" s="51">
        <v>12</v>
      </c>
    </row>
    <row r="25" spans="1:54" s="6" customFormat="1">
      <c r="B25" s="25">
        <v>2023000000</v>
      </c>
      <c r="C25" s="36" t="s">
        <v>26</v>
      </c>
      <c r="D25" s="36" t="s">
        <v>341</v>
      </c>
      <c r="E25" s="51">
        <v>0</v>
      </c>
      <c r="F25" s="51">
        <v>0</v>
      </c>
      <c r="G25" s="51">
        <v>0</v>
      </c>
      <c r="H25" s="51">
        <v>0</v>
      </c>
      <c r="I25" s="51">
        <v>0</v>
      </c>
      <c r="J25" s="51">
        <v>0</v>
      </c>
      <c r="K25" s="51">
        <v>0</v>
      </c>
      <c r="L25" s="51">
        <v>0</v>
      </c>
      <c r="M25" s="51">
        <v>0</v>
      </c>
      <c r="N25" s="51">
        <v>0</v>
      </c>
      <c r="O25" s="51">
        <v>0</v>
      </c>
      <c r="P25" s="51">
        <v>0</v>
      </c>
      <c r="Q25" s="51">
        <v>0</v>
      </c>
      <c r="R25" s="51">
        <v>0</v>
      </c>
      <c r="S25" s="51">
        <v>0</v>
      </c>
      <c r="T25" s="51">
        <v>0</v>
      </c>
      <c r="U25" s="51">
        <v>0</v>
      </c>
      <c r="V25" s="51">
        <v>0</v>
      </c>
      <c r="W25" s="51">
        <v>0</v>
      </c>
      <c r="X25" s="51">
        <v>0</v>
      </c>
      <c r="Y25" s="51">
        <v>0</v>
      </c>
      <c r="Z25" s="51">
        <v>0</v>
      </c>
      <c r="AA25" s="51">
        <v>0</v>
      </c>
      <c r="AB25" s="51">
        <v>0</v>
      </c>
      <c r="AC25" s="51">
        <v>0</v>
      </c>
      <c r="AD25" s="51">
        <v>374</v>
      </c>
      <c r="AE25" s="51">
        <v>366</v>
      </c>
      <c r="AF25" s="51">
        <v>0</v>
      </c>
      <c r="AG25" s="51">
        <v>1</v>
      </c>
      <c r="AH25" s="51">
        <v>0</v>
      </c>
      <c r="AI25" s="51">
        <v>198</v>
      </c>
      <c r="AJ25" s="51">
        <v>74</v>
      </c>
      <c r="AK25" s="51">
        <v>1</v>
      </c>
      <c r="AL25" s="51">
        <v>2</v>
      </c>
      <c r="AM25" s="51">
        <v>13</v>
      </c>
      <c r="AN25" s="51">
        <v>11</v>
      </c>
      <c r="AO25" s="51">
        <v>13</v>
      </c>
      <c r="AP25" s="51">
        <v>22</v>
      </c>
      <c r="AQ25" s="51">
        <v>1</v>
      </c>
      <c r="AR25" s="51">
        <v>2</v>
      </c>
      <c r="AS25" s="51">
        <v>2</v>
      </c>
      <c r="AT25" s="51">
        <v>5</v>
      </c>
      <c r="AU25" s="51">
        <v>1</v>
      </c>
      <c r="AV25" s="51">
        <v>0</v>
      </c>
      <c r="AW25" s="51">
        <v>0</v>
      </c>
      <c r="AX25" s="51">
        <v>20</v>
      </c>
      <c r="AY25" s="51">
        <v>0</v>
      </c>
      <c r="AZ25" s="51">
        <v>0</v>
      </c>
      <c r="BA25" s="51">
        <v>0</v>
      </c>
      <c r="BB25" s="51">
        <v>8</v>
      </c>
    </row>
    <row r="26" spans="1:54" s="6" customFormat="1">
      <c r="B26" s="25">
        <v>2023000000</v>
      </c>
      <c r="C26" s="36" t="s">
        <v>26</v>
      </c>
      <c r="D26" s="50" t="s">
        <v>342</v>
      </c>
      <c r="E26" s="51">
        <v>0</v>
      </c>
      <c r="F26" s="51">
        <v>0</v>
      </c>
      <c r="G26" s="51">
        <v>0</v>
      </c>
      <c r="H26" s="51">
        <v>0</v>
      </c>
      <c r="I26" s="51">
        <v>0</v>
      </c>
      <c r="J26" s="51">
        <v>0</v>
      </c>
      <c r="K26" s="51">
        <v>0</v>
      </c>
      <c r="L26" s="51">
        <v>0</v>
      </c>
      <c r="M26" s="51">
        <v>0</v>
      </c>
      <c r="N26" s="51">
        <v>0</v>
      </c>
      <c r="O26" s="51">
        <v>0</v>
      </c>
      <c r="P26" s="51">
        <v>0</v>
      </c>
      <c r="Q26" s="51">
        <v>0</v>
      </c>
      <c r="R26" s="51">
        <v>0</v>
      </c>
      <c r="S26" s="51">
        <v>0</v>
      </c>
      <c r="T26" s="51">
        <v>0</v>
      </c>
      <c r="U26" s="51">
        <v>0</v>
      </c>
      <c r="V26" s="51">
        <v>0</v>
      </c>
      <c r="W26" s="51">
        <v>0</v>
      </c>
      <c r="X26" s="51">
        <v>0</v>
      </c>
      <c r="Y26" s="51">
        <v>0</v>
      </c>
      <c r="Z26" s="51">
        <v>0</v>
      </c>
      <c r="AA26" s="51">
        <v>0</v>
      </c>
      <c r="AB26" s="51">
        <v>0</v>
      </c>
      <c r="AC26" s="51">
        <v>0</v>
      </c>
      <c r="AD26" s="51">
        <v>408</v>
      </c>
      <c r="AE26" s="51">
        <v>385</v>
      </c>
      <c r="AF26" s="51">
        <v>8</v>
      </c>
      <c r="AG26" s="51">
        <v>0</v>
      </c>
      <c r="AH26" s="51">
        <v>0</v>
      </c>
      <c r="AI26" s="51">
        <v>200</v>
      </c>
      <c r="AJ26" s="51">
        <v>88</v>
      </c>
      <c r="AK26" s="51">
        <v>1</v>
      </c>
      <c r="AL26" s="51">
        <v>0</v>
      </c>
      <c r="AM26" s="51">
        <v>2</v>
      </c>
      <c r="AN26" s="51">
        <v>6</v>
      </c>
      <c r="AO26" s="51">
        <v>24</v>
      </c>
      <c r="AP26" s="51">
        <v>24</v>
      </c>
      <c r="AQ26" s="51">
        <v>0</v>
      </c>
      <c r="AR26" s="51">
        <v>1</v>
      </c>
      <c r="AS26" s="51">
        <v>1</v>
      </c>
      <c r="AT26" s="51">
        <v>8</v>
      </c>
      <c r="AU26" s="51">
        <v>0</v>
      </c>
      <c r="AV26" s="51">
        <v>0</v>
      </c>
      <c r="AW26" s="51">
        <v>0</v>
      </c>
      <c r="AX26" s="51">
        <v>22</v>
      </c>
      <c r="AY26" s="51">
        <v>0</v>
      </c>
      <c r="AZ26" s="51">
        <v>1</v>
      </c>
      <c r="BA26" s="51">
        <v>0</v>
      </c>
      <c r="BB26" s="51">
        <v>23</v>
      </c>
    </row>
    <row r="27" spans="1:54" s="6" customFormat="1">
      <c r="B27" s="25">
        <v>2023000000</v>
      </c>
      <c r="C27" s="36" t="s">
        <v>26</v>
      </c>
      <c r="D27" s="50" t="s">
        <v>343</v>
      </c>
      <c r="E27" s="51">
        <v>0</v>
      </c>
      <c r="F27" s="51">
        <v>0</v>
      </c>
      <c r="G27" s="51">
        <v>0</v>
      </c>
      <c r="H27" s="51">
        <v>0</v>
      </c>
      <c r="I27" s="51">
        <v>0</v>
      </c>
      <c r="J27" s="51">
        <v>0</v>
      </c>
      <c r="K27" s="51">
        <v>0</v>
      </c>
      <c r="L27" s="51">
        <v>0</v>
      </c>
      <c r="M27" s="51">
        <v>0</v>
      </c>
      <c r="N27" s="51">
        <v>0</v>
      </c>
      <c r="O27" s="51">
        <v>0</v>
      </c>
      <c r="P27" s="51">
        <v>0</v>
      </c>
      <c r="Q27" s="51">
        <v>0</v>
      </c>
      <c r="R27" s="51">
        <v>0</v>
      </c>
      <c r="S27" s="51">
        <v>0</v>
      </c>
      <c r="T27" s="51">
        <v>0</v>
      </c>
      <c r="U27" s="51">
        <v>0</v>
      </c>
      <c r="V27" s="51">
        <v>0</v>
      </c>
      <c r="W27" s="51">
        <v>0</v>
      </c>
      <c r="X27" s="51">
        <v>0</v>
      </c>
      <c r="Y27" s="51">
        <v>0</v>
      </c>
      <c r="Z27" s="51">
        <v>0</v>
      </c>
      <c r="AA27" s="51">
        <v>0</v>
      </c>
      <c r="AB27" s="51">
        <v>0</v>
      </c>
      <c r="AC27" s="51">
        <v>0</v>
      </c>
      <c r="AD27" s="51">
        <v>534</v>
      </c>
      <c r="AE27" s="51">
        <v>503</v>
      </c>
      <c r="AF27" s="51">
        <v>0</v>
      </c>
      <c r="AG27" s="51">
        <v>0</v>
      </c>
      <c r="AH27" s="51">
        <v>1</v>
      </c>
      <c r="AI27" s="51">
        <v>238</v>
      </c>
      <c r="AJ27" s="51">
        <v>131</v>
      </c>
      <c r="AK27" s="51">
        <v>0</v>
      </c>
      <c r="AL27" s="51">
        <v>12</v>
      </c>
      <c r="AM27" s="51">
        <v>5</v>
      </c>
      <c r="AN27" s="51">
        <v>11</v>
      </c>
      <c r="AO27" s="51">
        <v>23</v>
      </c>
      <c r="AP27" s="51">
        <v>51</v>
      </c>
      <c r="AQ27" s="51">
        <v>2</v>
      </c>
      <c r="AR27" s="51">
        <v>1</v>
      </c>
      <c r="AS27" s="51">
        <v>3</v>
      </c>
      <c r="AT27" s="51">
        <v>7</v>
      </c>
      <c r="AU27" s="51">
        <v>0</v>
      </c>
      <c r="AV27" s="51">
        <v>0</v>
      </c>
      <c r="AW27" s="51">
        <v>0</v>
      </c>
      <c r="AX27" s="51">
        <v>18</v>
      </c>
      <c r="AY27" s="51">
        <v>0</v>
      </c>
      <c r="AZ27" s="51">
        <v>0</v>
      </c>
      <c r="BA27" s="51">
        <v>1</v>
      </c>
      <c r="BB27" s="51">
        <v>30</v>
      </c>
    </row>
    <row r="28" spans="1:54" s="6" customFormat="1">
      <c r="B28" s="25">
        <v>2023000000</v>
      </c>
      <c r="C28" s="36" t="s">
        <v>26</v>
      </c>
      <c r="D28" s="50" t="s">
        <v>344</v>
      </c>
      <c r="E28" s="51">
        <v>1</v>
      </c>
      <c r="F28" s="51">
        <v>1</v>
      </c>
      <c r="G28" s="51">
        <v>0</v>
      </c>
      <c r="H28" s="51">
        <v>0</v>
      </c>
      <c r="I28" s="51">
        <v>0</v>
      </c>
      <c r="J28" s="51">
        <v>0</v>
      </c>
      <c r="K28" s="51">
        <v>0</v>
      </c>
      <c r="L28" s="51">
        <v>0</v>
      </c>
      <c r="M28" s="51">
        <v>0</v>
      </c>
      <c r="N28" s="51">
        <v>0</v>
      </c>
      <c r="O28" s="51">
        <v>1</v>
      </c>
      <c r="P28" s="51">
        <v>0</v>
      </c>
      <c r="Q28" s="51">
        <v>0</v>
      </c>
      <c r="R28" s="51">
        <v>0</v>
      </c>
      <c r="S28" s="51">
        <v>0</v>
      </c>
      <c r="T28" s="51">
        <v>0</v>
      </c>
      <c r="U28" s="51">
        <v>0</v>
      </c>
      <c r="V28" s="51">
        <v>0</v>
      </c>
      <c r="W28" s="51">
        <v>0</v>
      </c>
      <c r="X28" s="51">
        <v>0</v>
      </c>
      <c r="Y28" s="51">
        <v>0</v>
      </c>
      <c r="Z28" s="51">
        <v>0</v>
      </c>
      <c r="AA28" s="51">
        <v>0</v>
      </c>
      <c r="AB28" s="51">
        <v>0</v>
      </c>
      <c r="AC28" s="51">
        <v>0</v>
      </c>
      <c r="AD28" s="51">
        <v>275</v>
      </c>
      <c r="AE28" s="51">
        <v>260</v>
      </c>
      <c r="AF28" s="51">
        <v>1</v>
      </c>
      <c r="AG28" s="51">
        <v>0</v>
      </c>
      <c r="AH28" s="51">
        <v>1</v>
      </c>
      <c r="AI28" s="51">
        <v>148</v>
      </c>
      <c r="AJ28" s="51">
        <v>53</v>
      </c>
      <c r="AK28" s="51">
        <v>0</v>
      </c>
      <c r="AL28" s="51">
        <v>6</v>
      </c>
      <c r="AM28" s="51">
        <v>6</v>
      </c>
      <c r="AN28" s="51">
        <v>4</v>
      </c>
      <c r="AO28" s="51">
        <v>13</v>
      </c>
      <c r="AP28" s="51">
        <v>14</v>
      </c>
      <c r="AQ28" s="51">
        <v>0</v>
      </c>
      <c r="AR28" s="51">
        <v>1</v>
      </c>
      <c r="AS28" s="51">
        <v>2</v>
      </c>
      <c r="AT28" s="51">
        <v>4</v>
      </c>
      <c r="AU28" s="51">
        <v>0</v>
      </c>
      <c r="AV28" s="51">
        <v>0</v>
      </c>
      <c r="AW28" s="51">
        <v>0</v>
      </c>
      <c r="AX28" s="51">
        <v>7</v>
      </c>
      <c r="AY28" s="51">
        <v>0</v>
      </c>
      <c r="AZ28" s="51">
        <v>1</v>
      </c>
      <c r="BA28" s="51">
        <v>0</v>
      </c>
      <c r="BB28" s="51">
        <v>15</v>
      </c>
    </row>
    <row r="29" spans="1:54" s="6" customFormat="1">
      <c r="B29" s="25">
        <v>2023000000</v>
      </c>
      <c r="C29" s="36" t="s">
        <v>26</v>
      </c>
      <c r="D29" s="50" t="s">
        <v>345</v>
      </c>
      <c r="E29" s="51">
        <v>2</v>
      </c>
      <c r="F29" s="51">
        <v>2</v>
      </c>
      <c r="G29" s="51">
        <v>0</v>
      </c>
      <c r="H29" s="51">
        <v>0</v>
      </c>
      <c r="I29" s="51">
        <v>0</v>
      </c>
      <c r="J29" s="51">
        <v>0</v>
      </c>
      <c r="K29" s="51">
        <v>0</v>
      </c>
      <c r="L29" s="51">
        <v>0</v>
      </c>
      <c r="M29" s="51">
        <v>1</v>
      </c>
      <c r="N29" s="51">
        <v>0</v>
      </c>
      <c r="O29" s="51">
        <v>0</v>
      </c>
      <c r="P29" s="51">
        <v>1</v>
      </c>
      <c r="Q29" s="51">
        <v>0</v>
      </c>
      <c r="R29" s="51">
        <v>0</v>
      </c>
      <c r="S29" s="51">
        <v>0</v>
      </c>
      <c r="T29" s="51">
        <v>0</v>
      </c>
      <c r="U29" s="51">
        <v>0</v>
      </c>
      <c r="V29" s="51">
        <v>0</v>
      </c>
      <c r="W29" s="51">
        <v>0</v>
      </c>
      <c r="X29" s="51">
        <v>0</v>
      </c>
      <c r="Y29" s="51">
        <v>0</v>
      </c>
      <c r="Z29" s="51">
        <v>0</v>
      </c>
      <c r="AA29" s="51">
        <v>0</v>
      </c>
      <c r="AB29" s="51">
        <v>0</v>
      </c>
      <c r="AC29" s="51">
        <v>0</v>
      </c>
      <c r="AD29" s="51">
        <v>249</v>
      </c>
      <c r="AE29" s="51">
        <v>234</v>
      </c>
      <c r="AF29" s="51">
        <v>0</v>
      </c>
      <c r="AG29" s="51">
        <v>0</v>
      </c>
      <c r="AH29" s="51">
        <v>0</v>
      </c>
      <c r="AI29" s="51">
        <v>109</v>
      </c>
      <c r="AJ29" s="51">
        <v>54</v>
      </c>
      <c r="AK29" s="51">
        <v>0</v>
      </c>
      <c r="AL29" s="51">
        <v>3</v>
      </c>
      <c r="AM29" s="51">
        <v>8</v>
      </c>
      <c r="AN29" s="51">
        <v>9</v>
      </c>
      <c r="AO29" s="51">
        <v>17</v>
      </c>
      <c r="AP29" s="51">
        <v>22</v>
      </c>
      <c r="AQ29" s="51">
        <v>0</v>
      </c>
      <c r="AR29" s="51">
        <v>0</v>
      </c>
      <c r="AS29" s="51">
        <v>1</v>
      </c>
      <c r="AT29" s="51">
        <v>4</v>
      </c>
      <c r="AU29" s="51">
        <v>0</v>
      </c>
      <c r="AV29" s="51">
        <v>0</v>
      </c>
      <c r="AW29" s="51">
        <v>0</v>
      </c>
      <c r="AX29" s="51">
        <v>7</v>
      </c>
      <c r="AY29" s="51">
        <v>0</v>
      </c>
      <c r="AZ29" s="51">
        <v>0</v>
      </c>
      <c r="BA29" s="51">
        <v>1</v>
      </c>
      <c r="BB29" s="51">
        <v>14</v>
      </c>
    </row>
    <row r="30" spans="1:54" s="6" customFormat="1">
      <c r="B30" s="25">
        <v>2023000000</v>
      </c>
      <c r="C30" s="36" t="s">
        <v>26</v>
      </c>
      <c r="D30" s="50" t="s">
        <v>346</v>
      </c>
      <c r="E30" s="51">
        <v>1</v>
      </c>
      <c r="F30" s="51">
        <v>1</v>
      </c>
      <c r="G30" s="51">
        <v>0</v>
      </c>
      <c r="H30" s="51">
        <v>0</v>
      </c>
      <c r="I30" s="51">
        <v>0</v>
      </c>
      <c r="J30" s="51">
        <v>0</v>
      </c>
      <c r="K30" s="51">
        <v>0</v>
      </c>
      <c r="L30" s="51">
        <v>0</v>
      </c>
      <c r="M30" s="51">
        <v>0</v>
      </c>
      <c r="N30" s="51">
        <v>0</v>
      </c>
      <c r="O30" s="51">
        <v>0</v>
      </c>
      <c r="P30" s="51">
        <v>1</v>
      </c>
      <c r="Q30" s="51">
        <v>0</v>
      </c>
      <c r="R30" s="51">
        <v>0</v>
      </c>
      <c r="S30" s="51">
        <v>0</v>
      </c>
      <c r="T30" s="51">
        <v>0</v>
      </c>
      <c r="U30" s="51">
        <v>0</v>
      </c>
      <c r="V30" s="51">
        <v>0</v>
      </c>
      <c r="W30" s="51">
        <v>0</v>
      </c>
      <c r="X30" s="51">
        <v>0</v>
      </c>
      <c r="Y30" s="51">
        <v>0</v>
      </c>
      <c r="Z30" s="51">
        <v>0</v>
      </c>
      <c r="AA30" s="51">
        <v>0</v>
      </c>
      <c r="AB30" s="51">
        <v>0</v>
      </c>
      <c r="AC30" s="51">
        <v>0</v>
      </c>
      <c r="AD30" s="51">
        <v>304</v>
      </c>
      <c r="AE30" s="51">
        <v>296</v>
      </c>
      <c r="AF30" s="51">
        <v>2</v>
      </c>
      <c r="AG30" s="51">
        <v>0</v>
      </c>
      <c r="AH30" s="51">
        <v>0</v>
      </c>
      <c r="AI30" s="51">
        <v>158</v>
      </c>
      <c r="AJ30" s="51">
        <v>44</v>
      </c>
      <c r="AK30" s="51">
        <v>0</v>
      </c>
      <c r="AL30" s="51">
        <v>0</v>
      </c>
      <c r="AM30" s="51">
        <v>3</v>
      </c>
      <c r="AN30" s="51">
        <v>11</v>
      </c>
      <c r="AO30" s="51">
        <v>19</v>
      </c>
      <c r="AP30" s="51">
        <v>26</v>
      </c>
      <c r="AQ30" s="51">
        <v>0</v>
      </c>
      <c r="AR30" s="51">
        <v>0</v>
      </c>
      <c r="AS30" s="51">
        <v>4</v>
      </c>
      <c r="AT30" s="51">
        <v>5</v>
      </c>
      <c r="AU30" s="51">
        <v>1</v>
      </c>
      <c r="AV30" s="51">
        <v>0</v>
      </c>
      <c r="AW30" s="51">
        <v>0</v>
      </c>
      <c r="AX30" s="51">
        <v>23</v>
      </c>
      <c r="AY30" s="51">
        <v>0</v>
      </c>
      <c r="AZ30" s="51">
        <v>1</v>
      </c>
      <c r="BA30" s="51">
        <v>0</v>
      </c>
      <c r="BB30" s="51">
        <v>8</v>
      </c>
    </row>
    <row r="31" spans="1:54" s="6" customFormat="1">
      <c r="B31" s="25">
        <v>2023000000</v>
      </c>
      <c r="C31" s="36" t="s">
        <v>26</v>
      </c>
      <c r="D31" s="50" t="s">
        <v>347</v>
      </c>
      <c r="E31" s="51">
        <v>1</v>
      </c>
      <c r="F31" s="51">
        <v>1</v>
      </c>
      <c r="G31" s="51">
        <v>0</v>
      </c>
      <c r="H31" s="51">
        <v>0</v>
      </c>
      <c r="I31" s="51">
        <v>0</v>
      </c>
      <c r="J31" s="51">
        <v>0</v>
      </c>
      <c r="K31" s="51">
        <v>0</v>
      </c>
      <c r="L31" s="51">
        <v>0</v>
      </c>
      <c r="M31" s="51">
        <v>0</v>
      </c>
      <c r="N31" s="51">
        <v>0</v>
      </c>
      <c r="O31" s="51">
        <v>0</v>
      </c>
      <c r="P31" s="51">
        <v>1</v>
      </c>
      <c r="Q31" s="51">
        <v>0</v>
      </c>
      <c r="R31" s="51">
        <v>0</v>
      </c>
      <c r="S31" s="51">
        <v>0</v>
      </c>
      <c r="T31" s="51">
        <v>0</v>
      </c>
      <c r="U31" s="51">
        <v>0</v>
      </c>
      <c r="V31" s="51">
        <v>0</v>
      </c>
      <c r="W31" s="51">
        <v>0</v>
      </c>
      <c r="X31" s="51">
        <v>0</v>
      </c>
      <c r="Y31" s="51">
        <v>0</v>
      </c>
      <c r="Z31" s="51">
        <v>0</v>
      </c>
      <c r="AA31" s="51">
        <v>0</v>
      </c>
      <c r="AB31" s="51">
        <v>0</v>
      </c>
      <c r="AC31" s="51">
        <v>0</v>
      </c>
      <c r="AD31" s="51">
        <v>431</v>
      </c>
      <c r="AE31" s="51">
        <v>417</v>
      </c>
      <c r="AF31" s="51">
        <v>1</v>
      </c>
      <c r="AG31" s="51">
        <v>0</v>
      </c>
      <c r="AH31" s="51">
        <v>0</v>
      </c>
      <c r="AI31" s="51">
        <v>235</v>
      </c>
      <c r="AJ31" s="51">
        <v>62</v>
      </c>
      <c r="AK31" s="51">
        <v>0</v>
      </c>
      <c r="AL31" s="51">
        <v>3</v>
      </c>
      <c r="AM31" s="51">
        <v>2</v>
      </c>
      <c r="AN31" s="51">
        <v>14</v>
      </c>
      <c r="AO31" s="51">
        <v>22</v>
      </c>
      <c r="AP31" s="51">
        <v>30</v>
      </c>
      <c r="AQ31" s="51">
        <v>1</v>
      </c>
      <c r="AR31" s="51">
        <v>5</v>
      </c>
      <c r="AS31" s="51">
        <v>6</v>
      </c>
      <c r="AT31" s="51">
        <v>18</v>
      </c>
      <c r="AU31" s="51">
        <v>0</v>
      </c>
      <c r="AV31" s="51">
        <v>0</v>
      </c>
      <c r="AW31" s="51">
        <v>0</v>
      </c>
      <c r="AX31" s="51">
        <v>18</v>
      </c>
      <c r="AY31" s="51">
        <v>0</v>
      </c>
      <c r="AZ31" s="51">
        <v>2</v>
      </c>
      <c r="BA31" s="51">
        <v>1</v>
      </c>
      <c r="BB31" s="51">
        <v>13</v>
      </c>
    </row>
    <row r="32" spans="1:54" s="6" customFormat="1">
      <c r="B32" s="25">
        <v>2023000000</v>
      </c>
      <c r="C32" s="36" t="s">
        <v>26</v>
      </c>
      <c r="D32" s="50" t="s">
        <v>348</v>
      </c>
      <c r="E32" s="51">
        <v>2</v>
      </c>
      <c r="F32" s="51">
        <v>2</v>
      </c>
      <c r="G32" s="51">
        <v>0</v>
      </c>
      <c r="H32" s="51">
        <v>0</v>
      </c>
      <c r="I32" s="51">
        <v>0</v>
      </c>
      <c r="J32" s="51">
        <v>0</v>
      </c>
      <c r="K32" s="51">
        <v>1</v>
      </c>
      <c r="L32" s="51">
        <v>0</v>
      </c>
      <c r="M32" s="51">
        <v>0</v>
      </c>
      <c r="N32" s="51">
        <v>0</v>
      </c>
      <c r="O32" s="51">
        <v>0</v>
      </c>
      <c r="P32" s="51">
        <v>0</v>
      </c>
      <c r="Q32" s="51">
        <v>0</v>
      </c>
      <c r="R32" s="51">
        <v>0</v>
      </c>
      <c r="S32" s="51">
        <v>0</v>
      </c>
      <c r="T32" s="51">
        <v>0</v>
      </c>
      <c r="U32" s="51">
        <v>1</v>
      </c>
      <c r="V32" s="51">
        <v>0</v>
      </c>
      <c r="W32" s="51">
        <v>0</v>
      </c>
      <c r="X32" s="51">
        <v>0</v>
      </c>
      <c r="Y32" s="51">
        <v>0</v>
      </c>
      <c r="Z32" s="51">
        <v>0</v>
      </c>
      <c r="AA32" s="51">
        <v>0</v>
      </c>
      <c r="AB32" s="51">
        <v>0</v>
      </c>
      <c r="AC32" s="51">
        <v>0</v>
      </c>
      <c r="AD32" s="51">
        <v>349</v>
      </c>
      <c r="AE32" s="51">
        <v>335</v>
      </c>
      <c r="AF32" s="51">
        <v>0</v>
      </c>
      <c r="AG32" s="51">
        <v>0</v>
      </c>
      <c r="AH32" s="51">
        <v>0</v>
      </c>
      <c r="AI32" s="51">
        <v>155</v>
      </c>
      <c r="AJ32" s="51">
        <v>75</v>
      </c>
      <c r="AK32" s="51">
        <v>0</v>
      </c>
      <c r="AL32" s="51">
        <v>13</v>
      </c>
      <c r="AM32" s="51">
        <v>10</v>
      </c>
      <c r="AN32" s="51">
        <v>16</v>
      </c>
      <c r="AO32" s="51">
        <v>27</v>
      </c>
      <c r="AP32" s="51">
        <v>20</v>
      </c>
      <c r="AQ32" s="51">
        <v>1</v>
      </c>
      <c r="AR32" s="51">
        <v>0</v>
      </c>
      <c r="AS32" s="51">
        <v>2</v>
      </c>
      <c r="AT32" s="51">
        <v>5</v>
      </c>
      <c r="AU32" s="51">
        <v>0</v>
      </c>
      <c r="AV32" s="51">
        <v>0</v>
      </c>
      <c r="AW32" s="51">
        <v>0</v>
      </c>
      <c r="AX32" s="51">
        <v>11</v>
      </c>
      <c r="AY32" s="51">
        <v>0</v>
      </c>
      <c r="AZ32" s="51">
        <v>2</v>
      </c>
      <c r="BA32" s="51">
        <v>0</v>
      </c>
      <c r="BB32" s="51">
        <v>14</v>
      </c>
    </row>
    <row r="33" spans="2:54" s="6" customFormat="1">
      <c r="B33" s="25">
        <v>2023000000</v>
      </c>
      <c r="C33" s="36" t="s">
        <v>26</v>
      </c>
      <c r="D33" s="50" t="s">
        <v>349</v>
      </c>
      <c r="E33" s="51">
        <v>1</v>
      </c>
      <c r="F33" s="51">
        <v>1</v>
      </c>
      <c r="G33" s="51">
        <v>0</v>
      </c>
      <c r="H33" s="51">
        <v>0</v>
      </c>
      <c r="I33" s="51">
        <v>0</v>
      </c>
      <c r="J33" s="51">
        <v>0</v>
      </c>
      <c r="K33" s="51">
        <v>0</v>
      </c>
      <c r="L33" s="51">
        <v>0</v>
      </c>
      <c r="M33" s="51">
        <v>0</v>
      </c>
      <c r="N33" s="51">
        <v>0</v>
      </c>
      <c r="O33" s="51">
        <v>0</v>
      </c>
      <c r="P33" s="51">
        <v>0</v>
      </c>
      <c r="Q33" s="51">
        <v>1</v>
      </c>
      <c r="R33" s="51">
        <v>0</v>
      </c>
      <c r="S33" s="51">
        <v>0</v>
      </c>
      <c r="T33" s="51">
        <v>0</v>
      </c>
      <c r="U33" s="51">
        <v>0</v>
      </c>
      <c r="V33" s="51">
        <v>0</v>
      </c>
      <c r="W33" s="51">
        <v>0</v>
      </c>
      <c r="X33" s="51">
        <v>0</v>
      </c>
      <c r="Y33" s="51">
        <v>0</v>
      </c>
      <c r="Z33" s="51">
        <v>0</v>
      </c>
      <c r="AA33" s="51">
        <v>0</v>
      </c>
      <c r="AB33" s="51">
        <v>0</v>
      </c>
      <c r="AC33" s="51">
        <v>0</v>
      </c>
      <c r="AD33" s="51">
        <v>369</v>
      </c>
      <c r="AE33" s="51">
        <v>357</v>
      </c>
      <c r="AF33" s="51">
        <v>0</v>
      </c>
      <c r="AG33" s="51">
        <v>0</v>
      </c>
      <c r="AH33" s="51">
        <v>0</v>
      </c>
      <c r="AI33" s="51">
        <v>187</v>
      </c>
      <c r="AJ33" s="51">
        <v>97</v>
      </c>
      <c r="AK33" s="51">
        <v>0</v>
      </c>
      <c r="AL33" s="51">
        <v>8</v>
      </c>
      <c r="AM33" s="51">
        <v>11</v>
      </c>
      <c r="AN33" s="51">
        <v>6</v>
      </c>
      <c r="AO33" s="51">
        <v>13</v>
      </c>
      <c r="AP33" s="51">
        <v>19</v>
      </c>
      <c r="AQ33" s="51">
        <v>0</v>
      </c>
      <c r="AR33" s="51">
        <v>1</v>
      </c>
      <c r="AS33" s="51">
        <v>3</v>
      </c>
      <c r="AT33" s="51">
        <v>1</v>
      </c>
      <c r="AU33" s="51">
        <v>0</v>
      </c>
      <c r="AV33" s="51">
        <v>0</v>
      </c>
      <c r="AW33" s="51">
        <v>0</v>
      </c>
      <c r="AX33" s="51">
        <v>11</v>
      </c>
      <c r="AY33" s="51">
        <v>0</v>
      </c>
      <c r="AZ33" s="51">
        <v>0</v>
      </c>
      <c r="BA33" s="51">
        <v>0</v>
      </c>
      <c r="BB33" s="51">
        <v>12</v>
      </c>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48" orientation="landscape" r:id="rId1"/>
  <headerFooter>
    <oddHeader>&amp;R
( &amp;P / &amp;N )</oddHeader>
  </headerFooter>
  <colBreaks count="1" manualBreakCount="1">
    <brk id="29" min="4" max="3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M10003"/>
  <sheetViews>
    <sheetView zoomScale="80" zoomScaleNormal="80" zoomScaleSheetLayoutView="70" workbookViewId="0"/>
  </sheetViews>
  <sheetFormatPr defaultColWidth="8.69921875" defaultRowHeight="18"/>
  <cols>
    <col min="1" max="1" width="9.59765625" style="4" customWidth="1"/>
    <col min="2" max="2" width="12.19921875" style="3" customWidth="1"/>
    <col min="3" max="3" width="9.3984375" style="3" customWidth="1"/>
    <col min="4" max="4" width="11.796875" style="3" customWidth="1"/>
    <col min="5" max="5" width="11.296875" style="3" customWidth="1"/>
    <col min="6" max="6" width="11.296875" style="8" customWidth="1"/>
    <col min="7" max="14" width="11.296875" style="3" customWidth="1"/>
    <col min="15" max="15" width="8.3984375" style="8" customWidth="1"/>
    <col min="16" max="97" width="9.69921875" style="4" customWidth="1"/>
    <col min="98" max="195" width="8.69921875" style="4"/>
    <col min="196" max="16384" width="8.69921875" style="3"/>
  </cols>
  <sheetData>
    <row r="1" spans="1:195">
      <c r="A1" s="2" t="s">
        <v>0</v>
      </c>
      <c r="C1" s="3" t="s">
        <v>1</v>
      </c>
    </row>
    <row r="2" spans="1:195">
      <c r="C2" s="3" t="s">
        <v>2</v>
      </c>
    </row>
    <row r="5" spans="1:195">
      <c r="C5" s="3" t="s">
        <v>354</v>
      </c>
    </row>
    <row r="7" spans="1:195" s="4" customFormat="1">
      <c r="C7" s="9" t="s">
        <v>28</v>
      </c>
    </row>
    <row r="8" spans="1:195">
      <c r="B8" s="5"/>
      <c r="C8" s="3" t="s">
        <v>355</v>
      </c>
    </row>
    <row r="9" spans="1:195">
      <c r="B9" s="5"/>
    </row>
    <row r="10" spans="1:195">
      <c r="B10" s="25" t="s">
        <v>5</v>
      </c>
      <c r="C10" s="25" t="s">
        <v>31</v>
      </c>
      <c r="D10" s="25" t="s">
        <v>356</v>
      </c>
      <c r="E10" s="25" t="s">
        <v>357</v>
      </c>
      <c r="F10" s="25" t="s">
        <v>358</v>
      </c>
      <c r="G10" s="25" t="s">
        <v>358</v>
      </c>
      <c r="H10" s="25" t="s">
        <v>358</v>
      </c>
      <c r="I10" s="25" t="s">
        <v>358</v>
      </c>
      <c r="J10" s="25" t="s">
        <v>358</v>
      </c>
      <c r="K10" s="25" t="s">
        <v>358</v>
      </c>
      <c r="L10" s="25" t="s">
        <v>358</v>
      </c>
      <c r="M10" s="25" t="s">
        <v>358</v>
      </c>
      <c r="N10" s="25" t="s">
        <v>358</v>
      </c>
      <c r="O10" s="4"/>
      <c r="GM10" s="3"/>
    </row>
    <row r="11" spans="1:195" ht="54">
      <c r="B11" s="25" t="s">
        <v>11</v>
      </c>
      <c r="C11" s="25" t="s">
        <v>11</v>
      </c>
      <c r="D11" s="25" t="s">
        <v>11</v>
      </c>
      <c r="E11" s="25" t="s">
        <v>11</v>
      </c>
      <c r="F11" s="25" t="s">
        <v>359</v>
      </c>
      <c r="G11" s="25" t="s">
        <v>360</v>
      </c>
      <c r="H11" s="25" t="s">
        <v>361</v>
      </c>
      <c r="I11" s="25" t="s">
        <v>362</v>
      </c>
      <c r="J11" s="25" t="s">
        <v>363</v>
      </c>
      <c r="K11" s="25" t="s">
        <v>364</v>
      </c>
      <c r="L11" s="25" t="s">
        <v>365</v>
      </c>
      <c r="M11" s="25" t="s">
        <v>366</v>
      </c>
      <c r="N11" s="25" t="s">
        <v>367</v>
      </c>
      <c r="O11" s="4"/>
      <c r="GM11" s="3"/>
    </row>
    <row r="12" spans="1:195">
      <c r="A12" s="6"/>
      <c r="B12" s="25" t="s">
        <v>11</v>
      </c>
      <c r="C12" s="25" t="s">
        <v>11</v>
      </c>
      <c r="D12" s="25" t="s">
        <v>11</v>
      </c>
      <c r="E12" s="25" t="s">
        <v>64</v>
      </c>
      <c r="F12" s="25" t="s">
        <v>65</v>
      </c>
      <c r="G12" s="25" t="s">
        <v>65</v>
      </c>
      <c r="H12" s="25" t="s">
        <v>65</v>
      </c>
      <c r="I12" s="25" t="s">
        <v>65</v>
      </c>
      <c r="J12" s="25" t="s">
        <v>65</v>
      </c>
      <c r="K12" s="25" t="s">
        <v>65</v>
      </c>
      <c r="L12" s="25" t="s">
        <v>65</v>
      </c>
      <c r="M12" s="25" t="s">
        <v>65</v>
      </c>
      <c r="N12" s="25" t="s">
        <v>65</v>
      </c>
      <c r="O12" s="4"/>
      <c r="GM12" s="3"/>
    </row>
    <row r="13" spans="1:195">
      <c r="A13" s="6"/>
      <c r="B13" s="25">
        <v>2020000000</v>
      </c>
      <c r="C13" s="25" t="s">
        <v>42</v>
      </c>
      <c r="D13" s="25" t="s">
        <v>32</v>
      </c>
      <c r="E13" s="33">
        <v>1341</v>
      </c>
      <c r="F13" s="33">
        <v>203</v>
      </c>
      <c r="G13" s="33">
        <v>15</v>
      </c>
      <c r="H13" s="33">
        <v>37</v>
      </c>
      <c r="I13" s="33">
        <v>10</v>
      </c>
      <c r="J13" s="33">
        <v>4</v>
      </c>
      <c r="K13" s="33">
        <v>0</v>
      </c>
      <c r="L13" s="33">
        <v>12</v>
      </c>
      <c r="M13" s="33">
        <v>41</v>
      </c>
      <c r="N13" s="33">
        <v>84</v>
      </c>
      <c r="O13" s="4"/>
      <c r="GM13" s="3"/>
    </row>
    <row r="14" spans="1:195">
      <c r="A14" s="6"/>
      <c r="B14" s="25">
        <v>2021000000</v>
      </c>
      <c r="C14" s="25" t="s">
        <v>43</v>
      </c>
      <c r="D14" s="25" t="s">
        <v>32</v>
      </c>
      <c r="E14" s="33">
        <v>1342</v>
      </c>
      <c r="F14" s="33">
        <v>204</v>
      </c>
      <c r="G14" s="33">
        <v>15</v>
      </c>
      <c r="H14" s="33">
        <v>37</v>
      </c>
      <c r="I14" s="33">
        <v>10</v>
      </c>
      <c r="J14" s="33">
        <v>4</v>
      </c>
      <c r="K14" s="33">
        <v>0</v>
      </c>
      <c r="L14" s="33">
        <v>12</v>
      </c>
      <c r="M14" s="33">
        <v>41</v>
      </c>
      <c r="N14" s="33">
        <v>85</v>
      </c>
      <c r="O14" s="4"/>
      <c r="GM14" s="3"/>
    </row>
    <row r="15" spans="1:195">
      <c r="A15" s="7"/>
      <c r="B15" s="25">
        <v>2022000000</v>
      </c>
      <c r="C15" s="25" t="s">
        <v>44</v>
      </c>
      <c r="D15" s="25" t="s">
        <v>32</v>
      </c>
      <c r="E15" s="33">
        <v>1344</v>
      </c>
      <c r="F15" s="33">
        <v>206</v>
      </c>
      <c r="G15" s="33">
        <v>16</v>
      </c>
      <c r="H15" s="33">
        <v>37</v>
      </c>
      <c r="I15" s="33">
        <v>10</v>
      </c>
      <c r="J15" s="33">
        <v>4</v>
      </c>
      <c r="K15" s="33">
        <v>0</v>
      </c>
      <c r="L15" s="33">
        <v>12</v>
      </c>
      <c r="M15" s="33">
        <v>41</v>
      </c>
      <c r="N15" s="33">
        <v>86</v>
      </c>
      <c r="O15" s="4"/>
      <c r="GM15" s="3"/>
    </row>
    <row r="16" spans="1:195">
      <c r="A16" s="7"/>
      <c r="B16" s="25">
        <v>2023000000</v>
      </c>
      <c r="C16" s="25" t="s">
        <v>45</v>
      </c>
      <c r="D16" s="25" t="s">
        <v>32</v>
      </c>
      <c r="E16" s="33">
        <v>1343</v>
      </c>
      <c r="F16" s="33">
        <v>206</v>
      </c>
      <c r="G16" s="33">
        <v>16</v>
      </c>
      <c r="H16" s="33">
        <v>37</v>
      </c>
      <c r="I16" s="33">
        <v>10</v>
      </c>
      <c r="J16" s="33">
        <v>4</v>
      </c>
      <c r="K16" s="33">
        <v>0</v>
      </c>
      <c r="L16" s="33">
        <v>12</v>
      </c>
      <c r="M16" s="33">
        <v>41</v>
      </c>
      <c r="N16" s="33">
        <v>86</v>
      </c>
      <c r="O16" s="4"/>
      <c r="GM16" s="3"/>
    </row>
    <row r="17" spans="1:195">
      <c r="A17" s="7"/>
      <c r="B17" s="25">
        <v>2024000000</v>
      </c>
      <c r="C17" s="25" t="s">
        <v>46</v>
      </c>
      <c r="D17" s="25" t="s">
        <v>32</v>
      </c>
      <c r="E17" s="33">
        <v>1358</v>
      </c>
      <c r="F17" s="33">
        <v>210</v>
      </c>
      <c r="G17" s="33">
        <v>17</v>
      </c>
      <c r="H17" s="33">
        <v>37</v>
      </c>
      <c r="I17" s="33">
        <v>10</v>
      </c>
      <c r="J17" s="33">
        <v>4</v>
      </c>
      <c r="K17" s="33">
        <v>0</v>
      </c>
      <c r="L17" s="33">
        <v>12</v>
      </c>
      <c r="M17" s="33">
        <v>42</v>
      </c>
      <c r="N17" s="33">
        <v>88</v>
      </c>
      <c r="O17" s="4"/>
      <c r="GM17" s="3"/>
    </row>
    <row r="18" spans="1:195">
      <c r="B18" s="25">
        <v>2024000000</v>
      </c>
      <c r="C18" s="25" t="s">
        <v>46</v>
      </c>
      <c r="D18" s="25" t="s">
        <v>368</v>
      </c>
      <c r="E18" s="33">
        <v>171</v>
      </c>
      <c r="F18" s="33">
        <v>33</v>
      </c>
      <c r="G18" s="33">
        <v>0</v>
      </c>
      <c r="H18" s="33">
        <v>0</v>
      </c>
      <c r="I18" s="33">
        <v>0</v>
      </c>
      <c r="J18" s="33">
        <v>0</v>
      </c>
      <c r="K18" s="33">
        <v>0</v>
      </c>
      <c r="L18" s="33">
        <v>0</v>
      </c>
      <c r="M18" s="33">
        <v>1</v>
      </c>
      <c r="N18" s="33">
        <v>32</v>
      </c>
      <c r="O18" s="4"/>
      <c r="GM18" s="3"/>
    </row>
    <row r="19" spans="1:195">
      <c r="B19" s="25">
        <v>2024000000</v>
      </c>
      <c r="C19" s="25" t="s">
        <v>46</v>
      </c>
      <c r="D19" s="25" t="s">
        <v>369</v>
      </c>
      <c r="E19" s="33">
        <v>93</v>
      </c>
      <c r="F19" s="33">
        <v>15</v>
      </c>
      <c r="G19" s="33">
        <v>1</v>
      </c>
      <c r="H19" s="33">
        <v>4</v>
      </c>
      <c r="I19" s="33">
        <v>1</v>
      </c>
      <c r="J19" s="33">
        <v>0</v>
      </c>
      <c r="K19" s="33">
        <v>0</v>
      </c>
      <c r="L19" s="33">
        <v>1</v>
      </c>
      <c r="M19" s="33">
        <v>3</v>
      </c>
      <c r="N19" s="33">
        <v>5</v>
      </c>
      <c r="O19" s="4"/>
      <c r="GM19" s="3"/>
    </row>
    <row r="20" spans="1:195">
      <c r="B20" s="25">
        <v>2024000000</v>
      </c>
      <c r="C20" s="25" t="s">
        <v>46</v>
      </c>
      <c r="D20" s="25" t="s">
        <v>370</v>
      </c>
      <c r="E20" s="33">
        <v>102</v>
      </c>
      <c r="F20" s="33">
        <v>16</v>
      </c>
      <c r="G20" s="33">
        <v>1</v>
      </c>
      <c r="H20" s="33">
        <v>3</v>
      </c>
      <c r="I20" s="33">
        <v>1</v>
      </c>
      <c r="J20" s="33">
        <v>1</v>
      </c>
      <c r="K20" s="33">
        <v>0</v>
      </c>
      <c r="L20" s="33">
        <v>1</v>
      </c>
      <c r="M20" s="33">
        <v>4</v>
      </c>
      <c r="N20" s="33">
        <v>5</v>
      </c>
      <c r="O20" s="4"/>
      <c r="GM20" s="3"/>
    </row>
    <row r="21" spans="1:195">
      <c r="B21" s="25">
        <v>2024000000</v>
      </c>
      <c r="C21" s="25" t="s">
        <v>46</v>
      </c>
      <c r="D21" s="25" t="s">
        <v>371</v>
      </c>
      <c r="E21" s="33">
        <v>155</v>
      </c>
      <c r="F21" s="33">
        <v>22</v>
      </c>
      <c r="G21" s="33">
        <v>3</v>
      </c>
      <c r="H21" s="33">
        <v>4</v>
      </c>
      <c r="I21" s="33">
        <v>1</v>
      </c>
      <c r="J21" s="33">
        <v>0</v>
      </c>
      <c r="K21" s="33">
        <v>0</v>
      </c>
      <c r="L21" s="33">
        <v>2</v>
      </c>
      <c r="M21" s="33">
        <v>6</v>
      </c>
      <c r="N21" s="33">
        <v>6</v>
      </c>
      <c r="O21" s="4"/>
      <c r="GM21" s="3"/>
    </row>
    <row r="22" spans="1:195">
      <c r="B22" s="25">
        <v>2024000000</v>
      </c>
      <c r="C22" s="25" t="s">
        <v>46</v>
      </c>
      <c r="D22" s="25" t="s">
        <v>372</v>
      </c>
      <c r="E22" s="33">
        <v>150</v>
      </c>
      <c r="F22" s="33">
        <v>24</v>
      </c>
      <c r="G22" s="33">
        <v>3</v>
      </c>
      <c r="H22" s="33">
        <v>5</v>
      </c>
      <c r="I22" s="33">
        <v>1</v>
      </c>
      <c r="J22" s="33">
        <v>0</v>
      </c>
      <c r="K22" s="33">
        <v>0</v>
      </c>
      <c r="L22" s="33">
        <v>2</v>
      </c>
      <c r="M22" s="33">
        <v>5</v>
      </c>
      <c r="N22" s="33">
        <v>8</v>
      </c>
      <c r="O22" s="4"/>
      <c r="GM22" s="3"/>
    </row>
    <row r="23" spans="1:195">
      <c r="B23" s="25">
        <v>2024000000</v>
      </c>
      <c r="C23" s="25" t="s">
        <v>46</v>
      </c>
      <c r="D23" s="25" t="s">
        <v>373</v>
      </c>
      <c r="E23" s="33">
        <v>82</v>
      </c>
      <c r="F23" s="33">
        <v>14</v>
      </c>
      <c r="G23" s="33">
        <v>2</v>
      </c>
      <c r="H23" s="33">
        <v>1</v>
      </c>
      <c r="I23" s="33">
        <v>1</v>
      </c>
      <c r="J23" s="33">
        <v>0</v>
      </c>
      <c r="K23" s="33">
        <v>0</v>
      </c>
      <c r="L23" s="33">
        <v>1</v>
      </c>
      <c r="M23" s="33">
        <v>3</v>
      </c>
      <c r="N23" s="33">
        <v>6</v>
      </c>
      <c r="O23" s="4"/>
      <c r="GM23" s="3"/>
    </row>
    <row r="24" spans="1:195">
      <c r="B24" s="25">
        <v>2024000000</v>
      </c>
      <c r="C24" s="25" t="s">
        <v>46</v>
      </c>
      <c r="D24" s="25" t="s">
        <v>374</v>
      </c>
      <c r="E24" s="33">
        <v>119</v>
      </c>
      <c r="F24" s="33">
        <v>18</v>
      </c>
      <c r="G24" s="33">
        <v>1</v>
      </c>
      <c r="H24" s="33">
        <v>4</v>
      </c>
      <c r="I24" s="33">
        <v>1</v>
      </c>
      <c r="J24" s="33">
        <v>1</v>
      </c>
      <c r="K24" s="33">
        <v>0</v>
      </c>
      <c r="L24" s="33">
        <v>1</v>
      </c>
      <c r="M24" s="33">
        <v>4</v>
      </c>
      <c r="N24" s="33">
        <v>6</v>
      </c>
      <c r="O24" s="4"/>
      <c r="GM24" s="3"/>
    </row>
    <row r="25" spans="1:195">
      <c r="B25" s="25">
        <v>2024000000</v>
      </c>
      <c r="C25" s="25" t="s">
        <v>46</v>
      </c>
      <c r="D25" s="25" t="s">
        <v>375</v>
      </c>
      <c r="E25" s="33">
        <v>144</v>
      </c>
      <c r="F25" s="33">
        <v>19</v>
      </c>
      <c r="G25" s="33">
        <v>2</v>
      </c>
      <c r="H25" s="33">
        <v>4</v>
      </c>
      <c r="I25" s="33">
        <v>1</v>
      </c>
      <c r="J25" s="33">
        <v>1</v>
      </c>
      <c r="K25" s="33">
        <v>0</v>
      </c>
      <c r="L25" s="33">
        <v>1</v>
      </c>
      <c r="M25" s="33">
        <v>5</v>
      </c>
      <c r="N25" s="33">
        <v>5</v>
      </c>
      <c r="O25" s="4"/>
      <c r="GM25" s="3"/>
    </row>
    <row r="26" spans="1:195">
      <c r="B26" s="25">
        <v>2024000000</v>
      </c>
      <c r="C26" s="25" t="s">
        <v>46</v>
      </c>
      <c r="D26" s="25" t="s">
        <v>376</v>
      </c>
      <c r="E26" s="33">
        <v>94</v>
      </c>
      <c r="F26" s="33">
        <v>14</v>
      </c>
      <c r="G26" s="33">
        <v>1</v>
      </c>
      <c r="H26" s="33">
        <v>3</v>
      </c>
      <c r="I26" s="33">
        <v>1</v>
      </c>
      <c r="J26" s="33">
        <v>0</v>
      </c>
      <c r="K26" s="33">
        <v>0</v>
      </c>
      <c r="L26" s="33">
        <v>1</v>
      </c>
      <c r="M26" s="33">
        <v>3</v>
      </c>
      <c r="N26" s="33">
        <v>5</v>
      </c>
      <c r="O26" s="4"/>
      <c r="GM26" s="3"/>
    </row>
    <row r="27" spans="1:195">
      <c r="B27" s="25">
        <v>2024000000</v>
      </c>
      <c r="C27" s="25" t="s">
        <v>46</v>
      </c>
      <c r="D27" s="25" t="s">
        <v>377</v>
      </c>
      <c r="E27" s="33">
        <v>106</v>
      </c>
      <c r="F27" s="33">
        <v>15</v>
      </c>
      <c r="G27" s="33">
        <v>2</v>
      </c>
      <c r="H27" s="33">
        <v>3</v>
      </c>
      <c r="I27" s="33">
        <v>1</v>
      </c>
      <c r="J27" s="33">
        <v>0</v>
      </c>
      <c r="K27" s="33">
        <v>0</v>
      </c>
      <c r="L27" s="33">
        <v>1</v>
      </c>
      <c r="M27" s="33">
        <v>3</v>
      </c>
      <c r="N27" s="33">
        <v>5</v>
      </c>
      <c r="O27" s="4"/>
      <c r="GM27" s="3"/>
    </row>
    <row r="28" spans="1:195">
      <c r="B28" s="25">
        <v>2024000000</v>
      </c>
      <c r="C28" s="25" t="s">
        <v>46</v>
      </c>
      <c r="D28" s="25" t="s">
        <v>378</v>
      </c>
      <c r="E28" s="33">
        <v>142</v>
      </c>
      <c r="F28" s="33">
        <v>20</v>
      </c>
      <c r="G28" s="33">
        <v>1</v>
      </c>
      <c r="H28" s="33">
        <v>6</v>
      </c>
      <c r="I28" s="33">
        <v>1</v>
      </c>
      <c r="J28" s="33">
        <v>1</v>
      </c>
      <c r="K28" s="33">
        <v>0</v>
      </c>
      <c r="L28" s="33">
        <v>1</v>
      </c>
      <c r="M28" s="33">
        <v>5</v>
      </c>
      <c r="N28" s="33">
        <v>5</v>
      </c>
      <c r="O28" s="4"/>
      <c r="GM28" s="3"/>
    </row>
    <row r="29" spans="1:195" s="4" customFormat="1"/>
    <row r="30" spans="1:195" s="4" customFormat="1"/>
    <row r="31" spans="1:195" s="4" customFormat="1"/>
    <row r="32" spans="1:195"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row r="9989" s="4" customFormat="1"/>
    <row r="9990" s="4" customFormat="1"/>
    <row r="9991" s="4" customFormat="1"/>
    <row r="9992" s="4" customFormat="1"/>
    <row r="9993" s="4" customFormat="1"/>
    <row r="9994" s="4" customFormat="1"/>
    <row r="9995" s="4" customFormat="1"/>
    <row r="9996" s="4" customFormat="1"/>
    <row r="9997" s="4" customFormat="1"/>
    <row r="9998" s="4" customFormat="1"/>
    <row r="9999" s="4" customFormat="1"/>
    <row r="10000" s="4" customFormat="1"/>
    <row r="10001" s="4" customFormat="1"/>
    <row r="10002" s="4" customFormat="1"/>
    <row r="10003" s="4" customFormat="1"/>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54" orientation="portrait" r:id="rId1"/>
  <headerFooter>
    <oddHeader>&amp;R
( &amp;P / &amp;N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K18"/>
  <sheetViews>
    <sheetView zoomScale="80" zoomScaleNormal="80" zoomScaleSheetLayoutView="80" workbookViewId="0"/>
  </sheetViews>
  <sheetFormatPr defaultColWidth="8.69921875" defaultRowHeight="18"/>
  <cols>
    <col min="1" max="1" width="9.59765625" style="4" customWidth="1"/>
    <col min="2" max="2" width="12.19921875" style="3" customWidth="1"/>
    <col min="3" max="4" width="8.69921875" style="3" customWidth="1"/>
    <col min="5" max="5" width="8.69921875" style="8" customWidth="1"/>
    <col min="6" max="12" width="8.69921875" style="3" customWidth="1"/>
    <col min="13" max="13" width="8.3984375" style="8" customWidth="1"/>
    <col min="14" max="95" width="9.69921875" style="4" customWidth="1"/>
    <col min="96" max="193" width="8.69921875" style="4"/>
    <col min="194" max="16384" width="8.69921875" style="3"/>
  </cols>
  <sheetData>
    <row r="1" spans="1:193">
      <c r="A1" s="2" t="s">
        <v>0</v>
      </c>
      <c r="C1" s="3" t="s">
        <v>1</v>
      </c>
    </row>
    <row r="2" spans="1:193">
      <c r="C2" s="3" t="s">
        <v>2</v>
      </c>
    </row>
    <row r="5" spans="1:193">
      <c r="C5" s="3" t="s">
        <v>27</v>
      </c>
    </row>
    <row r="7" spans="1:193" s="4" customFormat="1">
      <c r="C7" s="9" t="s">
        <v>28</v>
      </c>
    </row>
    <row r="8" spans="1:193">
      <c r="B8" s="5"/>
      <c r="C8" s="3" t="s">
        <v>29</v>
      </c>
    </row>
    <row r="9" spans="1:193">
      <c r="B9" s="5"/>
      <c r="C9" s="3" t="s">
        <v>30</v>
      </c>
    </row>
    <row r="10" spans="1:193">
      <c r="B10" s="5"/>
    </row>
    <row r="11" spans="1:193">
      <c r="B11" s="25" t="s">
        <v>5</v>
      </c>
      <c r="C11" s="25" t="s">
        <v>31</v>
      </c>
      <c r="D11" s="25" t="s">
        <v>32</v>
      </c>
      <c r="E11" s="25" t="s">
        <v>33</v>
      </c>
      <c r="F11" s="25" t="s">
        <v>33</v>
      </c>
      <c r="G11" s="25" t="s">
        <v>33</v>
      </c>
      <c r="H11" s="25" t="s">
        <v>34</v>
      </c>
      <c r="I11" s="25" t="s">
        <v>34</v>
      </c>
      <c r="J11" s="25" t="s">
        <v>35</v>
      </c>
      <c r="K11" s="25" t="s">
        <v>36</v>
      </c>
      <c r="L11" s="25" t="s">
        <v>37</v>
      </c>
      <c r="M11" s="4"/>
      <c r="GK11" s="3"/>
    </row>
    <row r="12" spans="1:193">
      <c r="A12" s="6"/>
      <c r="B12" s="25" t="s">
        <v>11</v>
      </c>
      <c r="C12" s="25" t="s">
        <v>11</v>
      </c>
      <c r="D12" s="25" t="s">
        <v>11</v>
      </c>
      <c r="E12" s="25" t="s">
        <v>32</v>
      </c>
      <c r="F12" s="25" t="s">
        <v>38</v>
      </c>
      <c r="G12" s="25" t="s">
        <v>39</v>
      </c>
      <c r="H12" s="25" t="s">
        <v>40</v>
      </c>
      <c r="I12" s="25" t="s">
        <v>41</v>
      </c>
      <c r="J12" s="43" t="s">
        <v>11</v>
      </c>
      <c r="K12" s="43" t="s">
        <v>11</v>
      </c>
      <c r="L12" s="43" t="s">
        <v>11</v>
      </c>
      <c r="M12" s="4"/>
      <c r="GK12" s="3"/>
    </row>
    <row r="13" spans="1:193">
      <c r="A13" s="6"/>
      <c r="B13" s="25" t="s">
        <v>11</v>
      </c>
      <c r="C13" s="25" t="s">
        <v>11</v>
      </c>
      <c r="D13" s="25" t="s">
        <v>428</v>
      </c>
      <c r="E13" s="25" t="s">
        <v>429</v>
      </c>
      <c r="F13" s="25" t="s">
        <v>429</v>
      </c>
      <c r="G13" s="25" t="s">
        <v>429</v>
      </c>
      <c r="H13" s="25" t="s">
        <v>428</v>
      </c>
      <c r="I13" s="25" t="s">
        <v>428</v>
      </c>
      <c r="J13" s="25" t="s">
        <v>428</v>
      </c>
      <c r="K13" s="25" t="s">
        <v>428</v>
      </c>
      <c r="L13" s="25" t="s">
        <v>428</v>
      </c>
      <c r="M13" s="4"/>
      <c r="GK13" s="3"/>
    </row>
    <row r="14" spans="1:193">
      <c r="A14" s="6"/>
      <c r="B14" s="25">
        <v>2020000000</v>
      </c>
      <c r="C14" s="28" t="s">
        <v>42</v>
      </c>
      <c r="D14" s="33">
        <v>16704</v>
      </c>
      <c r="E14" s="33">
        <v>12195</v>
      </c>
      <c r="F14" s="33">
        <v>12121</v>
      </c>
      <c r="G14" s="33">
        <v>74</v>
      </c>
      <c r="H14" s="33">
        <v>2172</v>
      </c>
      <c r="I14" s="33">
        <v>2123</v>
      </c>
      <c r="J14" s="33">
        <v>183</v>
      </c>
      <c r="K14" s="33">
        <v>8</v>
      </c>
      <c r="L14" s="33">
        <v>23</v>
      </c>
      <c r="M14" s="4"/>
      <c r="GK14" s="3"/>
    </row>
    <row r="15" spans="1:193">
      <c r="A15" s="7"/>
      <c r="B15" s="25">
        <v>2021000000</v>
      </c>
      <c r="C15" s="28" t="s">
        <v>43</v>
      </c>
      <c r="D15" s="33">
        <v>16732</v>
      </c>
      <c r="E15" s="33">
        <v>12235</v>
      </c>
      <c r="F15" s="33">
        <v>12165</v>
      </c>
      <c r="G15" s="33">
        <v>70</v>
      </c>
      <c r="H15" s="33">
        <v>2159</v>
      </c>
      <c r="I15" s="33">
        <v>2125</v>
      </c>
      <c r="J15" s="33">
        <v>183</v>
      </c>
      <c r="K15" s="33">
        <v>9</v>
      </c>
      <c r="L15" s="33">
        <v>21</v>
      </c>
      <c r="M15" s="4"/>
      <c r="GK15" s="3"/>
    </row>
    <row r="16" spans="1:193">
      <c r="A16" s="7"/>
      <c r="B16" s="25">
        <v>2022000000</v>
      </c>
      <c r="C16" s="28" t="s">
        <v>44</v>
      </c>
      <c r="D16" s="52">
        <v>16754</v>
      </c>
      <c r="E16" s="52">
        <v>12265</v>
      </c>
      <c r="F16" s="52">
        <v>12196</v>
      </c>
      <c r="G16" s="52">
        <v>69</v>
      </c>
      <c r="H16" s="52">
        <v>2149</v>
      </c>
      <c r="I16" s="52">
        <v>2128</v>
      </c>
      <c r="J16" s="52">
        <v>182</v>
      </c>
      <c r="K16" s="52">
        <v>9</v>
      </c>
      <c r="L16" s="52">
        <v>21</v>
      </c>
      <c r="M16" s="4"/>
      <c r="GK16" s="3"/>
    </row>
    <row r="17" spans="1:193">
      <c r="A17" s="7"/>
      <c r="B17" s="25">
        <v>2023000000</v>
      </c>
      <c r="C17" s="28" t="s">
        <v>45</v>
      </c>
      <c r="D17" s="52">
        <v>16789</v>
      </c>
      <c r="E17" s="52">
        <v>12297</v>
      </c>
      <c r="F17" s="52">
        <v>12228</v>
      </c>
      <c r="G17" s="52">
        <v>69</v>
      </c>
      <c r="H17" s="52">
        <v>2144</v>
      </c>
      <c r="I17" s="52">
        <v>2136</v>
      </c>
      <c r="J17" s="52">
        <v>182</v>
      </c>
      <c r="K17" s="52">
        <v>9</v>
      </c>
      <c r="L17" s="52">
        <v>21</v>
      </c>
      <c r="M17" s="4"/>
      <c r="GK17" s="3"/>
    </row>
    <row r="18" spans="1:193">
      <c r="B18" s="25">
        <v>2024000000</v>
      </c>
      <c r="C18" s="28" t="s">
        <v>46</v>
      </c>
      <c r="D18" s="48">
        <v>16793</v>
      </c>
      <c r="E18" s="48">
        <v>12318</v>
      </c>
      <c r="F18" s="48">
        <v>12250</v>
      </c>
      <c r="G18" s="48">
        <v>68</v>
      </c>
      <c r="H18" s="48">
        <v>2128</v>
      </c>
      <c r="I18" s="48">
        <v>2137</v>
      </c>
      <c r="J18" s="48">
        <v>181</v>
      </c>
      <c r="K18" s="48">
        <v>9</v>
      </c>
      <c r="L18" s="48">
        <v>20</v>
      </c>
      <c r="M18" s="4"/>
      <c r="GK18" s="3"/>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80" orientation="portrait" r:id="rId1"/>
  <headerFooter>
    <oddHeader>&amp;R
( &amp;P / &amp;N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L17"/>
  <sheetViews>
    <sheetView zoomScale="80" zoomScaleNormal="80" zoomScaleSheetLayoutView="80" workbookViewId="0"/>
  </sheetViews>
  <sheetFormatPr defaultColWidth="8.69921875" defaultRowHeight="18"/>
  <cols>
    <col min="1" max="1" width="9.59765625" style="4" customWidth="1"/>
    <col min="2" max="2" width="12.19921875" style="3" customWidth="1"/>
    <col min="3" max="3" width="7.796875" style="3" customWidth="1"/>
    <col min="4" max="4" width="12" style="3" customWidth="1"/>
    <col min="5" max="5" width="12" style="8" customWidth="1"/>
    <col min="6" max="13" width="12" style="3" customWidth="1"/>
    <col min="14" max="14" width="12" style="8" customWidth="1"/>
    <col min="15" max="17" width="12" style="4" customWidth="1"/>
    <col min="18" max="96" width="9.69921875" style="4" customWidth="1"/>
    <col min="97" max="194" width="8.69921875" style="4"/>
    <col min="195" max="16384" width="8.69921875" style="3"/>
  </cols>
  <sheetData>
    <row r="1" spans="1:194">
      <c r="A1" s="2" t="s">
        <v>0</v>
      </c>
      <c r="C1" s="3" t="s">
        <v>1</v>
      </c>
    </row>
    <row r="2" spans="1:194">
      <c r="C2" s="3" t="s">
        <v>2</v>
      </c>
    </row>
    <row r="5" spans="1:194">
      <c r="C5" s="3" t="s">
        <v>47</v>
      </c>
    </row>
    <row r="7" spans="1:194" s="4" customFormat="1">
      <c r="C7" s="9" t="s">
        <v>28</v>
      </c>
    </row>
    <row r="8" spans="1:194">
      <c r="B8" s="5"/>
      <c r="C8" s="3" t="s">
        <v>48</v>
      </c>
    </row>
    <row r="9" spans="1:194">
      <c r="B9" s="5"/>
    </row>
    <row r="10" spans="1:194">
      <c r="B10" s="25" t="s">
        <v>5</v>
      </c>
      <c r="C10" s="25" t="s">
        <v>31</v>
      </c>
      <c r="D10" s="25" t="s">
        <v>49</v>
      </c>
      <c r="E10" s="25" t="s">
        <v>50</v>
      </c>
      <c r="F10" s="25" t="s">
        <v>50</v>
      </c>
      <c r="G10" s="25" t="s">
        <v>50</v>
      </c>
      <c r="H10" s="25" t="s">
        <v>50</v>
      </c>
      <c r="I10" s="25" t="s">
        <v>50</v>
      </c>
      <c r="J10" s="25" t="s">
        <v>50</v>
      </c>
      <c r="K10" s="25" t="s">
        <v>50</v>
      </c>
      <c r="L10" s="25" t="s">
        <v>50</v>
      </c>
      <c r="M10" s="25" t="s">
        <v>50</v>
      </c>
      <c r="N10" s="25" t="s">
        <v>50</v>
      </c>
      <c r="O10" s="25" t="s">
        <v>50</v>
      </c>
      <c r="P10" s="25" t="s">
        <v>50</v>
      </c>
      <c r="Q10" s="27" t="s">
        <v>51</v>
      </c>
      <c r="GL10" s="3"/>
    </row>
    <row r="11" spans="1:194" ht="26.4" customHeight="1">
      <c r="B11" s="28" t="s">
        <v>11</v>
      </c>
      <c r="C11" s="28" t="s">
        <v>11</v>
      </c>
      <c r="D11" s="28" t="s">
        <v>11</v>
      </c>
      <c r="E11" s="25" t="s">
        <v>52</v>
      </c>
      <c r="F11" s="25" t="s">
        <v>53</v>
      </c>
      <c r="G11" s="25" t="s">
        <v>54</v>
      </c>
      <c r="H11" s="25" t="s">
        <v>55</v>
      </c>
      <c r="I11" s="25" t="s">
        <v>56</v>
      </c>
      <c r="J11" s="25" t="s">
        <v>57</v>
      </c>
      <c r="K11" s="25" t="s">
        <v>58</v>
      </c>
      <c r="L11" s="25" t="s">
        <v>59</v>
      </c>
      <c r="M11" s="25" t="s">
        <v>60</v>
      </c>
      <c r="N11" s="27" t="s">
        <v>61</v>
      </c>
      <c r="O11" s="27" t="s">
        <v>62</v>
      </c>
      <c r="P11" s="45" t="s">
        <v>63</v>
      </c>
      <c r="Q11" s="43" t="s">
        <v>11</v>
      </c>
      <c r="GL11" s="3"/>
    </row>
    <row r="12" spans="1:194">
      <c r="A12" s="6"/>
      <c r="B12" s="28" t="s">
        <v>11</v>
      </c>
      <c r="C12" s="28" t="s">
        <v>11</v>
      </c>
      <c r="D12" s="28" t="s">
        <v>430</v>
      </c>
      <c r="E12" s="25" t="s">
        <v>64</v>
      </c>
      <c r="F12" s="25" t="s">
        <v>64</v>
      </c>
      <c r="G12" s="25" t="s">
        <v>64</v>
      </c>
      <c r="H12" s="25" t="s">
        <v>64</v>
      </c>
      <c r="I12" s="25" t="s">
        <v>64</v>
      </c>
      <c r="J12" s="25" t="s">
        <v>64</v>
      </c>
      <c r="K12" s="25" t="s">
        <v>64</v>
      </c>
      <c r="L12" s="25" t="s">
        <v>64</v>
      </c>
      <c r="M12" s="25" t="s">
        <v>64</v>
      </c>
      <c r="N12" s="25" t="s">
        <v>64</v>
      </c>
      <c r="O12" s="25" t="s">
        <v>64</v>
      </c>
      <c r="P12" s="25" t="s">
        <v>64</v>
      </c>
      <c r="Q12" s="25" t="s">
        <v>65</v>
      </c>
      <c r="GL12" s="3"/>
    </row>
    <row r="13" spans="1:194">
      <c r="A13" s="6"/>
      <c r="B13" s="25">
        <v>2020000000</v>
      </c>
      <c r="C13" s="28" t="s">
        <v>42</v>
      </c>
      <c r="D13" s="33">
        <v>64</v>
      </c>
      <c r="E13" s="33">
        <v>1199</v>
      </c>
      <c r="F13" s="33">
        <v>46</v>
      </c>
      <c r="G13" s="33">
        <v>74</v>
      </c>
      <c r="H13" s="33">
        <v>68</v>
      </c>
      <c r="I13" s="33">
        <v>111</v>
      </c>
      <c r="J13" s="33">
        <v>90</v>
      </c>
      <c r="K13" s="33">
        <v>115</v>
      </c>
      <c r="L13" s="33">
        <v>91</v>
      </c>
      <c r="M13" s="33">
        <v>158</v>
      </c>
      <c r="N13" s="30">
        <v>126</v>
      </c>
      <c r="O13" s="30">
        <v>136</v>
      </c>
      <c r="P13" s="30">
        <v>184</v>
      </c>
      <c r="Q13" s="30">
        <v>64</v>
      </c>
      <c r="GL13" s="3"/>
    </row>
    <row r="14" spans="1:194">
      <c r="A14" s="6"/>
      <c r="B14" s="25">
        <v>2021000000</v>
      </c>
      <c r="C14" s="28" t="s">
        <v>43</v>
      </c>
      <c r="D14" s="33">
        <v>66</v>
      </c>
      <c r="E14" s="33">
        <v>1209</v>
      </c>
      <c r="F14" s="33">
        <v>45</v>
      </c>
      <c r="G14" s="33">
        <v>75</v>
      </c>
      <c r="H14" s="33">
        <v>75</v>
      </c>
      <c r="I14" s="33">
        <v>110</v>
      </c>
      <c r="J14" s="33">
        <v>105</v>
      </c>
      <c r="K14" s="33">
        <v>118</v>
      </c>
      <c r="L14" s="33">
        <v>92</v>
      </c>
      <c r="M14" s="33">
        <v>156</v>
      </c>
      <c r="N14" s="30">
        <v>124</v>
      </c>
      <c r="O14" s="30">
        <v>134</v>
      </c>
      <c r="P14" s="30">
        <v>175</v>
      </c>
      <c r="Q14" s="30">
        <v>65</v>
      </c>
      <c r="GL14" s="3"/>
    </row>
    <row r="15" spans="1:194">
      <c r="A15" s="7"/>
      <c r="B15" s="25">
        <v>2022000000</v>
      </c>
      <c r="C15" s="28" t="s">
        <v>44</v>
      </c>
      <c r="D15" s="29">
        <v>66</v>
      </c>
      <c r="E15" s="29">
        <v>1219</v>
      </c>
      <c r="F15" s="29">
        <v>41</v>
      </c>
      <c r="G15" s="29">
        <v>75</v>
      </c>
      <c r="H15" s="29">
        <v>78</v>
      </c>
      <c r="I15" s="29">
        <v>103</v>
      </c>
      <c r="J15" s="29">
        <v>108</v>
      </c>
      <c r="K15" s="29">
        <v>115</v>
      </c>
      <c r="L15" s="29">
        <v>96</v>
      </c>
      <c r="M15" s="29">
        <v>164</v>
      </c>
      <c r="N15" s="30">
        <v>126</v>
      </c>
      <c r="O15" s="30">
        <v>131</v>
      </c>
      <c r="P15" s="30">
        <v>182</v>
      </c>
      <c r="Q15" s="30">
        <v>65</v>
      </c>
      <c r="GL15" s="3"/>
    </row>
    <row r="16" spans="1:194">
      <c r="A16" s="7"/>
      <c r="B16" s="25">
        <v>2023000000</v>
      </c>
      <c r="C16" s="28" t="s">
        <v>45</v>
      </c>
      <c r="D16" s="29">
        <v>66</v>
      </c>
      <c r="E16" s="29">
        <v>1224</v>
      </c>
      <c r="F16" s="29">
        <v>47</v>
      </c>
      <c r="G16" s="29">
        <v>73</v>
      </c>
      <c r="H16" s="29">
        <v>84</v>
      </c>
      <c r="I16" s="29">
        <v>105</v>
      </c>
      <c r="J16" s="29">
        <v>105</v>
      </c>
      <c r="K16" s="29">
        <v>115</v>
      </c>
      <c r="L16" s="29">
        <v>89</v>
      </c>
      <c r="M16" s="29">
        <v>160</v>
      </c>
      <c r="N16" s="30">
        <v>117</v>
      </c>
      <c r="O16" s="30">
        <v>127</v>
      </c>
      <c r="P16" s="30">
        <v>202</v>
      </c>
      <c r="Q16" s="30">
        <v>65</v>
      </c>
      <c r="GL16" s="3"/>
    </row>
    <row r="17" spans="1:194">
      <c r="A17" s="7"/>
      <c r="B17" s="25">
        <v>2024000000</v>
      </c>
      <c r="C17" s="28" t="s">
        <v>46</v>
      </c>
      <c r="D17" s="48">
        <v>66</v>
      </c>
      <c r="E17" s="48">
        <v>1221</v>
      </c>
      <c r="F17" s="48">
        <v>51</v>
      </c>
      <c r="G17" s="48">
        <v>73</v>
      </c>
      <c r="H17" s="48">
        <v>84</v>
      </c>
      <c r="I17" s="48">
        <v>107</v>
      </c>
      <c r="J17" s="48">
        <v>100</v>
      </c>
      <c r="K17" s="48">
        <v>112</v>
      </c>
      <c r="L17" s="48">
        <v>87</v>
      </c>
      <c r="M17" s="48">
        <v>163</v>
      </c>
      <c r="N17" s="31">
        <v>119</v>
      </c>
      <c r="O17" s="31">
        <v>128</v>
      </c>
      <c r="P17" s="31">
        <v>197</v>
      </c>
      <c r="Q17" s="53">
        <v>65</v>
      </c>
      <c r="GL17" s="3"/>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63" orientation="landscape" r:id="rId1"/>
  <headerFooter>
    <oddHeader>&amp;R
( &amp;P / &amp;N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O9988"/>
  <sheetViews>
    <sheetView zoomScale="80" zoomScaleNormal="80" workbookViewId="0"/>
  </sheetViews>
  <sheetFormatPr defaultColWidth="8.69921875" defaultRowHeight="18"/>
  <cols>
    <col min="1" max="1" width="9.59765625" style="4" customWidth="1"/>
    <col min="2" max="2" width="12.19921875" style="3" customWidth="1"/>
    <col min="3" max="3" width="9.796875" style="3" customWidth="1"/>
    <col min="4" max="4" width="12" style="3" customWidth="1"/>
    <col min="5" max="23" width="9.09765625" style="3" customWidth="1"/>
    <col min="24" max="107" width="9.69921875" style="4" customWidth="1"/>
    <col min="108" max="197" width="8.69921875" style="4"/>
    <col min="198" max="16384" width="8.69921875" style="3"/>
  </cols>
  <sheetData>
    <row r="1" spans="1:23">
      <c r="A1" s="2" t="s">
        <v>0</v>
      </c>
      <c r="C1" s="3" t="s">
        <v>1</v>
      </c>
    </row>
    <row r="2" spans="1:23">
      <c r="C2" s="3" t="s">
        <v>2</v>
      </c>
    </row>
    <row r="5" spans="1:23">
      <c r="C5" s="3" t="s">
        <v>66</v>
      </c>
    </row>
    <row r="8" spans="1:23">
      <c r="B8" s="5"/>
      <c r="C8" s="3" t="s">
        <v>67</v>
      </c>
    </row>
    <row r="9" spans="1:23">
      <c r="B9" s="5"/>
    </row>
    <row r="10" spans="1:23" ht="36">
      <c r="B10" s="25" t="s">
        <v>5</v>
      </c>
      <c r="C10" s="25" t="s">
        <v>68</v>
      </c>
      <c r="D10" s="25" t="s">
        <v>69</v>
      </c>
      <c r="E10" s="25" t="s">
        <v>70</v>
      </c>
      <c r="F10" s="25" t="s">
        <v>70</v>
      </c>
      <c r="G10" s="25" t="s">
        <v>70</v>
      </c>
      <c r="H10" s="25" t="s">
        <v>70</v>
      </c>
      <c r="I10" s="25" t="s">
        <v>70</v>
      </c>
      <c r="J10" s="25" t="s">
        <v>71</v>
      </c>
      <c r="K10" s="25" t="s">
        <v>72</v>
      </c>
      <c r="L10" s="25" t="s">
        <v>72</v>
      </c>
      <c r="M10" s="25" t="s">
        <v>72</v>
      </c>
      <c r="N10" s="25" t="s">
        <v>73</v>
      </c>
      <c r="O10" s="25" t="s">
        <v>73</v>
      </c>
      <c r="P10" s="25" t="s">
        <v>73</v>
      </c>
      <c r="Q10" s="54" t="s">
        <v>74</v>
      </c>
      <c r="R10" s="25" t="s">
        <v>75</v>
      </c>
      <c r="S10" s="25" t="s">
        <v>75</v>
      </c>
      <c r="T10" s="25" t="s">
        <v>431</v>
      </c>
      <c r="U10" s="25" t="s">
        <v>431</v>
      </c>
      <c r="V10" s="25" t="s">
        <v>431</v>
      </c>
      <c r="W10" s="25" t="s">
        <v>431</v>
      </c>
    </row>
    <row r="11" spans="1:23" ht="36">
      <c r="B11" s="25" t="s">
        <v>11</v>
      </c>
      <c r="C11" s="25" t="s">
        <v>11</v>
      </c>
      <c r="D11" s="25" t="s">
        <v>11</v>
      </c>
      <c r="E11" s="25" t="s">
        <v>12</v>
      </c>
      <c r="F11" s="25" t="s">
        <v>76</v>
      </c>
      <c r="G11" s="25" t="s">
        <v>77</v>
      </c>
      <c r="H11" s="25" t="s">
        <v>78</v>
      </c>
      <c r="I11" s="25" t="s">
        <v>79</v>
      </c>
      <c r="J11" s="25" t="s">
        <v>427</v>
      </c>
      <c r="K11" s="25" t="s">
        <v>80</v>
      </c>
      <c r="L11" s="25" t="s">
        <v>81</v>
      </c>
      <c r="M11" s="25" t="s">
        <v>82</v>
      </c>
      <c r="N11" s="25" t="s">
        <v>83</v>
      </c>
      <c r="O11" s="25" t="s">
        <v>84</v>
      </c>
      <c r="P11" s="25" t="s">
        <v>85</v>
      </c>
      <c r="Q11" s="25" t="s">
        <v>12</v>
      </c>
      <c r="R11" s="25" t="s">
        <v>86</v>
      </c>
      <c r="S11" s="25" t="s">
        <v>87</v>
      </c>
      <c r="T11" s="25" t="s">
        <v>88</v>
      </c>
      <c r="U11" s="25" t="s">
        <v>89</v>
      </c>
      <c r="V11" s="25" t="s">
        <v>78</v>
      </c>
      <c r="W11" s="25" t="s">
        <v>79</v>
      </c>
    </row>
    <row r="12" spans="1:23">
      <c r="B12" s="25" t="s">
        <v>11</v>
      </c>
      <c r="C12" s="25" t="s">
        <v>11</v>
      </c>
      <c r="D12" s="25" t="s">
        <v>11</v>
      </c>
      <c r="E12" s="25" t="s">
        <v>18</v>
      </c>
      <c r="F12" s="25" t="s">
        <v>18</v>
      </c>
      <c r="G12" s="25" t="s">
        <v>18</v>
      </c>
      <c r="H12" s="25" t="s">
        <v>18</v>
      </c>
      <c r="I12" s="25" t="s">
        <v>18</v>
      </c>
      <c r="J12" s="25" t="s">
        <v>90</v>
      </c>
      <c r="K12" s="25" t="s">
        <v>91</v>
      </c>
      <c r="L12" s="25" t="s">
        <v>91</v>
      </c>
      <c r="M12" s="25" t="s">
        <v>92</v>
      </c>
      <c r="N12" s="25" t="s">
        <v>93</v>
      </c>
      <c r="O12" s="25" t="s">
        <v>93</v>
      </c>
      <c r="P12" s="25" t="s">
        <v>93</v>
      </c>
      <c r="Q12" s="25" t="s">
        <v>64</v>
      </c>
      <c r="R12" s="25" t="s">
        <v>64</v>
      </c>
      <c r="S12" s="25" t="s">
        <v>64</v>
      </c>
      <c r="T12" s="25" t="s">
        <v>94</v>
      </c>
      <c r="U12" s="25" t="s">
        <v>94</v>
      </c>
      <c r="V12" s="25" t="s">
        <v>94</v>
      </c>
      <c r="W12" s="25" t="s">
        <v>94</v>
      </c>
    </row>
    <row r="13" spans="1:23">
      <c r="A13" s="6"/>
      <c r="B13" s="25">
        <v>2019000000</v>
      </c>
      <c r="C13" s="36" t="s">
        <v>95</v>
      </c>
      <c r="D13" s="25" t="s">
        <v>96</v>
      </c>
      <c r="E13" s="33">
        <v>252</v>
      </c>
      <c r="F13" s="33">
        <v>167</v>
      </c>
      <c r="G13" s="33">
        <v>0</v>
      </c>
      <c r="H13" s="33">
        <v>15</v>
      </c>
      <c r="I13" s="33">
        <v>70</v>
      </c>
      <c r="J13" s="33">
        <v>254</v>
      </c>
      <c r="K13" s="33">
        <v>5295</v>
      </c>
      <c r="L13" s="33">
        <v>1066</v>
      </c>
      <c r="M13" s="55">
        <v>0</v>
      </c>
      <c r="N13" s="33">
        <v>46</v>
      </c>
      <c r="O13" s="33">
        <v>5</v>
      </c>
      <c r="P13" s="33">
        <v>138</v>
      </c>
      <c r="Q13" s="55">
        <v>397</v>
      </c>
      <c r="R13" s="33">
        <v>14</v>
      </c>
      <c r="S13" s="33">
        <v>72</v>
      </c>
      <c r="T13" s="33">
        <v>515690</v>
      </c>
      <c r="U13" s="33">
        <v>504414</v>
      </c>
      <c r="V13" s="33">
        <v>6783</v>
      </c>
      <c r="W13" s="33">
        <v>4493</v>
      </c>
    </row>
    <row r="14" spans="1:23">
      <c r="A14" s="6"/>
      <c r="B14" s="25">
        <v>2020000000</v>
      </c>
      <c r="C14" s="36" t="s">
        <v>97</v>
      </c>
      <c r="D14" s="25" t="s">
        <v>96</v>
      </c>
      <c r="E14" s="33">
        <v>264</v>
      </c>
      <c r="F14" s="33">
        <v>151</v>
      </c>
      <c r="G14" s="33">
        <v>0</v>
      </c>
      <c r="H14" s="33">
        <v>28</v>
      </c>
      <c r="I14" s="33">
        <v>85</v>
      </c>
      <c r="J14" s="33">
        <v>208</v>
      </c>
      <c r="K14" s="33">
        <v>8786</v>
      </c>
      <c r="L14" s="33">
        <v>876</v>
      </c>
      <c r="M14" s="55">
        <v>0</v>
      </c>
      <c r="N14" s="33">
        <v>29</v>
      </c>
      <c r="O14" s="33">
        <v>9</v>
      </c>
      <c r="P14" s="33">
        <v>119</v>
      </c>
      <c r="Q14" s="55">
        <v>323</v>
      </c>
      <c r="R14" s="33">
        <v>18</v>
      </c>
      <c r="S14" s="33">
        <v>43</v>
      </c>
      <c r="T14" s="33">
        <v>585507</v>
      </c>
      <c r="U14" s="33">
        <v>533509</v>
      </c>
      <c r="V14" s="33">
        <v>27659</v>
      </c>
      <c r="W14" s="33">
        <v>24339</v>
      </c>
    </row>
    <row r="15" spans="1:23">
      <c r="A15" s="6"/>
      <c r="B15" s="25">
        <v>2021000000</v>
      </c>
      <c r="C15" s="36" t="s">
        <v>24</v>
      </c>
      <c r="D15" s="25" t="s">
        <v>96</v>
      </c>
      <c r="E15" s="33">
        <v>300</v>
      </c>
      <c r="F15" s="33">
        <v>171</v>
      </c>
      <c r="G15" s="33">
        <v>0</v>
      </c>
      <c r="H15" s="33">
        <v>21</v>
      </c>
      <c r="I15" s="33">
        <v>108</v>
      </c>
      <c r="J15" s="33">
        <v>230</v>
      </c>
      <c r="K15" s="33">
        <v>2992</v>
      </c>
      <c r="L15" s="33">
        <v>831</v>
      </c>
      <c r="M15" s="33">
        <v>0</v>
      </c>
      <c r="N15" s="33">
        <v>35</v>
      </c>
      <c r="O15" s="33">
        <v>4</v>
      </c>
      <c r="P15" s="33">
        <v>157</v>
      </c>
      <c r="Q15" s="33">
        <v>466</v>
      </c>
      <c r="R15" s="33">
        <v>11</v>
      </c>
      <c r="S15" s="33">
        <v>45</v>
      </c>
      <c r="T15" s="33">
        <v>332371</v>
      </c>
      <c r="U15" s="33">
        <v>312457</v>
      </c>
      <c r="V15" s="33">
        <v>9438</v>
      </c>
      <c r="W15" s="33">
        <v>10476</v>
      </c>
    </row>
    <row r="16" spans="1:23">
      <c r="A16" s="7"/>
      <c r="B16" s="25">
        <v>2022000000</v>
      </c>
      <c r="C16" s="36" t="s">
        <v>25</v>
      </c>
      <c r="D16" s="25" t="s">
        <v>96</v>
      </c>
      <c r="E16" s="33">
        <v>307</v>
      </c>
      <c r="F16" s="33">
        <v>193</v>
      </c>
      <c r="G16" s="33">
        <v>0</v>
      </c>
      <c r="H16" s="33">
        <v>25</v>
      </c>
      <c r="I16" s="33">
        <v>89</v>
      </c>
      <c r="J16" s="33">
        <v>296</v>
      </c>
      <c r="K16" s="33">
        <v>7549</v>
      </c>
      <c r="L16" s="33">
        <v>926</v>
      </c>
      <c r="M16" s="33">
        <v>0</v>
      </c>
      <c r="N16" s="33">
        <v>52</v>
      </c>
      <c r="O16" s="33">
        <v>14</v>
      </c>
      <c r="P16" s="33">
        <v>178</v>
      </c>
      <c r="Q16" s="33">
        <v>499</v>
      </c>
      <c r="R16" s="33">
        <v>6</v>
      </c>
      <c r="S16" s="33">
        <v>52</v>
      </c>
      <c r="T16" s="33">
        <v>531221</v>
      </c>
      <c r="U16" s="33">
        <v>486611</v>
      </c>
      <c r="V16" s="33">
        <v>20487</v>
      </c>
      <c r="W16" s="33">
        <v>24123</v>
      </c>
    </row>
    <row r="17" spans="1:23">
      <c r="A17" s="7"/>
      <c r="B17" s="25">
        <v>2023000000</v>
      </c>
      <c r="C17" s="36" t="s">
        <v>98</v>
      </c>
      <c r="D17" s="25" t="s">
        <v>96</v>
      </c>
      <c r="E17" s="33">
        <v>313</v>
      </c>
      <c r="F17" s="33">
        <v>176</v>
      </c>
      <c r="G17" s="33">
        <v>0</v>
      </c>
      <c r="H17" s="33">
        <v>27</v>
      </c>
      <c r="I17" s="33">
        <v>110</v>
      </c>
      <c r="J17" s="33">
        <v>234</v>
      </c>
      <c r="K17" s="33">
        <v>3818</v>
      </c>
      <c r="L17" s="33">
        <v>876</v>
      </c>
      <c r="M17" s="33">
        <v>0</v>
      </c>
      <c r="N17" s="33">
        <v>36</v>
      </c>
      <c r="O17" s="33">
        <v>8</v>
      </c>
      <c r="P17" s="33">
        <v>123</v>
      </c>
      <c r="Q17" s="33">
        <v>355</v>
      </c>
      <c r="R17" s="33">
        <v>14</v>
      </c>
      <c r="S17" s="33">
        <v>51</v>
      </c>
      <c r="T17" s="33">
        <v>367819</v>
      </c>
      <c r="U17" s="33">
        <v>346903</v>
      </c>
      <c r="V17" s="33">
        <v>15661</v>
      </c>
      <c r="W17" s="33">
        <v>5255</v>
      </c>
    </row>
    <row r="18" spans="1:23">
      <c r="A18" s="7"/>
      <c r="B18" s="25">
        <v>2023000000</v>
      </c>
      <c r="C18" s="36" t="s">
        <v>98</v>
      </c>
      <c r="D18" s="25" t="s">
        <v>99</v>
      </c>
      <c r="E18" s="33">
        <v>28</v>
      </c>
      <c r="F18" s="33">
        <v>15</v>
      </c>
      <c r="G18" s="33">
        <v>0</v>
      </c>
      <c r="H18" s="33">
        <v>4</v>
      </c>
      <c r="I18" s="33">
        <v>9</v>
      </c>
      <c r="J18" s="33">
        <v>23</v>
      </c>
      <c r="K18" s="33">
        <v>881</v>
      </c>
      <c r="L18" s="33">
        <v>60</v>
      </c>
      <c r="M18" s="33">
        <v>0</v>
      </c>
      <c r="N18" s="33">
        <v>3</v>
      </c>
      <c r="O18" s="33">
        <v>3</v>
      </c>
      <c r="P18" s="33">
        <v>16</v>
      </c>
      <c r="Q18" s="33">
        <v>41</v>
      </c>
      <c r="R18" s="33">
        <v>1</v>
      </c>
      <c r="S18" s="33">
        <v>7</v>
      </c>
      <c r="T18" s="33">
        <v>48156</v>
      </c>
      <c r="U18" s="33">
        <v>46493</v>
      </c>
      <c r="V18" s="33">
        <v>1451</v>
      </c>
      <c r="W18" s="33">
        <v>212</v>
      </c>
    </row>
    <row r="19" spans="1:23">
      <c r="B19" s="25">
        <v>2023000000</v>
      </c>
      <c r="C19" s="36" t="s">
        <v>98</v>
      </c>
      <c r="D19" s="25" t="s">
        <v>100</v>
      </c>
      <c r="E19" s="33">
        <v>25</v>
      </c>
      <c r="F19" s="33">
        <v>16</v>
      </c>
      <c r="G19" s="33">
        <v>0</v>
      </c>
      <c r="H19" s="33">
        <v>3</v>
      </c>
      <c r="I19" s="33">
        <v>6</v>
      </c>
      <c r="J19" s="33">
        <v>20</v>
      </c>
      <c r="K19" s="33">
        <v>202</v>
      </c>
      <c r="L19" s="33">
        <v>192</v>
      </c>
      <c r="M19" s="33">
        <v>0</v>
      </c>
      <c r="N19" s="33">
        <v>8</v>
      </c>
      <c r="O19" s="33">
        <v>1</v>
      </c>
      <c r="P19" s="33">
        <v>13</v>
      </c>
      <c r="Q19" s="33">
        <v>41</v>
      </c>
      <c r="R19" s="33">
        <v>1</v>
      </c>
      <c r="S19" s="33">
        <v>4</v>
      </c>
      <c r="T19" s="33">
        <v>19508</v>
      </c>
      <c r="U19" s="33">
        <v>19081</v>
      </c>
      <c r="V19" s="33">
        <v>296</v>
      </c>
      <c r="W19" s="33">
        <v>131</v>
      </c>
    </row>
    <row r="20" spans="1:23">
      <c r="B20" s="25">
        <v>2023000000</v>
      </c>
      <c r="C20" s="36" t="s">
        <v>98</v>
      </c>
      <c r="D20" s="25" t="s">
        <v>101</v>
      </c>
      <c r="E20" s="33">
        <v>44</v>
      </c>
      <c r="F20" s="33">
        <v>36</v>
      </c>
      <c r="G20" s="33">
        <v>0</v>
      </c>
      <c r="H20" s="33">
        <v>1</v>
      </c>
      <c r="I20" s="33">
        <v>7</v>
      </c>
      <c r="J20" s="33">
        <v>48</v>
      </c>
      <c r="K20" s="33">
        <v>231</v>
      </c>
      <c r="L20" s="33">
        <v>89</v>
      </c>
      <c r="M20" s="33">
        <v>0</v>
      </c>
      <c r="N20" s="33">
        <v>2</v>
      </c>
      <c r="O20" s="33">
        <v>0</v>
      </c>
      <c r="P20" s="33">
        <v>21</v>
      </c>
      <c r="Q20" s="33">
        <v>49</v>
      </c>
      <c r="R20" s="33">
        <v>1</v>
      </c>
      <c r="S20" s="33">
        <v>4</v>
      </c>
      <c r="T20" s="33">
        <v>21057</v>
      </c>
      <c r="U20" s="33">
        <v>20569</v>
      </c>
      <c r="V20" s="33">
        <v>342</v>
      </c>
      <c r="W20" s="33">
        <v>146</v>
      </c>
    </row>
    <row r="21" spans="1:23">
      <c r="B21" s="25">
        <v>2023000000</v>
      </c>
      <c r="C21" s="36" t="s">
        <v>98</v>
      </c>
      <c r="D21" s="25" t="s">
        <v>102</v>
      </c>
      <c r="E21" s="33">
        <v>41</v>
      </c>
      <c r="F21" s="33">
        <v>17</v>
      </c>
      <c r="G21" s="33">
        <v>0</v>
      </c>
      <c r="H21" s="33">
        <v>4</v>
      </c>
      <c r="I21" s="33">
        <v>20</v>
      </c>
      <c r="J21" s="33">
        <v>28</v>
      </c>
      <c r="K21" s="33">
        <v>371</v>
      </c>
      <c r="L21" s="33">
        <v>98</v>
      </c>
      <c r="M21" s="33">
        <v>0</v>
      </c>
      <c r="N21" s="33">
        <v>2</v>
      </c>
      <c r="O21" s="33">
        <v>1</v>
      </c>
      <c r="P21" s="33">
        <v>10</v>
      </c>
      <c r="Q21" s="33">
        <v>28</v>
      </c>
      <c r="R21" s="33">
        <v>2</v>
      </c>
      <c r="S21" s="33">
        <v>5</v>
      </c>
      <c r="T21" s="33">
        <v>11855</v>
      </c>
      <c r="U21" s="33">
        <v>10682</v>
      </c>
      <c r="V21" s="33">
        <v>659</v>
      </c>
      <c r="W21" s="33">
        <v>514</v>
      </c>
    </row>
    <row r="22" spans="1:23">
      <c r="B22" s="25">
        <v>2023000000</v>
      </c>
      <c r="C22" s="36" t="s">
        <v>98</v>
      </c>
      <c r="D22" s="25" t="s">
        <v>103</v>
      </c>
      <c r="E22" s="33">
        <v>16</v>
      </c>
      <c r="F22" s="33">
        <v>9</v>
      </c>
      <c r="G22" s="33">
        <v>0</v>
      </c>
      <c r="H22" s="33">
        <v>2</v>
      </c>
      <c r="I22" s="33">
        <v>5</v>
      </c>
      <c r="J22" s="33">
        <v>10</v>
      </c>
      <c r="K22" s="33">
        <v>236</v>
      </c>
      <c r="L22" s="33">
        <v>13</v>
      </c>
      <c r="M22" s="33">
        <v>0</v>
      </c>
      <c r="N22" s="33">
        <v>1</v>
      </c>
      <c r="O22" s="33">
        <v>1</v>
      </c>
      <c r="P22" s="33">
        <v>1</v>
      </c>
      <c r="Q22" s="33">
        <v>6</v>
      </c>
      <c r="R22" s="33">
        <v>0</v>
      </c>
      <c r="S22" s="33">
        <v>2</v>
      </c>
      <c r="T22" s="33">
        <v>38110</v>
      </c>
      <c r="U22" s="33">
        <v>38085</v>
      </c>
      <c r="V22" s="33">
        <v>0</v>
      </c>
      <c r="W22" s="33">
        <v>25</v>
      </c>
    </row>
    <row r="23" spans="1:23">
      <c r="B23" s="25">
        <v>2023000000</v>
      </c>
      <c r="C23" s="36" t="s">
        <v>98</v>
      </c>
      <c r="D23" s="25" t="s">
        <v>104</v>
      </c>
      <c r="E23" s="33">
        <v>26</v>
      </c>
      <c r="F23" s="33">
        <v>11</v>
      </c>
      <c r="G23" s="33">
        <v>0</v>
      </c>
      <c r="H23" s="33">
        <v>2</v>
      </c>
      <c r="I23" s="33">
        <v>13</v>
      </c>
      <c r="J23" s="33">
        <v>11</v>
      </c>
      <c r="K23" s="33">
        <v>189</v>
      </c>
      <c r="L23" s="33">
        <v>2</v>
      </c>
      <c r="M23" s="33">
        <v>0</v>
      </c>
      <c r="N23" s="33">
        <v>2</v>
      </c>
      <c r="O23" s="33">
        <v>0</v>
      </c>
      <c r="P23" s="33">
        <v>4</v>
      </c>
      <c r="Q23" s="33">
        <v>11</v>
      </c>
      <c r="R23" s="33">
        <v>2</v>
      </c>
      <c r="S23" s="33">
        <v>1</v>
      </c>
      <c r="T23" s="33">
        <v>31962</v>
      </c>
      <c r="U23" s="33">
        <v>31869</v>
      </c>
      <c r="V23" s="33">
        <v>40</v>
      </c>
      <c r="W23" s="33">
        <v>53</v>
      </c>
    </row>
    <row r="24" spans="1:23">
      <c r="B24" s="25">
        <v>2023000000</v>
      </c>
      <c r="C24" s="36" t="s">
        <v>98</v>
      </c>
      <c r="D24" s="25" t="s">
        <v>105</v>
      </c>
      <c r="E24" s="33">
        <v>28</v>
      </c>
      <c r="F24" s="33">
        <v>22</v>
      </c>
      <c r="G24" s="33">
        <v>0</v>
      </c>
      <c r="H24" s="33">
        <v>0</v>
      </c>
      <c r="I24" s="33">
        <v>6</v>
      </c>
      <c r="J24" s="33">
        <v>25</v>
      </c>
      <c r="K24" s="33">
        <v>272</v>
      </c>
      <c r="L24" s="33">
        <v>29</v>
      </c>
      <c r="M24" s="33">
        <v>0</v>
      </c>
      <c r="N24" s="33">
        <v>2</v>
      </c>
      <c r="O24" s="33">
        <v>0</v>
      </c>
      <c r="P24" s="33">
        <v>18</v>
      </c>
      <c r="Q24" s="33">
        <v>52</v>
      </c>
      <c r="R24" s="33">
        <v>2</v>
      </c>
      <c r="S24" s="33">
        <v>5</v>
      </c>
      <c r="T24" s="33">
        <v>41016</v>
      </c>
      <c r="U24" s="33">
        <v>40986</v>
      </c>
      <c r="V24" s="33">
        <v>0</v>
      </c>
      <c r="W24" s="33">
        <v>30</v>
      </c>
    </row>
    <row r="25" spans="1:23">
      <c r="B25" s="25">
        <v>2023000000</v>
      </c>
      <c r="C25" s="36" t="s">
        <v>98</v>
      </c>
      <c r="D25" s="25" t="s">
        <v>106</v>
      </c>
      <c r="E25" s="33">
        <v>25</v>
      </c>
      <c r="F25" s="33">
        <v>21</v>
      </c>
      <c r="G25" s="33">
        <v>0</v>
      </c>
      <c r="H25" s="33">
        <v>2</v>
      </c>
      <c r="I25" s="33">
        <v>2</v>
      </c>
      <c r="J25" s="33">
        <v>31</v>
      </c>
      <c r="K25" s="33">
        <v>809</v>
      </c>
      <c r="L25" s="33">
        <v>299</v>
      </c>
      <c r="M25" s="33">
        <v>0</v>
      </c>
      <c r="N25" s="33">
        <v>3</v>
      </c>
      <c r="O25" s="33">
        <v>0</v>
      </c>
      <c r="P25" s="33">
        <v>21</v>
      </c>
      <c r="Q25" s="33">
        <v>60</v>
      </c>
      <c r="R25" s="33">
        <v>1</v>
      </c>
      <c r="S25" s="33">
        <v>8</v>
      </c>
      <c r="T25" s="33">
        <v>59147</v>
      </c>
      <c r="U25" s="33">
        <v>55814</v>
      </c>
      <c r="V25" s="33">
        <v>3105</v>
      </c>
      <c r="W25" s="33">
        <v>228</v>
      </c>
    </row>
    <row r="26" spans="1:23">
      <c r="B26" s="25">
        <v>2023000000</v>
      </c>
      <c r="C26" s="36" t="s">
        <v>98</v>
      </c>
      <c r="D26" s="25" t="s">
        <v>107</v>
      </c>
      <c r="E26" s="33">
        <v>38</v>
      </c>
      <c r="F26" s="33">
        <v>15</v>
      </c>
      <c r="G26" s="33">
        <v>0</v>
      </c>
      <c r="H26" s="33">
        <v>5</v>
      </c>
      <c r="I26" s="33">
        <v>18</v>
      </c>
      <c r="J26" s="33">
        <v>17</v>
      </c>
      <c r="K26" s="33">
        <v>139</v>
      </c>
      <c r="L26" s="33">
        <v>20</v>
      </c>
      <c r="M26" s="33">
        <v>0</v>
      </c>
      <c r="N26" s="33">
        <v>3</v>
      </c>
      <c r="O26" s="33">
        <v>0</v>
      </c>
      <c r="P26" s="33">
        <v>11</v>
      </c>
      <c r="Q26" s="33">
        <v>38</v>
      </c>
      <c r="R26" s="33">
        <v>1</v>
      </c>
      <c r="S26" s="33">
        <v>9</v>
      </c>
      <c r="T26" s="33">
        <v>54799</v>
      </c>
      <c r="U26" s="33">
        <v>49867</v>
      </c>
      <c r="V26" s="33">
        <v>3828</v>
      </c>
      <c r="W26" s="33">
        <v>1104</v>
      </c>
    </row>
    <row r="27" spans="1:23">
      <c r="B27" s="25">
        <v>2023000000</v>
      </c>
      <c r="C27" s="36" t="s">
        <v>98</v>
      </c>
      <c r="D27" s="25" t="s">
        <v>108</v>
      </c>
      <c r="E27" s="33">
        <v>42</v>
      </c>
      <c r="F27" s="33">
        <v>14</v>
      </c>
      <c r="G27" s="33">
        <v>0</v>
      </c>
      <c r="H27" s="33">
        <v>4</v>
      </c>
      <c r="I27" s="33">
        <v>24</v>
      </c>
      <c r="J27" s="33">
        <v>21</v>
      </c>
      <c r="K27" s="33">
        <v>488</v>
      </c>
      <c r="L27" s="33">
        <v>74</v>
      </c>
      <c r="M27" s="33">
        <v>0</v>
      </c>
      <c r="N27" s="33">
        <v>10</v>
      </c>
      <c r="O27" s="33">
        <v>2</v>
      </c>
      <c r="P27" s="33">
        <v>8</v>
      </c>
      <c r="Q27" s="33">
        <v>29</v>
      </c>
      <c r="R27" s="33">
        <v>3</v>
      </c>
      <c r="S27" s="33">
        <v>6</v>
      </c>
      <c r="T27" s="33">
        <v>42209</v>
      </c>
      <c r="U27" s="33">
        <v>33457</v>
      </c>
      <c r="V27" s="33">
        <v>5940</v>
      </c>
      <c r="W27" s="33">
        <v>2812</v>
      </c>
    </row>
    <row r="28" spans="1:23" s="4" customFormat="1"/>
    <row r="29" spans="1:23" s="4" customFormat="1"/>
    <row r="30" spans="1:23" s="4" customFormat="1"/>
    <row r="31" spans="1:23" s="4" customFormat="1"/>
    <row r="32" spans="1:23"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58" orientation="landscape" r:id="rId1"/>
  <headerFooter>
    <oddHeader>&amp;R
( &amp;P / &amp;N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P9908"/>
  <sheetViews>
    <sheetView zoomScale="80" zoomScaleNormal="80" zoomScaleSheetLayoutView="70" workbookViewId="0"/>
  </sheetViews>
  <sheetFormatPr defaultColWidth="8.69921875" defaultRowHeight="18"/>
  <cols>
    <col min="1" max="1" width="9.59765625" style="4" customWidth="1"/>
    <col min="2" max="2" width="12.19921875" style="3" customWidth="1"/>
    <col min="3" max="3" width="9.69921875" style="3" customWidth="1"/>
    <col min="4" max="4" width="8.3984375" style="3" customWidth="1"/>
    <col min="5" max="5" width="8.3984375" style="8" customWidth="1"/>
    <col min="6" max="34" width="8.3984375" style="4" customWidth="1"/>
    <col min="35" max="106" width="9.69921875" style="4" customWidth="1"/>
    <col min="107" max="198" width="8.69921875" style="4"/>
    <col min="199" max="16384" width="8.69921875" style="3"/>
  </cols>
  <sheetData>
    <row r="1" spans="1:198">
      <c r="A1" s="2" t="s">
        <v>0</v>
      </c>
      <c r="C1" s="3" t="s">
        <v>1</v>
      </c>
    </row>
    <row r="2" spans="1:198">
      <c r="C2" s="3" t="s">
        <v>2</v>
      </c>
    </row>
    <row r="5" spans="1:198">
      <c r="C5" s="3" t="s">
        <v>109</v>
      </c>
    </row>
    <row r="8" spans="1:198">
      <c r="C8" s="3" t="s">
        <v>67</v>
      </c>
    </row>
    <row r="9" spans="1:198">
      <c r="C9" s="3" t="s">
        <v>110</v>
      </c>
    </row>
    <row r="10" spans="1:198">
      <c r="C10" s="3" t="s">
        <v>111</v>
      </c>
    </row>
    <row r="12" spans="1:198" ht="36">
      <c r="B12" s="25" t="s">
        <v>5</v>
      </c>
      <c r="C12" s="36" t="s">
        <v>112</v>
      </c>
      <c r="D12" s="25" t="s">
        <v>113</v>
      </c>
      <c r="E12" s="25" t="s">
        <v>114</v>
      </c>
      <c r="F12" s="25" t="s">
        <v>115</v>
      </c>
      <c r="G12" s="25" t="s">
        <v>116</v>
      </c>
      <c r="H12" s="25" t="s">
        <v>117</v>
      </c>
      <c r="I12" s="25" t="s">
        <v>118</v>
      </c>
      <c r="J12" s="25" t="s">
        <v>119</v>
      </c>
      <c r="K12" s="25" t="s">
        <v>120</v>
      </c>
      <c r="L12" s="25" t="s">
        <v>121</v>
      </c>
      <c r="M12" s="25" t="s">
        <v>122</v>
      </c>
      <c r="N12" s="25" t="s">
        <v>123</v>
      </c>
      <c r="O12" s="25" t="s">
        <v>124</v>
      </c>
      <c r="P12" s="25" t="s">
        <v>125</v>
      </c>
      <c r="Q12" s="25" t="s">
        <v>126</v>
      </c>
      <c r="R12" s="25" t="s">
        <v>127</v>
      </c>
      <c r="S12" s="25" t="s">
        <v>128</v>
      </c>
      <c r="T12" s="25" t="s">
        <v>129</v>
      </c>
      <c r="U12" s="25" t="s">
        <v>130</v>
      </c>
      <c r="V12" s="25" t="s">
        <v>131</v>
      </c>
      <c r="W12" s="25" t="s">
        <v>132</v>
      </c>
      <c r="X12" s="25" t="s">
        <v>133</v>
      </c>
      <c r="Y12" s="25" t="s">
        <v>134</v>
      </c>
      <c r="Z12" s="25" t="s">
        <v>135</v>
      </c>
      <c r="AA12" s="25" t="s">
        <v>136</v>
      </c>
      <c r="AB12" s="25" t="s">
        <v>137</v>
      </c>
      <c r="AC12" s="25" t="s">
        <v>138</v>
      </c>
      <c r="AD12" s="25" t="s">
        <v>139</v>
      </c>
      <c r="AE12" s="25" t="s">
        <v>140</v>
      </c>
      <c r="AF12" s="25" t="s">
        <v>141</v>
      </c>
      <c r="AG12" s="25" t="s">
        <v>142</v>
      </c>
      <c r="AH12" s="25" t="s">
        <v>143</v>
      </c>
      <c r="GP12" s="3"/>
    </row>
    <row r="13" spans="1:198">
      <c r="A13" s="6"/>
      <c r="B13" s="25" t="s">
        <v>144</v>
      </c>
      <c r="C13" s="25" t="s">
        <v>144</v>
      </c>
      <c r="D13" s="25" t="s">
        <v>145</v>
      </c>
      <c r="E13" s="25" t="s">
        <v>145</v>
      </c>
      <c r="F13" s="25" t="s">
        <v>145</v>
      </c>
      <c r="G13" s="25" t="s">
        <v>145</v>
      </c>
      <c r="H13" s="25" t="s">
        <v>145</v>
      </c>
      <c r="I13" s="25" t="s">
        <v>145</v>
      </c>
      <c r="J13" s="25" t="s">
        <v>145</v>
      </c>
      <c r="K13" s="25" t="s">
        <v>145</v>
      </c>
      <c r="L13" s="25" t="s">
        <v>145</v>
      </c>
      <c r="M13" s="25" t="s">
        <v>145</v>
      </c>
      <c r="N13" s="25" t="s">
        <v>145</v>
      </c>
      <c r="O13" s="25" t="s">
        <v>145</v>
      </c>
      <c r="P13" s="25" t="s">
        <v>145</v>
      </c>
      <c r="Q13" s="25" t="s">
        <v>145</v>
      </c>
      <c r="R13" s="25" t="s">
        <v>145</v>
      </c>
      <c r="S13" s="25" t="s">
        <v>145</v>
      </c>
      <c r="T13" s="25" t="s">
        <v>145</v>
      </c>
      <c r="U13" s="25" t="s">
        <v>145</v>
      </c>
      <c r="V13" s="25" t="s">
        <v>145</v>
      </c>
      <c r="W13" s="25" t="s">
        <v>145</v>
      </c>
      <c r="X13" s="25" t="s">
        <v>145</v>
      </c>
      <c r="Y13" s="25" t="s">
        <v>145</v>
      </c>
      <c r="Z13" s="25" t="s">
        <v>145</v>
      </c>
      <c r="AA13" s="25" t="s">
        <v>145</v>
      </c>
      <c r="AB13" s="25" t="s">
        <v>145</v>
      </c>
      <c r="AC13" s="25" t="s">
        <v>145</v>
      </c>
      <c r="AD13" s="25" t="s">
        <v>145</v>
      </c>
      <c r="AE13" s="25" t="s">
        <v>145</v>
      </c>
      <c r="AF13" s="25" t="s">
        <v>145</v>
      </c>
      <c r="AG13" s="25" t="s">
        <v>145</v>
      </c>
      <c r="AH13" s="25" t="s">
        <v>145</v>
      </c>
      <c r="GP13" s="3"/>
    </row>
    <row r="14" spans="1:198">
      <c r="A14" s="6"/>
      <c r="B14" s="25">
        <v>2019000000</v>
      </c>
      <c r="C14" s="25" t="s">
        <v>146</v>
      </c>
      <c r="D14" s="33">
        <v>252</v>
      </c>
      <c r="E14" s="34">
        <v>26</v>
      </c>
      <c r="F14" s="34">
        <v>5</v>
      </c>
      <c r="G14" s="34">
        <v>46</v>
      </c>
      <c r="H14" s="34">
        <v>29</v>
      </c>
      <c r="I14" s="34">
        <v>1</v>
      </c>
      <c r="J14" s="34">
        <v>0</v>
      </c>
      <c r="K14" s="34">
        <v>1</v>
      </c>
      <c r="L14" s="34">
        <v>3</v>
      </c>
      <c r="M14" s="34">
        <v>4</v>
      </c>
      <c r="N14" s="34">
        <v>1</v>
      </c>
      <c r="O14" s="34">
        <v>0</v>
      </c>
      <c r="P14" s="34">
        <v>0</v>
      </c>
      <c r="Q14" s="34">
        <v>4</v>
      </c>
      <c r="R14" s="34">
        <v>9</v>
      </c>
      <c r="S14" s="34">
        <v>7</v>
      </c>
      <c r="T14" s="34">
        <v>26</v>
      </c>
      <c r="U14" s="34">
        <v>0</v>
      </c>
      <c r="V14" s="34">
        <v>22</v>
      </c>
      <c r="W14" s="34">
        <v>0</v>
      </c>
      <c r="X14" s="34">
        <v>3</v>
      </c>
      <c r="Y14" s="34">
        <v>2</v>
      </c>
      <c r="Z14" s="34">
        <v>4</v>
      </c>
      <c r="AA14" s="34">
        <v>3</v>
      </c>
      <c r="AB14" s="34">
        <v>1</v>
      </c>
      <c r="AC14" s="34">
        <v>2</v>
      </c>
      <c r="AD14" s="34">
        <v>3</v>
      </c>
      <c r="AE14" s="34">
        <v>1</v>
      </c>
      <c r="AF14" s="34">
        <v>4</v>
      </c>
      <c r="AG14" s="34">
        <v>30</v>
      </c>
      <c r="AH14" s="34">
        <v>15</v>
      </c>
      <c r="GP14" s="3"/>
    </row>
    <row r="15" spans="1:198">
      <c r="A15" s="6"/>
      <c r="B15" s="25">
        <v>2020000000</v>
      </c>
      <c r="C15" s="25" t="s">
        <v>147</v>
      </c>
      <c r="D15" s="33">
        <v>264</v>
      </c>
      <c r="E15" s="34">
        <v>46</v>
      </c>
      <c r="F15" s="34">
        <v>7</v>
      </c>
      <c r="G15" s="34">
        <v>32</v>
      </c>
      <c r="H15" s="34">
        <v>26</v>
      </c>
      <c r="I15" s="34">
        <v>1</v>
      </c>
      <c r="J15" s="34">
        <v>0</v>
      </c>
      <c r="K15" s="34">
        <v>0</v>
      </c>
      <c r="L15" s="34">
        <v>0</v>
      </c>
      <c r="M15" s="34">
        <v>5</v>
      </c>
      <c r="N15" s="34">
        <v>0</v>
      </c>
      <c r="O15" s="34">
        <v>0</v>
      </c>
      <c r="P15" s="34">
        <v>0</v>
      </c>
      <c r="Q15" s="34">
        <v>3</v>
      </c>
      <c r="R15" s="34">
        <v>14</v>
      </c>
      <c r="S15" s="34">
        <v>4</v>
      </c>
      <c r="T15" s="34">
        <v>21</v>
      </c>
      <c r="U15" s="34">
        <v>2</v>
      </c>
      <c r="V15" s="34">
        <v>19</v>
      </c>
      <c r="W15" s="34">
        <v>3</v>
      </c>
      <c r="X15" s="34">
        <v>5</v>
      </c>
      <c r="Y15" s="34">
        <v>7</v>
      </c>
      <c r="Z15" s="34">
        <v>3</v>
      </c>
      <c r="AA15" s="34">
        <v>1</v>
      </c>
      <c r="AB15" s="34">
        <v>0</v>
      </c>
      <c r="AC15" s="34">
        <v>0</v>
      </c>
      <c r="AD15" s="34">
        <v>3</v>
      </c>
      <c r="AE15" s="34">
        <v>5</v>
      </c>
      <c r="AF15" s="34">
        <v>7</v>
      </c>
      <c r="AG15" s="34">
        <v>45</v>
      </c>
      <c r="AH15" s="34">
        <v>5</v>
      </c>
      <c r="GP15" s="3"/>
    </row>
    <row r="16" spans="1:198">
      <c r="A16" s="7"/>
      <c r="B16" s="25">
        <v>2021000000</v>
      </c>
      <c r="C16" s="25" t="s">
        <v>148</v>
      </c>
      <c r="D16" s="33">
        <v>300</v>
      </c>
      <c r="E16" s="34">
        <v>72</v>
      </c>
      <c r="F16" s="34">
        <v>2</v>
      </c>
      <c r="G16" s="34">
        <v>40</v>
      </c>
      <c r="H16" s="34">
        <v>23</v>
      </c>
      <c r="I16" s="34">
        <v>1</v>
      </c>
      <c r="J16" s="34">
        <v>1</v>
      </c>
      <c r="K16" s="34">
        <v>0</v>
      </c>
      <c r="L16" s="34">
        <v>0</v>
      </c>
      <c r="M16" s="34">
        <v>11</v>
      </c>
      <c r="N16" s="34">
        <v>0</v>
      </c>
      <c r="O16" s="34">
        <v>0</v>
      </c>
      <c r="P16" s="34">
        <v>0</v>
      </c>
      <c r="Q16" s="34">
        <v>2</v>
      </c>
      <c r="R16" s="34">
        <v>14</v>
      </c>
      <c r="S16" s="34">
        <v>7</v>
      </c>
      <c r="T16" s="34">
        <v>23</v>
      </c>
      <c r="U16" s="34">
        <v>0</v>
      </c>
      <c r="V16" s="34">
        <v>21</v>
      </c>
      <c r="W16" s="34">
        <v>5</v>
      </c>
      <c r="X16" s="34">
        <v>2</v>
      </c>
      <c r="Y16" s="34">
        <v>12</v>
      </c>
      <c r="Z16" s="34">
        <v>1</v>
      </c>
      <c r="AA16" s="34">
        <v>4</v>
      </c>
      <c r="AB16" s="34">
        <v>0</v>
      </c>
      <c r="AC16" s="34">
        <v>1</v>
      </c>
      <c r="AD16" s="34">
        <v>4</v>
      </c>
      <c r="AE16" s="34">
        <v>3</v>
      </c>
      <c r="AF16" s="34">
        <v>5</v>
      </c>
      <c r="AG16" s="34">
        <v>33</v>
      </c>
      <c r="AH16" s="34">
        <v>13</v>
      </c>
      <c r="GP16" s="3"/>
    </row>
    <row r="17" spans="1:198">
      <c r="A17" s="7"/>
      <c r="B17" s="25">
        <v>2022000000</v>
      </c>
      <c r="C17" s="25" t="s">
        <v>149</v>
      </c>
      <c r="D17" s="33">
        <v>307</v>
      </c>
      <c r="E17" s="34">
        <v>52</v>
      </c>
      <c r="F17" s="34">
        <v>2</v>
      </c>
      <c r="G17" s="34">
        <v>43</v>
      </c>
      <c r="H17" s="34">
        <v>30</v>
      </c>
      <c r="I17" s="34">
        <v>2</v>
      </c>
      <c r="J17" s="34">
        <v>0</v>
      </c>
      <c r="K17" s="34">
        <v>1</v>
      </c>
      <c r="L17" s="34">
        <v>2</v>
      </c>
      <c r="M17" s="34">
        <v>10</v>
      </c>
      <c r="N17" s="34">
        <v>0</v>
      </c>
      <c r="O17" s="34">
        <v>0</v>
      </c>
      <c r="P17" s="34">
        <v>0</v>
      </c>
      <c r="Q17" s="34">
        <v>5</v>
      </c>
      <c r="R17" s="34">
        <v>22</v>
      </c>
      <c r="S17" s="34">
        <v>4</v>
      </c>
      <c r="T17" s="34">
        <v>19</v>
      </c>
      <c r="U17" s="34">
        <v>1</v>
      </c>
      <c r="V17" s="34">
        <v>28</v>
      </c>
      <c r="W17" s="34">
        <v>1</v>
      </c>
      <c r="X17" s="34">
        <v>0</v>
      </c>
      <c r="Y17" s="34">
        <v>11</v>
      </c>
      <c r="Z17" s="34">
        <v>2</v>
      </c>
      <c r="AA17" s="34">
        <v>3</v>
      </c>
      <c r="AB17" s="34">
        <v>1</v>
      </c>
      <c r="AC17" s="34">
        <v>2</v>
      </c>
      <c r="AD17" s="34">
        <v>5</v>
      </c>
      <c r="AE17" s="34">
        <v>3</v>
      </c>
      <c r="AF17" s="34">
        <v>4</v>
      </c>
      <c r="AG17" s="34">
        <v>45</v>
      </c>
      <c r="AH17" s="34">
        <v>9</v>
      </c>
      <c r="GP17" s="3"/>
    </row>
    <row r="18" spans="1:198" s="4" customFormat="1">
      <c r="A18" s="7"/>
      <c r="B18" s="25">
        <v>2023000000</v>
      </c>
      <c r="C18" s="25" t="s">
        <v>150</v>
      </c>
      <c r="D18" s="31">
        <v>313</v>
      </c>
      <c r="E18" s="31">
        <v>37</v>
      </c>
      <c r="F18" s="31">
        <v>4</v>
      </c>
      <c r="G18" s="31">
        <v>51</v>
      </c>
      <c r="H18" s="31">
        <v>32</v>
      </c>
      <c r="I18" s="31">
        <v>0</v>
      </c>
      <c r="J18" s="31">
        <v>2</v>
      </c>
      <c r="K18" s="31">
        <v>0</v>
      </c>
      <c r="L18" s="31">
        <v>0</v>
      </c>
      <c r="M18" s="31">
        <v>8</v>
      </c>
      <c r="N18" s="31">
        <v>0</v>
      </c>
      <c r="O18" s="31">
        <v>0</v>
      </c>
      <c r="P18" s="31">
        <v>0</v>
      </c>
      <c r="Q18" s="31">
        <v>4</v>
      </c>
      <c r="R18" s="31">
        <v>21</v>
      </c>
      <c r="S18" s="31">
        <v>5</v>
      </c>
      <c r="T18" s="31">
        <v>16</v>
      </c>
      <c r="U18" s="31">
        <v>0</v>
      </c>
      <c r="V18" s="31">
        <v>29</v>
      </c>
      <c r="W18" s="31">
        <v>4</v>
      </c>
      <c r="X18" s="31">
        <v>2</v>
      </c>
      <c r="Y18" s="31">
        <v>24</v>
      </c>
      <c r="Z18" s="31">
        <v>4</v>
      </c>
      <c r="AA18" s="31">
        <v>4</v>
      </c>
      <c r="AB18" s="31">
        <v>0</v>
      </c>
      <c r="AC18" s="31">
        <v>0</v>
      </c>
      <c r="AD18" s="31">
        <v>5</v>
      </c>
      <c r="AE18" s="31">
        <v>4</v>
      </c>
      <c r="AF18" s="31">
        <v>4</v>
      </c>
      <c r="AG18" s="31">
        <v>42</v>
      </c>
      <c r="AH18" s="31">
        <v>11</v>
      </c>
    </row>
    <row r="19" spans="1:198" s="4" customFormat="1"/>
    <row r="20" spans="1:198" s="4" customFormat="1"/>
    <row r="21" spans="1:198" s="4" customFormat="1"/>
    <row r="22" spans="1:198" s="4" customFormat="1"/>
    <row r="23" spans="1:198" s="4" customFormat="1"/>
    <row r="24" spans="1:198" s="4" customFormat="1"/>
    <row r="25" spans="1:198" s="4" customFormat="1"/>
    <row r="26" spans="1:198" s="4" customFormat="1"/>
    <row r="27" spans="1:198" s="4" customFormat="1"/>
    <row r="28" spans="1:198" s="4" customFormat="1"/>
    <row r="29" spans="1:198" s="4" customFormat="1"/>
    <row r="30" spans="1:198" s="4" customFormat="1"/>
    <row r="31" spans="1:198" s="4" customFormat="1"/>
    <row r="32" spans="1:198"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75" orientation="landscape" r:id="rId1"/>
  <headerFooter>
    <oddHeader>&amp;R
( &amp;P / &amp;N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9"/>
  <sheetViews>
    <sheetView zoomScale="80" zoomScaleNormal="80" zoomScaleSheetLayoutView="70" workbookViewId="0"/>
  </sheetViews>
  <sheetFormatPr defaultColWidth="8.69921875" defaultRowHeight="18"/>
  <cols>
    <col min="1" max="1" width="9.59765625" style="4" customWidth="1"/>
    <col min="2" max="2" width="12.19921875" style="4" customWidth="1"/>
    <col min="3" max="3" width="8.69921875" style="4"/>
    <col min="4" max="4" width="11" style="4" bestFit="1" customWidth="1"/>
    <col min="5" max="76" width="9.69921875" style="4" customWidth="1"/>
    <col min="77" max="16384" width="8.69921875" style="4"/>
  </cols>
  <sheetData>
    <row r="1" spans="1:23">
      <c r="A1" s="2" t="s">
        <v>0</v>
      </c>
      <c r="C1" s="3" t="s">
        <v>1</v>
      </c>
      <c r="D1" s="3"/>
    </row>
    <row r="2" spans="1:23">
      <c r="C2" s="3" t="s">
        <v>2</v>
      </c>
      <c r="D2" s="3"/>
    </row>
    <row r="5" spans="1:23">
      <c r="C5" s="4" t="s">
        <v>151</v>
      </c>
    </row>
    <row r="8" spans="1:23">
      <c r="B8" s="10"/>
      <c r="C8" s="4" t="s">
        <v>152</v>
      </c>
    </row>
    <row r="9" spans="1:23">
      <c r="B9" s="10"/>
      <c r="C9" s="3" t="s">
        <v>416</v>
      </c>
      <c r="D9" s="3"/>
    </row>
    <row r="10" spans="1:23">
      <c r="B10" s="10"/>
      <c r="C10" s="3" t="s">
        <v>153</v>
      </c>
      <c r="D10" s="3"/>
    </row>
    <row r="11" spans="1:23">
      <c r="B11" s="10"/>
    </row>
    <row r="12" spans="1:23" ht="36">
      <c r="B12" s="45" t="s">
        <v>5</v>
      </c>
      <c r="C12" s="45" t="s">
        <v>154</v>
      </c>
      <c r="D12" s="45" t="s">
        <v>155</v>
      </c>
      <c r="E12" s="45" t="s">
        <v>156</v>
      </c>
      <c r="F12" s="45" t="s">
        <v>156</v>
      </c>
      <c r="G12" s="45" t="s">
        <v>156</v>
      </c>
      <c r="H12" s="45" t="s">
        <v>156</v>
      </c>
      <c r="I12" s="45" t="s">
        <v>156</v>
      </c>
      <c r="J12" s="45" t="s">
        <v>156</v>
      </c>
      <c r="K12" s="45" t="s">
        <v>156</v>
      </c>
      <c r="L12" s="45" t="s">
        <v>156</v>
      </c>
      <c r="M12" s="45" t="s">
        <v>156</v>
      </c>
      <c r="N12" s="45" t="s">
        <v>156</v>
      </c>
      <c r="O12" s="45" t="s">
        <v>156</v>
      </c>
      <c r="P12" s="45" t="s">
        <v>156</v>
      </c>
      <c r="Q12" s="45" t="s">
        <v>156</v>
      </c>
      <c r="R12" s="45" t="s">
        <v>156</v>
      </c>
      <c r="S12" s="45" t="s">
        <v>156</v>
      </c>
      <c r="T12" s="45" t="s">
        <v>157</v>
      </c>
      <c r="U12" s="45" t="s">
        <v>157</v>
      </c>
      <c r="V12" s="45" t="s">
        <v>157</v>
      </c>
      <c r="W12" s="45" t="s">
        <v>158</v>
      </c>
    </row>
    <row r="13" spans="1:23" ht="36">
      <c r="A13" s="6"/>
      <c r="B13" s="45" t="s">
        <v>11</v>
      </c>
      <c r="C13" s="45" t="s">
        <v>11</v>
      </c>
      <c r="D13" s="45" t="s">
        <v>11</v>
      </c>
      <c r="E13" s="45" t="s">
        <v>159</v>
      </c>
      <c r="F13" s="45" t="s">
        <v>160</v>
      </c>
      <c r="G13" s="45" t="s">
        <v>161</v>
      </c>
      <c r="H13" s="45" t="s">
        <v>162</v>
      </c>
      <c r="I13" s="45" t="s">
        <v>163</v>
      </c>
      <c r="J13" s="45" t="s">
        <v>164</v>
      </c>
      <c r="K13" s="45" t="s">
        <v>165</v>
      </c>
      <c r="L13" s="45" t="s">
        <v>166</v>
      </c>
      <c r="M13" s="45" t="s">
        <v>167</v>
      </c>
      <c r="N13" s="45" t="s">
        <v>168</v>
      </c>
      <c r="O13" s="45" t="s">
        <v>169</v>
      </c>
      <c r="P13" s="45" t="s">
        <v>170</v>
      </c>
      <c r="Q13" s="45" t="s">
        <v>171</v>
      </c>
      <c r="R13" s="45" t="s">
        <v>172</v>
      </c>
      <c r="S13" s="45" t="s">
        <v>17</v>
      </c>
      <c r="T13" s="45" t="s">
        <v>113</v>
      </c>
      <c r="U13" s="45" t="s">
        <v>173</v>
      </c>
      <c r="V13" s="45" t="s">
        <v>174</v>
      </c>
      <c r="W13" s="43" t="s">
        <v>11</v>
      </c>
    </row>
    <row r="14" spans="1:23">
      <c r="A14" s="6"/>
      <c r="B14" s="45" t="s">
        <v>11</v>
      </c>
      <c r="C14" s="45" t="s">
        <v>11</v>
      </c>
      <c r="D14" s="45" t="s">
        <v>11</v>
      </c>
      <c r="E14" s="45" t="s">
        <v>18</v>
      </c>
      <c r="F14" s="45" t="s">
        <v>18</v>
      </c>
      <c r="G14" s="45" t="s">
        <v>18</v>
      </c>
      <c r="H14" s="45" t="s">
        <v>18</v>
      </c>
      <c r="I14" s="45" t="s">
        <v>18</v>
      </c>
      <c r="J14" s="45" t="s">
        <v>18</v>
      </c>
      <c r="K14" s="45" t="s">
        <v>18</v>
      </c>
      <c r="L14" s="45" t="s">
        <v>18</v>
      </c>
      <c r="M14" s="45" t="s">
        <v>18</v>
      </c>
      <c r="N14" s="45" t="s">
        <v>18</v>
      </c>
      <c r="O14" s="45" t="s">
        <v>18</v>
      </c>
      <c r="P14" s="45" t="s">
        <v>18</v>
      </c>
      <c r="Q14" s="45" t="s">
        <v>18</v>
      </c>
      <c r="R14" s="45" t="s">
        <v>18</v>
      </c>
      <c r="S14" s="45" t="s">
        <v>18</v>
      </c>
      <c r="T14" s="45" t="s">
        <v>64</v>
      </c>
      <c r="U14" s="45" t="s">
        <v>64</v>
      </c>
      <c r="V14" s="45" t="s">
        <v>64</v>
      </c>
      <c r="W14" s="45" t="s">
        <v>64</v>
      </c>
    </row>
    <row r="15" spans="1:23">
      <c r="A15" s="6"/>
      <c r="B15" s="45">
        <v>2019000000</v>
      </c>
      <c r="C15" s="45" t="s">
        <v>19</v>
      </c>
      <c r="D15" s="56" t="s">
        <v>32</v>
      </c>
      <c r="E15" s="34">
        <v>69493</v>
      </c>
      <c r="F15" s="34">
        <v>237</v>
      </c>
      <c r="G15" s="34">
        <v>15</v>
      </c>
      <c r="H15" s="34">
        <v>13</v>
      </c>
      <c r="I15" s="34">
        <v>4597</v>
      </c>
      <c r="J15" s="34">
        <v>571</v>
      </c>
      <c r="K15" s="34">
        <v>547</v>
      </c>
      <c r="L15" s="34">
        <v>10392</v>
      </c>
      <c r="M15" s="34">
        <v>475</v>
      </c>
      <c r="N15" s="34">
        <v>592</v>
      </c>
      <c r="O15" s="34">
        <v>45309</v>
      </c>
      <c r="P15" s="34">
        <v>4070</v>
      </c>
      <c r="Q15" s="34">
        <v>8</v>
      </c>
      <c r="R15" s="34">
        <v>0</v>
      </c>
      <c r="S15" s="34">
        <v>2667</v>
      </c>
      <c r="T15" s="34">
        <v>61001</v>
      </c>
      <c r="U15" s="34">
        <v>31636</v>
      </c>
      <c r="V15" s="34">
        <v>29359</v>
      </c>
      <c r="W15" s="34">
        <v>8844</v>
      </c>
    </row>
    <row r="16" spans="1:23">
      <c r="A16" s="7"/>
      <c r="B16" s="45">
        <v>2020000000</v>
      </c>
      <c r="C16" s="45" t="s">
        <v>23</v>
      </c>
      <c r="D16" s="56" t="s">
        <v>32</v>
      </c>
      <c r="E16" s="34">
        <v>62457</v>
      </c>
      <c r="F16" s="34">
        <v>235</v>
      </c>
      <c r="G16" s="34">
        <v>1</v>
      </c>
      <c r="H16" s="34">
        <v>7</v>
      </c>
      <c r="I16" s="34">
        <v>3940</v>
      </c>
      <c r="J16" s="34">
        <v>496</v>
      </c>
      <c r="K16" s="34">
        <v>376</v>
      </c>
      <c r="L16" s="34">
        <v>9798</v>
      </c>
      <c r="M16" s="34">
        <v>392</v>
      </c>
      <c r="N16" s="34">
        <v>609</v>
      </c>
      <c r="O16" s="34">
        <v>40688</v>
      </c>
      <c r="P16" s="34">
        <v>3488</v>
      </c>
      <c r="Q16" s="34">
        <v>1</v>
      </c>
      <c r="R16" s="34">
        <v>0</v>
      </c>
      <c r="S16" s="34">
        <v>2426</v>
      </c>
      <c r="T16" s="34">
        <v>54143</v>
      </c>
      <c r="U16" s="34">
        <v>27966</v>
      </c>
      <c r="V16" s="34">
        <v>26173</v>
      </c>
      <c r="W16" s="34">
        <v>8577</v>
      </c>
    </row>
    <row r="17" spans="1:23">
      <c r="A17" s="7"/>
      <c r="B17" s="45">
        <v>2021000000</v>
      </c>
      <c r="C17" s="45" t="s">
        <v>24</v>
      </c>
      <c r="D17" s="56" t="s">
        <v>32</v>
      </c>
      <c r="E17" s="34">
        <v>66440</v>
      </c>
      <c r="F17" s="34">
        <v>280</v>
      </c>
      <c r="G17" s="34">
        <v>1</v>
      </c>
      <c r="H17" s="34">
        <v>4</v>
      </c>
      <c r="I17" s="34">
        <v>4063</v>
      </c>
      <c r="J17" s="34">
        <v>540</v>
      </c>
      <c r="K17" s="34">
        <v>454</v>
      </c>
      <c r="L17" s="34">
        <v>9906</v>
      </c>
      <c r="M17" s="34">
        <v>343</v>
      </c>
      <c r="N17" s="34">
        <v>621</v>
      </c>
      <c r="O17" s="34">
        <v>43682</v>
      </c>
      <c r="P17" s="34">
        <v>3832</v>
      </c>
      <c r="Q17" s="34">
        <v>1</v>
      </c>
      <c r="R17" s="34">
        <v>0</v>
      </c>
      <c r="S17" s="34">
        <v>2713</v>
      </c>
      <c r="T17" s="34">
        <v>56834</v>
      </c>
      <c r="U17" s="34">
        <v>29352</v>
      </c>
      <c r="V17" s="34">
        <v>27480</v>
      </c>
      <c r="W17" s="34">
        <v>9869</v>
      </c>
    </row>
    <row r="18" spans="1:23">
      <c r="A18" s="7"/>
      <c r="B18" s="45">
        <v>2022000000</v>
      </c>
      <c r="C18" s="45" t="s">
        <v>25</v>
      </c>
      <c r="D18" s="56" t="s">
        <v>32</v>
      </c>
      <c r="E18" s="34">
        <v>80365</v>
      </c>
      <c r="F18" s="34">
        <v>304</v>
      </c>
      <c r="G18" s="34">
        <v>2</v>
      </c>
      <c r="H18" s="34">
        <v>7</v>
      </c>
      <c r="I18" s="34">
        <v>4178</v>
      </c>
      <c r="J18" s="34">
        <v>700</v>
      </c>
      <c r="K18" s="34">
        <v>512</v>
      </c>
      <c r="L18" s="34">
        <v>11748</v>
      </c>
      <c r="M18" s="34">
        <v>361</v>
      </c>
      <c r="N18" s="34">
        <v>637</v>
      </c>
      <c r="O18" s="34">
        <v>54907</v>
      </c>
      <c r="P18" s="34">
        <v>3824</v>
      </c>
      <c r="Q18" s="34">
        <v>2</v>
      </c>
      <c r="R18" s="34">
        <v>1</v>
      </c>
      <c r="S18" s="34">
        <v>3182</v>
      </c>
      <c r="T18" s="34">
        <v>65397</v>
      </c>
      <c r="U18" s="34">
        <v>33789</v>
      </c>
      <c r="V18" s="34">
        <v>31605</v>
      </c>
      <c r="W18" s="34">
        <v>15235</v>
      </c>
    </row>
    <row r="19" spans="1:23">
      <c r="B19" s="45">
        <v>2023000000</v>
      </c>
      <c r="C19" s="45" t="s">
        <v>98</v>
      </c>
      <c r="D19" s="56" t="s">
        <v>32</v>
      </c>
      <c r="E19" s="34">
        <v>85035</v>
      </c>
      <c r="F19" s="34">
        <v>311</v>
      </c>
      <c r="G19" s="34">
        <v>0</v>
      </c>
      <c r="H19" s="34">
        <v>5</v>
      </c>
      <c r="I19" s="34">
        <v>4451</v>
      </c>
      <c r="J19" s="34">
        <v>590</v>
      </c>
      <c r="K19" s="34">
        <v>562</v>
      </c>
      <c r="L19" s="34">
        <v>12726</v>
      </c>
      <c r="M19" s="34">
        <v>324</v>
      </c>
      <c r="N19" s="34">
        <v>717</v>
      </c>
      <c r="O19" s="34">
        <v>58123</v>
      </c>
      <c r="P19" s="34">
        <v>4036</v>
      </c>
      <c r="Q19" s="34">
        <v>1</v>
      </c>
      <c r="R19" s="34">
        <v>1</v>
      </c>
      <c r="S19" s="34">
        <v>3188</v>
      </c>
      <c r="T19" s="34">
        <v>70998</v>
      </c>
      <c r="U19" s="34">
        <v>36425</v>
      </c>
      <c r="V19" s="34">
        <v>34573</v>
      </c>
      <c r="W19" s="34">
        <v>14392</v>
      </c>
    </row>
    <row r="20" spans="1:23">
      <c r="B20" s="45">
        <v>2023000000</v>
      </c>
      <c r="C20" s="45" t="s">
        <v>98</v>
      </c>
      <c r="D20" s="45" t="s">
        <v>175</v>
      </c>
      <c r="E20" s="34">
        <v>5081</v>
      </c>
      <c r="F20" s="34">
        <v>18</v>
      </c>
      <c r="G20" s="34">
        <v>0</v>
      </c>
      <c r="H20" s="34">
        <v>0</v>
      </c>
      <c r="I20" s="34">
        <v>251</v>
      </c>
      <c r="J20" s="34">
        <v>24</v>
      </c>
      <c r="K20" s="34">
        <v>40</v>
      </c>
      <c r="L20" s="34">
        <v>736</v>
      </c>
      <c r="M20" s="34">
        <v>16</v>
      </c>
      <c r="N20" s="34">
        <v>44</v>
      </c>
      <c r="O20" s="34">
        <v>3540</v>
      </c>
      <c r="P20" s="34">
        <v>242</v>
      </c>
      <c r="Q20" s="34">
        <v>0</v>
      </c>
      <c r="R20" s="34">
        <v>0</v>
      </c>
      <c r="S20" s="34">
        <v>170</v>
      </c>
      <c r="T20" s="34">
        <v>4261</v>
      </c>
      <c r="U20" s="34">
        <v>2218</v>
      </c>
      <c r="V20" s="34">
        <v>2043</v>
      </c>
      <c r="W20" s="34">
        <v>842</v>
      </c>
    </row>
    <row r="21" spans="1:23">
      <c r="B21" s="45">
        <v>2023000000</v>
      </c>
      <c r="C21" s="45" t="s">
        <v>98</v>
      </c>
      <c r="D21" s="45" t="s">
        <v>176</v>
      </c>
      <c r="E21" s="34">
        <v>6847</v>
      </c>
      <c r="F21" s="34">
        <v>21</v>
      </c>
      <c r="G21" s="34">
        <v>0</v>
      </c>
      <c r="H21" s="34">
        <v>0</v>
      </c>
      <c r="I21" s="34">
        <v>335</v>
      </c>
      <c r="J21" s="34">
        <v>35</v>
      </c>
      <c r="K21" s="34">
        <v>26</v>
      </c>
      <c r="L21" s="34">
        <v>972</v>
      </c>
      <c r="M21" s="34">
        <v>17</v>
      </c>
      <c r="N21" s="34">
        <v>73</v>
      </c>
      <c r="O21" s="34">
        <v>4757</v>
      </c>
      <c r="P21" s="34">
        <v>345</v>
      </c>
      <c r="Q21" s="34">
        <v>0</v>
      </c>
      <c r="R21" s="34">
        <v>0</v>
      </c>
      <c r="S21" s="34">
        <v>266</v>
      </c>
      <c r="T21" s="34">
        <v>5745</v>
      </c>
      <c r="U21" s="34">
        <v>2788</v>
      </c>
      <c r="V21" s="34">
        <v>2957</v>
      </c>
      <c r="W21" s="34">
        <v>1127</v>
      </c>
    </row>
    <row r="22" spans="1:23">
      <c r="B22" s="45">
        <v>2023000000</v>
      </c>
      <c r="C22" s="45" t="s">
        <v>98</v>
      </c>
      <c r="D22" s="45" t="s">
        <v>177</v>
      </c>
      <c r="E22" s="34">
        <v>16001</v>
      </c>
      <c r="F22" s="34">
        <v>49</v>
      </c>
      <c r="G22" s="34">
        <v>0</v>
      </c>
      <c r="H22" s="34">
        <v>2</v>
      </c>
      <c r="I22" s="34">
        <v>771</v>
      </c>
      <c r="J22" s="34">
        <v>112</v>
      </c>
      <c r="K22" s="34">
        <v>111</v>
      </c>
      <c r="L22" s="34">
        <v>2475</v>
      </c>
      <c r="M22" s="34">
        <v>87</v>
      </c>
      <c r="N22" s="34">
        <v>121</v>
      </c>
      <c r="O22" s="34">
        <v>10612</v>
      </c>
      <c r="P22" s="34">
        <v>895</v>
      </c>
      <c r="Q22" s="34">
        <v>0</v>
      </c>
      <c r="R22" s="34">
        <v>0</v>
      </c>
      <c r="S22" s="34">
        <v>766</v>
      </c>
      <c r="T22" s="34">
        <v>13317</v>
      </c>
      <c r="U22" s="34">
        <v>6877</v>
      </c>
      <c r="V22" s="34">
        <v>6440</v>
      </c>
      <c r="W22" s="34">
        <v>2744</v>
      </c>
    </row>
    <row r="23" spans="1:23">
      <c r="B23" s="45">
        <v>2023000000</v>
      </c>
      <c r="C23" s="45" t="s">
        <v>98</v>
      </c>
      <c r="D23" s="45" t="s">
        <v>178</v>
      </c>
      <c r="E23" s="34">
        <v>9747</v>
      </c>
      <c r="F23" s="34">
        <v>46</v>
      </c>
      <c r="G23" s="34">
        <v>0</v>
      </c>
      <c r="H23" s="34">
        <v>1</v>
      </c>
      <c r="I23" s="34">
        <v>511</v>
      </c>
      <c r="J23" s="34">
        <v>74</v>
      </c>
      <c r="K23" s="34">
        <v>80</v>
      </c>
      <c r="L23" s="34">
        <v>1404</v>
      </c>
      <c r="M23" s="34">
        <v>40</v>
      </c>
      <c r="N23" s="34">
        <v>86</v>
      </c>
      <c r="O23" s="34">
        <v>6721</v>
      </c>
      <c r="P23" s="34">
        <v>454</v>
      </c>
      <c r="Q23" s="34">
        <v>0</v>
      </c>
      <c r="R23" s="34">
        <v>0</v>
      </c>
      <c r="S23" s="34">
        <v>330</v>
      </c>
      <c r="T23" s="34">
        <v>7897</v>
      </c>
      <c r="U23" s="34">
        <v>3989</v>
      </c>
      <c r="V23" s="34">
        <v>3908</v>
      </c>
      <c r="W23" s="34">
        <v>1898</v>
      </c>
    </row>
    <row r="24" spans="1:23">
      <c r="B24" s="45">
        <v>2023000000</v>
      </c>
      <c r="C24" s="45" t="s">
        <v>98</v>
      </c>
      <c r="D24" s="45" t="s">
        <v>179</v>
      </c>
      <c r="E24" s="34">
        <v>6453</v>
      </c>
      <c r="F24" s="34">
        <v>19</v>
      </c>
      <c r="G24" s="34">
        <v>0</v>
      </c>
      <c r="H24" s="34">
        <v>0</v>
      </c>
      <c r="I24" s="34">
        <v>339</v>
      </c>
      <c r="J24" s="34">
        <v>31</v>
      </c>
      <c r="K24" s="34">
        <v>37</v>
      </c>
      <c r="L24" s="34">
        <v>1014</v>
      </c>
      <c r="M24" s="34">
        <v>24</v>
      </c>
      <c r="N24" s="34">
        <v>70</v>
      </c>
      <c r="O24" s="34">
        <v>4310</v>
      </c>
      <c r="P24" s="34">
        <v>361</v>
      </c>
      <c r="Q24" s="34">
        <v>0</v>
      </c>
      <c r="R24" s="34">
        <v>0</v>
      </c>
      <c r="S24" s="34">
        <v>248</v>
      </c>
      <c r="T24" s="34">
        <v>5460</v>
      </c>
      <c r="U24" s="34">
        <v>2767</v>
      </c>
      <c r="V24" s="34">
        <v>2693</v>
      </c>
      <c r="W24" s="34">
        <v>1006</v>
      </c>
    </row>
    <row r="25" spans="1:23">
      <c r="B25" s="45">
        <v>2023000000</v>
      </c>
      <c r="C25" s="45" t="s">
        <v>98</v>
      </c>
      <c r="D25" s="45" t="s">
        <v>180</v>
      </c>
      <c r="E25" s="34">
        <v>8485</v>
      </c>
      <c r="F25" s="34">
        <v>32</v>
      </c>
      <c r="G25" s="34">
        <v>0</v>
      </c>
      <c r="H25" s="34">
        <v>0</v>
      </c>
      <c r="I25" s="34">
        <v>475</v>
      </c>
      <c r="J25" s="34">
        <v>77</v>
      </c>
      <c r="K25" s="34">
        <v>84</v>
      </c>
      <c r="L25" s="34">
        <v>1249</v>
      </c>
      <c r="M25" s="34">
        <v>32</v>
      </c>
      <c r="N25" s="34">
        <v>73</v>
      </c>
      <c r="O25" s="34">
        <v>5835</v>
      </c>
      <c r="P25" s="34">
        <v>353</v>
      </c>
      <c r="Q25" s="34">
        <v>0</v>
      </c>
      <c r="R25" s="34">
        <v>0</v>
      </c>
      <c r="S25" s="34">
        <v>275</v>
      </c>
      <c r="T25" s="34">
        <v>7174</v>
      </c>
      <c r="U25" s="34">
        <v>3731</v>
      </c>
      <c r="V25" s="34">
        <v>3443</v>
      </c>
      <c r="W25" s="34">
        <v>1340</v>
      </c>
    </row>
    <row r="26" spans="1:23">
      <c r="B26" s="45">
        <v>2023000000</v>
      </c>
      <c r="C26" s="45" t="s">
        <v>98</v>
      </c>
      <c r="D26" s="45" t="s">
        <v>181</v>
      </c>
      <c r="E26" s="34">
        <v>13019</v>
      </c>
      <c r="F26" s="34">
        <v>40</v>
      </c>
      <c r="G26" s="34">
        <v>0</v>
      </c>
      <c r="H26" s="34">
        <v>0</v>
      </c>
      <c r="I26" s="34">
        <v>573</v>
      </c>
      <c r="J26" s="34">
        <v>71</v>
      </c>
      <c r="K26" s="34">
        <v>70</v>
      </c>
      <c r="L26" s="34">
        <v>1992</v>
      </c>
      <c r="M26" s="34">
        <v>42</v>
      </c>
      <c r="N26" s="34">
        <v>96</v>
      </c>
      <c r="O26" s="34">
        <v>9045</v>
      </c>
      <c r="P26" s="34">
        <v>575</v>
      </c>
      <c r="Q26" s="34">
        <v>1</v>
      </c>
      <c r="R26" s="34">
        <v>1</v>
      </c>
      <c r="S26" s="34">
        <v>513</v>
      </c>
      <c r="T26" s="34">
        <v>10689</v>
      </c>
      <c r="U26" s="34">
        <v>5414</v>
      </c>
      <c r="V26" s="34">
        <v>5275</v>
      </c>
      <c r="W26" s="34">
        <v>2374</v>
      </c>
    </row>
    <row r="27" spans="1:23">
      <c r="B27" s="45">
        <v>2023000000</v>
      </c>
      <c r="C27" s="45" t="s">
        <v>98</v>
      </c>
      <c r="D27" s="45" t="s">
        <v>182</v>
      </c>
      <c r="E27" s="34">
        <v>5736</v>
      </c>
      <c r="F27" s="34">
        <v>18</v>
      </c>
      <c r="G27" s="34">
        <v>0</v>
      </c>
      <c r="H27" s="34">
        <v>0</v>
      </c>
      <c r="I27" s="34">
        <v>314</v>
      </c>
      <c r="J27" s="34">
        <v>37</v>
      </c>
      <c r="K27" s="34">
        <v>23</v>
      </c>
      <c r="L27" s="34">
        <v>892</v>
      </c>
      <c r="M27" s="34">
        <v>14</v>
      </c>
      <c r="N27" s="34">
        <v>43</v>
      </c>
      <c r="O27" s="34">
        <v>4017</v>
      </c>
      <c r="P27" s="34">
        <v>195</v>
      </c>
      <c r="Q27" s="34">
        <v>0</v>
      </c>
      <c r="R27" s="34">
        <v>0</v>
      </c>
      <c r="S27" s="34">
        <v>183</v>
      </c>
      <c r="T27" s="34">
        <v>4893</v>
      </c>
      <c r="U27" s="34">
        <v>2470</v>
      </c>
      <c r="V27" s="34">
        <v>2423</v>
      </c>
      <c r="W27" s="34">
        <v>868</v>
      </c>
    </row>
    <row r="28" spans="1:23">
      <c r="B28" s="45">
        <v>2023000000</v>
      </c>
      <c r="C28" s="45" t="s">
        <v>98</v>
      </c>
      <c r="D28" s="45" t="s">
        <v>183</v>
      </c>
      <c r="E28" s="34">
        <v>5316</v>
      </c>
      <c r="F28" s="34">
        <v>18</v>
      </c>
      <c r="G28" s="34">
        <v>0</v>
      </c>
      <c r="H28" s="34">
        <v>0</v>
      </c>
      <c r="I28" s="34">
        <v>315</v>
      </c>
      <c r="J28" s="34">
        <v>32</v>
      </c>
      <c r="K28" s="34">
        <v>39</v>
      </c>
      <c r="L28" s="34">
        <v>769</v>
      </c>
      <c r="M28" s="34">
        <v>17</v>
      </c>
      <c r="N28" s="34">
        <v>37</v>
      </c>
      <c r="O28" s="34">
        <v>3722</v>
      </c>
      <c r="P28" s="34">
        <v>219</v>
      </c>
      <c r="Q28" s="34">
        <v>0</v>
      </c>
      <c r="R28" s="34">
        <v>0</v>
      </c>
      <c r="S28" s="34">
        <v>148</v>
      </c>
      <c r="T28" s="34">
        <v>4687</v>
      </c>
      <c r="U28" s="34">
        <v>2490</v>
      </c>
      <c r="V28" s="34">
        <v>2197</v>
      </c>
      <c r="W28" s="34">
        <v>660</v>
      </c>
    </row>
    <row r="29" spans="1:23">
      <c r="B29" s="45">
        <v>2023000000</v>
      </c>
      <c r="C29" s="45" t="s">
        <v>98</v>
      </c>
      <c r="D29" s="45" t="s">
        <v>184</v>
      </c>
      <c r="E29" s="34">
        <v>8350</v>
      </c>
      <c r="F29" s="34">
        <v>50</v>
      </c>
      <c r="G29" s="34">
        <v>0</v>
      </c>
      <c r="H29" s="34">
        <v>2</v>
      </c>
      <c r="I29" s="34">
        <v>567</v>
      </c>
      <c r="J29" s="34">
        <v>97</v>
      </c>
      <c r="K29" s="34">
        <v>52</v>
      </c>
      <c r="L29" s="34">
        <v>1223</v>
      </c>
      <c r="M29" s="34">
        <v>35</v>
      </c>
      <c r="N29" s="34">
        <v>74</v>
      </c>
      <c r="O29" s="34">
        <v>5564</v>
      </c>
      <c r="P29" s="34">
        <v>397</v>
      </c>
      <c r="Q29" s="34">
        <v>0</v>
      </c>
      <c r="R29" s="34">
        <v>0</v>
      </c>
      <c r="S29" s="34">
        <v>289</v>
      </c>
      <c r="T29" s="34">
        <v>6875</v>
      </c>
      <c r="U29" s="34">
        <v>3681</v>
      </c>
      <c r="V29" s="34">
        <v>3194</v>
      </c>
      <c r="W29" s="34">
        <v>1533</v>
      </c>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55" orientation="landscape" r:id="rId1"/>
  <headerFooter>
    <oddHeader>&amp;R
( &amp;P /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75"/>
  <sheetViews>
    <sheetView zoomScale="80" zoomScaleNormal="80" zoomScaleSheetLayoutView="70" workbookViewId="0"/>
  </sheetViews>
  <sheetFormatPr defaultColWidth="8.69921875" defaultRowHeight="18"/>
  <cols>
    <col min="1" max="1" width="9.59765625" style="4" customWidth="1"/>
    <col min="2" max="2" width="12.19921875" style="3" customWidth="1"/>
    <col min="3" max="3" width="11.19921875" style="3" customWidth="1"/>
    <col min="4" max="4" width="25.69921875" style="3" customWidth="1"/>
    <col min="5" max="10" width="10.09765625" style="3" customWidth="1"/>
    <col min="11" max="12" width="10.09765625" style="4" customWidth="1"/>
    <col min="13" max="16384" width="8.69921875" style="3"/>
  </cols>
  <sheetData>
    <row r="1" spans="1:12">
      <c r="A1" s="2" t="s">
        <v>0</v>
      </c>
      <c r="C1" s="3" t="s">
        <v>1</v>
      </c>
    </row>
    <row r="2" spans="1:12">
      <c r="C2" s="3" t="s">
        <v>2</v>
      </c>
    </row>
    <row r="5" spans="1:12">
      <c r="C5" s="3" t="s">
        <v>3</v>
      </c>
    </row>
    <row r="8" spans="1:12">
      <c r="B8" s="5"/>
      <c r="C8" s="3" t="s">
        <v>4</v>
      </c>
    </row>
    <row r="9" spans="1:12">
      <c r="B9" s="5"/>
      <c r="C9" s="3" t="s">
        <v>417</v>
      </c>
    </row>
    <row r="10" spans="1:12" ht="16.95" customHeight="1">
      <c r="B10" s="5"/>
    </row>
    <row r="11" spans="1:12" ht="21" customHeight="1">
      <c r="B11" s="25" t="s">
        <v>5</v>
      </c>
      <c r="C11" s="25" t="s">
        <v>6</v>
      </c>
      <c r="D11" s="25" t="s">
        <v>7</v>
      </c>
      <c r="E11" s="25" t="s">
        <v>8</v>
      </c>
      <c r="F11" s="25" t="s">
        <v>8</v>
      </c>
      <c r="G11" s="25" t="s">
        <v>8</v>
      </c>
      <c r="H11" s="25" t="s">
        <v>9</v>
      </c>
      <c r="I11" s="25" t="s">
        <v>9</v>
      </c>
      <c r="J11" s="25" t="s">
        <v>9</v>
      </c>
      <c r="K11" s="25" t="s">
        <v>9</v>
      </c>
      <c r="L11" s="25" t="s">
        <v>10</v>
      </c>
    </row>
    <row r="12" spans="1:12" ht="21" customHeight="1">
      <c r="B12" s="25" t="s">
        <v>11</v>
      </c>
      <c r="C12" s="25" t="s">
        <v>11</v>
      </c>
      <c r="D12" s="25" t="s">
        <v>11</v>
      </c>
      <c r="E12" s="26" t="s">
        <v>12</v>
      </c>
      <c r="F12" s="26" t="s">
        <v>13</v>
      </c>
      <c r="G12" s="26" t="s">
        <v>14</v>
      </c>
      <c r="H12" s="26" t="s">
        <v>12</v>
      </c>
      <c r="I12" s="26" t="s">
        <v>15</v>
      </c>
      <c r="J12" s="27" t="s">
        <v>16</v>
      </c>
      <c r="K12" s="27" t="s">
        <v>17</v>
      </c>
      <c r="L12" s="26" t="s">
        <v>11</v>
      </c>
    </row>
    <row r="13" spans="1:12" ht="21" customHeight="1">
      <c r="A13" s="6"/>
      <c r="B13" s="25" t="s">
        <v>11</v>
      </c>
      <c r="C13" s="25" t="s">
        <v>11</v>
      </c>
      <c r="D13" s="25" t="s">
        <v>11</v>
      </c>
      <c r="E13" s="26" t="s">
        <v>18</v>
      </c>
      <c r="F13" s="26" t="s">
        <v>18</v>
      </c>
      <c r="G13" s="26" t="s">
        <v>18</v>
      </c>
      <c r="H13" s="26" t="s">
        <v>18</v>
      </c>
      <c r="I13" s="26" t="s">
        <v>18</v>
      </c>
      <c r="J13" s="26" t="s">
        <v>18</v>
      </c>
      <c r="K13" s="26" t="s">
        <v>18</v>
      </c>
      <c r="L13" s="26" t="s">
        <v>18</v>
      </c>
    </row>
    <row r="14" spans="1:12" ht="27.6" customHeight="1">
      <c r="A14" s="6"/>
      <c r="B14" s="28">
        <v>2019000000</v>
      </c>
      <c r="C14" s="25" t="s">
        <v>19</v>
      </c>
      <c r="D14" s="25" t="s">
        <v>20</v>
      </c>
      <c r="E14" s="29">
        <v>10480</v>
      </c>
      <c r="F14" s="29">
        <v>504</v>
      </c>
      <c r="G14" s="29">
        <v>9976</v>
      </c>
      <c r="H14" s="29">
        <v>10032</v>
      </c>
      <c r="I14" s="29">
        <v>2084</v>
      </c>
      <c r="J14" s="30">
        <v>4212</v>
      </c>
      <c r="K14" s="30">
        <v>3736</v>
      </c>
      <c r="L14" s="30">
        <v>448</v>
      </c>
    </row>
    <row r="15" spans="1:12" ht="27.6" customHeight="1">
      <c r="A15" s="6"/>
      <c r="B15" s="28">
        <v>2019000000</v>
      </c>
      <c r="C15" s="25" t="s">
        <v>19</v>
      </c>
      <c r="D15" s="25" t="s">
        <v>21</v>
      </c>
      <c r="E15" s="30">
        <v>8530</v>
      </c>
      <c r="F15" s="30">
        <v>72</v>
      </c>
      <c r="G15" s="30">
        <v>8458</v>
      </c>
      <c r="H15" s="30">
        <v>8488</v>
      </c>
      <c r="I15" s="30">
        <v>2597</v>
      </c>
      <c r="J15" s="30">
        <v>5660</v>
      </c>
      <c r="K15" s="30">
        <v>231</v>
      </c>
      <c r="L15" s="30">
        <v>42</v>
      </c>
    </row>
    <row r="16" spans="1:12" ht="27.6" customHeight="1">
      <c r="A16" s="7"/>
      <c r="B16" s="28">
        <v>2019000000</v>
      </c>
      <c r="C16" s="25" t="s">
        <v>19</v>
      </c>
      <c r="D16" s="27" t="s">
        <v>22</v>
      </c>
      <c r="E16" s="30">
        <v>6646</v>
      </c>
      <c r="F16" s="30">
        <v>54</v>
      </c>
      <c r="G16" s="30">
        <v>6592</v>
      </c>
      <c r="H16" s="30">
        <v>6612</v>
      </c>
      <c r="I16" s="30">
        <v>1530</v>
      </c>
      <c r="J16" s="30">
        <v>3758</v>
      </c>
      <c r="K16" s="30">
        <v>1324</v>
      </c>
      <c r="L16" s="30">
        <v>34</v>
      </c>
    </row>
    <row r="17" spans="1:12" s="4" customFormat="1" ht="27.6" customHeight="1">
      <c r="A17" s="7"/>
      <c r="B17" s="28">
        <v>2020000000</v>
      </c>
      <c r="C17" s="25" t="s">
        <v>23</v>
      </c>
      <c r="D17" s="25" t="s">
        <v>20</v>
      </c>
      <c r="E17" s="29">
        <v>10418</v>
      </c>
      <c r="F17" s="29">
        <v>448</v>
      </c>
      <c r="G17" s="29">
        <v>9970</v>
      </c>
      <c r="H17" s="29">
        <v>9889</v>
      </c>
      <c r="I17" s="29">
        <v>2380</v>
      </c>
      <c r="J17" s="30">
        <v>3876</v>
      </c>
      <c r="K17" s="30">
        <v>3633</v>
      </c>
      <c r="L17" s="30">
        <v>529</v>
      </c>
    </row>
    <row r="18" spans="1:12" s="4" customFormat="1" ht="27.6" customHeight="1">
      <c r="A18" s="7"/>
      <c r="B18" s="28">
        <v>2020000000</v>
      </c>
      <c r="C18" s="25" t="s">
        <v>23</v>
      </c>
      <c r="D18" s="25" t="s">
        <v>21</v>
      </c>
      <c r="E18" s="30">
        <v>7689</v>
      </c>
      <c r="F18" s="30">
        <v>42</v>
      </c>
      <c r="G18" s="30">
        <v>7647</v>
      </c>
      <c r="H18" s="30">
        <v>7634</v>
      </c>
      <c r="I18" s="30">
        <v>1959</v>
      </c>
      <c r="J18" s="30">
        <v>5248</v>
      </c>
      <c r="K18" s="30">
        <v>427</v>
      </c>
      <c r="L18" s="30">
        <v>55</v>
      </c>
    </row>
    <row r="19" spans="1:12" s="4" customFormat="1" ht="27.6" customHeight="1">
      <c r="B19" s="28">
        <v>2020000000</v>
      </c>
      <c r="C19" s="25" t="s">
        <v>23</v>
      </c>
      <c r="D19" s="27" t="s">
        <v>22</v>
      </c>
      <c r="E19" s="30">
        <v>6489</v>
      </c>
      <c r="F19" s="30">
        <v>34</v>
      </c>
      <c r="G19" s="30">
        <v>6455</v>
      </c>
      <c r="H19" s="30">
        <v>6339</v>
      </c>
      <c r="I19" s="30">
        <v>1815</v>
      </c>
      <c r="J19" s="30">
        <v>3154</v>
      </c>
      <c r="K19" s="30">
        <v>1370</v>
      </c>
      <c r="L19" s="30">
        <v>150</v>
      </c>
    </row>
    <row r="20" spans="1:12" s="4" customFormat="1" ht="27.6" customHeight="1">
      <c r="B20" s="28">
        <v>2021000000</v>
      </c>
      <c r="C20" s="25" t="s">
        <v>24</v>
      </c>
      <c r="D20" s="25" t="s">
        <v>20</v>
      </c>
      <c r="E20" s="29">
        <v>9501</v>
      </c>
      <c r="F20" s="29">
        <v>529</v>
      </c>
      <c r="G20" s="29">
        <v>8972</v>
      </c>
      <c r="H20" s="29">
        <v>8994</v>
      </c>
      <c r="I20" s="29">
        <v>1836</v>
      </c>
      <c r="J20" s="30">
        <v>4165</v>
      </c>
      <c r="K20" s="30">
        <v>2993</v>
      </c>
      <c r="L20" s="30">
        <v>507</v>
      </c>
    </row>
    <row r="21" spans="1:12" s="4" customFormat="1" ht="27.6" customHeight="1">
      <c r="B21" s="28">
        <v>2021000000</v>
      </c>
      <c r="C21" s="25" t="s">
        <v>24</v>
      </c>
      <c r="D21" s="25" t="s">
        <v>21</v>
      </c>
      <c r="E21" s="30">
        <v>7833</v>
      </c>
      <c r="F21" s="30">
        <v>55</v>
      </c>
      <c r="G21" s="30">
        <v>7778</v>
      </c>
      <c r="H21" s="30">
        <v>7785</v>
      </c>
      <c r="I21" s="30">
        <v>1684</v>
      </c>
      <c r="J21" s="30">
        <v>5664</v>
      </c>
      <c r="K21" s="30">
        <v>437</v>
      </c>
      <c r="L21" s="30">
        <v>48</v>
      </c>
    </row>
    <row r="22" spans="1:12" s="4" customFormat="1" ht="27.6" customHeight="1">
      <c r="B22" s="28">
        <v>2021000000</v>
      </c>
      <c r="C22" s="25" t="s">
        <v>24</v>
      </c>
      <c r="D22" s="27" t="s">
        <v>22</v>
      </c>
      <c r="E22" s="30">
        <v>6049</v>
      </c>
      <c r="F22" s="30">
        <v>150</v>
      </c>
      <c r="G22" s="30">
        <v>5899</v>
      </c>
      <c r="H22" s="30">
        <v>5915</v>
      </c>
      <c r="I22" s="30">
        <v>1839</v>
      </c>
      <c r="J22" s="30">
        <v>3012</v>
      </c>
      <c r="K22" s="30">
        <v>1064</v>
      </c>
      <c r="L22" s="30">
        <v>134</v>
      </c>
    </row>
    <row r="23" spans="1:12" s="4" customFormat="1" ht="27.6" customHeight="1">
      <c r="B23" s="28">
        <v>2022000000</v>
      </c>
      <c r="C23" s="25" t="s">
        <v>25</v>
      </c>
      <c r="D23" s="25" t="s">
        <v>20</v>
      </c>
      <c r="E23" s="29">
        <v>9564</v>
      </c>
      <c r="F23" s="29">
        <v>507</v>
      </c>
      <c r="G23" s="29">
        <v>9057</v>
      </c>
      <c r="H23" s="29">
        <v>9150</v>
      </c>
      <c r="I23" s="29">
        <v>1433</v>
      </c>
      <c r="J23" s="30">
        <v>4645</v>
      </c>
      <c r="K23" s="30">
        <v>3072</v>
      </c>
      <c r="L23" s="30">
        <v>414</v>
      </c>
    </row>
    <row r="24" spans="1:12" s="4" customFormat="1" ht="27.6" customHeight="1">
      <c r="B24" s="28">
        <v>2022000000</v>
      </c>
      <c r="C24" s="25" t="s">
        <v>25</v>
      </c>
      <c r="D24" s="25" t="s">
        <v>21</v>
      </c>
      <c r="E24" s="30">
        <v>7300</v>
      </c>
      <c r="F24" s="30">
        <v>48</v>
      </c>
      <c r="G24" s="30">
        <v>7252</v>
      </c>
      <c r="H24" s="30">
        <v>7223</v>
      </c>
      <c r="I24" s="30">
        <v>1717</v>
      </c>
      <c r="J24" s="30">
        <v>5123</v>
      </c>
      <c r="K24" s="30">
        <v>383</v>
      </c>
      <c r="L24" s="30">
        <v>77</v>
      </c>
    </row>
    <row r="25" spans="1:12" s="4" customFormat="1" ht="27.6" customHeight="1">
      <c r="B25" s="28">
        <v>2022000000</v>
      </c>
      <c r="C25" s="25" t="s">
        <v>25</v>
      </c>
      <c r="D25" s="27" t="s">
        <v>22</v>
      </c>
      <c r="E25" s="30">
        <v>5788</v>
      </c>
      <c r="F25" s="30">
        <v>134</v>
      </c>
      <c r="G25" s="30">
        <v>5654</v>
      </c>
      <c r="H25" s="30">
        <v>5742</v>
      </c>
      <c r="I25" s="30">
        <v>1580</v>
      </c>
      <c r="J25" s="30">
        <v>2964</v>
      </c>
      <c r="K25" s="30">
        <v>1198</v>
      </c>
      <c r="L25" s="30">
        <v>46</v>
      </c>
    </row>
    <row r="26" spans="1:12" s="4" customFormat="1" ht="27.6" customHeight="1">
      <c r="B26" s="28">
        <v>2023000000</v>
      </c>
      <c r="C26" s="25" t="s">
        <v>26</v>
      </c>
      <c r="D26" s="25" t="s">
        <v>20</v>
      </c>
      <c r="E26" s="31">
        <v>10682</v>
      </c>
      <c r="F26" s="31">
        <v>414</v>
      </c>
      <c r="G26" s="31">
        <v>10268</v>
      </c>
      <c r="H26" s="31">
        <v>10164</v>
      </c>
      <c r="I26" s="31">
        <v>1750</v>
      </c>
      <c r="J26" s="31">
        <v>5174</v>
      </c>
      <c r="K26" s="31">
        <v>3240</v>
      </c>
      <c r="L26" s="31">
        <v>518</v>
      </c>
    </row>
    <row r="27" spans="1:12" s="4" customFormat="1" ht="27.6" customHeight="1">
      <c r="B27" s="28">
        <v>2023000000</v>
      </c>
      <c r="C27" s="25" t="s">
        <v>26</v>
      </c>
      <c r="D27" s="25" t="s">
        <v>21</v>
      </c>
      <c r="E27" s="31">
        <v>7237</v>
      </c>
      <c r="F27" s="31">
        <v>77</v>
      </c>
      <c r="G27" s="31">
        <v>7160</v>
      </c>
      <c r="H27" s="31">
        <v>7188</v>
      </c>
      <c r="I27" s="31">
        <v>1479</v>
      </c>
      <c r="J27" s="31">
        <v>5229</v>
      </c>
      <c r="K27" s="31">
        <v>480</v>
      </c>
      <c r="L27" s="31">
        <v>49</v>
      </c>
    </row>
    <row r="28" spans="1:12" s="4" customFormat="1" ht="27.6" customHeight="1">
      <c r="B28" s="28">
        <v>2023000000</v>
      </c>
      <c r="C28" s="25" t="s">
        <v>26</v>
      </c>
      <c r="D28" s="27" t="s">
        <v>22</v>
      </c>
      <c r="E28" s="31">
        <v>5597</v>
      </c>
      <c r="F28" s="31">
        <v>46</v>
      </c>
      <c r="G28" s="31">
        <v>5551</v>
      </c>
      <c r="H28" s="31">
        <v>5562</v>
      </c>
      <c r="I28" s="31">
        <v>1473</v>
      </c>
      <c r="J28" s="31">
        <v>3276</v>
      </c>
      <c r="K28" s="31">
        <v>813</v>
      </c>
      <c r="L28" s="31">
        <v>35</v>
      </c>
    </row>
    <row r="29" spans="1:12" s="4" customFormat="1"/>
    <row r="30" spans="1:12" s="4" customFormat="1"/>
    <row r="31" spans="1:12" s="4" customFormat="1"/>
    <row r="32" spans="1:12"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60" fitToHeight="0" orientation="portrait" r:id="rId1"/>
  <headerFooter>
    <oddHeader>&amp;R
( &amp;P /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I9966"/>
  <sheetViews>
    <sheetView zoomScale="80" zoomScaleNormal="80" zoomScaleSheetLayoutView="70" workbookViewId="0"/>
  </sheetViews>
  <sheetFormatPr defaultColWidth="8.69921875" defaultRowHeight="18"/>
  <cols>
    <col min="1" max="1" width="9.59765625" style="4" customWidth="1"/>
    <col min="2" max="2" width="12.19921875" style="3" customWidth="1"/>
    <col min="3" max="3" width="9.8984375" style="3" customWidth="1"/>
    <col min="4" max="4" width="14.59765625" style="3" customWidth="1"/>
    <col min="5" max="10" width="10.69921875" style="3" customWidth="1"/>
    <col min="11" max="19" width="10.69921875" style="4" customWidth="1"/>
    <col min="20" max="97" width="9.69921875" style="4" customWidth="1"/>
    <col min="98" max="191" width="8.69921875" style="4"/>
    <col min="192" max="16384" width="8.69921875" style="3"/>
  </cols>
  <sheetData>
    <row r="1" spans="1:191">
      <c r="A1" s="2" t="s">
        <v>0</v>
      </c>
      <c r="C1" s="3" t="s">
        <v>1</v>
      </c>
    </row>
    <row r="2" spans="1:191">
      <c r="C2" s="3" t="s">
        <v>2</v>
      </c>
    </row>
    <row r="5" spans="1:191">
      <c r="C5" s="3" t="s">
        <v>185</v>
      </c>
    </row>
    <row r="8" spans="1:191">
      <c r="B8" s="5"/>
      <c r="C8" s="3" t="s">
        <v>186</v>
      </c>
    </row>
    <row r="9" spans="1:191">
      <c r="B9" s="5"/>
      <c r="C9" s="3" t="s">
        <v>187</v>
      </c>
    </row>
    <row r="10" spans="1:191" ht="16.95" customHeight="1">
      <c r="B10" s="5"/>
    </row>
    <row r="11" spans="1:191" ht="54">
      <c r="B11" s="25" t="s">
        <v>5</v>
      </c>
      <c r="C11" s="25" t="s">
        <v>6</v>
      </c>
      <c r="D11" s="25" t="s">
        <v>188</v>
      </c>
      <c r="E11" s="25" t="s">
        <v>189</v>
      </c>
      <c r="F11" s="25" t="s">
        <v>189</v>
      </c>
      <c r="G11" s="25" t="s">
        <v>189</v>
      </c>
      <c r="H11" s="25" t="s">
        <v>189</v>
      </c>
      <c r="I11" s="25" t="s">
        <v>189</v>
      </c>
      <c r="J11" s="25" t="s">
        <v>190</v>
      </c>
      <c r="K11" s="25" t="s">
        <v>190</v>
      </c>
      <c r="L11" s="25" t="s">
        <v>190</v>
      </c>
      <c r="M11" s="25" t="s">
        <v>190</v>
      </c>
      <c r="N11" s="25" t="s">
        <v>190</v>
      </c>
      <c r="O11" s="25" t="s">
        <v>191</v>
      </c>
      <c r="P11" s="25" t="s">
        <v>191</v>
      </c>
      <c r="Q11" s="25" t="s">
        <v>191</v>
      </c>
      <c r="R11" s="25" t="s">
        <v>191</v>
      </c>
      <c r="S11" s="25" t="s">
        <v>191</v>
      </c>
      <c r="GH11" s="3"/>
      <c r="GI11" s="3"/>
    </row>
    <row r="12" spans="1:191">
      <c r="B12" s="25" t="s">
        <v>11</v>
      </c>
      <c r="C12" s="25" t="s">
        <v>11</v>
      </c>
      <c r="D12" s="25" t="s">
        <v>11</v>
      </c>
      <c r="E12" s="25" t="s">
        <v>192</v>
      </c>
      <c r="F12" s="25" t="s">
        <v>193</v>
      </c>
      <c r="G12" s="25" t="s">
        <v>194</v>
      </c>
      <c r="H12" s="25" t="s">
        <v>195</v>
      </c>
      <c r="I12" s="25" t="s">
        <v>196</v>
      </c>
      <c r="J12" s="25" t="s">
        <v>192</v>
      </c>
      <c r="K12" s="25" t="s">
        <v>193</v>
      </c>
      <c r="L12" s="25" t="s">
        <v>194</v>
      </c>
      <c r="M12" s="25" t="s">
        <v>195</v>
      </c>
      <c r="N12" s="25" t="s">
        <v>196</v>
      </c>
      <c r="O12" s="25" t="s">
        <v>192</v>
      </c>
      <c r="P12" s="25" t="s">
        <v>193</v>
      </c>
      <c r="Q12" s="25" t="s">
        <v>194</v>
      </c>
      <c r="R12" s="25" t="s">
        <v>195</v>
      </c>
      <c r="S12" s="25" t="s">
        <v>196</v>
      </c>
      <c r="GH12" s="3"/>
      <c r="GI12" s="3"/>
    </row>
    <row r="13" spans="1:191">
      <c r="A13" s="6"/>
      <c r="B13" s="25" t="s">
        <v>11</v>
      </c>
      <c r="C13" s="25" t="s">
        <v>11</v>
      </c>
      <c r="D13" s="25" t="s">
        <v>11</v>
      </c>
      <c r="E13" s="25" t="s">
        <v>18</v>
      </c>
      <c r="F13" s="25" t="s">
        <v>18</v>
      </c>
      <c r="G13" s="25" t="s">
        <v>18</v>
      </c>
      <c r="H13" s="25" t="s">
        <v>18</v>
      </c>
      <c r="I13" s="25" t="s">
        <v>18</v>
      </c>
      <c r="J13" s="25" t="s">
        <v>18</v>
      </c>
      <c r="K13" s="25" t="s">
        <v>18</v>
      </c>
      <c r="L13" s="25" t="s">
        <v>18</v>
      </c>
      <c r="M13" s="25" t="s">
        <v>18</v>
      </c>
      <c r="N13" s="25" t="s">
        <v>18</v>
      </c>
      <c r="O13" s="25" t="s">
        <v>18</v>
      </c>
      <c r="P13" s="25" t="s">
        <v>18</v>
      </c>
      <c r="Q13" s="25" t="s">
        <v>18</v>
      </c>
      <c r="R13" s="25" t="s">
        <v>18</v>
      </c>
      <c r="S13" s="25" t="s">
        <v>18</v>
      </c>
      <c r="GH13" s="3"/>
      <c r="GI13" s="3"/>
    </row>
    <row r="14" spans="1:191" ht="21" customHeight="1">
      <c r="A14" s="6"/>
      <c r="B14" s="28">
        <v>2019000000</v>
      </c>
      <c r="C14" s="25" t="s">
        <v>19</v>
      </c>
      <c r="D14" s="25" t="s">
        <v>32</v>
      </c>
      <c r="E14" s="29">
        <v>21990</v>
      </c>
      <c r="F14" s="29">
        <v>7410</v>
      </c>
      <c r="G14" s="29">
        <v>14580</v>
      </c>
      <c r="H14" s="29">
        <v>14130</v>
      </c>
      <c r="I14" s="29">
        <v>7860</v>
      </c>
      <c r="J14" s="30">
        <v>7378</v>
      </c>
      <c r="K14" s="30">
        <v>737</v>
      </c>
      <c r="L14" s="30">
        <v>6641</v>
      </c>
      <c r="M14" s="30">
        <v>6625</v>
      </c>
      <c r="N14" s="30">
        <v>753</v>
      </c>
      <c r="O14" s="30">
        <v>7673</v>
      </c>
      <c r="P14" s="30">
        <v>887</v>
      </c>
      <c r="Q14" s="30">
        <v>6786</v>
      </c>
      <c r="R14" s="30">
        <v>6815</v>
      </c>
      <c r="S14" s="30">
        <v>858</v>
      </c>
      <c r="GH14" s="3"/>
      <c r="GI14" s="3"/>
    </row>
    <row r="15" spans="1:191" ht="21" customHeight="1">
      <c r="A15" s="6"/>
      <c r="B15" s="28">
        <v>2020000000</v>
      </c>
      <c r="C15" s="25" t="s">
        <v>23</v>
      </c>
      <c r="D15" s="25" t="s">
        <v>32</v>
      </c>
      <c r="E15" s="29">
        <v>21276</v>
      </c>
      <c r="F15" s="29">
        <v>7860</v>
      </c>
      <c r="G15" s="29">
        <v>13416</v>
      </c>
      <c r="H15" s="29">
        <v>13361</v>
      </c>
      <c r="I15" s="29">
        <v>7915</v>
      </c>
      <c r="J15" s="30">
        <v>6533</v>
      </c>
      <c r="K15" s="30">
        <v>753</v>
      </c>
      <c r="L15" s="30">
        <v>5780</v>
      </c>
      <c r="M15" s="30">
        <v>5763</v>
      </c>
      <c r="N15" s="30">
        <v>770</v>
      </c>
      <c r="O15" s="30">
        <v>6936</v>
      </c>
      <c r="P15" s="30">
        <v>858</v>
      </c>
      <c r="Q15" s="30">
        <v>6078</v>
      </c>
      <c r="R15" s="30">
        <v>6073</v>
      </c>
      <c r="S15" s="30">
        <v>863</v>
      </c>
      <c r="GH15" s="3"/>
      <c r="GI15" s="3"/>
    </row>
    <row r="16" spans="1:191" s="4" customFormat="1" ht="21" customHeight="1">
      <c r="A16" s="7"/>
      <c r="B16" s="28">
        <v>2021000000</v>
      </c>
      <c r="C16" s="25" t="s">
        <v>24</v>
      </c>
      <c r="D16" s="25" t="s">
        <v>32</v>
      </c>
      <c r="E16" s="29">
        <v>23053</v>
      </c>
      <c r="F16" s="29">
        <v>7915</v>
      </c>
      <c r="G16" s="29">
        <v>15138</v>
      </c>
      <c r="H16" s="29">
        <v>14967</v>
      </c>
      <c r="I16" s="29">
        <v>8086</v>
      </c>
      <c r="J16" s="30">
        <v>6050</v>
      </c>
      <c r="K16" s="30">
        <v>770</v>
      </c>
      <c r="L16" s="30">
        <v>5280</v>
      </c>
      <c r="M16" s="30">
        <v>5491</v>
      </c>
      <c r="N16" s="30">
        <v>559</v>
      </c>
      <c r="O16" s="30">
        <v>6781</v>
      </c>
      <c r="P16" s="30">
        <v>863</v>
      </c>
      <c r="Q16" s="30">
        <v>5918</v>
      </c>
      <c r="R16" s="30">
        <v>5965</v>
      </c>
      <c r="S16" s="30">
        <v>816</v>
      </c>
    </row>
    <row r="17" spans="1:19" s="4" customFormat="1" ht="21" customHeight="1">
      <c r="A17" s="7"/>
      <c r="B17" s="28">
        <v>2022000000</v>
      </c>
      <c r="C17" s="25" t="s">
        <v>25</v>
      </c>
      <c r="D17" s="25" t="s">
        <v>32</v>
      </c>
      <c r="E17" s="29">
        <v>22809</v>
      </c>
      <c r="F17" s="29">
        <v>8086</v>
      </c>
      <c r="G17" s="29">
        <v>14723</v>
      </c>
      <c r="H17" s="29">
        <v>14718</v>
      </c>
      <c r="I17" s="29">
        <v>8091</v>
      </c>
      <c r="J17" s="30">
        <v>5427</v>
      </c>
      <c r="K17" s="30">
        <v>559</v>
      </c>
      <c r="L17" s="30">
        <v>4868</v>
      </c>
      <c r="M17" s="30">
        <v>4840</v>
      </c>
      <c r="N17" s="30">
        <v>587</v>
      </c>
      <c r="O17" s="30">
        <v>5965</v>
      </c>
      <c r="P17" s="30">
        <v>816</v>
      </c>
      <c r="Q17" s="30">
        <v>5149</v>
      </c>
      <c r="R17" s="30">
        <v>5132</v>
      </c>
      <c r="S17" s="30">
        <v>833</v>
      </c>
    </row>
    <row r="18" spans="1:19" s="4" customFormat="1" ht="21" customHeight="1">
      <c r="A18" s="7"/>
      <c r="B18" s="28">
        <v>2023000000</v>
      </c>
      <c r="C18" s="25" t="s">
        <v>26</v>
      </c>
      <c r="D18" s="25" t="s">
        <v>32</v>
      </c>
      <c r="E18" s="32">
        <v>23488</v>
      </c>
      <c r="F18" s="32">
        <v>8091</v>
      </c>
      <c r="G18" s="32">
        <v>15397</v>
      </c>
      <c r="H18" s="32">
        <v>15905</v>
      </c>
      <c r="I18" s="32">
        <v>7583</v>
      </c>
      <c r="J18" s="31">
        <v>5414</v>
      </c>
      <c r="K18" s="31">
        <v>587</v>
      </c>
      <c r="L18" s="31">
        <v>4827</v>
      </c>
      <c r="M18" s="31">
        <v>4802</v>
      </c>
      <c r="N18" s="31">
        <v>612</v>
      </c>
      <c r="O18" s="31">
        <v>6457</v>
      </c>
      <c r="P18" s="31">
        <v>833</v>
      </c>
      <c r="Q18" s="31">
        <v>5624</v>
      </c>
      <c r="R18" s="31">
        <v>5491</v>
      </c>
      <c r="S18" s="31">
        <v>966</v>
      </c>
    </row>
    <row r="19" spans="1:19" s="4" customFormat="1" ht="21" customHeight="1">
      <c r="B19" s="28">
        <v>2023000000</v>
      </c>
      <c r="C19" s="25" t="s">
        <v>26</v>
      </c>
      <c r="D19" s="25" t="s">
        <v>197</v>
      </c>
      <c r="E19" s="32">
        <v>6114</v>
      </c>
      <c r="F19" s="32">
        <v>2477</v>
      </c>
      <c r="G19" s="32">
        <v>3637</v>
      </c>
      <c r="H19" s="32">
        <v>3786</v>
      </c>
      <c r="I19" s="32">
        <v>2328</v>
      </c>
      <c r="J19" s="31">
        <v>2194</v>
      </c>
      <c r="K19" s="31">
        <v>462</v>
      </c>
      <c r="L19" s="31">
        <v>1732</v>
      </c>
      <c r="M19" s="31">
        <v>1718</v>
      </c>
      <c r="N19" s="31">
        <v>476</v>
      </c>
      <c r="O19" s="31">
        <v>3681</v>
      </c>
      <c r="P19" s="31">
        <v>713</v>
      </c>
      <c r="Q19" s="31">
        <v>2968</v>
      </c>
      <c r="R19" s="31">
        <v>2853</v>
      </c>
      <c r="S19" s="31">
        <v>828</v>
      </c>
    </row>
    <row r="20" spans="1:19" s="4" customFormat="1" ht="21" customHeight="1">
      <c r="B20" s="28">
        <v>2023000000</v>
      </c>
      <c r="C20" s="25" t="s">
        <v>26</v>
      </c>
      <c r="D20" s="25" t="s">
        <v>198</v>
      </c>
      <c r="E20" s="29">
        <v>65</v>
      </c>
      <c r="F20" s="29">
        <v>21</v>
      </c>
      <c r="G20" s="29">
        <v>44</v>
      </c>
      <c r="H20" s="29">
        <v>55</v>
      </c>
      <c r="I20" s="29">
        <v>10</v>
      </c>
      <c r="J20" s="31">
        <v>193</v>
      </c>
      <c r="K20" s="31">
        <v>41</v>
      </c>
      <c r="L20" s="31">
        <v>152</v>
      </c>
      <c r="M20" s="31">
        <v>145</v>
      </c>
      <c r="N20" s="31">
        <v>48</v>
      </c>
      <c r="O20" s="31">
        <v>191</v>
      </c>
      <c r="P20" s="31">
        <v>45</v>
      </c>
      <c r="Q20" s="31">
        <v>146</v>
      </c>
      <c r="R20" s="31">
        <v>146</v>
      </c>
      <c r="S20" s="31">
        <v>45</v>
      </c>
    </row>
    <row r="21" spans="1:19" s="4" customFormat="1" ht="21" customHeight="1">
      <c r="B21" s="28">
        <v>2023000000</v>
      </c>
      <c r="C21" s="25" t="s">
        <v>26</v>
      </c>
      <c r="D21" s="25" t="s">
        <v>199</v>
      </c>
      <c r="E21" s="29">
        <v>17309</v>
      </c>
      <c r="F21" s="29">
        <v>5593</v>
      </c>
      <c r="G21" s="29">
        <v>11716</v>
      </c>
      <c r="H21" s="29">
        <v>12064</v>
      </c>
      <c r="I21" s="29">
        <v>5245</v>
      </c>
      <c r="J21" s="31">
        <v>3027</v>
      </c>
      <c r="K21" s="31">
        <v>84</v>
      </c>
      <c r="L21" s="31">
        <v>2943</v>
      </c>
      <c r="M21" s="31">
        <v>2939</v>
      </c>
      <c r="N21" s="31">
        <v>88</v>
      </c>
      <c r="O21" s="31">
        <v>2585</v>
      </c>
      <c r="P21" s="31">
        <v>75</v>
      </c>
      <c r="Q21" s="31">
        <v>2510</v>
      </c>
      <c r="R21" s="31">
        <v>2492</v>
      </c>
      <c r="S21" s="31">
        <v>93</v>
      </c>
    </row>
    <row r="22" spans="1:19" s="4" customFormat="1">
      <c r="E22" s="11"/>
      <c r="F22" s="11"/>
      <c r="G22" s="11"/>
      <c r="H22" s="11"/>
      <c r="I22" s="11"/>
    </row>
    <row r="23" spans="1:19" s="4" customFormat="1">
      <c r="E23" s="11"/>
      <c r="F23" s="11"/>
      <c r="G23" s="11"/>
      <c r="H23" s="11"/>
      <c r="I23" s="11"/>
    </row>
    <row r="24" spans="1:19" s="4" customFormat="1"/>
    <row r="25" spans="1:19" s="4" customFormat="1"/>
    <row r="26" spans="1:19" s="4" customFormat="1"/>
    <row r="27" spans="1:19" s="4" customFormat="1"/>
    <row r="28" spans="1:19" s="4" customFormat="1"/>
    <row r="29" spans="1:19" s="4" customFormat="1"/>
    <row r="30" spans="1:19" s="4" customFormat="1"/>
    <row r="31" spans="1:19" s="4" customFormat="1"/>
    <row r="32" spans="1:19"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pans="2:10" s="4" customFormat="1"/>
    <row r="9954" spans="2:10" s="4" customFormat="1"/>
    <row r="9955" spans="2:10" s="4" customFormat="1"/>
    <row r="9956" spans="2:10" s="4" customFormat="1"/>
    <row r="9957" spans="2:10" s="4" customFormat="1"/>
    <row r="9958" spans="2:10" s="4" customFormat="1"/>
    <row r="9959" spans="2:10" s="4" customFormat="1"/>
    <row r="9960" spans="2:10" s="4" customFormat="1"/>
    <row r="9961" spans="2:10" s="4" customFormat="1"/>
    <row r="9962" spans="2:10" s="4" customFormat="1"/>
    <row r="9963" spans="2:10" s="4" customFormat="1"/>
    <row r="9964" spans="2:10" s="4" customFormat="1"/>
    <row r="9965" spans="2:10" s="4" customFormat="1">
      <c r="B9965" s="3"/>
      <c r="C9965" s="3"/>
      <c r="D9965" s="3"/>
    </row>
    <row r="9966" spans="2:10">
      <c r="E9966" s="4"/>
      <c r="F9966" s="4"/>
      <c r="G9966" s="4"/>
      <c r="H9966" s="4"/>
      <c r="I9966" s="4"/>
      <c r="J9966" s="4"/>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60" orientation="landscape" r:id="rId1"/>
  <headerFooter>
    <oddHeader>&amp;R
( &amp;P / &amp;N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23"/>
  <sheetViews>
    <sheetView zoomScale="80" zoomScaleNormal="80" workbookViewId="0"/>
  </sheetViews>
  <sheetFormatPr defaultColWidth="8.69921875" defaultRowHeight="18"/>
  <cols>
    <col min="1" max="1" width="9.59765625" style="4" customWidth="1"/>
    <col min="2" max="2" width="12.19921875" style="3" customWidth="1"/>
    <col min="3" max="3" width="9.3984375" style="3" customWidth="1"/>
    <col min="4" max="4" width="22.796875" style="3" customWidth="1"/>
    <col min="5" max="10" width="10.19921875" style="3" customWidth="1"/>
    <col min="11" max="19" width="10.19921875" style="4" customWidth="1"/>
    <col min="20" max="100" width="9.69921875" style="4" customWidth="1"/>
    <col min="101" max="196" width="8.69921875" style="4"/>
    <col min="197" max="16384" width="8.69921875" style="3"/>
  </cols>
  <sheetData>
    <row r="1" spans="1:196">
      <c r="A1" s="2" t="s">
        <v>0</v>
      </c>
      <c r="C1" s="3" t="s">
        <v>1</v>
      </c>
    </row>
    <row r="2" spans="1:196">
      <c r="C2" s="3" t="s">
        <v>2</v>
      </c>
    </row>
    <row r="5" spans="1:196">
      <c r="C5" s="3" t="s">
        <v>200</v>
      </c>
    </row>
    <row r="8" spans="1:196">
      <c r="B8" s="5"/>
      <c r="C8" s="3" t="s">
        <v>186</v>
      </c>
    </row>
    <row r="9" spans="1:196">
      <c r="B9" s="5"/>
      <c r="C9" s="3" t="s">
        <v>187</v>
      </c>
    </row>
    <row r="10" spans="1:196">
      <c r="B10" s="5"/>
    </row>
    <row r="11" spans="1:196" ht="54">
      <c r="B11" s="25" t="s">
        <v>5</v>
      </c>
      <c r="C11" s="25" t="s">
        <v>201</v>
      </c>
      <c r="D11" s="25" t="s">
        <v>188</v>
      </c>
      <c r="E11" s="25" t="s">
        <v>189</v>
      </c>
      <c r="F11" s="25" t="s">
        <v>189</v>
      </c>
      <c r="G11" s="25" t="s">
        <v>189</v>
      </c>
      <c r="H11" s="25" t="s">
        <v>189</v>
      </c>
      <c r="I11" s="25" t="s">
        <v>189</v>
      </c>
      <c r="J11" s="25" t="s">
        <v>190</v>
      </c>
      <c r="K11" s="25" t="s">
        <v>190</v>
      </c>
      <c r="L11" s="25" t="s">
        <v>190</v>
      </c>
      <c r="M11" s="25" t="s">
        <v>190</v>
      </c>
      <c r="N11" s="25" t="s">
        <v>190</v>
      </c>
      <c r="O11" s="25" t="s">
        <v>191</v>
      </c>
      <c r="P11" s="25" t="s">
        <v>191</v>
      </c>
      <c r="Q11" s="25" t="s">
        <v>191</v>
      </c>
      <c r="R11" s="25" t="s">
        <v>191</v>
      </c>
      <c r="S11" s="25" t="s">
        <v>191</v>
      </c>
      <c r="GN11" s="3"/>
    </row>
    <row r="12" spans="1:196">
      <c r="B12" s="25" t="s">
        <v>11</v>
      </c>
      <c r="C12" s="25" t="s">
        <v>11</v>
      </c>
      <c r="D12" s="25" t="s">
        <v>11</v>
      </c>
      <c r="E12" s="25" t="s">
        <v>192</v>
      </c>
      <c r="F12" s="25" t="s">
        <v>193</v>
      </c>
      <c r="G12" s="25" t="s">
        <v>194</v>
      </c>
      <c r="H12" s="25" t="s">
        <v>195</v>
      </c>
      <c r="I12" s="25" t="s">
        <v>196</v>
      </c>
      <c r="J12" s="25" t="s">
        <v>192</v>
      </c>
      <c r="K12" s="25" t="s">
        <v>193</v>
      </c>
      <c r="L12" s="25" t="s">
        <v>194</v>
      </c>
      <c r="M12" s="25" t="s">
        <v>195</v>
      </c>
      <c r="N12" s="25" t="s">
        <v>196</v>
      </c>
      <c r="O12" s="25" t="s">
        <v>192</v>
      </c>
      <c r="P12" s="25" t="s">
        <v>193</v>
      </c>
      <c r="Q12" s="25" t="s">
        <v>194</v>
      </c>
      <c r="R12" s="25" t="s">
        <v>195</v>
      </c>
      <c r="S12" s="25" t="s">
        <v>196</v>
      </c>
      <c r="GN12" s="3"/>
    </row>
    <row r="13" spans="1:196" s="12" customFormat="1">
      <c r="A13" s="6"/>
      <c r="B13" s="25" t="s">
        <v>11</v>
      </c>
      <c r="C13" s="25" t="s">
        <v>11</v>
      </c>
      <c r="D13" s="25" t="s">
        <v>11</v>
      </c>
      <c r="E13" s="25" t="s">
        <v>64</v>
      </c>
      <c r="F13" s="25" t="s">
        <v>64</v>
      </c>
      <c r="G13" s="25" t="s">
        <v>64</v>
      </c>
      <c r="H13" s="25" t="s">
        <v>64</v>
      </c>
      <c r="I13" s="25" t="s">
        <v>64</v>
      </c>
      <c r="J13" s="25" t="s">
        <v>64</v>
      </c>
      <c r="K13" s="25" t="s">
        <v>64</v>
      </c>
      <c r="L13" s="25" t="s">
        <v>64</v>
      </c>
      <c r="M13" s="25" t="s">
        <v>64</v>
      </c>
      <c r="N13" s="25" t="s">
        <v>64</v>
      </c>
      <c r="O13" s="25" t="s">
        <v>64</v>
      </c>
      <c r="P13" s="25" t="s">
        <v>64</v>
      </c>
      <c r="Q13" s="25" t="s">
        <v>64</v>
      </c>
      <c r="R13" s="25" t="s">
        <v>64</v>
      </c>
      <c r="S13" s="25" t="s">
        <v>64</v>
      </c>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row>
    <row r="14" spans="1:196" s="12" customFormat="1" ht="24" customHeight="1">
      <c r="A14" s="6"/>
      <c r="B14" s="25">
        <v>2019000000</v>
      </c>
      <c r="C14" s="25" t="s">
        <v>19</v>
      </c>
      <c r="D14" s="25" t="s">
        <v>32</v>
      </c>
      <c r="E14" s="33">
        <v>10350</v>
      </c>
      <c r="F14" s="33">
        <v>553</v>
      </c>
      <c r="G14" s="33">
        <v>9797</v>
      </c>
      <c r="H14" s="33">
        <v>9615</v>
      </c>
      <c r="I14" s="33">
        <v>735</v>
      </c>
      <c r="J14" s="33">
        <v>9466</v>
      </c>
      <c r="K14" s="33">
        <v>60</v>
      </c>
      <c r="L14" s="33">
        <v>9406</v>
      </c>
      <c r="M14" s="33">
        <v>9438</v>
      </c>
      <c r="N14" s="33">
        <v>28</v>
      </c>
      <c r="O14" s="34">
        <v>4281</v>
      </c>
      <c r="P14" s="34">
        <v>104</v>
      </c>
      <c r="Q14" s="34">
        <v>4177</v>
      </c>
      <c r="R14" s="34">
        <v>4177</v>
      </c>
      <c r="S14" s="34">
        <v>104</v>
      </c>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row>
    <row r="15" spans="1:196" s="12" customFormat="1" ht="24" customHeight="1">
      <c r="A15" s="6"/>
      <c r="B15" s="25">
        <v>2020000000</v>
      </c>
      <c r="C15" s="25" t="s">
        <v>23</v>
      </c>
      <c r="D15" s="25" t="s">
        <v>32</v>
      </c>
      <c r="E15" s="33">
        <v>11963</v>
      </c>
      <c r="F15" s="33">
        <v>735</v>
      </c>
      <c r="G15" s="33">
        <v>11228</v>
      </c>
      <c r="H15" s="33">
        <v>11099</v>
      </c>
      <c r="I15" s="33">
        <v>864</v>
      </c>
      <c r="J15" s="33">
        <v>8431</v>
      </c>
      <c r="K15" s="33">
        <v>28</v>
      </c>
      <c r="L15" s="33">
        <v>8403</v>
      </c>
      <c r="M15" s="33">
        <v>8420</v>
      </c>
      <c r="N15" s="33">
        <v>11</v>
      </c>
      <c r="O15" s="34">
        <v>4483</v>
      </c>
      <c r="P15" s="34">
        <v>104</v>
      </c>
      <c r="Q15" s="34">
        <v>4379</v>
      </c>
      <c r="R15" s="34">
        <v>4289</v>
      </c>
      <c r="S15" s="34">
        <v>194</v>
      </c>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row>
    <row r="16" spans="1:196" s="12" customFormat="1" ht="24" customHeight="1">
      <c r="A16" s="7"/>
      <c r="B16" s="25">
        <v>2021000000</v>
      </c>
      <c r="C16" s="25" t="s">
        <v>24</v>
      </c>
      <c r="D16" s="25" t="s">
        <v>32</v>
      </c>
      <c r="E16" s="33">
        <v>10730</v>
      </c>
      <c r="F16" s="33">
        <v>864</v>
      </c>
      <c r="G16" s="33">
        <v>9866</v>
      </c>
      <c r="H16" s="33">
        <v>10196</v>
      </c>
      <c r="I16" s="33">
        <v>534</v>
      </c>
      <c r="J16" s="33">
        <v>7738</v>
      </c>
      <c r="K16" s="33">
        <v>11</v>
      </c>
      <c r="L16" s="33">
        <v>7727</v>
      </c>
      <c r="M16" s="33">
        <v>7698</v>
      </c>
      <c r="N16" s="33">
        <v>40</v>
      </c>
      <c r="O16" s="34">
        <v>4503</v>
      </c>
      <c r="P16" s="34">
        <v>194</v>
      </c>
      <c r="Q16" s="34">
        <v>4309</v>
      </c>
      <c r="R16" s="34">
        <v>4340</v>
      </c>
      <c r="S16" s="34">
        <v>163</v>
      </c>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row>
    <row r="17" spans="1:195" s="12" customFormat="1" ht="24" customHeight="1">
      <c r="A17" s="7"/>
      <c r="B17" s="25">
        <v>2022000000</v>
      </c>
      <c r="C17" s="25" t="s">
        <v>25</v>
      </c>
      <c r="D17" s="25" t="s">
        <v>32</v>
      </c>
      <c r="E17" s="33">
        <v>9138</v>
      </c>
      <c r="F17" s="33">
        <v>534</v>
      </c>
      <c r="G17" s="33">
        <v>8604</v>
      </c>
      <c r="H17" s="33">
        <v>8617</v>
      </c>
      <c r="I17" s="33">
        <v>521</v>
      </c>
      <c r="J17" s="33">
        <v>8041</v>
      </c>
      <c r="K17" s="33">
        <v>40</v>
      </c>
      <c r="L17" s="33">
        <v>8001</v>
      </c>
      <c r="M17" s="33">
        <v>7997</v>
      </c>
      <c r="N17" s="33">
        <v>44</v>
      </c>
      <c r="O17" s="34">
        <v>3883</v>
      </c>
      <c r="P17" s="34">
        <v>163</v>
      </c>
      <c r="Q17" s="34">
        <v>3720</v>
      </c>
      <c r="R17" s="34">
        <v>3816</v>
      </c>
      <c r="S17" s="34">
        <v>67</v>
      </c>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row>
    <row r="18" spans="1:195" s="12" customFormat="1" ht="24" customHeight="1">
      <c r="A18" s="7"/>
      <c r="B18" s="25">
        <v>2023000000</v>
      </c>
      <c r="C18" s="25" t="s">
        <v>26</v>
      </c>
      <c r="D18" s="25" t="s">
        <v>32</v>
      </c>
      <c r="E18" s="35">
        <v>10954</v>
      </c>
      <c r="F18" s="35">
        <v>521</v>
      </c>
      <c r="G18" s="35">
        <v>10433</v>
      </c>
      <c r="H18" s="35">
        <v>10303</v>
      </c>
      <c r="I18" s="35">
        <v>651</v>
      </c>
      <c r="J18" s="35">
        <v>8227</v>
      </c>
      <c r="K18" s="35">
        <v>44</v>
      </c>
      <c r="L18" s="35">
        <v>8183</v>
      </c>
      <c r="M18" s="35">
        <v>8194</v>
      </c>
      <c r="N18" s="35">
        <v>33</v>
      </c>
      <c r="O18" s="31">
        <v>4459</v>
      </c>
      <c r="P18" s="31">
        <v>67</v>
      </c>
      <c r="Q18" s="31">
        <v>4392</v>
      </c>
      <c r="R18" s="31">
        <v>4417</v>
      </c>
      <c r="S18" s="31">
        <v>42</v>
      </c>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row>
    <row r="19" spans="1:195" s="12" customFormat="1" ht="24" customHeight="1">
      <c r="A19" s="4"/>
      <c r="B19" s="25">
        <v>2023000000</v>
      </c>
      <c r="C19" s="25" t="s">
        <v>26</v>
      </c>
      <c r="D19" s="25" t="s">
        <v>432</v>
      </c>
      <c r="E19" s="35">
        <v>2097</v>
      </c>
      <c r="F19" s="35">
        <v>493</v>
      </c>
      <c r="G19" s="35">
        <v>1604</v>
      </c>
      <c r="H19" s="35">
        <v>1484</v>
      </c>
      <c r="I19" s="35">
        <v>613</v>
      </c>
      <c r="J19" s="35">
        <v>9</v>
      </c>
      <c r="K19" s="35">
        <v>5</v>
      </c>
      <c r="L19" s="35">
        <v>4</v>
      </c>
      <c r="M19" s="35">
        <v>7</v>
      </c>
      <c r="N19" s="35">
        <v>2</v>
      </c>
      <c r="O19" s="31">
        <v>93</v>
      </c>
      <c r="P19" s="31">
        <v>22</v>
      </c>
      <c r="Q19" s="31">
        <v>71</v>
      </c>
      <c r="R19" s="31">
        <v>78</v>
      </c>
      <c r="S19" s="31">
        <v>15</v>
      </c>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row>
    <row r="20" spans="1:195" s="4" customFormat="1" ht="24" customHeight="1">
      <c r="B20" s="25">
        <v>2023000000</v>
      </c>
      <c r="C20" s="25" t="s">
        <v>26</v>
      </c>
      <c r="D20" s="25" t="s">
        <v>202</v>
      </c>
      <c r="E20" s="32">
        <v>2097</v>
      </c>
      <c r="F20" s="32">
        <v>493</v>
      </c>
      <c r="G20" s="32">
        <v>1604</v>
      </c>
      <c r="H20" s="32">
        <v>1484</v>
      </c>
      <c r="I20" s="32">
        <v>613</v>
      </c>
      <c r="J20" s="31">
        <v>9</v>
      </c>
      <c r="K20" s="31">
        <v>5</v>
      </c>
      <c r="L20" s="31">
        <v>4</v>
      </c>
      <c r="M20" s="31">
        <v>7</v>
      </c>
      <c r="N20" s="31">
        <v>2</v>
      </c>
      <c r="O20" s="31">
        <v>93</v>
      </c>
      <c r="P20" s="31">
        <v>22</v>
      </c>
      <c r="Q20" s="31">
        <v>71</v>
      </c>
      <c r="R20" s="31">
        <v>78</v>
      </c>
      <c r="S20" s="31">
        <v>15</v>
      </c>
    </row>
    <row r="21" spans="1:195" s="4" customFormat="1" ht="24" customHeight="1">
      <c r="B21" s="25">
        <v>2023000000</v>
      </c>
      <c r="C21" s="25" t="s">
        <v>26</v>
      </c>
      <c r="D21" s="25" t="s">
        <v>203</v>
      </c>
      <c r="E21" s="32">
        <v>0</v>
      </c>
      <c r="F21" s="32">
        <v>0</v>
      </c>
      <c r="G21" s="32">
        <v>0</v>
      </c>
      <c r="H21" s="32">
        <v>0</v>
      </c>
      <c r="I21" s="32">
        <v>0</v>
      </c>
      <c r="J21" s="31">
        <v>0</v>
      </c>
      <c r="K21" s="31">
        <v>0</v>
      </c>
      <c r="L21" s="31">
        <v>0</v>
      </c>
      <c r="M21" s="31">
        <v>0</v>
      </c>
      <c r="N21" s="31">
        <v>0</v>
      </c>
      <c r="O21" s="31">
        <v>0</v>
      </c>
      <c r="P21" s="31">
        <v>0</v>
      </c>
      <c r="Q21" s="31">
        <v>0</v>
      </c>
      <c r="R21" s="31">
        <v>0</v>
      </c>
      <c r="S21" s="31">
        <v>0</v>
      </c>
    </row>
    <row r="22" spans="1:195" s="4" customFormat="1" ht="24" customHeight="1">
      <c r="B22" s="25">
        <v>2023000000</v>
      </c>
      <c r="C22" s="25" t="s">
        <v>26</v>
      </c>
      <c r="D22" s="25" t="s">
        <v>204</v>
      </c>
      <c r="E22" s="32">
        <v>0</v>
      </c>
      <c r="F22" s="32">
        <v>0</v>
      </c>
      <c r="G22" s="32">
        <v>0</v>
      </c>
      <c r="H22" s="32">
        <v>0</v>
      </c>
      <c r="I22" s="32">
        <v>0</v>
      </c>
      <c r="J22" s="31">
        <v>1498</v>
      </c>
      <c r="K22" s="31">
        <v>39</v>
      </c>
      <c r="L22" s="31">
        <v>1459</v>
      </c>
      <c r="M22" s="31">
        <v>1467</v>
      </c>
      <c r="N22" s="31">
        <v>31</v>
      </c>
      <c r="O22" s="31">
        <v>1440</v>
      </c>
      <c r="P22" s="31">
        <v>45</v>
      </c>
      <c r="Q22" s="31">
        <v>1395</v>
      </c>
      <c r="R22" s="31">
        <v>1413</v>
      </c>
      <c r="S22" s="31">
        <v>27</v>
      </c>
    </row>
    <row r="23" spans="1:195" s="4" customFormat="1" ht="24" customHeight="1">
      <c r="B23" s="25">
        <v>2023000000</v>
      </c>
      <c r="C23" s="25" t="s">
        <v>26</v>
      </c>
      <c r="D23" s="25" t="s">
        <v>205</v>
      </c>
      <c r="E23" s="32">
        <v>8857</v>
      </c>
      <c r="F23" s="32">
        <v>28</v>
      </c>
      <c r="G23" s="32">
        <v>8829</v>
      </c>
      <c r="H23" s="32">
        <v>8819</v>
      </c>
      <c r="I23" s="32">
        <v>38</v>
      </c>
      <c r="J23" s="31">
        <v>6720</v>
      </c>
      <c r="K23" s="31">
        <v>0</v>
      </c>
      <c r="L23" s="31">
        <v>6720</v>
      </c>
      <c r="M23" s="31">
        <v>6720</v>
      </c>
      <c r="N23" s="31">
        <v>0</v>
      </c>
      <c r="O23" s="31">
        <v>2926</v>
      </c>
      <c r="P23" s="31">
        <v>0</v>
      </c>
      <c r="Q23" s="31">
        <v>2926</v>
      </c>
      <c r="R23" s="31">
        <v>2926</v>
      </c>
      <c r="S23" s="31">
        <v>0</v>
      </c>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60" orientation="landscape" r:id="rId1"/>
  <headerFooter>
    <oddHeader>&amp;R
( &amp;P /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M9989"/>
  <sheetViews>
    <sheetView zoomScale="80" zoomScaleNormal="80" zoomScaleSheetLayoutView="70" workbookViewId="0"/>
  </sheetViews>
  <sheetFormatPr defaultColWidth="8.69921875" defaultRowHeight="18"/>
  <cols>
    <col min="1" max="1" width="9.59765625" style="4" customWidth="1"/>
    <col min="2" max="2" width="12.19921875" style="3" customWidth="1"/>
    <col min="3" max="3" width="10.296875" style="3" customWidth="1"/>
    <col min="4" max="9" width="9.8984375" style="3" customWidth="1"/>
    <col min="10" max="18" width="9.8984375" style="4" customWidth="1"/>
    <col min="19" max="100" width="9.69921875" style="4" customWidth="1"/>
    <col min="101" max="195" width="8.69921875" style="4"/>
    <col min="196" max="16384" width="8.69921875" style="3"/>
  </cols>
  <sheetData>
    <row r="1" spans="1:195">
      <c r="A1" s="2" t="s">
        <v>0</v>
      </c>
      <c r="C1" s="3" t="s">
        <v>1</v>
      </c>
    </row>
    <row r="2" spans="1:195">
      <c r="C2" s="3" t="s">
        <v>2</v>
      </c>
    </row>
    <row r="5" spans="1:195">
      <c r="C5" s="3" t="s">
        <v>206</v>
      </c>
    </row>
    <row r="8" spans="1:195">
      <c r="B8" s="5"/>
      <c r="C8" s="3" t="s">
        <v>207</v>
      </c>
    </row>
    <row r="9" spans="1:195">
      <c r="B9" s="5"/>
      <c r="C9" s="3" t="s">
        <v>208</v>
      </c>
    </row>
    <row r="10" spans="1:195">
      <c r="B10" s="5"/>
    </row>
    <row r="11" spans="1:195" ht="34.950000000000003" customHeight="1">
      <c r="B11" s="37" t="s">
        <v>5</v>
      </c>
      <c r="C11" s="37" t="s">
        <v>6</v>
      </c>
      <c r="D11" s="37" t="s">
        <v>32</v>
      </c>
      <c r="E11" s="37" t="s">
        <v>32</v>
      </c>
      <c r="F11" s="37" t="s">
        <v>32</v>
      </c>
      <c r="G11" s="37" t="s">
        <v>32</v>
      </c>
      <c r="H11" s="37" t="s">
        <v>32</v>
      </c>
      <c r="I11" s="37" t="s">
        <v>209</v>
      </c>
      <c r="J11" s="37" t="s">
        <v>209</v>
      </c>
      <c r="K11" s="37" t="s">
        <v>209</v>
      </c>
      <c r="L11" s="37" t="s">
        <v>209</v>
      </c>
      <c r="M11" s="37" t="s">
        <v>209</v>
      </c>
      <c r="N11" s="37" t="s">
        <v>210</v>
      </c>
      <c r="O11" s="37" t="s">
        <v>210</v>
      </c>
      <c r="P11" s="37" t="s">
        <v>210</v>
      </c>
      <c r="Q11" s="37" t="s">
        <v>210</v>
      </c>
      <c r="R11" s="37" t="s">
        <v>210</v>
      </c>
      <c r="GM11" s="3"/>
    </row>
    <row r="12" spans="1:195">
      <c r="A12" s="6"/>
      <c r="B12" s="37" t="s">
        <v>11</v>
      </c>
      <c r="C12" s="37" t="s">
        <v>11</v>
      </c>
      <c r="D12" s="37" t="s">
        <v>192</v>
      </c>
      <c r="E12" s="37" t="s">
        <v>211</v>
      </c>
      <c r="F12" s="37" t="s">
        <v>212</v>
      </c>
      <c r="G12" s="37" t="s">
        <v>195</v>
      </c>
      <c r="H12" s="37" t="s">
        <v>196</v>
      </c>
      <c r="I12" s="37" t="s">
        <v>192</v>
      </c>
      <c r="J12" s="37" t="s">
        <v>211</v>
      </c>
      <c r="K12" s="37" t="s">
        <v>212</v>
      </c>
      <c r="L12" s="37" t="s">
        <v>195</v>
      </c>
      <c r="M12" s="37" t="s">
        <v>196</v>
      </c>
      <c r="N12" s="37" t="s">
        <v>192</v>
      </c>
      <c r="O12" s="37" t="s">
        <v>211</v>
      </c>
      <c r="P12" s="37" t="s">
        <v>212</v>
      </c>
      <c r="Q12" s="37" t="s">
        <v>195</v>
      </c>
      <c r="R12" s="37" t="s">
        <v>196</v>
      </c>
      <c r="GM12" s="3"/>
    </row>
    <row r="13" spans="1:195">
      <c r="A13" s="6"/>
      <c r="B13" s="37" t="s">
        <v>11</v>
      </c>
      <c r="C13" s="37" t="s">
        <v>11</v>
      </c>
      <c r="D13" s="37" t="s">
        <v>18</v>
      </c>
      <c r="E13" s="37" t="s">
        <v>18</v>
      </c>
      <c r="F13" s="37" t="s">
        <v>18</v>
      </c>
      <c r="G13" s="37" t="s">
        <v>18</v>
      </c>
      <c r="H13" s="37" t="s">
        <v>18</v>
      </c>
      <c r="I13" s="37" t="s">
        <v>18</v>
      </c>
      <c r="J13" s="37" t="s">
        <v>18</v>
      </c>
      <c r="K13" s="37" t="s">
        <v>18</v>
      </c>
      <c r="L13" s="37" t="s">
        <v>18</v>
      </c>
      <c r="M13" s="37" t="s">
        <v>18</v>
      </c>
      <c r="N13" s="37" t="s">
        <v>18</v>
      </c>
      <c r="O13" s="37" t="s">
        <v>18</v>
      </c>
      <c r="P13" s="37" t="s">
        <v>18</v>
      </c>
      <c r="Q13" s="37" t="s">
        <v>18</v>
      </c>
      <c r="R13" s="37" t="s">
        <v>18</v>
      </c>
      <c r="GM13" s="3"/>
    </row>
    <row r="14" spans="1:195" ht="27" customHeight="1">
      <c r="A14" s="6"/>
      <c r="B14" s="37">
        <v>2019000000</v>
      </c>
      <c r="C14" s="38" t="s">
        <v>19</v>
      </c>
      <c r="D14" s="39">
        <v>23970</v>
      </c>
      <c r="E14" s="39">
        <v>3366</v>
      </c>
      <c r="F14" s="39">
        <v>20604</v>
      </c>
      <c r="G14" s="39">
        <v>20580</v>
      </c>
      <c r="H14" s="39">
        <v>3390</v>
      </c>
      <c r="I14" s="40">
        <v>19054</v>
      </c>
      <c r="J14" s="40">
        <v>1659</v>
      </c>
      <c r="K14" s="40">
        <v>17395</v>
      </c>
      <c r="L14" s="40">
        <v>17606</v>
      </c>
      <c r="M14" s="40">
        <v>1448</v>
      </c>
      <c r="N14" s="40">
        <v>4916</v>
      </c>
      <c r="O14" s="40">
        <v>1707</v>
      </c>
      <c r="P14" s="40">
        <v>3209</v>
      </c>
      <c r="Q14" s="40">
        <v>2974</v>
      </c>
      <c r="R14" s="40">
        <v>1942</v>
      </c>
      <c r="GM14" s="3"/>
    </row>
    <row r="15" spans="1:195" ht="27" customHeight="1">
      <c r="A15" s="7"/>
      <c r="B15" s="37">
        <v>2020000000</v>
      </c>
      <c r="C15" s="38" t="s">
        <v>23</v>
      </c>
      <c r="D15" s="39">
        <v>23384</v>
      </c>
      <c r="E15" s="39">
        <v>3390</v>
      </c>
      <c r="F15" s="39">
        <v>19994</v>
      </c>
      <c r="G15" s="39">
        <v>19363</v>
      </c>
      <c r="H15" s="39">
        <v>4021</v>
      </c>
      <c r="I15" s="40">
        <v>18499</v>
      </c>
      <c r="J15" s="40">
        <v>1448</v>
      </c>
      <c r="K15" s="40">
        <v>17051</v>
      </c>
      <c r="L15" s="40">
        <v>16912</v>
      </c>
      <c r="M15" s="40">
        <v>1587</v>
      </c>
      <c r="N15" s="40">
        <v>4885</v>
      </c>
      <c r="O15" s="40">
        <v>1942</v>
      </c>
      <c r="P15" s="40">
        <v>2943</v>
      </c>
      <c r="Q15" s="40">
        <v>2451</v>
      </c>
      <c r="R15" s="40">
        <v>2434</v>
      </c>
      <c r="GM15" s="3"/>
    </row>
    <row r="16" spans="1:195" ht="27" customHeight="1">
      <c r="A16" s="7"/>
      <c r="B16" s="37">
        <v>2021000000</v>
      </c>
      <c r="C16" s="38" t="s">
        <v>24</v>
      </c>
      <c r="D16" s="39">
        <v>25361</v>
      </c>
      <c r="E16" s="39">
        <v>4021</v>
      </c>
      <c r="F16" s="39">
        <v>21340</v>
      </c>
      <c r="G16" s="39">
        <v>21987</v>
      </c>
      <c r="H16" s="39">
        <v>3374</v>
      </c>
      <c r="I16" s="40">
        <v>19863</v>
      </c>
      <c r="J16" s="40">
        <v>1587</v>
      </c>
      <c r="K16" s="40">
        <v>18276</v>
      </c>
      <c r="L16" s="40">
        <v>18318</v>
      </c>
      <c r="M16" s="40">
        <v>1545</v>
      </c>
      <c r="N16" s="40">
        <v>5498</v>
      </c>
      <c r="O16" s="40">
        <v>2434</v>
      </c>
      <c r="P16" s="40">
        <v>3064</v>
      </c>
      <c r="Q16" s="40">
        <v>3669</v>
      </c>
      <c r="R16" s="40">
        <v>1829</v>
      </c>
      <c r="GM16" s="3"/>
    </row>
    <row r="17" spans="1:195" ht="27" customHeight="1">
      <c r="A17" s="7"/>
      <c r="B17" s="37">
        <v>2022000000</v>
      </c>
      <c r="C17" s="38" t="s">
        <v>25</v>
      </c>
      <c r="D17" s="39">
        <v>24521</v>
      </c>
      <c r="E17" s="39">
        <v>3374</v>
      </c>
      <c r="F17" s="39">
        <v>21147</v>
      </c>
      <c r="G17" s="39">
        <v>20943</v>
      </c>
      <c r="H17" s="39">
        <v>3578</v>
      </c>
      <c r="I17" s="40">
        <v>19861</v>
      </c>
      <c r="J17" s="40">
        <v>1545</v>
      </c>
      <c r="K17" s="40">
        <v>18316</v>
      </c>
      <c r="L17" s="40">
        <v>18072</v>
      </c>
      <c r="M17" s="40">
        <v>1789</v>
      </c>
      <c r="N17" s="40">
        <v>4660</v>
      </c>
      <c r="O17" s="40">
        <v>1829</v>
      </c>
      <c r="P17" s="40">
        <v>2831</v>
      </c>
      <c r="Q17" s="40">
        <v>2871</v>
      </c>
      <c r="R17" s="40">
        <v>1789</v>
      </c>
      <c r="GM17" s="3"/>
    </row>
    <row r="18" spans="1:195" ht="27" customHeight="1">
      <c r="B18" s="37">
        <v>2023000000</v>
      </c>
      <c r="C18" s="38" t="s">
        <v>26</v>
      </c>
      <c r="D18" s="41">
        <v>25196</v>
      </c>
      <c r="E18" s="41">
        <v>3578</v>
      </c>
      <c r="F18" s="41">
        <v>21618</v>
      </c>
      <c r="G18" s="41">
        <v>21445</v>
      </c>
      <c r="H18" s="41">
        <v>3751</v>
      </c>
      <c r="I18" s="42">
        <v>20488</v>
      </c>
      <c r="J18" s="42">
        <v>1789</v>
      </c>
      <c r="K18" s="42">
        <v>18699</v>
      </c>
      <c r="L18" s="42">
        <v>18583</v>
      </c>
      <c r="M18" s="42">
        <v>1905</v>
      </c>
      <c r="N18" s="42">
        <v>4708</v>
      </c>
      <c r="O18" s="42">
        <v>1789</v>
      </c>
      <c r="P18" s="42">
        <v>2919</v>
      </c>
      <c r="Q18" s="42">
        <v>2862</v>
      </c>
      <c r="R18" s="42">
        <v>1846</v>
      </c>
      <c r="GM18" s="3"/>
    </row>
    <row r="19" spans="1:195" s="4" customFormat="1"/>
    <row r="20" spans="1:195" s="4" customFormat="1"/>
    <row r="21" spans="1:195" s="4" customFormat="1"/>
    <row r="22" spans="1:195" s="4" customFormat="1"/>
    <row r="23" spans="1:195" s="4" customFormat="1"/>
    <row r="24" spans="1:195" s="4" customFormat="1"/>
    <row r="25" spans="1:195" s="4" customFormat="1"/>
    <row r="26" spans="1:195" s="4" customFormat="1"/>
    <row r="27" spans="1:195" s="4" customFormat="1"/>
    <row r="28" spans="1:195" s="4" customFormat="1"/>
    <row r="29" spans="1:195" s="4" customFormat="1"/>
    <row r="30" spans="1:195" s="4" customFormat="1"/>
    <row r="31" spans="1:195" s="4" customFormat="1"/>
    <row r="32" spans="1:195"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pans="2:9" s="4" customFormat="1"/>
    <row r="9986" spans="2:9" s="4" customFormat="1"/>
    <row r="9987" spans="2:9" s="4" customFormat="1"/>
    <row r="9988" spans="2:9" s="4" customFormat="1"/>
    <row r="9989" spans="2:9">
      <c r="B9989" s="4"/>
      <c r="C9989" s="4"/>
      <c r="D9989" s="4"/>
      <c r="E9989" s="4"/>
      <c r="F9989" s="4"/>
      <c r="G9989" s="4"/>
      <c r="H9989" s="4"/>
      <c r="I9989" s="4"/>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70" orientation="landscape" r:id="rId1"/>
  <headerFooter>
    <oddHeader>&amp;R
( &amp;P / &amp;N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00"/>
  <sheetViews>
    <sheetView zoomScale="70" zoomScaleNormal="70" zoomScaleSheetLayoutView="70" workbookViewId="0"/>
  </sheetViews>
  <sheetFormatPr defaultColWidth="8.69921875" defaultRowHeight="18"/>
  <cols>
    <col min="1" max="1" width="9.59765625" style="4" customWidth="1"/>
    <col min="2" max="2" width="12.19921875" style="3" customWidth="1"/>
    <col min="3" max="4" width="9.59765625" style="3" customWidth="1"/>
    <col min="5" max="8" width="8.8984375" style="3" customWidth="1"/>
    <col min="9" max="9" width="9.69921875" style="3" customWidth="1"/>
    <col min="10" max="18" width="10" style="3" customWidth="1"/>
    <col min="19" max="19" width="9.8984375" style="3" customWidth="1"/>
    <col min="20" max="22" width="10.69921875" style="3" customWidth="1"/>
    <col min="23" max="23" width="9.8984375" style="3" customWidth="1"/>
    <col min="24" max="16384" width="8.69921875" style="3"/>
  </cols>
  <sheetData>
    <row r="1" spans="1:23">
      <c r="A1" s="2" t="s">
        <v>0</v>
      </c>
      <c r="C1" s="3" t="s">
        <v>1</v>
      </c>
    </row>
    <row r="2" spans="1:23">
      <c r="C2" s="3" t="s">
        <v>213</v>
      </c>
    </row>
    <row r="5" spans="1:23">
      <c r="C5" s="3" t="s">
        <v>214</v>
      </c>
    </row>
    <row r="8" spans="1:23">
      <c r="B8" s="5"/>
      <c r="C8" s="3" t="s">
        <v>215</v>
      </c>
    </row>
    <row r="9" spans="1:23">
      <c r="B9" s="5"/>
      <c r="C9" s="3" t="s">
        <v>216</v>
      </c>
    </row>
    <row r="10" spans="1:23">
      <c r="B10" s="5"/>
    </row>
    <row r="11" spans="1:23">
      <c r="B11" s="25" t="s">
        <v>5</v>
      </c>
      <c r="C11" s="25" t="s">
        <v>154</v>
      </c>
      <c r="D11" s="25" t="s">
        <v>217</v>
      </c>
      <c r="E11" s="25" t="s">
        <v>218</v>
      </c>
      <c r="F11" s="25" t="s">
        <v>8</v>
      </c>
      <c r="G11" s="25" t="s">
        <v>8</v>
      </c>
      <c r="H11" s="25" t="s">
        <v>219</v>
      </c>
      <c r="I11" s="25" t="s">
        <v>220</v>
      </c>
      <c r="J11" s="25" t="s">
        <v>220</v>
      </c>
      <c r="K11" s="25" t="s">
        <v>220</v>
      </c>
      <c r="L11" s="25" t="s">
        <v>220</v>
      </c>
      <c r="M11" s="25" t="s">
        <v>220</v>
      </c>
      <c r="N11" s="25" t="s">
        <v>220</v>
      </c>
      <c r="O11" s="25" t="s">
        <v>220</v>
      </c>
      <c r="P11" s="25" t="s">
        <v>220</v>
      </c>
      <c r="Q11" s="25" t="s">
        <v>220</v>
      </c>
      <c r="R11" s="25" t="s">
        <v>220</v>
      </c>
      <c r="S11" s="25" t="s">
        <v>220</v>
      </c>
      <c r="T11" s="25" t="s">
        <v>220</v>
      </c>
      <c r="U11" s="25" t="s">
        <v>220</v>
      </c>
      <c r="V11" s="25" t="s">
        <v>220</v>
      </c>
      <c r="W11" s="25" t="s">
        <v>221</v>
      </c>
    </row>
    <row r="12" spans="1:23" ht="90">
      <c r="B12" s="25" t="s">
        <v>11</v>
      </c>
      <c r="C12" s="25" t="s">
        <v>11</v>
      </c>
      <c r="D12" s="25" t="s">
        <v>11</v>
      </c>
      <c r="E12" s="25" t="s">
        <v>159</v>
      </c>
      <c r="F12" s="25" t="s">
        <v>222</v>
      </c>
      <c r="G12" s="25" t="s">
        <v>223</v>
      </c>
      <c r="H12" s="25" t="s">
        <v>159</v>
      </c>
      <c r="I12" s="25" t="s">
        <v>224</v>
      </c>
      <c r="J12" s="25" t="s">
        <v>225</v>
      </c>
      <c r="K12" s="25" t="s">
        <v>226</v>
      </c>
      <c r="L12" s="25" t="s">
        <v>227</v>
      </c>
      <c r="M12" s="25" t="s">
        <v>228</v>
      </c>
      <c r="N12" s="25" t="s">
        <v>229</v>
      </c>
      <c r="O12" s="25" t="s">
        <v>230</v>
      </c>
      <c r="P12" s="25" t="s">
        <v>231</v>
      </c>
      <c r="Q12" s="25" t="s">
        <v>232</v>
      </c>
      <c r="R12" s="25" t="s">
        <v>233</v>
      </c>
      <c r="S12" s="25" t="s">
        <v>234</v>
      </c>
      <c r="T12" s="25" t="s">
        <v>235</v>
      </c>
      <c r="U12" s="25" t="s">
        <v>236</v>
      </c>
      <c r="V12" s="25" t="s">
        <v>237</v>
      </c>
      <c r="W12" s="25" t="s">
        <v>238</v>
      </c>
    </row>
    <row r="13" spans="1:23">
      <c r="A13" s="6"/>
      <c r="B13" s="25" t="s">
        <v>11</v>
      </c>
      <c r="C13" s="25" t="s">
        <v>11</v>
      </c>
      <c r="D13" s="25" t="s">
        <v>11</v>
      </c>
      <c r="E13" s="25" t="s">
        <v>64</v>
      </c>
      <c r="F13" s="25" t="s">
        <v>64</v>
      </c>
      <c r="G13" s="25" t="s">
        <v>64</v>
      </c>
      <c r="H13" s="25" t="s">
        <v>64</v>
      </c>
      <c r="I13" s="25" t="s">
        <v>64</v>
      </c>
      <c r="J13" s="25" t="s">
        <v>64</v>
      </c>
      <c r="K13" s="25" t="s">
        <v>64</v>
      </c>
      <c r="L13" s="25" t="s">
        <v>64</v>
      </c>
      <c r="M13" s="25" t="s">
        <v>64</v>
      </c>
      <c r="N13" s="25" t="s">
        <v>64</v>
      </c>
      <c r="O13" s="25" t="s">
        <v>64</v>
      </c>
      <c r="P13" s="25" t="s">
        <v>64</v>
      </c>
      <c r="Q13" s="25" t="s">
        <v>64</v>
      </c>
      <c r="R13" s="25" t="s">
        <v>64</v>
      </c>
      <c r="S13" s="25" t="s">
        <v>64</v>
      </c>
      <c r="T13" s="25" t="s">
        <v>64</v>
      </c>
      <c r="U13" s="25" t="s">
        <v>64</v>
      </c>
      <c r="V13" s="25" t="s">
        <v>64</v>
      </c>
      <c r="W13" s="25" t="s">
        <v>64</v>
      </c>
    </row>
    <row r="14" spans="1:23" ht="29.4" customHeight="1">
      <c r="A14" s="6"/>
      <c r="B14" s="25">
        <v>2019000000</v>
      </c>
      <c r="C14" s="36" t="s">
        <v>95</v>
      </c>
      <c r="D14" s="25" t="s">
        <v>32</v>
      </c>
      <c r="E14" s="33">
        <v>2342</v>
      </c>
      <c r="F14" s="33">
        <v>335</v>
      </c>
      <c r="G14" s="33">
        <v>2007</v>
      </c>
      <c r="H14" s="33">
        <v>2015</v>
      </c>
      <c r="I14" s="33">
        <v>86</v>
      </c>
      <c r="J14" s="33">
        <v>48</v>
      </c>
      <c r="K14" s="33">
        <v>38</v>
      </c>
      <c r="L14" s="33">
        <v>417</v>
      </c>
      <c r="M14" s="33">
        <v>361</v>
      </c>
      <c r="N14" s="33">
        <v>5</v>
      </c>
      <c r="O14" s="33">
        <v>51</v>
      </c>
      <c r="P14" s="33">
        <v>3</v>
      </c>
      <c r="Q14" s="33">
        <v>1</v>
      </c>
      <c r="R14" s="33">
        <v>2</v>
      </c>
      <c r="S14" s="33">
        <v>308</v>
      </c>
      <c r="T14" s="33">
        <v>813</v>
      </c>
      <c r="U14" s="33">
        <v>214</v>
      </c>
      <c r="V14" s="33">
        <v>174</v>
      </c>
      <c r="W14" s="33">
        <v>327</v>
      </c>
    </row>
    <row r="15" spans="1:23" ht="29.4" customHeight="1">
      <c r="A15" s="6"/>
      <c r="B15" s="25">
        <v>2020000000</v>
      </c>
      <c r="C15" s="36" t="s">
        <v>418</v>
      </c>
      <c r="D15" s="25" t="s">
        <v>32</v>
      </c>
      <c r="E15" s="33">
        <v>2268</v>
      </c>
      <c r="F15" s="33">
        <v>327</v>
      </c>
      <c r="G15" s="33">
        <v>1941</v>
      </c>
      <c r="H15" s="33">
        <v>1825</v>
      </c>
      <c r="I15" s="33">
        <v>68</v>
      </c>
      <c r="J15" s="33">
        <v>40</v>
      </c>
      <c r="K15" s="33">
        <v>28</v>
      </c>
      <c r="L15" s="33">
        <v>400</v>
      </c>
      <c r="M15" s="33">
        <v>335</v>
      </c>
      <c r="N15" s="33">
        <v>1</v>
      </c>
      <c r="O15" s="33">
        <v>64</v>
      </c>
      <c r="P15" s="33">
        <v>6</v>
      </c>
      <c r="Q15" s="33">
        <v>0</v>
      </c>
      <c r="R15" s="33">
        <v>6</v>
      </c>
      <c r="S15" s="33">
        <v>252</v>
      </c>
      <c r="T15" s="33">
        <v>715</v>
      </c>
      <c r="U15" s="33">
        <v>246</v>
      </c>
      <c r="V15" s="33">
        <v>138</v>
      </c>
      <c r="W15" s="33">
        <v>443</v>
      </c>
    </row>
    <row r="16" spans="1:23" ht="29.4" customHeight="1">
      <c r="A16" s="7"/>
      <c r="B16" s="25">
        <v>2021000000</v>
      </c>
      <c r="C16" s="36" t="s">
        <v>419</v>
      </c>
      <c r="D16" s="25" t="s">
        <v>32</v>
      </c>
      <c r="E16" s="34">
        <v>1905</v>
      </c>
      <c r="F16" s="34">
        <v>443</v>
      </c>
      <c r="G16" s="34">
        <v>1462</v>
      </c>
      <c r="H16" s="34">
        <v>1657</v>
      </c>
      <c r="I16" s="34">
        <v>94</v>
      </c>
      <c r="J16" s="34">
        <v>60</v>
      </c>
      <c r="K16" s="34">
        <v>34</v>
      </c>
      <c r="L16" s="34">
        <v>441</v>
      </c>
      <c r="M16" s="34">
        <v>390</v>
      </c>
      <c r="N16" s="34">
        <v>3</v>
      </c>
      <c r="O16" s="34">
        <v>48</v>
      </c>
      <c r="P16" s="34">
        <v>2</v>
      </c>
      <c r="Q16" s="33">
        <v>0</v>
      </c>
      <c r="R16" s="33">
        <v>2</v>
      </c>
      <c r="S16" s="33">
        <v>335</v>
      </c>
      <c r="T16" s="33">
        <v>433</v>
      </c>
      <c r="U16" s="33">
        <v>210</v>
      </c>
      <c r="V16" s="33">
        <v>142</v>
      </c>
      <c r="W16" s="33">
        <v>248</v>
      </c>
    </row>
    <row r="17" spans="1:23" s="4" customFormat="1" ht="29.4" customHeight="1">
      <c r="A17" s="7"/>
      <c r="B17" s="25">
        <v>2022000000</v>
      </c>
      <c r="C17" s="36" t="s">
        <v>25</v>
      </c>
      <c r="D17" s="25" t="s">
        <v>32</v>
      </c>
      <c r="E17" s="34">
        <v>1739</v>
      </c>
      <c r="F17" s="34">
        <v>248</v>
      </c>
      <c r="G17" s="34">
        <v>1491</v>
      </c>
      <c r="H17" s="34">
        <v>1419</v>
      </c>
      <c r="I17" s="34">
        <v>85</v>
      </c>
      <c r="J17" s="34">
        <v>52</v>
      </c>
      <c r="K17" s="34">
        <v>33</v>
      </c>
      <c r="L17" s="34">
        <v>374</v>
      </c>
      <c r="M17" s="34">
        <v>323</v>
      </c>
      <c r="N17" s="34">
        <v>2</v>
      </c>
      <c r="O17" s="34">
        <v>49</v>
      </c>
      <c r="P17" s="34">
        <v>9</v>
      </c>
      <c r="Q17" s="34">
        <v>1</v>
      </c>
      <c r="R17" s="34">
        <v>8</v>
      </c>
      <c r="S17" s="34">
        <v>267</v>
      </c>
      <c r="T17" s="34">
        <v>411</v>
      </c>
      <c r="U17" s="34">
        <v>156</v>
      </c>
      <c r="V17" s="34">
        <v>117</v>
      </c>
      <c r="W17" s="34">
        <v>320</v>
      </c>
    </row>
    <row r="18" spans="1:23" s="4" customFormat="1" ht="29.4" customHeight="1">
      <c r="A18" s="7"/>
      <c r="B18" s="25">
        <v>2023000000</v>
      </c>
      <c r="C18" s="36" t="s">
        <v>420</v>
      </c>
      <c r="D18" s="25" t="s">
        <v>32</v>
      </c>
      <c r="E18" s="34">
        <v>2037</v>
      </c>
      <c r="F18" s="34">
        <v>320</v>
      </c>
      <c r="G18" s="34">
        <v>1717</v>
      </c>
      <c r="H18" s="34">
        <v>1651</v>
      </c>
      <c r="I18" s="34">
        <v>99</v>
      </c>
      <c r="J18" s="34">
        <v>57</v>
      </c>
      <c r="K18" s="34">
        <v>42</v>
      </c>
      <c r="L18" s="34">
        <v>437</v>
      </c>
      <c r="M18" s="34">
        <v>384</v>
      </c>
      <c r="N18" s="34">
        <v>2</v>
      </c>
      <c r="O18" s="34">
        <v>51</v>
      </c>
      <c r="P18" s="34">
        <v>10</v>
      </c>
      <c r="Q18" s="34">
        <v>0</v>
      </c>
      <c r="R18" s="34">
        <v>10</v>
      </c>
      <c r="S18" s="34">
        <v>259</v>
      </c>
      <c r="T18" s="34">
        <v>492</v>
      </c>
      <c r="U18" s="34">
        <v>167</v>
      </c>
      <c r="V18" s="34">
        <v>187</v>
      </c>
      <c r="W18" s="34">
        <v>386</v>
      </c>
    </row>
    <row r="19" spans="1:23" s="4" customFormat="1" ht="29.4" customHeight="1">
      <c r="B19" s="25">
        <v>2023000000</v>
      </c>
      <c r="C19" s="36" t="s">
        <v>26</v>
      </c>
      <c r="D19" s="36" t="s">
        <v>239</v>
      </c>
      <c r="E19" s="34">
        <v>1685</v>
      </c>
      <c r="F19" s="34">
        <v>288</v>
      </c>
      <c r="G19" s="34">
        <v>1397</v>
      </c>
      <c r="H19" s="34">
        <v>1349</v>
      </c>
      <c r="I19" s="34">
        <v>29</v>
      </c>
      <c r="J19" s="34">
        <v>5</v>
      </c>
      <c r="K19" s="34">
        <v>24</v>
      </c>
      <c r="L19" s="34">
        <v>332</v>
      </c>
      <c r="M19" s="34">
        <v>281</v>
      </c>
      <c r="N19" s="34">
        <v>2</v>
      </c>
      <c r="O19" s="34">
        <v>49</v>
      </c>
      <c r="P19" s="34">
        <v>10</v>
      </c>
      <c r="Q19" s="34">
        <v>0</v>
      </c>
      <c r="R19" s="34">
        <v>10</v>
      </c>
      <c r="S19" s="34">
        <v>253</v>
      </c>
      <c r="T19" s="34">
        <v>403</v>
      </c>
      <c r="U19" s="34">
        <v>152</v>
      </c>
      <c r="V19" s="34">
        <v>170</v>
      </c>
      <c r="W19" s="34">
        <v>336</v>
      </c>
    </row>
    <row r="20" spans="1:23" s="4" customFormat="1" ht="29.4" customHeight="1">
      <c r="B20" s="25">
        <v>2023000000</v>
      </c>
      <c r="C20" s="36" t="s">
        <v>26</v>
      </c>
      <c r="D20" s="36" t="s">
        <v>240</v>
      </c>
      <c r="E20" s="34">
        <v>352</v>
      </c>
      <c r="F20" s="34">
        <v>32</v>
      </c>
      <c r="G20" s="34">
        <v>320</v>
      </c>
      <c r="H20" s="34">
        <v>302</v>
      </c>
      <c r="I20" s="34">
        <v>70</v>
      </c>
      <c r="J20" s="34">
        <v>52</v>
      </c>
      <c r="K20" s="34">
        <v>18</v>
      </c>
      <c r="L20" s="34">
        <v>105</v>
      </c>
      <c r="M20" s="34">
        <v>103</v>
      </c>
      <c r="N20" s="34">
        <v>0</v>
      </c>
      <c r="O20" s="34">
        <v>2</v>
      </c>
      <c r="P20" s="34">
        <v>0</v>
      </c>
      <c r="Q20" s="34">
        <v>0</v>
      </c>
      <c r="R20" s="34">
        <v>0</v>
      </c>
      <c r="S20" s="34">
        <v>6</v>
      </c>
      <c r="T20" s="34">
        <v>89</v>
      </c>
      <c r="U20" s="34">
        <v>15</v>
      </c>
      <c r="V20" s="34">
        <v>17</v>
      </c>
      <c r="W20" s="34">
        <v>50</v>
      </c>
    </row>
    <row r="21" spans="1:23" s="4" customFormat="1"/>
    <row r="22" spans="1:23" s="4" customFormat="1"/>
    <row r="23" spans="1:23" s="4" customFormat="1"/>
    <row r="24" spans="1:23" s="4" customFormat="1"/>
    <row r="25" spans="1:23" s="4" customFormat="1"/>
    <row r="26" spans="1:23" s="4" customFormat="1"/>
    <row r="27" spans="1:23" s="4" customFormat="1"/>
    <row r="28" spans="1:23" s="4" customFormat="1"/>
    <row r="29" spans="1:23" s="4" customFormat="1"/>
    <row r="30" spans="1:23" s="4" customFormat="1"/>
    <row r="31" spans="1:23" s="4" customFormat="1"/>
    <row r="32" spans="1:23"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pans="5:16" s="4" customFormat="1"/>
    <row r="9986" spans="5:16" s="4" customFormat="1"/>
    <row r="9987" spans="5:16" s="4" customFormat="1"/>
    <row r="9988" spans="5:16" s="4" customFormat="1"/>
    <row r="9989" spans="5:16" s="4" customFormat="1"/>
    <row r="9990" spans="5:16" s="4" customFormat="1"/>
    <row r="9991" spans="5:16" s="4" customFormat="1"/>
    <row r="9992" spans="5:16" s="4" customFormat="1"/>
    <row r="9993" spans="5:16" s="4" customFormat="1"/>
    <row r="9994" spans="5:16" s="4" customFormat="1"/>
    <row r="9995" spans="5:16" s="4" customFormat="1"/>
    <row r="9996" spans="5:16" s="4" customFormat="1"/>
    <row r="9997" spans="5:16" s="4" customFormat="1"/>
    <row r="9998" spans="5:16" s="4" customFormat="1"/>
    <row r="9999" spans="5:16" s="4" customFormat="1"/>
    <row r="10000" spans="5:16" s="4" customFormat="1">
      <c r="E10000" s="3"/>
      <c r="F10000" s="3"/>
      <c r="G10000" s="3"/>
      <c r="H10000" s="3"/>
      <c r="I10000" s="3"/>
      <c r="J10000" s="3"/>
      <c r="K10000" s="3"/>
      <c r="L10000" s="3"/>
      <c r="M10000" s="3"/>
      <c r="N10000" s="3"/>
      <c r="O10000" s="3"/>
      <c r="P10000" s="3"/>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55" fitToWidth="3" orientation="landscape" r:id="rId1"/>
  <headerFooter>
    <oddHeader>&amp;R
( &amp;P / &amp;N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P9985"/>
  <sheetViews>
    <sheetView zoomScale="80" zoomScaleNormal="80" zoomScaleSheetLayoutView="70" workbookViewId="0"/>
  </sheetViews>
  <sheetFormatPr defaultColWidth="8.69921875" defaultRowHeight="18"/>
  <cols>
    <col min="1" max="1" width="9.59765625" style="4" customWidth="1"/>
    <col min="2" max="2" width="12.19921875" style="3" customWidth="1"/>
    <col min="3" max="4" width="8.69921875" style="3"/>
    <col min="5" max="26" width="10.796875" style="3" customWidth="1"/>
    <col min="27" max="54" width="10.796875" style="4" customWidth="1"/>
    <col min="55" max="79" width="9.69921875" style="4" customWidth="1"/>
    <col min="80" max="198" width="8.69921875" style="4"/>
    <col min="199" max="16384" width="8.69921875" style="3"/>
  </cols>
  <sheetData>
    <row r="1" spans="1:198">
      <c r="A1" s="2" t="s">
        <v>0</v>
      </c>
      <c r="C1" s="3" t="s">
        <v>1</v>
      </c>
    </row>
    <row r="2" spans="1:198">
      <c r="C2" s="3" t="s">
        <v>213</v>
      </c>
    </row>
    <row r="5" spans="1:198">
      <c r="C5" s="3" t="s">
        <v>241</v>
      </c>
    </row>
    <row r="6" spans="1:198">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row>
    <row r="7" spans="1:198">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row>
    <row r="8" spans="1:198">
      <c r="B8" s="20"/>
      <c r="C8" s="3" t="s">
        <v>242</v>
      </c>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row>
    <row r="9" spans="1:198">
      <c r="B9" s="20"/>
      <c r="C9" s="3" t="s">
        <v>414</v>
      </c>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row>
    <row r="10" spans="1:198">
      <c r="B10" s="20"/>
      <c r="C10" s="3" t="s">
        <v>415</v>
      </c>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row>
    <row r="11" spans="1:198">
      <c r="B11" s="20"/>
      <c r="C11" s="3" t="s">
        <v>425</v>
      </c>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row>
    <row r="12" spans="1:198">
      <c r="B12" s="20"/>
      <c r="C12" s="8" t="s">
        <v>421</v>
      </c>
      <c r="D12" s="8"/>
      <c r="E12" s="8"/>
      <c r="F12" s="8"/>
      <c r="G12" s="8"/>
      <c r="H12" s="8"/>
      <c r="I12" s="8"/>
      <c r="J12" s="8"/>
      <c r="K12" s="8"/>
      <c r="L12" s="8"/>
      <c r="M12" s="8"/>
      <c r="N12" s="8"/>
      <c r="O12" s="8"/>
      <c r="P12" s="8"/>
      <c r="Q12" s="8"/>
      <c r="R12" s="8"/>
      <c r="S12" s="8"/>
      <c r="T12" s="8"/>
      <c r="U12" s="8"/>
      <c r="V12" s="8"/>
      <c r="W12" s="8"/>
      <c r="X12" s="8"/>
      <c r="Y12" s="8"/>
      <c r="Z12" s="8"/>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row>
    <row r="13" spans="1:198">
      <c r="B13" s="20"/>
      <c r="C13" s="8" t="s">
        <v>422</v>
      </c>
      <c r="D13" s="8"/>
      <c r="E13" s="8"/>
      <c r="F13" s="8"/>
      <c r="G13" s="8"/>
      <c r="H13" s="8"/>
      <c r="I13" s="8"/>
      <c r="J13" s="8"/>
      <c r="K13" s="8"/>
      <c r="L13" s="8"/>
      <c r="M13" s="8"/>
      <c r="N13" s="8"/>
      <c r="O13" s="8"/>
      <c r="P13" s="8"/>
      <c r="Q13" s="8"/>
      <c r="R13" s="8"/>
      <c r="S13" s="8"/>
      <c r="T13" s="8"/>
      <c r="U13" s="8"/>
      <c r="V13" s="8"/>
      <c r="W13" s="8"/>
      <c r="X13" s="8"/>
      <c r="Y13" s="8"/>
      <c r="Z13" s="8"/>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row>
    <row r="14" spans="1:198">
      <c r="B14" s="20"/>
      <c r="C14" s="8"/>
      <c r="D14" s="8"/>
      <c r="E14" s="8"/>
      <c r="F14" s="8"/>
      <c r="G14" s="8"/>
      <c r="H14" s="8"/>
      <c r="I14" s="8"/>
      <c r="J14" s="8"/>
      <c r="K14" s="8"/>
      <c r="L14" s="8"/>
      <c r="M14" s="8"/>
      <c r="N14" s="8"/>
      <c r="O14" s="8"/>
      <c r="P14" s="8"/>
      <c r="Q14" s="8"/>
      <c r="R14" s="8"/>
      <c r="S14" s="8"/>
      <c r="T14" s="8"/>
      <c r="U14" s="8"/>
      <c r="V14" s="8"/>
      <c r="W14" s="8"/>
      <c r="X14" s="8"/>
      <c r="Y14" s="8"/>
      <c r="Z14" s="8"/>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row>
    <row r="15" spans="1:198" s="12" customFormat="1" ht="36">
      <c r="A15" s="6"/>
      <c r="B15" s="25" t="s">
        <v>5</v>
      </c>
      <c r="C15" s="25" t="s">
        <v>201</v>
      </c>
      <c r="D15" s="25" t="s">
        <v>243</v>
      </c>
      <c r="E15" s="25" t="s">
        <v>244</v>
      </c>
      <c r="F15" s="25" t="s">
        <v>244</v>
      </c>
      <c r="G15" s="25" t="s">
        <v>244</v>
      </c>
      <c r="H15" s="25" t="s">
        <v>244</v>
      </c>
      <c r="I15" s="25" t="s">
        <v>244</v>
      </c>
      <c r="J15" s="25" t="s">
        <v>244</v>
      </c>
      <c r="K15" s="25" t="s">
        <v>244</v>
      </c>
      <c r="L15" s="25" t="s">
        <v>244</v>
      </c>
      <c r="M15" s="25" t="s">
        <v>244</v>
      </c>
      <c r="N15" s="25" t="s">
        <v>244</v>
      </c>
      <c r="O15" s="25" t="s">
        <v>244</v>
      </c>
      <c r="P15" s="25" t="s">
        <v>244</v>
      </c>
      <c r="Q15" s="25" t="s">
        <v>244</v>
      </c>
      <c r="R15" s="25" t="s">
        <v>244</v>
      </c>
      <c r="S15" s="25" t="s">
        <v>244</v>
      </c>
      <c r="T15" s="25" t="s">
        <v>244</v>
      </c>
      <c r="U15" s="25" t="s">
        <v>244</v>
      </c>
      <c r="V15" s="25" t="s">
        <v>244</v>
      </c>
      <c r="W15" s="25" t="s">
        <v>244</v>
      </c>
      <c r="X15" s="25" t="s">
        <v>244</v>
      </c>
      <c r="Y15" s="25" t="s">
        <v>244</v>
      </c>
      <c r="Z15" s="25" t="s">
        <v>244</v>
      </c>
      <c r="AA15" s="25" t="s">
        <v>244</v>
      </c>
      <c r="AB15" s="25" t="s">
        <v>244</v>
      </c>
      <c r="AC15" s="25" t="s">
        <v>244</v>
      </c>
      <c r="AD15" s="25" t="s">
        <v>245</v>
      </c>
      <c r="AE15" s="25" t="s">
        <v>245</v>
      </c>
      <c r="AF15" s="25" t="s">
        <v>245</v>
      </c>
      <c r="AG15" s="25" t="s">
        <v>245</v>
      </c>
      <c r="AH15" s="25" t="s">
        <v>245</v>
      </c>
      <c r="AI15" s="25" t="s">
        <v>245</v>
      </c>
      <c r="AJ15" s="25" t="s">
        <v>245</v>
      </c>
      <c r="AK15" s="25" t="s">
        <v>245</v>
      </c>
      <c r="AL15" s="25" t="s">
        <v>245</v>
      </c>
      <c r="AM15" s="25" t="s">
        <v>245</v>
      </c>
      <c r="AN15" s="25" t="s">
        <v>245</v>
      </c>
      <c r="AO15" s="25" t="s">
        <v>245</v>
      </c>
      <c r="AP15" s="25" t="s">
        <v>245</v>
      </c>
      <c r="AQ15" s="25" t="s">
        <v>245</v>
      </c>
      <c r="AR15" s="25" t="s">
        <v>245</v>
      </c>
      <c r="AS15" s="25" t="s">
        <v>245</v>
      </c>
      <c r="AT15" s="25" t="s">
        <v>245</v>
      </c>
      <c r="AU15" s="25" t="s">
        <v>245</v>
      </c>
      <c r="AV15" s="25" t="s">
        <v>245</v>
      </c>
      <c r="AW15" s="25" t="s">
        <v>245</v>
      </c>
      <c r="AX15" s="25" t="s">
        <v>245</v>
      </c>
      <c r="AY15" s="25" t="s">
        <v>245</v>
      </c>
      <c r="AZ15" s="25" t="s">
        <v>245</v>
      </c>
      <c r="BA15" s="25" t="s">
        <v>245</v>
      </c>
      <c r="BB15" s="25" t="s">
        <v>245</v>
      </c>
      <c r="BC15" s="3"/>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row>
    <row r="16" spans="1:198" s="12" customFormat="1" ht="36">
      <c r="A16" s="6"/>
      <c r="B16" s="43" t="s">
        <v>11</v>
      </c>
      <c r="C16" s="43" t="s">
        <v>11</v>
      </c>
      <c r="D16" s="43" t="s">
        <v>11</v>
      </c>
      <c r="E16" s="25" t="s">
        <v>246</v>
      </c>
      <c r="F16" s="25" t="s">
        <v>247</v>
      </c>
      <c r="G16" s="25" t="s">
        <v>247</v>
      </c>
      <c r="H16" s="25" t="s">
        <v>247</v>
      </c>
      <c r="I16" s="25" t="s">
        <v>247</v>
      </c>
      <c r="J16" s="25" t="s">
        <v>247</v>
      </c>
      <c r="K16" s="25" t="s">
        <v>247</v>
      </c>
      <c r="L16" s="25" t="s">
        <v>247</v>
      </c>
      <c r="M16" s="25" t="s">
        <v>247</v>
      </c>
      <c r="N16" s="25" t="s">
        <v>247</v>
      </c>
      <c r="O16" s="25" t="s">
        <v>247</v>
      </c>
      <c r="P16" s="25" t="s">
        <v>247</v>
      </c>
      <c r="Q16" s="25" t="s">
        <v>247</v>
      </c>
      <c r="R16" s="25" t="s">
        <v>247</v>
      </c>
      <c r="S16" s="25" t="s">
        <v>247</v>
      </c>
      <c r="T16" s="25" t="s">
        <v>247</v>
      </c>
      <c r="U16" s="25" t="s">
        <v>247</v>
      </c>
      <c r="V16" s="25" t="s">
        <v>247</v>
      </c>
      <c r="W16" s="25" t="s">
        <v>247</v>
      </c>
      <c r="X16" s="25" t="s">
        <v>247</v>
      </c>
      <c r="Y16" s="25" t="s">
        <v>247</v>
      </c>
      <c r="Z16" s="25" t="s">
        <v>247</v>
      </c>
      <c r="AA16" s="25" t="s">
        <v>248</v>
      </c>
      <c r="AB16" s="25" t="s">
        <v>248</v>
      </c>
      <c r="AC16" s="25" t="s">
        <v>248</v>
      </c>
      <c r="AD16" s="25" t="s">
        <v>246</v>
      </c>
      <c r="AE16" s="25" t="s">
        <v>247</v>
      </c>
      <c r="AF16" s="25" t="s">
        <v>247</v>
      </c>
      <c r="AG16" s="25" t="s">
        <v>247</v>
      </c>
      <c r="AH16" s="25" t="s">
        <v>247</v>
      </c>
      <c r="AI16" s="25" t="s">
        <v>247</v>
      </c>
      <c r="AJ16" s="25" t="s">
        <v>247</v>
      </c>
      <c r="AK16" s="25" t="s">
        <v>247</v>
      </c>
      <c r="AL16" s="25" t="s">
        <v>247</v>
      </c>
      <c r="AM16" s="25" t="s">
        <v>247</v>
      </c>
      <c r="AN16" s="25" t="s">
        <v>247</v>
      </c>
      <c r="AO16" s="25" t="s">
        <v>247</v>
      </c>
      <c r="AP16" s="25" t="s">
        <v>247</v>
      </c>
      <c r="AQ16" s="25" t="s">
        <v>247</v>
      </c>
      <c r="AR16" s="25" t="s">
        <v>247</v>
      </c>
      <c r="AS16" s="25" t="s">
        <v>247</v>
      </c>
      <c r="AT16" s="25" t="s">
        <v>247</v>
      </c>
      <c r="AU16" s="25" t="s">
        <v>247</v>
      </c>
      <c r="AV16" s="25" t="s">
        <v>247</v>
      </c>
      <c r="AW16" s="25" t="s">
        <v>247</v>
      </c>
      <c r="AX16" s="25" t="s">
        <v>247</v>
      </c>
      <c r="AY16" s="25" t="s">
        <v>247</v>
      </c>
      <c r="AZ16" s="25" t="s">
        <v>248</v>
      </c>
      <c r="BA16" s="25" t="s">
        <v>248</v>
      </c>
      <c r="BB16" s="25" t="s">
        <v>248</v>
      </c>
      <c r="BC16" s="3"/>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row>
    <row r="17" spans="1:198" s="12" customFormat="1" ht="36">
      <c r="A17" s="6"/>
      <c r="B17" s="43" t="s">
        <v>11</v>
      </c>
      <c r="C17" s="43" t="s">
        <v>11</v>
      </c>
      <c r="D17" s="43" t="s">
        <v>11</v>
      </c>
      <c r="E17" s="43" t="s">
        <v>11</v>
      </c>
      <c r="F17" s="25" t="s">
        <v>249</v>
      </c>
      <c r="G17" s="25" t="s">
        <v>250</v>
      </c>
      <c r="H17" s="25" t="s">
        <v>250</v>
      </c>
      <c r="I17" s="25" t="s">
        <v>250</v>
      </c>
      <c r="J17" s="25" t="s">
        <v>250</v>
      </c>
      <c r="K17" s="25" t="s">
        <v>250</v>
      </c>
      <c r="L17" s="25" t="s">
        <v>251</v>
      </c>
      <c r="M17" s="25" t="s">
        <v>251</v>
      </c>
      <c r="N17" s="25" t="s">
        <v>251</v>
      </c>
      <c r="O17" s="25" t="s">
        <v>251</v>
      </c>
      <c r="P17" s="25" t="s">
        <v>251</v>
      </c>
      <c r="Q17" s="25" t="s">
        <v>251</v>
      </c>
      <c r="R17" s="25" t="s">
        <v>252</v>
      </c>
      <c r="S17" s="25" t="s">
        <v>253</v>
      </c>
      <c r="T17" s="25" t="s">
        <v>253</v>
      </c>
      <c r="U17" s="25" t="s">
        <v>253</v>
      </c>
      <c r="V17" s="25" t="s">
        <v>254</v>
      </c>
      <c r="W17" s="25" t="s">
        <v>255</v>
      </c>
      <c r="X17" s="25" t="s">
        <v>255</v>
      </c>
      <c r="Y17" s="25" t="s">
        <v>255</v>
      </c>
      <c r="Z17" s="25" t="s">
        <v>256</v>
      </c>
      <c r="AA17" s="25" t="s">
        <v>32</v>
      </c>
      <c r="AB17" s="25" t="s">
        <v>257</v>
      </c>
      <c r="AC17" s="25" t="s">
        <v>258</v>
      </c>
      <c r="AD17" s="43" t="s">
        <v>11</v>
      </c>
      <c r="AE17" s="25" t="s">
        <v>249</v>
      </c>
      <c r="AF17" s="25" t="s">
        <v>250</v>
      </c>
      <c r="AG17" s="25" t="s">
        <v>250</v>
      </c>
      <c r="AH17" s="25" t="s">
        <v>250</v>
      </c>
      <c r="AI17" s="25" t="s">
        <v>250</v>
      </c>
      <c r="AJ17" s="25" t="s">
        <v>250</v>
      </c>
      <c r="AK17" s="25" t="s">
        <v>251</v>
      </c>
      <c r="AL17" s="25" t="s">
        <v>251</v>
      </c>
      <c r="AM17" s="25" t="s">
        <v>251</v>
      </c>
      <c r="AN17" s="25" t="s">
        <v>251</v>
      </c>
      <c r="AO17" s="25" t="s">
        <v>251</v>
      </c>
      <c r="AP17" s="25" t="s">
        <v>251</v>
      </c>
      <c r="AQ17" s="25" t="s">
        <v>252</v>
      </c>
      <c r="AR17" s="25" t="s">
        <v>253</v>
      </c>
      <c r="AS17" s="25" t="s">
        <v>253</v>
      </c>
      <c r="AT17" s="25" t="s">
        <v>253</v>
      </c>
      <c r="AU17" s="25" t="s">
        <v>254</v>
      </c>
      <c r="AV17" s="25" t="s">
        <v>255</v>
      </c>
      <c r="AW17" s="25" t="s">
        <v>255</v>
      </c>
      <c r="AX17" s="25" t="s">
        <v>255</v>
      </c>
      <c r="AY17" s="25" t="s">
        <v>256</v>
      </c>
      <c r="AZ17" s="25" t="s">
        <v>32</v>
      </c>
      <c r="BA17" s="25" t="s">
        <v>257</v>
      </c>
      <c r="BB17" s="25" t="s">
        <v>258</v>
      </c>
      <c r="BC17" s="3"/>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row>
    <row r="18" spans="1:198" s="12" customFormat="1" ht="36">
      <c r="A18" s="7"/>
      <c r="B18" s="43" t="s">
        <v>11</v>
      </c>
      <c r="C18" s="43" t="s">
        <v>11</v>
      </c>
      <c r="D18" s="43" t="s">
        <v>11</v>
      </c>
      <c r="E18" s="43" t="s">
        <v>11</v>
      </c>
      <c r="F18" s="43" t="s">
        <v>11</v>
      </c>
      <c r="G18" s="25" t="s">
        <v>249</v>
      </c>
      <c r="H18" s="25" t="s">
        <v>259</v>
      </c>
      <c r="I18" s="25" t="s">
        <v>260</v>
      </c>
      <c r="J18" s="25" t="s">
        <v>261</v>
      </c>
      <c r="K18" s="25" t="s">
        <v>262</v>
      </c>
      <c r="L18" s="25" t="s">
        <v>249</v>
      </c>
      <c r="M18" s="25" t="s">
        <v>263</v>
      </c>
      <c r="N18" s="25" t="s">
        <v>264</v>
      </c>
      <c r="O18" s="25" t="s">
        <v>265</v>
      </c>
      <c r="P18" s="25" t="s">
        <v>266</v>
      </c>
      <c r="Q18" s="25" t="s">
        <v>267</v>
      </c>
      <c r="R18" s="43" t="s">
        <v>11</v>
      </c>
      <c r="S18" s="25" t="s">
        <v>246</v>
      </c>
      <c r="T18" s="25" t="s">
        <v>268</v>
      </c>
      <c r="U18" s="25" t="s">
        <v>269</v>
      </c>
      <c r="V18" s="25" t="s">
        <v>246</v>
      </c>
      <c r="W18" s="25" t="s">
        <v>270</v>
      </c>
      <c r="X18" s="25" t="s">
        <v>271</v>
      </c>
      <c r="Y18" s="25" t="s">
        <v>272</v>
      </c>
      <c r="Z18" s="43" t="s">
        <v>11</v>
      </c>
      <c r="AA18" s="43" t="s">
        <v>11</v>
      </c>
      <c r="AB18" s="43" t="s">
        <v>11</v>
      </c>
      <c r="AC18" s="43" t="s">
        <v>11</v>
      </c>
      <c r="AD18" s="43" t="s">
        <v>11</v>
      </c>
      <c r="AE18" s="43" t="s">
        <v>11</v>
      </c>
      <c r="AF18" s="25" t="s">
        <v>249</v>
      </c>
      <c r="AG18" s="25" t="s">
        <v>259</v>
      </c>
      <c r="AH18" s="25" t="s">
        <v>260</v>
      </c>
      <c r="AI18" s="25" t="s">
        <v>261</v>
      </c>
      <c r="AJ18" s="25" t="s">
        <v>262</v>
      </c>
      <c r="AK18" s="25" t="s">
        <v>249</v>
      </c>
      <c r="AL18" s="25" t="s">
        <v>263</v>
      </c>
      <c r="AM18" s="25" t="s">
        <v>264</v>
      </c>
      <c r="AN18" s="25" t="s">
        <v>265</v>
      </c>
      <c r="AO18" s="25" t="s">
        <v>266</v>
      </c>
      <c r="AP18" s="25" t="s">
        <v>267</v>
      </c>
      <c r="AQ18" s="43" t="s">
        <v>11</v>
      </c>
      <c r="AR18" s="25" t="s">
        <v>246</v>
      </c>
      <c r="AS18" s="25" t="s">
        <v>268</v>
      </c>
      <c r="AT18" s="25" t="s">
        <v>269</v>
      </c>
      <c r="AU18" s="25" t="s">
        <v>246</v>
      </c>
      <c r="AV18" s="25" t="s">
        <v>270</v>
      </c>
      <c r="AW18" s="25" t="s">
        <v>271</v>
      </c>
      <c r="AX18" s="25" t="s">
        <v>273</v>
      </c>
      <c r="AY18" s="43" t="s">
        <v>11</v>
      </c>
      <c r="AZ18" s="43" t="s">
        <v>11</v>
      </c>
      <c r="BA18" s="43" t="s">
        <v>11</v>
      </c>
      <c r="BB18" s="43" t="s">
        <v>11</v>
      </c>
      <c r="BC18" s="3"/>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row>
    <row r="19" spans="1:198">
      <c r="A19" s="7"/>
      <c r="B19" s="43" t="s">
        <v>11</v>
      </c>
      <c r="C19" s="43" t="s">
        <v>11</v>
      </c>
      <c r="D19" s="43" t="s">
        <v>11</v>
      </c>
      <c r="E19" s="43" t="s">
        <v>18</v>
      </c>
      <c r="F19" s="43" t="s">
        <v>18</v>
      </c>
      <c r="G19" s="43" t="s">
        <v>18</v>
      </c>
      <c r="H19" s="43" t="s">
        <v>18</v>
      </c>
      <c r="I19" s="43" t="s">
        <v>18</v>
      </c>
      <c r="J19" s="43" t="s">
        <v>18</v>
      </c>
      <c r="K19" s="43" t="s">
        <v>18</v>
      </c>
      <c r="L19" s="43" t="s">
        <v>18</v>
      </c>
      <c r="M19" s="43" t="s">
        <v>18</v>
      </c>
      <c r="N19" s="43" t="s">
        <v>18</v>
      </c>
      <c r="O19" s="43" t="s">
        <v>18</v>
      </c>
      <c r="P19" s="43" t="s">
        <v>18</v>
      </c>
      <c r="Q19" s="43" t="s">
        <v>18</v>
      </c>
      <c r="R19" s="43" t="s">
        <v>18</v>
      </c>
      <c r="S19" s="43" t="s">
        <v>18</v>
      </c>
      <c r="T19" s="43" t="s">
        <v>18</v>
      </c>
      <c r="U19" s="43" t="s">
        <v>18</v>
      </c>
      <c r="V19" s="43" t="s">
        <v>18</v>
      </c>
      <c r="W19" s="43" t="s">
        <v>18</v>
      </c>
      <c r="X19" s="43" t="s">
        <v>18</v>
      </c>
      <c r="Y19" s="43" t="s">
        <v>18</v>
      </c>
      <c r="Z19" s="43" t="s">
        <v>18</v>
      </c>
      <c r="AA19" s="43" t="s">
        <v>18</v>
      </c>
      <c r="AB19" s="43" t="s">
        <v>18</v>
      </c>
      <c r="AC19" s="43" t="s">
        <v>18</v>
      </c>
      <c r="AD19" s="43" t="s">
        <v>18</v>
      </c>
      <c r="AE19" s="43" t="s">
        <v>18</v>
      </c>
      <c r="AF19" s="43" t="s">
        <v>18</v>
      </c>
      <c r="AG19" s="43" t="s">
        <v>18</v>
      </c>
      <c r="AH19" s="43" t="s">
        <v>18</v>
      </c>
      <c r="AI19" s="43" t="s">
        <v>18</v>
      </c>
      <c r="AJ19" s="43" t="s">
        <v>18</v>
      </c>
      <c r="AK19" s="43" t="s">
        <v>18</v>
      </c>
      <c r="AL19" s="43" t="s">
        <v>18</v>
      </c>
      <c r="AM19" s="43" t="s">
        <v>18</v>
      </c>
      <c r="AN19" s="43" t="s">
        <v>18</v>
      </c>
      <c r="AO19" s="43" t="s">
        <v>18</v>
      </c>
      <c r="AP19" s="43" t="s">
        <v>18</v>
      </c>
      <c r="AQ19" s="43" t="s">
        <v>18</v>
      </c>
      <c r="AR19" s="43" t="s">
        <v>18</v>
      </c>
      <c r="AS19" s="43" t="s">
        <v>18</v>
      </c>
      <c r="AT19" s="43" t="s">
        <v>18</v>
      </c>
      <c r="AU19" s="43" t="s">
        <v>18</v>
      </c>
      <c r="AV19" s="43" t="s">
        <v>18</v>
      </c>
      <c r="AW19" s="43" t="s">
        <v>18</v>
      </c>
      <c r="AX19" s="43" t="s">
        <v>18</v>
      </c>
      <c r="AY19" s="43" t="s">
        <v>18</v>
      </c>
      <c r="AZ19" s="43" t="s">
        <v>18</v>
      </c>
      <c r="BA19" s="43" t="s">
        <v>18</v>
      </c>
      <c r="BB19" s="43" t="s">
        <v>18</v>
      </c>
      <c r="BC19" s="3"/>
    </row>
    <row r="20" spans="1:198">
      <c r="B20" s="25">
        <v>2019000000</v>
      </c>
      <c r="C20" s="25" t="s">
        <v>274</v>
      </c>
      <c r="D20" s="43" t="s">
        <v>32</v>
      </c>
      <c r="E20" s="33">
        <v>10084</v>
      </c>
      <c r="F20" s="33">
        <v>10084</v>
      </c>
      <c r="G20" s="33">
        <v>62</v>
      </c>
      <c r="H20" s="33">
        <v>18</v>
      </c>
      <c r="I20" s="33">
        <v>23</v>
      </c>
      <c r="J20" s="33">
        <v>3</v>
      </c>
      <c r="K20" s="33">
        <v>18</v>
      </c>
      <c r="L20" s="33">
        <v>762</v>
      </c>
      <c r="M20" s="33">
        <v>0</v>
      </c>
      <c r="N20" s="33">
        <v>444</v>
      </c>
      <c r="O20" s="33">
        <v>257</v>
      </c>
      <c r="P20" s="33">
        <v>44</v>
      </c>
      <c r="Q20" s="33">
        <v>17</v>
      </c>
      <c r="R20" s="33">
        <v>7347</v>
      </c>
      <c r="S20" s="33">
        <v>413</v>
      </c>
      <c r="T20" s="33">
        <v>379</v>
      </c>
      <c r="U20" s="33">
        <v>34</v>
      </c>
      <c r="V20" s="33">
        <v>105</v>
      </c>
      <c r="W20" s="33">
        <v>0</v>
      </c>
      <c r="X20" s="33">
        <v>105</v>
      </c>
      <c r="Y20" s="33">
        <v>0</v>
      </c>
      <c r="Z20" s="33">
        <v>1395</v>
      </c>
      <c r="AA20" s="33">
        <v>0</v>
      </c>
      <c r="AB20" s="33">
        <v>0</v>
      </c>
      <c r="AC20" s="33">
        <v>0</v>
      </c>
      <c r="AD20" s="33">
        <v>3909</v>
      </c>
      <c r="AE20" s="33">
        <v>3255</v>
      </c>
      <c r="AF20" s="33">
        <v>54</v>
      </c>
      <c r="AG20" s="33">
        <v>18</v>
      </c>
      <c r="AH20" s="33">
        <v>20</v>
      </c>
      <c r="AI20" s="33">
        <v>2</v>
      </c>
      <c r="AJ20" s="33">
        <v>14</v>
      </c>
      <c r="AK20" s="33">
        <v>602</v>
      </c>
      <c r="AL20" s="33">
        <v>0</v>
      </c>
      <c r="AM20" s="33">
        <v>350</v>
      </c>
      <c r="AN20" s="33">
        <v>204</v>
      </c>
      <c r="AO20" s="33">
        <v>38</v>
      </c>
      <c r="AP20" s="33">
        <v>10</v>
      </c>
      <c r="AQ20" s="33">
        <v>1871</v>
      </c>
      <c r="AR20" s="33">
        <v>195</v>
      </c>
      <c r="AS20" s="33">
        <v>170</v>
      </c>
      <c r="AT20" s="33">
        <v>25</v>
      </c>
      <c r="AU20" s="33">
        <v>82</v>
      </c>
      <c r="AV20" s="33">
        <v>0</v>
      </c>
      <c r="AW20" s="33">
        <v>82</v>
      </c>
      <c r="AX20" s="33">
        <v>0</v>
      </c>
      <c r="AY20" s="33">
        <v>451</v>
      </c>
      <c r="AZ20" s="33">
        <v>654</v>
      </c>
      <c r="BA20" s="33">
        <v>139</v>
      </c>
      <c r="BB20" s="33">
        <v>515</v>
      </c>
      <c r="BC20" s="3"/>
    </row>
    <row r="21" spans="1:198">
      <c r="B21" s="25">
        <v>2020000000</v>
      </c>
      <c r="C21" s="25" t="s">
        <v>97</v>
      </c>
      <c r="D21" s="43" t="s">
        <v>32</v>
      </c>
      <c r="E21" s="33">
        <v>8341</v>
      </c>
      <c r="F21" s="33">
        <v>8341</v>
      </c>
      <c r="G21" s="33">
        <v>55</v>
      </c>
      <c r="H21" s="33">
        <v>15</v>
      </c>
      <c r="I21" s="33">
        <v>24</v>
      </c>
      <c r="J21" s="33">
        <v>2</v>
      </c>
      <c r="K21" s="33">
        <v>14</v>
      </c>
      <c r="L21" s="33">
        <v>690</v>
      </c>
      <c r="M21" s="33">
        <v>0</v>
      </c>
      <c r="N21" s="33">
        <v>394</v>
      </c>
      <c r="O21" s="33">
        <v>243</v>
      </c>
      <c r="P21" s="33">
        <v>43</v>
      </c>
      <c r="Q21" s="33">
        <v>10</v>
      </c>
      <c r="R21" s="33">
        <v>5677</v>
      </c>
      <c r="S21" s="33">
        <v>380</v>
      </c>
      <c r="T21" s="33">
        <v>345</v>
      </c>
      <c r="U21" s="33">
        <v>35</v>
      </c>
      <c r="V21" s="33">
        <v>81</v>
      </c>
      <c r="W21" s="33">
        <v>0</v>
      </c>
      <c r="X21" s="33">
        <v>81</v>
      </c>
      <c r="Y21" s="33">
        <v>0</v>
      </c>
      <c r="Z21" s="33">
        <v>1458</v>
      </c>
      <c r="AA21" s="33">
        <v>0</v>
      </c>
      <c r="AB21" s="33">
        <v>0</v>
      </c>
      <c r="AC21" s="33">
        <v>0</v>
      </c>
      <c r="AD21" s="33">
        <v>4465</v>
      </c>
      <c r="AE21" s="33">
        <v>3565</v>
      </c>
      <c r="AF21" s="33">
        <v>52</v>
      </c>
      <c r="AG21" s="33">
        <v>14</v>
      </c>
      <c r="AH21" s="33">
        <v>21</v>
      </c>
      <c r="AI21" s="33">
        <v>3</v>
      </c>
      <c r="AJ21" s="33">
        <v>14</v>
      </c>
      <c r="AK21" s="33">
        <v>609</v>
      </c>
      <c r="AL21" s="33">
        <v>0</v>
      </c>
      <c r="AM21" s="33">
        <v>333</v>
      </c>
      <c r="AN21" s="33">
        <v>222</v>
      </c>
      <c r="AO21" s="33">
        <v>45</v>
      </c>
      <c r="AP21" s="33">
        <v>9</v>
      </c>
      <c r="AQ21" s="33">
        <v>2134</v>
      </c>
      <c r="AR21" s="33">
        <v>187</v>
      </c>
      <c r="AS21" s="33">
        <v>162</v>
      </c>
      <c r="AT21" s="33">
        <v>25</v>
      </c>
      <c r="AU21" s="33">
        <v>85</v>
      </c>
      <c r="AV21" s="33">
        <v>0</v>
      </c>
      <c r="AW21" s="33">
        <v>85</v>
      </c>
      <c r="AX21" s="33">
        <v>0</v>
      </c>
      <c r="AY21" s="33">
        <v>498</v>
      </c>
      <c r="AZ21" s="33">
        <v>900</v>
      </c>
      <c r="BA21" s="33">
        <v>356</v>
      </c>
      <c r="BB21" s="33">
        <v>544</v>
      </c>
      <c r="BC21" s="3"/>
    </row>
    <row r="22" spans="1:198">
      <c r="B22" s="25">
        <v>2021000000</v>
      </c>
      <c r="C22" s="25" t="s">
        <v>24</v>
      </c>
      <c r="D22" s="43" t="s">
        <v>32</v>
      </c>
      <c r="E22" s="33">
        <v>7156</v>
      </c>
      <c r="F22" s="33">
        <v>7156</v>
      </c>
      <c r="G22" s="33">
        <v>39</v>
      </c>
      <c r="H22" s="33">
        <v>12</v>
      </c>
      <c r="I22" s="33">
        <v>9</v>
      </c>
      <c r="J22" s="33">
        <v>4</v>
      </c>
      <c r="K22" s="33">
        <v>14</v>
      </c>
      <c r="L22" s="33">
        <v>579</v>
      </c>
      <c r="M22" s="33">
        <v>0</v>
      </c>
      <c r="N22" s="33">
        <v>321</v>
      </c>
      <c r="O22" s="33">
        <v>215</v>
      </c>
      <c r="P22" s="33">
        <v>39</v>
      </c>
      <c r="Q22" s="33">
        <v>4</v>
      </c>
      <c r="R22" s="33">
        <v>4979</v>
      </c>
      <c r="S22" s="33">
        <v>363</v>
      </c>
      <c r="T22" s="33">
        <v>340</v>
      </c>
      <c r="U22" s="33">
        <v>23</v>
      </c>
      <c r="V22" s="33">
        <v>91</v>
      </c>
      <c r="W22" s="33">
        <v>0</v>
      </c>
      <c r="X22" s="33">
        <v>91</v>
      </c>
      <c r="Y22" s="33">
        <v>0</v>
      </c>
      <c r="Z22" s="33">
        <v>1105</v>
      </c>
      <c r="AA22" s="33">
        <v>0</v>
      </c>
      <c r="AB22" s="33">
        <v>0</v>
      </c>
      <c r="AC22" s="33">
        <v>0</v>
      </c>
      <c r="AD22" s="33">
        <v>3613</v>
      </c>
      <c r="AE22" s="33">
        <v>2829</v>
      </c>
      <c r="AF22" s="33">
        <v>41</v>
      </c>
      <c r="AG22" s="33">
        <v>13</v>
      </c>
      <c r="AH22" s="33">
        <v>9</v>
      </c>
      <c r="AI22" s="33">
        <v>4</v>
      </c>
      <c r="AJ22" s="33">
        <v>15</v>
      </c>
      <c r="AK22" s="33">
        <v>493</v>
      </c>
      <c r="AL22" s="33">
        <v>0</v>
      </c>
      <c r="AM22" s="33">
        <v>267</v>
      </c>
      <c r="AN22" s="33">
        <v>191</v>
      </c>
      <c r="AO22" s="33">
        <v>33</v>
      </c>
      <c r="AP22" s="33">
        <v>2</v>
      </c>
      <c r="AQ22" s="33">
        <v>1645</v>
      </c>
      <c r="AR22" s="33">
        <v>188</v>
      </c>
      <c r="AS22" s="33">
        <v>169</v>
      </c>
      <c r="AT22" s="33">
        <v>19</v>
      </c>
      <c r="AU22" s="33">
        <v>85</v>
      </c>
      <c r="AV22" s="33">
        <v>0</v>
      </c>
      <c r="AW22" s="33">
        <v>85</v>
      </c>
      <c r="AX22" s="33">
        <v>0</v>
      </c>
      <c r="AY22" s="33">
        <v>377</v>
      </c>
      <c r="AZ22" s="33">
        <v>784</v>
      </c>
      <c r="BA22" s="33">
        <v>259</v>
      </c>
      <c r="BB22" s="33">
        <v>525</v>
      </c>
      <c r="BC22" s="3"/>
    </row>
    <row r="23" spans="1:198">
      <c r="B23" s="25">
        <v>2022000000</v>
      </c>
      <c r="C23" s="25" t="s">
        <v>25</v>
      </c>
      <c r="D23" s="43" t="s">
        <v>32</v>
      </c>
      <c r="E23" s="33">
        <v>7473</v>
      </c>
      <c r="F23" s="33">
        <v>7473</v>
      </c>
      <c r="G23" s="33">
        <v>55</v>
      </c>
      <c r="H23" s="33">
        <v>12</v>
      </c>
      <c r="I23" s="33">
        <v>22</v>
      </c>
      <c r="J23" s="33">
        <v>8</v>
      </c>
      <c r="K23" s="33">
        <v>13</v>
      </c>
      <c r="L23" s="33">
        <v>584</v>
      </c>
      <c r="M23" s="33">
        <v>1</v>
      </c>
      <c r="N23" s="33">
        <v>291</v>
      </c>
      <c r="O23" s="33">
        <v>229</v>
      </c>
      <c r="P23" s="33">
        <v>49</v>
      </c>
      <c r="Q23" s="33">
        <v>14</v>
      </c>
      <c r="R23" s="33">
        <v>5192</v>
      </c>
      <c r="S23" s="33">
        <v>423</v>
      </c>
      <c r="T23" s="33">
        <v>389</v>
      </c>
      <c r="U23" s="33">
        <v>34</v>
      </c>
      <c r="V23" s="33">
        <v>99</v>
      </c>
      <c r="W23" s="33">
        <v>0</v>
      </c>
      <c r="X23" s="33">
        <v>99</v>
      </c>
      <c r="Y23" s="33">
        <v>0</v>
      </c>
      <c r="Z23" s="33">
        <v>1120</v>
      </c>
      <c r="AA23" s="33">
        <v>0</v>
      </c>
      <c r="AB23" s="33">
        <v>0</v>
      </c>
      <c r="AC23" s="33">
        <v>0</v>
      </c>
      <c r="AD23" s="33">
        <v>3427</v>
      </c>
      <c r="AE23" s="33">
        <v>2673</v>
      </c>
      <c r="AF23" s="33">
        <v>53</v>
      </c>
      <c r="AG23" s="33">
        <v>12</v>
      </c>
      <c r="AH23" s="33">
        <v>19</v>
      </c>
      <c r="AI23" s="33">
        <v>7</v>
      </c>
      <c r="AJ23" s="33">
        <v>15</v>
      </c>
      <c r="AK23" s="33">
        <v>440</v>
      </c>
      <c r="AL23" s="33">
        <v>1</v>
      </c>
      <c r="AM23" s="33">
        <v>218</v>
      </c>
      <c r="AN23" s="33">
        <v>168</v>
      </c>
      <c r="AO23" s="33">
        <v>44</v>
      </c>
      <c r="AP23" s="33">
        <v>9</v>
      </c>
      <c r="AQ23" s="33">
        <v>1564</v>
      </c>
      <c r="AR23" s="33">
        <v>139</v>
      </c>
      <c r="AS23" s="33">
        <v>120</v>
      </c>
      <c r="AT23" s="33">
        <v>19</v>
      </c>
      <c r="AU23" s="33">
        <v>91</v>
      </c>
      <c r="AV23" s="33">
        <v>0</v>
      </c>
      <c r="AW23" s="33">
        <v>91</v>
      </c>
      <c r="AX23" s="33">
        <v>0</v>
      </c>
      <c r="AY23" s="33">
        <v>386</v>
      </c>
      <c r="AZ23" s="33">
        <v>754</v>
      </c>
      <c r="BA23" s="33">
        <v>205</v>
      </c>
      <c r="BB23" s="33">
        <v>549</v>
      </c>
      <c r="BC23" s="3"/>
    </row>
    <row r="24" spans="1:198">
      <c r="B24" s="25">
        <v>2023000000</v>
      </c>
      <c r="C24" s="25" t="s">
        <v>98</v>
      </c>
      <c r="D24" s="43" t="s">
        <v>32</v>
      </c>
      <c r="E24" s="33">
        <v>9128</v>
      </c>
      <c r="F24" s="33">
        <v>9128</v>
      </c>
      <c r="G24" s="33">
        <v>67</v>
      </c>
      <c r="H24" s="33">
        <v>18</v>
      </c>
      <c r="I24" s="33">
        <v>21</v>
      </c>
      <c r="J24" s="33">
        <v>7</v>
      </c>
      <c r="K24" s="33">
        <v>21</v>
      </c>
      <c r="L24" s="33">
        <v>746</v>
      </c>
      <c r="M24" s="33">
        <v>0</v>
      </c>
      <c r="N24" s="33">
        <v>381</v>
      </c>
      <c r="O24" s="33">
        <v>281</v>
      </c>
      <c r="P24" s="33">
        <v>75</v>
      </c>
      <c r="Q24" s="33">
        <v>9</v>
      </c>
      <c r="R24" s="33">
        <v>6386</v>
      </c>
      <c r="S24" s="33">
        <v>570</v>
      </c>
      <c r="T24" s="33">
        <v>538</v>
      </c>
      <c r="U24" s="33">
        <v>32</v>
      </c>
      <c r="V24" s="33">
        <v>158</v>
      </c>
      <c r="W24" s="33">
        <v>0</v>
      </c>
      <c r="X24" s="33">
        <v>151</v>
      </c>
      <c r="Y24" s="33">
        <v>7</v>
      </c>
      <c r="Z24" s="33">
        <v>1201</v>
      </c>
      <c r="AA24" s="33">
        <v>0</v>
      </c>
      <c r="AB24" s="33">
        <v>0</v>
      </c>
      <c r="AC24" s="33">
        <v>0</v>
      </c>
      <c r="AD24" s="33">
        <f>SUM(AE24+AZ24)</f>
        <v>3476</v>
      </c>
      <c r="AE24" s="33">
        <v>2649</v>
      </c>
      <c r="AF24" s="33">
        <v>61</v>
      </c>
      <c r="AG24" s="33">
        <v>16</v>
      </c>
      <c r="AH24" s="33">
        <v>22</v>
      </c>
      <c r="AI24" s="33">
        <v>7</v>
      </c>
      <c r="AJ24" s="33">
        <v>16</v>
      </c>
      <c r="AK24" s="33">
        <v>554</v>
      </c>
      <c r="AL24" s="33">
        <v>0</v>
      </c>
      <c r="AM24" s="33">
        <v>288</v>
      </c>
      <c r="AN24" s="33">
        <v>206</v>
      </c>
      <c r="AO24" s="33">
        <v>58</v>
      </c>
      <c r="AP24" s="33">
        <v>2</v>
      </c>
      <c r="AQ24" s="33">
        <v>1379</v>
      </c>
      <c r="AR24" s="33">
        <v>182</v>
      </c>
      <c r="AS24" s="33">
        <v>163</v>
      </c>
      <c r="AT24" s="33">
        <v>19</v>
      </c>
      <c r="AU24" s="33">
        <v>120</v>
      </c>
      <c r="AV24" s="33">
        <v>0</v>
      </c>
      <c r="AW24" s="33">
        <v>116</v>
      </c>
      <c r="AX24" s="33">
        <v>4</v>
      </c>
      <c r="AY24" s="33">
        <v>353</v>
      </c>
      <c r="AZ24" s="33">
        <v>827</v>
      </c>
      <c r="BA24" s="33">
        <v>242</v>
      </c>
      <c r="BB24" s="33">
        <v>585</v>
      </c>
      <c r="BC24" s="3"/>
    </row>
    <row r="25" spans="1:198">
      <c r="B25" s="25">
        <v>2023000000</v>
      </c>
      <c r="C25" s="25" t="s">
        <v>98</v>
      </c>
      <c r="D25" s="25" t="s">
        <v>275</v>
      </c>
      <c r="E25" s="33">
        <v>1979</v>
      </c>
      <c r="F25" s="33">
        <v>1979</v>
      </c>
      <c r="G25" s="33">
        <v>10</v>
      </c>
      <c r="H25" s="33">
        <v>2</v>
      </c>
      <c r="I25" s="33">
        <v>4</v>
      </c>
      <c r="J25" s="33">
        <v>0</v>
      </c>
      <c r="K25" s="33">
        <v>4</v>
      </c>
      <c r="L25" s="33">
        <v>214</v>
      </c>
      <c r="M25" s="33">
        <v>0</v>
      </c>
      <c r="N25" s="33">
        <v>123</v>
      </c>
      <c r="O25" s="33">
        <v>67</v>
      </c>
      <c r="P25" s="33">
        <v>23</v>
      </c>
      <c r="Q25" s="33">
        <v>1</v>
      </c>
      <c r="R25" s="33">
        <v>1266</v>
      </c>
      <c r="S25" s="33">
        <v>160</v>
      </c>
      <c r="T25" s="33">
        <v>151</v>
      </c>
      <c r="U25" s="33">
        <v>9</v>
      </c>
      <c r="V25" s="33">
        <v>45</v>
      </c>
      <c r="W25" s="33">
        <v>0</v>
      </c>
      <c r="X25" s="33">
        <v>43</v>
      </c>
      <c r="Y25" s="33">
        <v>2</v>
      </c>
      <c r="Z25" s="33">
        <v>284</v>
      </c>
      <c r="AA25" s="33">
        <v>0</v>
      </c>
      <c r="AB25" s="33">
        <v>0</v>
      </c>
      <c r="AC25" s="33">
        <v>0</v>
      </c>
      <c r="AD25" s="33">
        <f t="shared" ref="AD25:AD31" si="0">SUM(AE25+AZ25)</f>
        <v>765</v>
      </c>
      <c r="AE25" s="33">
        <v>587</v>
      </c>
      <c r="AF25" s="33">
        <v>6</v>
      </c>
      <c r="AG25" s="33">
        <v>2</v>
      </c>
      <c r="AH25" s="33">
        <v>3</v>
      </c>
      <c r="AI25" s="33">
        <v>0</v>
      </c>
      <c r="AJ25" s="33">
        <v>1</v>
      </c>
      <c r="AK25" s="33">
        <v>167</v>
      </c>
      <c r="AL25" s="33">
        <v>0</v>
      </c>
      <c r="AM25" s="33">
        <v>99</v>
      </c>
      <c r="AN25" s="33">
        <v>51</v>
      </c>
      <c r="AO25" s="33">
        <v>17</v>
      </c>
      <c r="AP25" s="33">
        <v>0</v>
      </c>
      <c r="AQ25" s="33">
        <v>263</v>
      </c>
      <c r="AR25" s="33">
        <v>41</v>
      </c>
      <c r="AS25" s="33">
        <v>36</v>
      </c>
      <c r="AT25" s="33">
        <v>5</v>
      </c>
      <c r="AU25" s="33">
        <v>31</v>
      </c>
      <c r="AV25" s="33">
        <v>0</v>
      </c>
      <c r="AW25" s="33">
        <v>30</v>
      </c>
      <c r="AX25" s="33">
        <v>1</v>
      </c>
      <c r="AY25" s="33">
        <v>79</v>
      </c>
      <c r="AZ25" s="33">
        <v>178</v>
      </c>
      <c r="BA25" s="33">
        <v>20</v>
      </c>
      <c r="BB25" s="33">
        <v>158</v>
      </c>
      <c r="BC25" s="3"/>
    </row>
    <row r="26" spans="1:198">
      <c r="B26" s="25">
        <v>2023000000</v>
      </c>
      <c r="C26" s="25" t="s">
        <v>98</v>
      </c>
      <c r="D26" s="25" t="s">
        <v>276</v>
      </c>
      <c r="E26" s="33">
        <v>856</v>
      </c>
      <c r="F26" s="33">
        <v>856</v>
      </c>
      <c r="G26" s="33">
        <v>6</v>
      </c>
      <c r="H26" s="33">
        <v>3</v>
      </c>
      <c r="I26" s="33">
        <v>2</v>
      </c>
      <c r="J26" s="33">
        <v>0</v>
      </c>
      <c r="K26" s="33">
        <v>1</v>
      </c>
      <c r="L26" s="33">
        <v>50</v>
      </c>
      <c r="M26" s="33">
        <v>0</v>
      </c>
      <c r="N26" s="33">
        <v>25</v>
      </c>
      <c r="O26" s="33">
        <v>18</v>
      </c>
      <c r="P26" s="33">
        <v>7</v>
      </c>
      <c r="Q26" s="33">
        <v>0</v>
      </c>
      <c r="R26" s="33">
        <v>635</v>
      </c>
      <c r="S26" s="33">
        <v>42</v>
      </c>
      <c r="T26" s="33">
        <v>40</v>
      </c>
      <c r="U26" s="33">
        <v>2</v>
      </c>
      <c r="V26" s="33">
        <v>11</v>
      </c>
      <c r="W26" s="33">
        <v>0</v>
      </c>
      <c r="X26" s="33">
        <v>10</v>
      </c>
      <c r="Y26" s="33">
        <v>1</v>
      </c>
      <c r="Z26" s="33">
        <v>112</v>
      </c>
      <c r="AA26" s="33">
        <v>0</v>
      </c>
      <c r="AB26" s="33">
        <v>0</v>
      </c>
      <c r="AC26" s="33">
        <v>0</v>
      </c>
      <c r="AD26" s="33">
        <f t="shared" si="0"/>
        <v>310</v>
      </c>
      <c r="AE26" s="33">
        <v>256</v>
      </c>
      <c r="AF26" s="33">
        <v>5</v>
      </c>
      <c r="AG26" s="33">
        <v>3</v>
      </c>
      <c r="AH26" s="33">
        <v>1</v>
      </c>
      <c r="AI26" s="33">
        <v>0</v>
      </c>
      <c r="AJ26" s="33">
        <v>1</v>
      </c>
      <c r="AK26" s="33">
        <v>49</v>
      </c>
      <c r="AL26" s="33">
        <v>0</v>
      </c>
      <c r="AM26" s="33">
        <v>22</v>
      </c>
      <c r="AN26" s="33">
        <v>19</v>
      </c>
      <c r="AO26" s="33">
        <v>8</v>
      </c>
      <c r="AP26" s="33">
        <v>0</v>
      </c>
      <c r="AQ26" s="33">
        <v>148</v>
      </c>
      <c r="AR26" s="33">
        <v>16</v>
      </c>
      <c r="AS26" s="33">
        <v>16</v>
      </c>
      <c r="AT26" s="33">
        <v>0</v>
      </c>
      <c r="AU26" s="33">
        <v>6</v>
      </c>
      <c r="AV26" s="33">
        <v>0</v>
      </c>
      <c r="AW26" s="33">
        <v>5</v>
      </c>
      <c r="AX26" s="33">
        <v>1</v>
      </c>
      <c r="AY26" s="33">
        <v>32</v>
      </c>
      <c r="AZ26" s="33">
        <v>54</v>
      </c>
      <c r="BA26" s="33">
        <v>10</v>
      </c>
      <c r="BB26" s="33">
        <v>44</v>
      </c>
      <c r="BC26" s="3"/>
    </row>
    <row r="27" spans="1:198">
      <c r="B27" s="25">
        <v>2023000000</v>
      </c>
      <c r="C27" s="25" t="s">
        <v>98</v>
      </c>
      <c r="D27" s="25" t="s">
        <v>277</v>
      </c>
      <c r="E27" s="33">
        <v>1184</v>
      </c>
      <c r="F27" s="33">
        <v>1184</v>
      </c>
      <c r="G27" s="33">
        <v>7</v>
      </c>
      <c r="H27" s="33">
        <v>0</v>
      </c>
      <c r="I27" s="33">
        <v>1</v>
      </c>
      <c r="J27" s="33">
        <v>5</v>
      </c>
      <c r="K27" s="33">
        <v>1</v>
      </c>
      <c r="L27" s="33">
        <v>81</v>
      </c>
      <c r="M27" s="33">
        <v>0</v>
      </c>
      <c r="N27" s="33">
        <v>52</v>
      </c>
      <c r="O27" s="33">
        <v>21</v>
      </c>
      <c r="P27" s="33">
        <v>7</v>
      </c>
      <c r="Q27" s="33">
        <v>1</v>
      </c>
      <c r="R27" s="33">
        <v>876</v>
      </c>
      <c r="S27" s="33">
        <v>74</v>
      </c>
      <c r="T27" s="33">
        <v>69</v>
      </c>
      <c r="U27" s="33">
        <v>5</v>
      </c>
      <c r="V27" s="33">
        <v>11</v>
      </c>
      <c r="W27" s="33">
        <v>0</v>
      </c>
      <c r="X27" s="33">
        <v>10</v>
      </c>
      <c r="Y27" s="33">
        <v>1</v>
      </c>
      <c r="Z27" s="33">
        <v>135</v>
      </c>
      <c r="AA27" s="33">
        <v>0</v>
      </c>
      <c r="AB27" s="33">
        <v>0</v>
      </c>
      <c r="AC27" s="33">
        <v>0</v>
      </c>
      <c r="AD27" s="33">
        <f t="shared" si="0"/>
        <v>500</v>
      </c>
      <c r="AE27" s="33">
        <v>410</v>
      </c>
      <c r="AF27" s="33">
        <v>7</v>
      </c>
      <c r="AG27" s="33">
        <v>0</v>
      </c>
      <c r="AH27" s="33">
        <v>1</v>
      </c>
      <c r="AI27" s="33">
        <v>5</v>
      </c>
      <c r="AJ27" s="33">
        <v>1</v>
      </c>
      <c r="AK27" s="33">
        <v>64</v>
      </c>
      <c r="AL27" s="33">
        <v>0</v>
      </c>
      <c r="AM27" s="33">
        <v>40</v>
      </c>
      <c r="AN27" s="33">
        <v>19</v>
      </c>
      <c r="AO27" s="33">
        <v>5</v>
      </c>
      <c r="AP27" s="33">
        <v>0</v>
      </c>
      <c r="AQ27" s="33">
        <v>254</v>
      </c>
      <c r="AR27" s="33">
        <v>26</v>
      </c>
      <c r="AS27" s="33">
        <v>21</v>
      </c>
      <c r="AT27" s="33">
        <v>5</v>
      </c>
      <c r="AU27" s="33">
        <v>11</v>
      </c>
      <c r="AV27" s="33">
        <v>0</v>
      </c>
      <c r="AW27" s="33">
        <v>11</v>
      </c>
      <c r="AX27" s="33">
        <v>0</v>
      </c>
      <c r="AY27" s="33">
        <v>48</v>
      </c>
      <c r="AZ27" s="33">
        <v>90</v>
      </c>
      <c r="BA27" s="33">
        <v>12</v>
      </c>
      <c r="BB27" s="33">
        <v>78</v>
      </c>
      <c r="BC27" s="3"/>
    </row>
    <row r="28" spans="1:198">
      <c r="B28" s="25">
        <v>2023000000</v>
      </c>
      <c r="C28" s="25" t="s">
        <v>98</v>
      </c>
      <c r="D28" s="25" t="s">
        <v>278</v>
      </c>
      <c r="E28" s="33">
        <v>2293</v>
      </c>
      <c r="F28" s="33">
        <v>2293</v>
      </c>
      <c r="G28" s="33">
        <v>18</v>
      </c>
      <c r="H28" s="33">
        <v>4</v>
      </c>
      <c r="I28" s="33">
        <v>8</v>
      </c>
      <c r="J28" s="33">
        <v>0</v>
      </c>
      <c r="K28" s="33">
        <v>6</v>
      </c>
      <c r="L28" s="33">
        <v>196</v>
      </c>
      <c r="M28" s="33">
        <v>0</v>
      </c>
      <c r="N28" s="33">
        <v>82</v>
      </c>
      <c r="O28" s="33">
        <v>96</v>
      </c>
      <c r="P28" s="33">
        <v>13</v>
      </c>
      <c r="Q28" s="33">
        <v>5</v>
      </c>
      <c r="R28" s="33">
        <v>1597</v>
      </c>
      <c r="S28" s="33">
        <v>154</v>
      </c>
      <c r="T28" s="33">
        <v>147</v>
      </c>
      <c r="U28" s="33">
        <v>7</v>
      </c>
      <c r="V28" s="33">
        <v>47</v>
      </c>
      <c r="W28" s="33">
        <v>0</v>
      </c>
      <c r="X28" s="33">
        <v>46</v>
      </c>
      <c r="Y28" s="33">
        <v>1</v>
      </c>
      <c r="Z28" s="33">
        <v>281</v>
      </c>
      <c r="AA28" s="33">
        <v>0</v>
      </c>
      <c r="AB28" s="33">
        <v>0</v>
      </c>
      <c r="AC28" s="33">
        <v>0</v>
      </c>
      <c r="AD28" s="33">
        <f t="shared" si="0"/>
        <v>943</v>
      </c>
      <c r="AE28" s="33">
        <v>596</v>
      </c>
      <c r="AF28" s="33">
        <v>16</v>
      </c>
      <c r="AG28" s="33">
        <v>3</v>
      </c>
      <c r="AH28" s="33">
        <v>8</v>
      </c>
      <c r="AI28" s="33">
        <v>0</v>
      </c>
      <c r="AJ28" s="33">
        <v>5</v>
      </c>
      <c r="AK28" s="33">
        <v>103</v>
      </c>
      <c r="AL28" s="33">
        <v>0</v>
      </c>
      <c r="AM28" s="33">
        <v>40</v>
      </c>
      <c r="AN28" s="33">
        <v>55</v>
      </c>
      <c r="AO28" s="33">
        <v>7</v>
      </c>
      <c r="AP28" s="33">
        <v>1</v>
      </c>
      <c r="AQ28" s="33">
        <v>310</v>
      </c>
      <c r="AR28" s="33">
        <v>49</v>
      </c>
      <c r="AS28" s="33">
        <v>45</v>
      </c>
      <c r="AT28" s="33">
        <v>4</v>
      </c>
      <c r="AU28" s="33">
        <v>31</v>
      </c>
      <c r="AV28" s="33">
        <v>0</v>
      </c>
      <c r="AW28" s="33">
        <v>31</v>
      </c>
      <c r="AX28" s="33">
        <v>0</v>
      </c>
      <c r="AY28" s="33">
        <v>87</v>
      </c>
      <c r="AZ28" s="33">
        <v>347</v>
      </c>
      <c r="BA28" s="33">
        <v>187</v>
      </c>
      <c r="BB28" s="33">
        <v>160</v>
      </c>
      <c r="BC28" s="3"/>
    </row>
    <row r="29" spans="1:198">
      <c r="B29" s="25">
        <v>2023000000</v>
      </c>
      <c r="C29" s="25" t="s">
        <v>98</v>
      </c>
      <c r="D29" s="25" t="s">
        <v>279</v>
      </c>
      <c r="E29" s="33">
        <v>978</v>
      </c>
      <c r="F29" s="33">
        <v>978</v>
      </c>
      <c r="G29" s="33">
        <v>10</v>
      </c>
      <c r="H29" s="33">
        <v>4</v>
      </c>
      <c r="I29" s="33">
        <v>1</v>
      </c>
      <c r="J29" s="33">
        <v>1</v>
      </c>
      <c r="K29" s="33">
        <v>4</v>
      </c>
      <c r="L29" s="33">
        <v>66</v>
      </c>
      <c r="M29" s="33">
        <v>0</v>
      </c>
      <c r="N29" s="33">
        <v>31</v>
      </c>
      <c r="O29" s="33">
        <v>25</v>
      </c>
      <c r="P29" s="33">
        <v>9</v>
      </c>
      <c r="Q29" s="33">
        <v>1</v>
      </c>
      <c r="R29" s="33">
        <v>721</v>
      </c>
      <c r="S29" s="33">
        <v>48</v>
      </c>
      <c r="T29" s="33">
        <v>46</v>
      </c>
      <c r="U29" s="33">
        <v>2</v>
      </c>
      <c r="V29" s="33">
        <v>24</v>
      </c>
      <c r="W29" s="33">
        <v>0</v>
      </c>
      <c r="X29" s="33">
        <v>24</v>
      </c>
      <c r="Y29" s="33">
        <v>0</v>
      </c>
      <c r="Z29" s="33">
        <v>109</v>
      </c>
      <c r="AA29" s="33">
        <v>0</v>
      </c>
      <c r="AB29" s="33">
        <v>0</v>
      </c>
      <c r="AC29" s="33">
        <v>0</v>
      </c>
      <c r="AD29" s="33">
        <f t="shared" si="0"/>
        <v>295</v>
      </c>
      <c r="AE29" s="33">
        <v>263</v>
      </c>
      <c r="AF29" s="33">
        <v>13</v>
      </c>
      <c r="AG29" s="33">
        <v>3</v>
      </c>
      <c r="AH29" s="33">
        <v>4</v>
      </c>
      <c r="AI29" s="33">
        <v>1</v>
      </c>
      <c r="AJ29" s="33">
        <v>5</v>
      </c>
      <c r="AK29" s="33">
        <v>47</v>
      </c>
      <c r="AL29" s="33">
        <v>0</v>
      </c>
      <c r="AM29" s="33">
        <v>23</v>
      </c>
      <c r="AN29" s="33">
        <v>17</v>
      </c>
      <c r="AO29" s="33">
        <v>7</v>
      </c>
      <c r="AP29" s="33">
        <v>0</v>
      </c>
      <c r="AQ29" s="33">
        <v>148</v>
      </c>
      <c r="AR29" s="33">
        <v>8</v>
      </c>
      <c r="AS29" s="33">
        <v>7</v>
      </c>
      <c r="AT29" s="33">
        <v>1</v>
      </c>
      <c r="AU29" s="33">
        <v>19</v>
      </c>
      <c r="AV29" s="33">
        <v>0</v>
      </c>
      <c r="AW29" s="33">
        <v>19</v>
      </c>
      <c r="AX29" s="33">
        <v>0</v>
      </c>
      <c r="AY29" s="33">
        <v>28</v>
      </c>
      <c r="AZ29" s="33">
        <v>32</v>
      </c>
      <c r="BA29" s="33">
        <v>1</v>
      </c>
      <c r="BB29" s="33">
        <v>31</v>
      </c>
      <c r="BC29" s="3"/>
    </row>
    <row r="30" spans="1:198">
      <c r="B30" s="25">
        <v>2023000000</v>
      </c>
      <c r="C30" s="25" t="s">
        <v>98</v>
      </c>
      <c r="D30" s="25" t="s">
        <v>280</v>
      </c>
      <c r="E30" s="33">
        <v>639</v>
      </c>
      <c r="F30" s="33">
        <v>639</v>
      </c>
      <c r="G30" s="33">
        <v>5</v>
      </c>
      <c r="H30" s="33">
        <v>3</v>
      </c>
      <c r="I30" s="33">
        <v>2</v>
      </c>
      <c r="J30" s="33">
        <v>0</v>
      </c>
      <c r="K30" s="33">
        <v>0</v>
      </c>
      <c r="L30" s="33">
        <v>70</v>
      </c>
      <c r="M30" s="33">
        <v>0</v>
      </c>
      <c r="N30" s="33">
        <v>46</v>
      </c>
      <c r="O30" s="33">
        <v>17</v>
      </c>
      <c r="P30" s="33">
        <v>7</v>
      </c>
      <c r="Q30" s="33">
        <v>0</v>
      </c>
      <c r="R30" s="33">
        <v>409</v>
      </c>
      <c r="S30" s="33">
        <v>31</v>
      </c>
      <c r="T30" s="33">
        <v>27</v>
      </c>
      <c r="U30" s="33">
        <v>4</v>
      </c>
      <c r="V30" s="33">
        <v>7</v>
      </c>
      <c r="W30" s="33">
        <v>0</v>
      </c>
      <c r="X30" s="33">
        <v>6</v>
      </c>
      <c r="Y30" s="33">
        <v>1</v>
      </c>
      <c r="Z30" s="33">
        <v>117</v>
      </c>
      <c r="AA30" s="33">
        <v>0</v>
      </c>
      <c r="AB30" s="33">
        <v>0</v>
      </c>
      <c r="AC30" s="33">
        <v>0</v>
      </c>
      <c r="AD30" s="33">
        <f t="shared" si="0"/>
        <v>288</v>
      </c>
      <c r="AE30" s="33">
        <v>236</v>
      </c>
      <c r="AF30" s="33">
        <v>5</v>
      </c>
      <c r="AG30" s="33">
        <v>3</v>
      </c>
      <c r="AH30" s="33">
        <v>2</v>
      </c>
      <c r="AI30" s="33">
        <v>0</v>
      </c>
      <c r="AJ30" s="33">
        <v>0</v>
      </c>
      <c r="AK30" s="33">
        <v>64</v>
      </c>
      <c r="AL30" s="33">
        <v>0</v>
      </c>
      <c r="AM30" s="33">
        <v>42</v>
      </c>
      <c r="AN30" s="33">
        <v>14</v>
      </c>
      <c r="AO30" s="33">
        <v>8</v>
      </c>
      <c r="AP30" s="33">
        <v>0</v>
      </c>
      <c r="AQ30" s="33">
        <v>96</v>
      </c>
      <c r="AR30" s="33">
        <v>23</v>
      </c>
      <c r="AS30" s="33">
        <v>21</v>
      </c>
      <c r="AT30" s="33">
        <v>2</v>
      </c>
      <c r="AU30" s="33">
        <v>8</v>
      </c>
      <c r="AV30" s="33">
        <v>0</v>
      </c>
      <c r="AW30" s="33">
        <v>7</v>
      </c>
      <c r="AX30" s="33">
        <v>1</v>
      </c>
      <c r="AY30" s="33">
        <v>40</v>
      </c>
      <c r="AZ30" s="33">
        <v>52</v>
      </c>
      <c r="BA30" s="33">
        <v>5</v>
      </c>
      <c r="BB30" s="33">
        <v>47</v>
      </c>
      <c r="BC30" s="3"/>
    </row>
    <row r="31" spans="1:198" s="4" customFormat="1">
      <c r="B31" s="25">
        <v>2023000000</v>
      </c>
      <c r="C31" s="25" t="s">
        <v>98</v>
      </c>
      <c r="D31" s="25" t="s">
        <v>281</v>
      </c>
      <c r="E31" s="33">
        <v>1199</v>
      </c>
      <c r="F31" s="33">
        <v>1199</v>
      </c>
      <c r="G31" s="33">
        <v>11</v>
      </c>
      <c r="H31" s="33">
        <v>2</v>
      </c>
      <c r="I31" s="33">
        <v>3</v>
      </c>
      <c r="J31" s="33">
        <v>1</v>
      </c>
      <c r="K31" s="33">
        <v>5</v>
      </c>
      <c r="L31" s="33">
        <v>69</v>
      </c>
      <c r="M31" s="33">
        <v>0</v>
      </c>
      <c r="N31" s="33">
        <v>22</v>
      </c>
      <c r="O31" s="33">
        <v>37</v>
      </c>
      <c r="P31" s="33">
        <v>9</v>
      </c>
      <c r="Q31" s="33">
        <v>1</v>
      </c>
      <c r="R31" s="33">
        <v>882</v>
      </c>
      <c r="S31" s="33">
        <v>61</v>
      </c>
      <c r="T31" s="33">
        <v>58</v>
      </c>
      <c r="U31" s="33">
        <v>3</v>
      </c>
      <c r="V31" s="33">
        <v>13</v>
      </c>
      <c r="W31" s="33">
        <v>0</v>
      </c>
      <c r="X31" s="33">
        <v>12</v>
      </c>
      <c r="Y31" s="33">
        <v>1</v>
      </c>
      <c r="Z31" s="33">
        <v>163</v>
      </c>
      <c r="AA31" s="33">
        <v>0</v>
      </c>
      <c r="AB31" s="33">
        <v>0</v>
      </c>
      <c r="AC31" s="33">
        <v>0</v>
      </c>
      <c r="AD31" s="33">
        <f t="shared" si="0"/>
        <v>375</v>
      </c>
      <c r="AE31" s="33">
        <v>301</v>
      </c>
      <c r="AF31" s="33">
        <v>9</v>
      </c>
      <c r="AG31" s="33">
        <v>2</v>
      </c>
      <c r="AH31" s="33">
        <v>3</v>
      </c>
      <c r="AI31" s="33">
        <v>1</v>
      </c>
      <c r="AJ31" s="33">
        <v>3</v>
      </c>
      <c r="AK31" s="33">
        <v>60</v>
      </c>
      <c r="AL31" s="33">
        <v>0</v>
      </c>
      <c r="AM31" s="33">
        <v>22</v>
      </c>
      <c r="AN31" s="33">
        <v>31</v>
      </c>
      <c r="AO31" s="33">
        <v>6</v>
      </c>
      <c r="AP31" s="33">
        <v>1</v>
      </c>
      <c r="AQ31" s="33">
        <v>160</v>
      </c>
      <c r="AR31" s="33">
        <v>19</v>
      </c>
      <c r="AS31" s="33">
        <v>17</v>
      </c>
      <c r="AT31" s="33">
        <v>2</v>
      </c>
      <c r="AU31" s="33">
        <v>14</v>
      </c>
      <c r="AV31" s="33">
        <v>0</v>
      </c>
      <c r="AW31" s="33">
        <v>13</v>
      </c>
      <c r="AX31" s="33">
        <v>1</v>
      </c>
      <c r="AY31" s="33">
        <v>39</v>
      </c>
      <c r="AZ31" s="33">
        <v>74</v>
      </c>
      <c r="BA31" s="33">
        <v>7</v>
      </c>
      <c r="BB31" s="33">
        <v>67</v>
      </c>
      <c r="BC31" s="3"/>
    </row>
    <row r="32" spans="1:198" s="4" customFormat="1">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row>
    <row r="33" spans="2:55" s="4" customFormat="1">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row>
    <row r="34" spans="2:55" s="4" customFormat="1"/>
    <row r="35" spans="2:55" s="4" customFormat="1"/>
    <row r="36" spans="2:55" s="4" customFormat="1"/>
    <row r="37" spans="2:55" s="4" customFormat="1"/>
    <row r="38" spans="2:55" s="4" customFormat="1"/>
    <row r="39" spans="2:55" s="4" customFormat="1"/>
    <row r="40" spans="2:55" s="4" customFormat="1"/>
    <row r="41" spans="2:55" s="4" customFormat="1"/>
    <row r="42" spans="2:55" s="4" customFormat="1"/>
    <row r="43" spans="2:55" s="4" customFormat="1"/>
    <row r="44" spans="2:55" s="4" customFormat="1"/>
    <row r="45" spans="2:55" s="4" customFormat="1"/>
    <row r="46" spans="2:55" s="4" customFormat="1"/>
    <row r="47" spans="2:55" s="4" customFormat="1"/>
    <row r="48" spans="2:55"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pans="2:26" s="4" customFormat="1"/>
    <row r="9970" spans="2:26" s="4" customFormat="1"/>
    <row r="9971" spans="2:26" s="4" customFormat="1"/>
    <row r="9972" spans="2:26" s="4" customFormat="1"/>
    <row r="9973" spans="2:26" s="4" customFormat="1"/>
    <row r="9974" spans="2:26" s="4" customFormat="1"/>
    <row r="9975" spans="2:26" s="4" customFormat="1"/>
    <row r="9976" spans="2:26" s="4" customFormat="1"/>
    <row r="9977" spans="2:26" s="4" customFormat="1"/>
    <row r="9978" spans="2:26" s="4" customFormat="1"/>
    <row r="9979" spans="2:26" s="4" customFormat="1"/>
    <row r="9980" spans="2:26" s="4" customFormat="1"/>
    <row r="9981" spans="2:26" s="4" customFormat="1"/>
    <row r="9982" spans="2:26" s="4" customFormat="1"/>
    <row r="9983" spans="2:26" s="4" customFormat="1"/>
    <row r="9984" spans="2:26">
      <c r="B9984" s="4"/>
      <c r="C9984" s="4"/>
      <c r="D9984" s="4"/>
      <c r="E9984" s="4"/>
      <c r="F9984" s="4"/>
      <c r="G9984" s="4"/>
      <c r="H9984" s="4"/>
      <c r="I9984" s="4"/>
      <c r="J9984" s="4"/>
      <c r="K9984" s="4"/>
      <c r="L9984" s="4"/>
      <c r="M9984" s="4"/>
      <c r="N9984" s="4"/>
      <c r="O9984" s="4"/>
      <c r="P9984" s="4"/>
      <c r="Q9984" s="4"/>
      <c r="R9984" s="4"/>
      <c r="S9984" s="4"/>
      <c r="T9984" s="4"/>
      <c r="U9984" s="4"/>
      <c r="V9984" s="4"/>
      <c r="W9984" s="4"/>
      <c r="X9984" s="4"/>
      <c r="Y9984" s="4"/>
      <c r="Z9984" s="4"/>
    </row>
    <row r="9985" spans="7:26">
      <c r="G9985" s="4"/>
      <c r="H9985" s="4"/>
      <c r="I9985" s="4"/>
      <c r="J9985" s="4"/>
      <c r="K9985" s="4"/>
      <c r="L9985" s="4"/>
      <c r="M9985" s="4"/>
      <c r="N9985" s="4"/>
      <c r="O9985" s="4"/>
      <c r="P9985" s="4"/>
      <c r="Q9985" s="4"/>
      <c r="R9985" s="4"/>
      <c r="S9985" s="4"/>
      <c r="T9985" s="4"/>
      <c r="U9985" s="4"/>
      <c r="V9985" s="4"/>
      <c r="W9985" s="4"/>
      <c r="X9985" s="4"/>
      <c r="Y9985" s="4"/>
      <c r="Z9985" s="4"/>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70" fitToHeight="2" orientation="landscape" r:id="rId1"/>
  <headerFooter>
    <oddHeader>&amp;R
( &amp;P / &amp;N )</oddHeader>
  </headerFooter>
  <colBreaks count="1" manualBreakCount="1">
    <brk id="29" min="4" max="3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Q9982"/>
  <sheetViews>
    <sheetView zoomScale="80" zoomScaleNormal="80" workbookViewId="0"/>
  </sheetViews>
  <sheetFormatPr defaultColWidth="8.69921875" defaultRowHeight="18"/>
  <cols>
    <col min="1" max="1" width="9.59765625" style="4" customWidth="1"/>
    <col min="2" max="2" width="12" style="3" customWidth="1"/>
    <col min="3" max="3" width="8.69921875" style="3" customWidth="1"/>
    <col min="4" max="4" width="8.69921875" style="3"/>
    <col min="5" max="27" width="7.5" style="3" customWidth="1"/>
    <col min="28" max="29" width="7.5" style="4" customWidth="1"/>
    <col min="30" max="79" width="9.69921875" style="4" customWidth="1"/>
    <col min="80" max="198" width="8.69921875" style="4"/>
    <col min="199" max="16384" width="8.69921875" style="3"/>
  </cols>
  <sheetData>
    <row r="1" spans="1:199">
      <c r="A1" s="2" t="s">
        <v>0</v>
      </c>
      <c r="C1" s="3" t="s">
        <v>1</v>
      </c>
      <c r="AB1" s="8"/>
      <c r="AC1" s="8"/>
    </row>
    <row r="2" spans="1:199">
      <c r="C2" s="3" t="s">
        <v>213</v>
      </c>
      <c r="AB2" s="8"/>
      <c r="AC2" s="8"/>
    </row>
    <row r="3" spans="1:199">
      <c r="AB3" s="8"/>
      <c r="AC3" s="8"/>
    </row>
    <row r="4" spans="1:199">
      <c r="AB4" s="8"/>
      <c r="AC4" s="8"/>
    </row>
    <row r="5" spans="1:199">
      <c r="C5" s="3" t="s">
        <v>282</v>
      </c>
      <c r="AB5" s="8"/>
      <c r="AC5" s="8"/>
    </row>
    <row r="6" spans="1:199">
      <c r="AB6" s="8"/>
      <c r="AC6" s="8"/>
    </row>
    <row r="7" spans="1:199">
      <c r="AB7" s="8"/>
      <c r="AC7" s="8"/>
    </row>
    <row r="8" spans="1:199">
      <c r="B8" s="5"/>
      <c r="C8" s="3" t="s">
        <v>242</v>
      </c>
      <c r="AB8" s="8"/>
      <c r="AC8" s="8"/>
    </row>
    <row r="9" spans="1:199" s="4" customFormat="1">
      <c r="B9" s="5"/>
      <c r="C9" s="3" t="s">
        <v>426</v>
      </c>
      <c r="D9" s="3"/>
      <c r="E9" s="3"/>
      <c r="F9" s="3"/>
      <c r="G9" s="3"/>
      <c r="H9" s="3"/>
      <c r="I9" s="3"/>
      <c r="J9" s="3"/>
      <c r="K9" s="3"/>
      <c r="L9" s="3"/>
      <c r="M9" s="3"/>
      <c r="N9" s="3"/>
      <c r="O9" s="3"/>
      <c r="P9" s="3"/>
      <c r="Q9" s="3"/>
      <c r="R9" s="3"/>
      <c r="S9" s="3"/>
      <c r="T9" s="3"/>
      <c r="U9" s="3"/>
      <c r="V9" s="3"/>
      <c r="W9" s="3"/>
      <c r="X9" s="3"/>
      <c r="Y9" s="3"/>
      <c r="Z9" s="3"/>
      <c r="AA9" s="3"/>
      <c r="AB9" s="8"/>
      <c r="AC9" s="8"/>
    </row>
    <row r="10" spans="1:199">
      <c r="B10" s="5"/>
      <c r="C10" s="8" t="s">
        <v>423</v>
      </c>
      <c r="D10" s="8"/>
      <c r="E10" s="8"/>
      <c r="F10" s="8"/>
      <c r="G10" s="8"/>
      <c r="H10" s="8"/>
      <c r="I10" s="8"/>
      <c r="J10" s="8"/>
      <c r="K10" s="8"/>
      <c r="L10" s="8"/>
      <c r="M10" s="8"/>
      <c r="N10" s="8"/>
      <c r="O10" s="8"/>
      <c r="P10" s="8"/>
      <c r="Q10" s="8"/>
      <c r="R10" s="8"/>
      <c r="S10" s="8"/>
      <c r="T10" s="8"/>
      <c r="U10" s="8"/>
      <c r="V10" s="8"/>
      <c r="W10" s="8"/>
      <c r="X10" s="8"/>
      <c r="Y10" s="8"/>
      <c r="Z10" s="8"/>
      <c r="AB10" s="8"/>
      <c r="AC10" s="8"/>
      <c r="GQ10" s="4"/>
    </row>
    <row r="11" spans="1:199">
      <c r="B11" s="5"/>
      <c r="C11" s="8" t="s">
        <v>422</v>
      </c>
      <c r="D11" s="8"/>
      <c r="E11" s="8"/>
      <c r="F11" s="8"/>
      <c r="G11" s="8"/>
      <c r="H11" s="8"/>
      <c r="I11" s="8"/>
      <c r="J11" s="8"/>
      <c r="K11" s="8"/>
      <c r="L11" s="8"/>
      <c r="M11" s="8"/>
      <c r="N11" s="8"/>
      <c r="O11" s="8"/>
      <c r="P11" s="8"/>
      <c r="Q11" s="8"/>
      <c r="R11" s="8"/>
      <c r="S11" s="8"/>
      <c r="T11" s="8"/>
      <c r="U11" s="8"/>
      <c r="V11" s="8"/>
      <c r="W11" s="8"/>
      <c r="X11" s="8"/>
      <c r="Y11" s="8"/>
      <c r="Z11" s="8"/>
      <c r="AB11" s="8"/>
      <c r="AC11" s="8"/>
      <c r="GQ11" s="4"/>
    </row>
    <row r="12" spans="1:199" s="4" customFormat="1">
      <c r="B12" s="5"/>
      <c r="C12" s="8"/>
      <c r="D12" s="8"/>
      <c r="E12" s="8"/>
      <c r="F12" s="8"/>
      <c r="G12" s="8"/>
      <c r="H12" s="8"/>
      <c r="I12" s="8"/>
      <c r="J12" s="8"/>
      <c r="K12" s="8"/>
      <c r="L12" s="8"/>
      <c r="M12" s="8"/>
      <c r="N12" s="8"/>
      <c r="O12" s="8"/>
      <c r="P12" s="8"/>
      <c r="Q12" s="8"/>
      <c r="R12" s="8"/>
      <c r="S12" s="8"/>
      <c r="T12" s="8"/>
      <c r="U12" s="8"/>
      <c r="V12" s="8"/>
      <c r="W12" s="8"/>
      <c r="X12" s="8"/>
      <c r="Y12" s="8"/>
      <c r="Z12" s="8"/>
      <c r="AA12" s="3"/>
      <c r="AB12" s="8"/>
      <c r="AC12" s="8"/>
    </row>
    <row r="13" spans="1:199" s="12" customFormat="1" ht="36">
      <c r="A13" s="6"/>
      <c r="B13" s="25" t="s">
        <v>5</v>
      </c>
      <c r="C13" s="25" t="s">
        <v>201</v>
      </c>
      <c r="D13" s="25" t="s">
        <v>243</v>
      </c>
      <c r="E13" s="25" t="s">
        <v>246</v>
      </c>
      <c r="F13" s="25" t="s">
        <v>247</v>
      </c>
      <c r="G13" s="25" t="s">
        <v>247</v>
      </c>
      <c r="H13" s="25" t="s">
        <v>247</v>
      </c>
      <c r="I13" s="25" t="s">
        <v>247</v>
      </c>
      <c r="J13" s="25" t="s">
        <v>247</v>
      </c>
      <c r="K13" s="25" t="s">
        <v>247</v>
      </c>
      <c r="L13" s="25" t="s">
        <v>247</v>
      </c>
      <c r="M13" s="25" t="s">
        <v>247</v>
      </c>
      <c r="N13" s="25" t="s">
        <v>247</v>
      </c>
      <c r="O13" s="25" t="s">
        <v>247</v>
      </c>
      <c r="P13" s="25" t="s">
        <v>247</v>
      </c>
      <c r="Q13" s="25" t="s">
        <v>247</v>
      </c>
      <c r="R13" s="25" t="s">
        <v>247</v>
      </c>
      <c r="S13" s="25" t="s">
        <v>247</v>
      </c>
      <c r="T13" s="25" t="s">
        <v>247</v>
      </c>
      <c r="U13" s="25" t="s">
        <v>247</v>
      </c>
      <c r="V13" s="25" t="s">
        <v>247</v>
      </c>
      <c r="W13" s="25" t="s">
        <v>247</v>
      </c>
      <c r="X13" s="25" t="s">
        <v>247</v>
      </c>
      <c r="Y13" s="25" t="s">
        <v>247</v>
      </c>
      <c r="Z13" s="25" t="s">
        <v>247</v>
      </c>
      <c r="AA13" s="25" t="s">
        <v>248</v>
      </c>
      <c r="AB13" s="25" t="s">
        <v>248</v>
      </c>
      <c r="AC13" s="25" t="s">
        <v>248</v>
      </c>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row>
    <row r="14" spans="1:199" s="12" customFormat="1" ht="54">
      <c r="A14" s="6"/>
      <c r="B14" s="43" t="s">
        <v>11</v>
      </c>
      <c r="C14" s="43" t="s">
        <v>11</v>
      </c>
      <c r="D14" s="43" t="s">
        <v>11</v>
      </c>
      <c r="E14" s="43" t="s">
        <v>11</v>
      </c>
      <c r="F14" s="25" t="s">
        <v>249</v>
      </c>
      <c r="G14" s="25" t="s">
        <v>250</v>
      </c>
      <c r="H14" s="25" t="s">
        <v>250</v>
      </c>
      <c r="I14" s="25" t="s">
        <v>250</v>
      </c>
      <c r="J14" s="25" t="s">
        <v>250</v>
      </c>
      <c r="K14" s="25" t="s">
        <v>250</v>
      </c>
      <c r="L14" s="25" t="s">
        <v>251</v>
      </c>
      <c r="M14" s="25" t="s">
        <v>251</v>
      </c>
      <c r="N14" s="25" t="s">
        <v>251</v>
      </c>
      <c r="O14" s="25" t="s">
        <v>251</v>
      </c>
      <c r="P14" s="25" t="s">
        <v>251</v>
      </c>
      <c r="Q14" s="25" t="s">
        <v>251</v>
      </c>
      <c r="R14" s="25" t="s">
        <v>252</v>
      </c>
      <c r="S14" s="25" t="s">
        <v>253</v>
      </c>
      <c r="T14" s="25" t="s">
        <v>253</v>
      </c>
      <c r="U14" s="25" t="s">
        <v>253</v>
      </c>
      <c r="V14" s="25" t="s">
        <v>254</v>
      </c>
      <c r="W14" s="25" t="s">
        <v>255</v>
      </c>
      <c r="X14" s="25" t="s">
        <v>255</v>
      </c>
      <c r="Y14" s="25" t="s">
        <v>255</v>
      </c>
      <c r="Z14" s="25" t="s">
        <v>256</v>
      </c>
      <c r="AA14" s="25" t="s">
        <v>32</v>
      </c>
      <c r="AB14" s="25" t="s">
        <v>257</v>
      </c>
      <c r="AC14" s="25" t="s">
        <v>258</v>
      </c>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row>
    <row r="15" spans="1:199" s="12" customFormat="1" ht="72">
      <c r="A15" s="6"/>
      <c r="B15" s="43" t="s">
        <v>11</v>
      </c>
      <c r="C15" s="43" t="s">
        <v>11</v>
      </c>
      <c r="D15" s="43" t="s">
        <v>11</v>
      </c>
      <c r="E15" s="43" t="s">
        <v>11</v>
      </c>
      <c r="F15" s="43" t="s">
        <v>11</v>
      </c>
      <c r="G15" s="25" t="s">
        <v>249</v>
      </c>
      <c r="H15" s="25" t="s">
        <v>259</v>
      </c>
      <c r="I15" s="25" t="s">
        <v>260</v>
      </c>
      <c r="J15" s="25" t="s">
        <v>261</v>
      </c>
      <c r="K15" s="25" t="s">
        <v>262</v>
      </c>
      <c r="L15" s="25" t="s">
        <v>249</v>
      </c>
      <c r="M15" s="25" t="s">
        <v>263</v>
      </c>
      <c r="N15" s="25" t="s">
        <v>264</v>
      </c>
      <c r="O15" s="25" t="s">
        <v>265</v>
      </c>
      <c r="P15" s="25" t="s">
        <v>266</v>
      </c>
      <c r="Q15" s="25" t="s">
        <v>267</v>
      </c>
      <c r="R15" s="43" t="s">
        <v>11</v>
      </c>
      <c r="S15" s="25" t="s">
        <v>246</v>
      </c>
      <c r="T15" s="25" t="s">
        <v>268</v>
      </c>
      <c r="U15" s="25" t="s">
        <v>269</v>
      </c>
      <c r="V15" s="25" t="s">
        <v>246</v>
      </c>
      <c r="W15" s="25" t="s">
        <v>270</v>
      </c>
      <c r="X15" s="25" t="s">
        <v>271</v>
      </c>
      <c r="Y15" s="25" t="s">
        <v>272</v>
      </c>
      <c r="Z15" s="43" t="s">
        <v>11</v>
      </c>
      <c r="AA15" s="43" t="s">
        <v>11</v>
      </c>
      <c r="AB15" s="43" t="s">
        <v>11</v>
      </c>
      <c r="AC15" s="43" t="s">
        <v>11</v>
      </c>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row>
    <row r="16" spans="1:199" s="12" customFormat="1">
      <c r="A16" s="7"/>
      <c r="B16" s="43" t="s">
        <v>11</v>
      </c>
      <c r="C16" s="43" t="s">
        <v>11</v>
      </c>
      <c r="D16" s="43" t="s">
        <v>11</v>
      </c>
      <c r="E16" s="43" t="s">
        <v>11</v>
      </c>
      <c r="F16" s="43" t="s">
        <v>64</v>
      </c>
      <c r="G16" s="43" t="s">
        <v>64</v>
      </c>
      <c r="H16" s="43" t="s">
        <v>64</v>
      </c>
      <c r="I16" s="43" t="s">
        <v>64</v>
      </c>
      <c r="J16" s="43" t="s">
        <v>64</v>
      </c>
      <c r="K16" s="43" t="s">
        <v>64</v>
      </c>
      <c r="L16" s="43" t="s">
        <v>64</v>
      </c>
      <c r="M16" s="43" t="s">
        <v>64</v>
      </c>
      <c r="N16" s="43" t="s">
        <v>64</v>
      </c>
      <c r="O16" s="43" t="s">
        <v>64</v>
      </c>
      <c r="P16" s="43" t="s">
        <v>64</v>
      </c>
      <c r="Q16" s="43" t="s">
        <v>64</v>
      </c>
      <c r="R16" s="43" t="s">
        <v>64</v>
      </c>
      <c r="S16" s="43" t="s">
        <v>64</v>
      </c>
      <c r="T16" s="43" t="s">
        <v>64</v>
      </c>
      <c r="U16" s="43" t="s">
        <v>64</v>
      </c>
      <c r="V16" s="43" t="s">
        <v>64</v>
      </c>
      <c r="W16" s="43" t="s">
        <v>64</v>
      </c>
      <c r="X16" s="43" t="s">
        <v>64</v>
      </c>
      <c r="Y16" s="43" t="s">
        <v>64</v>
      </c>
      <c r="Z16" s="43" t="s">
        <v>64</v>
      </c>
      <c r="AA16" s="43" t="s">
        <v>64</v>
      </c>
      <c r="AB16" s="43" t="s">
        <v>64</v>
      </c>
      <c r="AC16" s="43" t="s">
        <v>64</v>
      </c>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row>
    <row r="17" spans="1:29" s="4" customFormat="1">
      <c r="A17" s="7"/>
      <c r="B17" s="25">
        <v>2019000000</v>
      </c>
      <c r="C17" s="25" t="s">
        <v>274</v>
      </c>
      <c r="D17" s="43" t="s">
        <v>32</v>
      </c>
      <c r="E17" s="33">
        <v>2683</v>
      </c>
      <c r="F17" s="33">
        <v>2154</v>
      </c>
      <c r="G17" s="33">
        <v>60</v>
      </c>
      <c r="H17" s="33">
        <v>16</v>
      </c>
      <c r="I17" s="33">
        <v>26</v>
      </c>
      <c r="J17" s="33">
        <v>3</v>
      </c>
      <c r="K17" s="33">
        <v>15</v>
      </c>
      <c r="L17" s="33">
        <v>651</v>
      </c>
      <c r="M17" s="33">
        <v>0</v>
      </c>
      <c r="N17" s="33">
        <v>365</v>
      </c>
      <c r="O17" s="33">
        <v>238</v>
      </c>
      <c r="P17" s="33">
        <v>36</v>
      </c>
      <c r="Q17" s="33">
        <v>12</v>
      </c>
      <c r="R17" s="33">
        <v>910</v>
      </c>
      <c r="S17" s="33">
        <v>110</v>
      </c>
      <c r="T17" s="33">
        <v>101</v>
      </c>
      <c r="U17" s="33">
        <v>9</v>
      </c>
      <c r="V17" s="33">
        <v>64</v>
      </c>
      <c r="W17" s="33">
        <v>0</v>
      </c>
      <c r="X17" s="33">
        <v>64</v>
      </c>
      <c r="Y17" s="33">
        <v>0</v>
      </c>
      <c r="Z17" s="33">
        <v>359</v>
      </c>
      <c r="AA17" s="33">
        <v>529</v>
      </c>
      <c r="AB17" s="33">
        <v>131</v>
      </c>
      <c r="AC17" s="33">
        <v>398</v>
      </c>
    </row>
    <row r="18" spans="1:29" s="4" customFormat="1">
      <c r="A18" s="7"/>
      <c r="B18" s="25">
        <v>2020000000</v>
      </c>
      <c r="C18" s="25" t="s">
        <v>97</v>
      </c>
      <c r="D18" s="43" t="s">
        <v>32</v>
      </c>
      <c r="E18" s="33">
        <v>2990</v>
      </c>
      <c r="F18" s="33">
        <v>2211</v>
      </c>
      <c r="G18" s="33">
        <v>57</v>
      </c>
      <c r="H18" s="33">
        <v>13</v>
      </c>
      <c r="I18" s="33">
        <v>25</v>
      </c>
      <c r="J18" s="33">
        <v>2</v>
      </c>
      <c r="K18" s="33">
        <v>17</v>
      </c>
      <c r="L18" s="33">
        <v>613</v>
      </c>
      <c r="M18" s="33">
        <v>0</v>
      </c>
      <c r="N18" s="33">
        <v>318</v>
      </c>
      <c r="O18" s="33">
        <v>242</v>
      </c>
      <c r="P18" s="33">
        <v>39</v>
      </c>
      <c r="Q18" s="33">
        <v>14</v>
      </c>
      <c r="R18" s="33">
        <v>987</v>
      </c>
      <c r="S18" s="33">
        <v>119</v>
      </c>
      <c r="T18" s="33">
        <v>100</v>
      </c>
      <c r="U18" s="33">
        <v>19</v>
      </c>
      <c r="V18" s="33">
        <v>69</v>
      </c>
      <c r="W18" s="33">
        <v>0</v>
      </c>
      <c r="X18" s="33">
        <v>69</v>
      </c>
      <c r="Y18" s="33">
        <v>0</v>
      </c>
      <c r="Z18" s="33">
        <v>366</v>
      </c>
      <c r="AA18" s="33">
        <v>779</v>
      </c>
      <c r="AB18" s="33">
        <v>351</v>
      </c>
      <c r="AC18" s="33">
        <v>428</v>
      </c>
    </row>
    <row r="19" spans="1:29" s="4" customFormat="1">
      <c r="B19" s="25">
        <v>2021000000</v>
      </c>
      <c r="C19" s="25" t="s">
        <v>24</v>
      </c>
      <c r="D19" s="43" t="s">
        <v>32</v>
      </c>
      <c r="E19" s="33">
        <v>2508</v>
      </c>
      <c r="F19" s="33">
        <v>1871</v>
      </c>
      <c r="G19" s="33">
        <v>42</v>
      </c>
      <c r="H19" s="33">
        <v>12</v>
      </c>
      <c r="I19" s="33">
        <v>13</v>
      </c>
      <c r="J19" s="33">
        <v>4</v>
      </c>
      <c r="K19" s="33">
        <v>13</v>
      </c>
      <c r="L19" s="33">
        <v>511</v>
      </c>
      <c r="M19" s="33">
        <v>0</v>
      </c>
      <c r="N19" s="33">
        <v>267</v>
      </c>
      <c r="O19" s="33">
        <v>211</v>
      </c>
      <c r="P19" s="33">
        <v>30</v>
      </c>
      <c r="Q19" s="33">
        <v>3</v>
      </c>
      <c r="R19" s="33">
        <v>879</v>
      </c>
      <c r="S19" s="33">
        <v>106</v>
      </c>
      <c r="T19" s="33">
        <v>86</v>
      </c>
      <c r="U19" s="33">
        <v>20</v>
      </c>
      <c r="V19" s="33">
        <v>72</v>
      </c>
      <c r="W19" s="33">
        <v>0</v>
      </c>
      <c r="X19" s="33">
        <v>72</v>
      </c>
      <c r="Y19" s="33">
        <v>0</v>
      </c>
      <c r="Z19" s="33">
        <v>261</v>
      </c>
      <c r="AA19" s="33">
        <v>637</v>
      </c>
      <c r="AB19" s="33">
        <v>261</v>
      </c>
      <c r="AC19" s="33">
        <v>376</v>
      </c>
    </row>
    <row r="20" spans="1:29" s="4" customFormat="1">
      <c r="B20" s="25">
        <v>2022000000</v>
      </c>
      <c r="C20" s="25" t="s">
        <v>25</v>
      </c>
      <c r="D20" s="43" t="s">
        <v>32</v>
      </c>
      <c r="E20" s="33">
        <v>2275</v>
      </c>
      <c r="F20" s="33">
        <v>1675</v>
      </c>
      <c r="G20" s="33">
        <v>51</v>
      </c>
      <c r="H20" s="33">
        <v>16</v>
      </c>
      <c r="I20" s="33">
        <v>17</v>
      </c>
      <c r="J20" s="33">
        <v>6</v>
      </c>
      <c r="K20" s="33">
        <v>12</v>
      </c>
      <c r="L20" s="33">
        <v>423</v>
      </c>
      <c r="M20" s="33">
        <v>0</v>
      </c>
      <c r="N20" s="33">
        <v>195</v>
      </c>
      <c r="O20" s="33">
        <v>172</v>
      </c>
      <c r="P20" s="33">
        <v>44</v>
      </c>
      <c r="Q20" s="33">
        <v>12</v>
      </c>
      <c r="R20" s="33">
        <v>777</v>
      </c>
      <c r="S20" s="33">
        <v>90</v>
      </c>
      <c r="T20" s="33">
        <v>73</v>
      </c>
      <c r="U20" s="33">
        <v>17</v>
      </c>
      <c r="V20" s="33">
        <v>81</v>
      </c>
      <c r="W20" s="33">
        <v>0</v>
      </c>
      <c r="X20" s="33">
        <v>81</v>
      </c>
      <c r="Y20" s="33">
        <v>0</v>
      </c>
      <c r="Z20" s="33">
        <v>253</v>
      </c>
      <c r="AA20" s="33">
        <v>600</v>
      </c>
      <c r="AB20" s="33">
        <v>201</v>
      </c>
      <c r="AC20" s="33">
        <v>399</v>
      </c>
    </row>
    <row r="21" spans="1:29" s="4" customFormat="1">
      <c r="B21" s="25">
        <v>2023000000</v>
      </c>
      <c r="C21" s="25" t="s">
        <v>98</v>
      </c>
      <c r="D21" s="43" t="s">
        <v>32</v>
      </c>
      <c r="E21" s="33">
        <f>SUM(F21+AA21)</f>
        <v>2681</v>
      </c>
      <c r="F21" s="33">
        <v>1998</v>
      </c>
      <c r="G21" s="33">
        <v>62</v>
      </c>
      <c r="H21" s="33">
        <v>16</v>
      </c>
      <c r="I21" s="33">
        <v>27</v>
      </c>
      <c r="J21" s="33">
        <v>5</v>
      </c>
      <c r="K21" s="33">
        <v>14</v>
      </c>
      <c r="L21" s="33">
        <v>554</v>
      </c>
      <c r="M21" s="33">
        <v>0</v>
      </c>
      <c r="N21" s="33">
        <v>279</v>
      </c>
      <c r="O21" s="33">
        <v>224</v>
      </c>
      <c r="P21" s="33">
        <v>51</v>
      </c>
      <c r="Q21" s="33">
        <v>0</v>
      </c>
      <c r="R21" s="33">
        <v>866</v>
      </c>
      <c r="S21" s="33">
        <v>132</v>
      </c>
      <c r="T21" s="33">
        <v>117</v>
      </c>
      <c r="U21" s="33">
        <v>15</v>
      </c>
      <c r="V21" s="33">
        <v>94</v>
      </c>
      <c r="W21" s="33">
        <v>0</v>
      </c>
      <c r="X21" s="33">
        <v>90</v>
      </c>
      <c r="Y21" s="33">
        <v>4</v>
      </c>
      <c r="Z21" s="33">
        <v>290</v>
      </c>
      <c r="AA21" s="33">
        <v>683</v>
      </c>
      <c r="AB21" s="33">
        <v>237</v>
      </c>
      <c r="AC21" s="33">
        <v>446</v>
      </c>
    </row>
    <row r="22" spans="1:29" s="4" customFormat="1">
      <c r="B22" s="25">
        <v>2023000000</v>
      </c>
      <c r="C22" s="25" t="s">
        <v>98</v>
      </c>
      <c r="D22" s="25" t="s">
        <v>275</v>
      </c>
      <c r="E22" s="33">
        <f t="shared" ref="E22:E28" si="0">SUM(F22+AA22)</f>
        <v>577</v>
      </c>
      <c r="F22" s="33">
        <v>434</v>
      </c>
      <c r="G22" s="33">
        <v>5</v>
      </c>
      <c r="H22" s="33">
        <v>2</v>
      </c>
      <c r="I22" s="33">
        <v>2</v>
      </c>
      <c r="J22" s="33">
        <v>0</v>
      </c>
      <c r="K22" s="33">
        <v>1</v>
      </c>
      <c r="L22" s="33">
        <v>167</v>
      </c>
      <c r="M22" s="33">
        <v>0</v>
      </c>
      <c r="N22" s="33">
        <v>99</v>
      </c>
      <c r="O22" s="33">
        <v>53</v>
      </c>
      <c r="P22" s="33">
        <v>15</v>
      </c>
      <c r="Q22" s="33">
        <v>0</v>
      </c>
      <c r="R22" s="33">
        <v>149</v>
      </c>
      <c r="S22" s="33">
        <v>27</v>
      </c>
      <c r="T22" s="33">
        <v>24</v>
      </c>
      <c r="U22" s="33">
        <v>3</v>
      </c>
      <c r="V22" s="33">
        <v>22</v>
      </c>
      <c r="W22" s="33">
        <v>0</v>
      </c>
      <c r="X22" s="33">
        <v>21</v>
      </c>
      <c r="Y22" s="33">
        <v>1</v>
      </c>
      <c r="Z22" s="33">
        <v>64</v>
      </c>
      <c r="AA22" s="33">
        <v>143</v>
      </c>
      <c r="AB22" s="33">
        <v>23</v>
      </c>
      <c r="AC22" s="33">
        <v>120</v>
      </c>
    </row>
    <row r="23" spans="1:29" s="4" customFormat="1">
      <c r="B23" s="25">
        <v>2023000000</v>
      </c>
      <c r="C23" s="25" t="s">
        <v>98</v>
      </c>
      <c r="D23" s="25" t="s">
        <v>276</v>
      </c>
      <c r="E23" s="33">
        <f t="shared" si="0"/>
        <v>246</v>
      </c>
      <c r="F23" s="33">
        <v>201</v>
      </c>
      <c r="G23" s="33">
        <v>5</v>
      </c>
      <c r="H23" s="33">
        <v>3</v>
      </c>
      <c r="I23" s="33">
        <v>1</v>
      </c>
      <c r="J23" s="33">
        <v>0</v>
      </c>
      <c r="K23" s="33">
        <v>1</v>
      </c>
      <c r="L23" s="33">
        <v>48</v>
      </c>
      <c r="M23" s="33">
        <v>0</v>
      </c>
      <c r="N23" s="33">
        <v>21</v>
      </c>
      <c r="O23" s="33">
        <v>20</v>
      </c>
      <c r="P23" s="33">
        <v>7</v>
      </c>
      <c r="Q23" s="33">
        <v>0</v>
      </c>
      <c r="R23" s="33">
        <v>111</v>
      </c>
      <c r="S23" s="33">
        <v>11</v>
      </c>
      <c r="T23" s="33">
        <v>11</v>
      </c>
      <c r="U23" s="33">
        <v>0</v>
      </c>
      <c r="V23" s="33">
        <v>4</v>
      </c>
      <c r="W23" s="33">
        <v>0</v>
      </c>
      <c r="X23" s="33">
        <v>3</v>
      </c>
      <c r="Y23" s="33">
        <v>1</v>
      </c>
      <c r="Z23" s="33">
        <v>22</v>
      </c>
      <c r="AA23" s="33">
        <v>45</v>
      </c>
      <c r="AB23" s="33">
        <v>6</v>
      </c>
      <c r="AC23" s="33">
        <v>39</v>
      </c>
    </row>
    <row r="24" spans="1:29" s="4" customFormat="1">
      <c r="B24" s="25">
        <v>2023000000</v>
      </c>
      <c r="C24" s="25" t="s">
        <v>98</v>
      </c>
      <c r="D24" s="25" t="s">
        <v>277</v>
      </c>
      <c r="E24" s="33">
        <f t="shared" si="0"/>
        <v>363</v>
      </c>
      <c r="F24" s="33">
        <v>295</v>
      </c>
      <c r="G24" s="33">
        <v>6</v>
      </c>
      <c r="H24" s="33">
        <v>0</v>
      </c>
      <c r="I24" s="33">
        <v>1</v>
      </c>
      <c r="J24" s="33">
        <v>4</v>
      </c>
      <c r="K24" s="33">
        <v>1</v>
      </c>
      <c r="L24" s="33">
        <v>65</v>
      </c>
      <c r="M24" s="33">
        <v>0</v>
      </c>
      <c r="N24" s="33">
        <v>37</v>
      </c>
      <c r="O24" s="33">
        <v>23</v>
      </c>
      <c r="P24" s="33">
        <v>5</v>
      </c>
      <c r="Q24" s="33">
        <v>0</v>
      </c>
      <c r="R24" s="33">
        <v>161</v>
      </c>
      <c r="S24" s="33">
        <v>20</v>
      </c>
      <c r="T24" s="33">
        <v>15</v>
      </c>
      <c r="U24" s="33">
        <v>5</v>
      </c>
      <c r="V24" s="33">
        <v>7</v>
      </c>
      <c r="W24" s="33">
        <v>0</v>
      </c>
      <c r="X24" s="33">
        <v>7</v>
      </c>
      <c r="Y24" s="33">
        <v>0</v>
      </c>
      <c r="Z24" s="33">
        <v>36</v>
      </c>
      <c r="AA24" s="33">
        <v>68</v>
      </c>
      <c r="AB24" s="33">
        <v>11</v>
      </c>
      <c r="AC24" s="33">
        <v>57</v>
      </c>
    </row>
    <row r="25" spans="1:29" s="4" customFormat="1">
      <c r="B25" s="25">
        <v>2023000000</v>
      </c>
      <c r="C25" s="25" t="s">
        <v>98</v>
      </c>
      <c r="D25" s="25" t="s">
        <v>278</v>
      </c>
      <c r="E25" s="33">
        <f t="shared" si="0"/>
        <v>773</v>
      </c>
      <c r="F25" s="33">
        <v>460</v>
      </c>
      <c r="G25" s="33">
        <v>25</v>
      </c>
      <c r="H25" s="33">
        <v>3</v>
      </c>
      <c r="I25" s="33">
        <v>17</v>
      </c>
      <c r="J25" s="33">
        <v>0</v>
      </c>
      <c r="K25" s="33">
        <v>5</v>
      </c>
      <c r="L25" s="33">
        <v>100</v>
      </c>
      <c r="M25" s="33">
        <v>0</v>
      </c>
      <c r="N25" s="33">
        <v>36</v>
      </c>
      <c r="O25" s="33">
        <v>61</v>
      </c>
      <c r="P25" s="33">
        <v>3</v>
      </c>
      <c r="Q25" s="33">
        <v>0</v>
      </c>
      <c r="R25" s="33">
        <v>197</v>
      </c>
      <c r="S25" s="33">
        <v>37</v>
      </c>
      <c r="T25" s="33">
        <v>36</v>
      </c>
      <c r="U25" s="33">
        <v>1</v>
      </c>
      <c r="V25" s="33">
        <v>28</v>
      </c>
      <c r="W25" s="33">
        <v>0</v>
      </c>
      <c r="X25" s="33">
        <v>28</v>
      </c>
      <c r="Y25" s="33">
        <v>0</v>
      </c>
      <c r="Z25" s="33">
        <v>73</v>
      </c>
      <c r="AA25" s="33">
        <v>313</v>
      </c>
      <c r="AB25" s="33">
        <v>184</v>
      </c>
      <c r="AC25" s="33">
        <v>129</v>
      </c>
    </row>
    <row r="26" spans="1:29" s="4" customFormat="1">
      <c r="B26" s="25">
        <v>2023000000</v>
      </c>
      <c r="C26" s="25" t="s">
        <v>98</v>
      </c>
      <c r="D26" s="25" t="s">
        <v>279</v>
      </c>
      <c r="E26" s="33">
        <f t="shared" si="0"/>
        <v>235</v>
      </c>
      <c r="F26" s="33">
        <v>211</v>
      </c>
      <c r="G26" s="33">
        <v>11</v>
      </c>
      <c r="H26" s="33">
        <v>3</v>
      </c>
      <c r="I26" s="33">
        <v>4</v>
      </c>
      <c r="J26" s="33">
        <v>1</v>
      </c>
      <c r="K26" s="33">
        <v>3</v>
      </c>
      <c r="L26" s="33">
        <v>46</v>
      </c>
      <c r="M26" s="33">
        <v>0</v>
      </c>
      <c r="N26" s="33">
        <v>21</v>
      </c>
      <c r="O26" s="33">
        <v>18</v>
      </c>
      <c r="P26" s="33">
        <v>7</v>
      </c>
      <c r="Q26" s="33">
        <v>0</v>
      </c>
      <c r="R26" s="33">
        <v>100</v>
      </c>
      <c r="S26" s="33">
        <v>9</v>
      </c>
      <c r="T26" s="33">
        <v>7</v>
      </c>
      <c r="U26" s="33">
        <v>2</v>
      </c>
      <c r="V26" s="33">
        <v>17</v>
      </c>
      <c r="W26" s="33">
        <v>0</v>
      </c>
      <c r="X26" s="33">
        <v>17</v>
      </c>
      <c r="Y26" s="33">
        <v>0</v>
      </c>
      <c r="Z26" s="33">
        <v>28</v>
      </c>
      <c r="AA26" s="33">
        <v>24</v>
      </c>
      <c r="AB26" s="33">
        <v>1</v>
      </c>
      <c r="AC26" s="33">
        <v>23</v>
      </c>
    </row>
    <row r="27" spans="1:29" s="4" customFormat="1">
      <c r="B27" s="25">
        <v>2023000000</v>
      </c>
      <c r="C27" s="25" t="s">
        <v>98</v>
      </c>
      <c r="D27" s="25" t="s">
        <v>280</v>
      </c>
      <c r="E27" s="33">
        <f t="shared" si="0"/>
        <v>221</v>
      </c>
      <c r="F27" s="33">
        <v>190</v>
      </c>
      <c r="G27" s="33">
        <v>4</v>
      </c>
      <c r="H27" s="33">
        <v>3</v>
      </c>
      <c r="I27" s="33">
        <v>1</v>
      </c>
      <c r="J27" s="33">
        <v>0</v>
      </c>
      <c r="K27" s="33">
        <v>0</v>
      </c>
      <c r="L27" s="33">
        <v>68</v>
      </c>
      <c r="M27" s="33">
        <v>0</v>
      </c>
      <c r="N27" s="33">
        <v>44</v>
      </c>
      <c r="O27" s="33">
        <v>16</v>
      </c>
      <c r="P27" s="33">
        <v>8</v>
      </c>
      <c r="Q27" s="33">
        <v>0</v>
      </c>
      <c r="R27" s="33">
        <v>67</v>
      </c>
      <c r="S27" s="33">
        <v>15</v>
      </c>
      <c r="T27" s="33">
        <v>13</v>
      </c>
      <c r="U27" s="33">
        <v>2</v>
      </c>
      <c r="V27" s="33">
        <v>5</v>
      </c>
      <c r="W27" s="33">
        <v>0</v>
      </c>
      <c r="X27" s="33">
        <v>4</v>
      </c>
      <c r="Y27" s="33">
        <v>1</v>
      </c>
      <c r="Z27" s="33">
        <v>31</v>
      </c>
      <c r="AA27" s="33">
        <v>31</v>
      </c>
      <c r="AB27" s="33">
        <v>5</v>
      </c>
      <c r="AC27" s="33">
        <v>26</v>
      </c>
    </row>
    <row r="28" spans="1:29" s="4" customFormat="1">
      <c r="B28" s="25">
        <v>2023000000</v>
      </c>
      <c r="C28" s="25" t="s">
        <v>98</v>
      </c>
      <c r="D28" s="25" t="s">
        <v>281</v>
      </c>
      <c r="E28" s="33">
        <f t="shared" si="0"/>
        <v>266</v>
      </c>
      <c r="F28" s="33">
        <v>207</v>
      </c>
      <c r="G28" s="33">
        <v>6</v>
      </c>
      <c r="H28" s="33">
        <v>2</v>
      </c>
      <c r="I28" s="33">
        <v>1</v>
      </c>
      <c r="J28" s="33">
        <v>0</v>
      </c>
      <c r="K28" s="33">
        <v>3</v>
      </c>
      <c r="L28" s="33">
        <v>60</v>
      </c>
      <c r="M28" s="33">
        <v>0</v>
      </c>
      <c r="N28" s="33">
        <v>21</v>
      </c>
      <c r="O28" s="33">
        <v>33</v>
      </c>
      <c r="P28" s="33">
        <v>6</v>
      </c>
      <c r="Q28" s="33">
        <v>0</v>
      </c>
      <c r="R28" s="33">
        <v>81</v>
      </c>
      <c r="S28" s="33">
        <v>13</v>
      </c>
      <c r="T28" s="33">
        <v>11</v>
      </c>
      <c r="U28" s="33">
        <v>2</v>
      </c>
      <c r="V28" s="33">
        <v>11</v>
      </c>
      <c r="W28" s="33">
        <v>0</v>
      </c>
      <c r="X28" s="33">
        <v>10</v>
      </c>
      <c r="Y28" s="33">
        <v>1</v>
      </c>
      <c r="Z28" s="33">
        <v>36</v>
      </c>
      <c r="AA28" s="33">
        <v>59</v>
      </c>
      <c r="AB28" s="33">
        <v>7</v>
      </c>
      <c r="AC28" s="33">
        <v>52</v>
      </c>
    </row>
    <row r="29" spans="1:29" s="4" customFormat="1">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row>
    <row r="30" spans="1:29" s="4" customFormat="1"/>
    <row r="31" spans="1:29" s="4" customFormat="1"/>
    <row r="32" spans="1:29"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pans="2:7" s="4" customFormat="1"/>
    <row r="9970" spans="2:7" s="4" customFormat="1"/>
    <row r="9971" spans="2:7" s="4" customFormat="1"/>
    <row r="9972" spans="2:7" s="4" customFormat="1"/>
    <row r="9973" spans="2:7" s="4" customFormat="1"/>
    <row r="9974" spans="2:7" s="4" customFormat="1"/>
    <row r="9975" spans="2:7" s="4" customFormat="1"/>
    <row r="9976" spans="2:7" s="4" customFormat="1"/>
    <row r="9977" spans="2:7" s="4" customFormat="1"/>
    <row r="9978" spans="2:7" s="4" customFormat="1"/>
    <row r="9979" spans="2:7" s="4" customFormat="1"/>
    <row r="9980" spans="2:7" s="4" customFormat="1"/>
    <row r="9981" spans="2:7" s="4" customFormat="1"/>
    <row r="9982" spans="2:7" s="4" customFormat="1">
      <c r="B9982" s="3"/>
      <c r="C9982" s="3"/>
      <c r="D9982" s="3"/>
      <c r="E9982" s="3"/>
      <c r="F9982" s="3"/>
      <c r="G9982" s="3"/>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55" fitToHeight="2" orientation="landscape" r:id="rId1"/>
  <headerFooter>
    <oddHeader>&amp;R
( &amp;P / &amp;N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
  <sheetViews>
    <sheetView zoomScale="80" zoomScaleNormal="80" zoomScaleSheetLayoutView="80" workbookViewId="0"/>
  </sheetViews>
  <sheetFormatPr defaultColWidth="8.69921875" defaultRowHeight="18"/>
  <cols>
    <col min="1" max="1" width="9.59765625" style="4" customWidth="1"/>
    <col min="2" max="2" width="12.19921875" style="4" customWidth="1"/>
    <col min="3" max="3" width="8.69921875" style="4"/>
    <col min="4" max="25" width="8" style="4" customWidth="1"/>
    <col min="26" max="26" width="7.69921875" style="4" customWidth="1"/>
    <col min="27" max="74" width="9.69921875" style="4" customWidth="1"/>
    <col min="75" max="16384" width="8.69921875" style="4"/>
  </cols>
  <sheetData>
    <row r="1" spans="1:26">
      <c r="A1" s="2" t="s">
        <v>0</v>
      </c>
      <c r="B1" s="22"/>
      <c r="C1" s="3" t="s">
        <v>1</v>
      </c>
      <c r="D1" s="22"/>
      <c r="E1" s="22"/>
      <c r="F1" s="22"/>
      <c r="G1" s="22"/>
      <c r="H1" s="22"/>
      <c r="I1" s="22"/>
      <c r="J1" s="22"/>
      <c r="K1" s="22"/>
      <c r="L1" s="22"/>
      <c r="M1" s="22"/>
      <c r="N1" s="22"/>
      <c r="O1" s="22"/>
      <c r="P1" s="22"/>
      <c r="Q1" s="22"/>
      <c r="R1" s="22"/>
      <c r="S1" s="22"/>
      <c r="T1" s="23"/>
      <c r="U1" s="23"/>
      <c r="V1" s="23"/>
      <c r="W1" s="23"/>
      <c r="X1" s="13"/>
      <c r="Y1" s="13"/>
      <c r="Z1" s="13"/>
    </row>
    <row r="2" spans="1:26">
      <c r="B2" s="22"/>
      <c r="C2" s="3" t="s">
        <v>2</v>
      </c>
      <c r="D2" s="22"/>
      <c r="E2" s="22"/>
      <c r="F2" s="22"/>
      <c r="G2" s="22"/>
      <c r="H2" s="22"/>
      <c r="I2" s="22"/>
      <c r="J2" s="22"/>
      <c r="K2" s="22"/>
      <c r="L2" s="22"/>
      <c r="M2" s="22"/>
      <c r="N2" s="22"/>
      <c r="O2" s="22"/>
      <c r="P2" s="22"/>
      <c r="Q2" s="22"/>
      <c r="R2" s="22"/>
      <c r="S2" s="22"/>
      <c r="T2" s="23"/>
      <c r="U2" s="23"/>
      <c r="V2" s="23"/>
      <c r="W2" s="23"/>
      <c r="X2" s="13"/>
      <c r="Y2" s="13"/>
      <c r="Z2" s="13"/>
    </row>
    <row r="3" spans="1:26">
      <c r="B3" s="22"/>
      <c r="C3" s="22"/>
      <c r="D3" s="22"/>
      <c r="E3" s="22"/>
      <c r="F3" s="22"/>
      <c r="G3" s="22"/>
      <c r="H3" s="22"/>
      <c r="I3" s="22"/>
      <c r="J3" s="22"/>
      <c r="K3" s="22"/>
      <c r="L3" s="22"/>
      <c r="M3" s="22"/>
      <c r="N3" s="22"/>
      <c r="O3" s="22"/>
      <c r="P3" s="22"/>
      <c r="Q3" s="22"/>
      <c r="R3" s="22"/>
      <c r="S3" s="22"/>
      <c r="T3" s="23"/>
      <c r="U3" s="23"/>
      <c r="V3" s="23"/>
      <c r="W3" s="23"/>
      <c r="X3" s="13"/>
      <c r="Y3" s="13"/>
      <c r="Z3" s="13"/>
    </row>
    <row r="4" spans="1:26">
      <c r="B4" s="22"/>
      <c r="C4" s="22"/>
      <c r="D4" s="22"/>
      <c r="E4" s="22"/>
      <c r="F4" s="22"/>
      <c r="G4" s="22"/>
      <c r="H4" s="22"/>
      <c r="I4" s="22"/>
      <c r="J4" s="22"/>
      <c r="K4" s="22"/>
      <c r="L4" s="22"/>
      <c r="M4" s="22"/>
      <c r="N4" s="22"/>
      <c r="O4" s="22"/>
      <c r="P4" s="22"/>
      <c r="Q4" s="22"/>
      <c r="R4" s="22"/>
      <c r="S4" s="22"/>
      <c r="T4" s="23"/>
      <c r="U4" s="23"/>
      <c r="V4" s="23"/>
      <c r="W4" s="23"/>
      <c r="X4" s="13"/>
      <c r="Y4" s="13"/>
      <c r="Z4" s="13"/>
    </row>
    <row r="5" spans="1:26">
      <c r="B5" s="22"/>
      <c r="C5" s="22" t="s">
        <v>283</v>
      </c>
      <c r="D5" s="22"/>
      <c r="E5" s="22"/>
      <c r="F5" s="22"/>
      <c r="G5" s="22"/>
      <c r="H5" s="22"/>
      <c r="I5" s="22"/>
      <c r="J5" s="22"/>
      <c r="K5" s="22"/>
      <c r="L5" s="22"/>
      <c r="M5" s="22"/>
      <c r="N5" s="22"/>
      <c r="O5" s="22"/>
      <c r="P5" s="22"/>
      <c r="Q5" s="22"/>
      <c r="R5" s="22"/>
      <c r="S5" s="22"/>
      <c r="T5" s="22"/>
      <c r="U5" s="22"/>
      <c r="V5" s="22"/>
      <c r="W5" s="22"/>
    </row>
    <row r="6" spans="1:26">
      <c r="B6" s="22"/>
      <c r="C6" s="22"/>
      <c r="D6" s="22"/>
      <c r="E6" s="22"/>
      <c r="F6" s="22"/>
      <c r="G6" s="22"/>
      <c r="H6" s="22"/>
      <c r="I6" s="22"/>
      <c r="J6" s="22"/>
      <c r="K6" s="22"/>
      <c r="L6" s="22"/>
      <c r="M6" s="22"/>
      <c r="N6" s="22"/>
      <c r="O6" s="22"/>
      <c r="P6" s="22"/>
      <c r="Q6" s="22"/>
      <c r="R6" s="22"/>
      <c r="S6" s="22"/>
      <c r="T6" s="22"/>
      <c r="U6" s="22"/>
      <c r="V6" s="22"/>
      <c r="W6" s="22"/>
    </row>
    <row r="7" spans="1:26">
      <c r="B7" s="22"/>
      <c r="C7" s="22"/>
      <c r="D7" s="22"/>
      <c r="E7" s="22"/>
      <c r="F7" s="22"/>
      <c r="G7" s="22"/>
      <c r="H7" s="22"/>
      <c r="I7" s="22"/>
      <c r="J7" s="22"/>
      <c r="K7" s="22"/>
      <c r="L7" s="22"/>
      <c r="M7" s="22"/>
      <c r="N7" s="22"/>
      <c r="O7" s="22"/>
      <c r="P7" s="22"/>
      <c r="Q7" s="22"/>
      <c r="R7" s="22"/>
      <c r="S7" s="22"/>
      <c r="T7" s="22"/>
      <c r="U7" s="22"/>
      <c r="V7" s="22"/>
      <c r="W7" s="22"/>
    </row>
    <row r="8" spans="1:26">
      <c r="B8" s="22"/>
      <c r="C8" s="22" t="s">
        <v>284</v>
      </c>
      <c r="D8" s="22"/>
      <c r="E8" s="22"/>
      <c r="F8" s="22"/>
      <c r="G8" s="22"/>
      <c r="H8" s="22"/>
      <c r="I8" s="22"/>
      <c r="J8" s="22"/>
      <c r="K8" s="22"/>
      <c r="L8" s="22"/>
      <c r="M8" s="22"/>
      <c r="N8" s="22"/>
      <c r="O8" s="22"/>
      <c r="P8" s="22"/>
      <c r="Q8" s="22"/>
      <c r="R8" s="22"/>
      <c r="S8" s="22"/>
      <c r="T8" s="22"/>
      <c r="U8" s="22"/>
      <c r="V8" s="22"/>
      <c r="W8" s="22"/>
    </row>
    <row r="9" spans="1:26">
      <c r="B9" s="22"/>
      <c r="C9" s="22" t="s">
        <v>285</v>
      </c>
      <c r="D9" s="22"/>
      <c r="E9" s="22"/>
      <c r="F9" s="22"/>
      <c r="G9" s="22"/>
      <c r="H9" s="22"/>
      <c r="I9" s="22"/>
      <c r="J9" s="22"/>
      <c r="K9" s="22"/>
      <c r="L9" s="22"/>
      <c r="M9" s="22"/>
      <c r="N9" s="22"/>
      <c r="O9" s="22"/>
      <c r="P9" s="22"/>
      <c r="Q9" s="22"/>
      <c r="R9" s="22"/>
      <c r="S9" s="22"/>
      <c r="T9" s="22"/>
      <c r="U9" s="22"/>
      <c r="V9" s="22"/>
      <c r="W9" s="22"/>
    </row>
    <row r="10" spans="1:26">
      <c r="B10" s="22"/>
      <c r="C10" s="24" t="s">
        <v>286</v>
      </c>
      <c r="D10" s="22"/>
      <c r="E10" s="22"/>
      <c r="F10" s="22"/>
      <c r="G10" s="22"/>
      <c r="H10" s="22"/>
      <c r="I10" s="22"/>
      <c r="J10" s="22"/>
      <c r="K10" s="22"/>
      <c r="L10" s="22"/>
      <c r="M10" s="22"/>
      <c r="N10" s="22"/>
      <c r="O10" s="22"/>
      <c r="P10" s="22"/>
      <c r="Q10" s="22"/>
      <c r="R10" s="22"/>
      <c r="S10" s="22"/>
      <c r="T10" s="22"/>
      <c r="U10" s="22"/>
      <c r="V10" s="22"/>
      <c r="W10" s="22"/>
    </row>
    <row r="11" spans="1:26">
      <c r="B11" s="22"/>
      <c r="C11" s="22"/>
      <c r="D11" s="22"/>
      <c r="E11" s="22"/>
      <c r="F11" s="22"/>
      <c r="G11" s="22"/>
      <c r="H11" s="22"/>
      <c r="I11" s="22"/>
      <c r="J11" s="22"/>
      <c r="K11" s="22"/>
      <c r="L11" s="22"/>
      <c r="M11" s="22"/>
      <c r="N11" s="22"/>
      <c r="O11" s="22"/>
      <c r="P11" s="22"/>
      <c r="Q11" s="22"/>
      <c r="R11" s="22"/>
      <c r="S11" s="22"/>
      <c r="T11" s="22"/>
      <c r="U11" s="22"/>
      <c r="V11" s="22"/>
      <c r="W11" s="22"/>
    </row>
    <row r="12" spans="1:26" ht="36">
      <c r="B12" s="44" t="s">
        <v>287</v>
      </c>
      <c r="C12" s="44" t="s">
        <v>288</v>
      </c>
      <c r="D12" s="44" t="s">
        <v>12</v>
      </c>
      <c r="E12" s="44" t="s">
        <v>250</v>
      </c>
      <c r="F12" s="44" t="s">
        <v>250</v>
      </c>
      <c r="G12" s="44" t="s">
        <v>250</v>
      </c>
      <c r="H12" s="44" t="s">
        <v>250</v>
      </c>
      <c r="I12" s="44" t="s">
        <v>250</v>
      </c>
      <c r="J12" s="44" t="s">
        <v>251</v>
      </c>
      <c r="K12" s="44" t="s">
        <v>251</v>
      </c>
      <c r="L12" s="44" t="s">
        <v>251</v>
      </c>
      <c r="M12" s="44" t="s">
        <v>251</v>
      </c>
      <c r="N12" s="44" t="s">
        <v>251</v>
      </c>
      <c r="O12" s="44" t="s">
        <v>251</v>
      </c>
      <c r="P12" s="44" t="s">
        <v>252</v>
      </c>
      <c r="Q12" s="44" t="s">
        <v>253</v>
      </c>
      <c r="R12" s="44" t="s">
        <v>253</v>
      </c>
      <c r="S12" s="44" t="s">
        <v>253</v>
      </c>
      <c r="T12" s="44" t="s">
        <v>253</v>
      </c>
      <c r="U12" s="44" t="s">
        <v>254</v>
      </c>
      <c r="V12" s="44" t="s">
        <v>254</v>
      </c>
      <c r="W12" s="44" t="s">
        <v>254</v>
      </c>
      <c r="X12" s="45" t="s">
        <v>289</v>
      </c>
      <c r="Y12" s="45" t="s">
        <v>79</v>
      </c>
    </row>
    <row r="13" spans="1:26" ht="36">
      <c r="B13" s="44" t="s">
        <v>11</v>
      </c>
      <c r="C13" s="44" t="s">
        <v>11</v>
      </c>
      <c r="D13" s="44" t="s">
        <v>11</v>
      </c>
      <c r="E13" s="44" t="s">
        <v>12</v>
      </c>
      <c r="F13" s="44" t="s">
        <v>290</v>
      </c>
      <c r="G13" s="44" t="s">
        <v>291</v>
      </c>
      <c r="H13" s="44" t="s">
        <v>292</v>
      </c>
      <c r="I13" s="44" t="s">
        <v>293</v>
      </c>
      <c r="J13" s="44" t="s">
        <v>12</v>
      </c>
      <c r="K13" s="44" t="s">
        <v>263</v>
      </c>
      <c r="L13" s="44" t="s">
        <v>294</v>
      </c>
      <c r="M13" s="44" t="s">
        <v>295</v>
      </c>
      <c r="N13" s="44" t="s">
        <v>296</v>
      </c>
      <c r="O13" s="44" t="s">
        <v>297</v>
      </c>
      <c r="P13" s="44" t="s">
        <v>298</v>
      </c>
      <c r="Q13" s="44" t="s">
        <v>12</v>
      </c>
      <c r="R13" s="44" t="s">
        <v>299</v>
      </c>
      <c r="S13" s="44" t="s">
        <v>300</v>
      </c>
      <c r="T13" s="44" t="s">
        <v>301</v>
      </c>
      <c r="U13" s="44" t="s">
        <v>12</v>
      </c>
      <c r="V13" s="44" t="s">
        <v>424</v>
      </c>
      <c r="W13" s="44" t="s">
        <v>302</v>
      </c>
      <c r="X13" s="43" t="s">
        <v>11</v>
      </c>
      <c r="Y13" s="43" t="s">
        <v>11</v>
      </c>
    </row>
    <row r="14" spans="1:26">
      <c r="A14" s="6"/>
      <c r="B14" s="44" t="s">
        <v>11</v>
      </c>
      <c r="C14" s="44" t="s">
        <v>11</v>
      </c>
      <c r="D14" s="44" t="s">
        <v>64</v>
      </c>
      <c r="E14" s="44" t="s">
        <v>64</v>
      </c>
      <c r="F14" s="44" t="s">
        <v>64</v>
      </c>
      <c r="G14" s="44" t="s">
        <v>64</v>
      </c>
      <c r="H14" s="44" t="s">
        <v>64</v>
      </c>
      <c r="I14" s="44" t="s">
        <v>64</v>
      </c>
      <c r="J14" s="44" t="s">
        <v>64</v>
      </c>
      <c r="K14" s="44" t="s">
        <v>64</v>
      </c>
      <c r="L14" s="44" t="s">
        <v>64</v>
      </c>
      <c r="M14" s="44" t="s">
        <v>64</v>
      </c>
      <c r="N14" s="44" t="s">
        <v>64</v>
      </c>
      <c r="O14" s="44" t="s">
        <v>64</v>
      </c>
      <c r="P14" s="44" t="s">
        <v>64</v>
      </c>
      <c r="Q14" s="44" t="s">
        <v>64</v>
      </c>
      <c r="R14" s="44" t="s">
        <v>64</v>
      </c>
      <c r="S14" s="44" t="s">
        <v>64</v>
      </c>
      <c r="T14" s="44" t="s">
        <v>64</v>
      </c>
      <c r="U14" s="44" t="s">
        <v>64</v>
      </c>
      <c r="V14" s="44" t="s">
        <v>64</v>
      </c>
      <c r="W14" s="44" t="s">
        <v>64</v>
      </c>
      <c r="X14" s="45" t="s">
        <v>64</v>
      </c>
      <c r="Y14" s="45" t="s">
        <v>64</v>
      </c>
    </row>
    <row r="15" spans="1:26">
      <c r="A15" s="6"/>
      <c r="B15" s="44">
        <v>2019000000</v>
      </c>
      <c r="C15" s="44" t="s">
        <v>303</v>
      </c>
      <c r="D15" s="46">
        <v>206</v>
      </c>
      <c r="E15" s="46">
        <v>5</v>
      </c>
      <c r="F15" s="46">
        <v>1</v>
      </c>
      <c r="G15" s="46">
        <v>1</v>
      </c>
      <c r="H15" s="46">
        <v>1</v>
      </c>
      <c r="I15" s="46">
        <v>2</v>
      </c>
      <c r="J15" s="46">
        <v>41</v>
      </c>
      <c r="K15" s="46">
        <v>0</v>
      </c>
      <c r="L15" s="46">
        <v>13</v>
      </c>
      <c r="M15" s="46">
        <v>26</v>
      </c>
      <c r="N15" s="46">
        <v>0</v>
      </c>
      <c r="O15" s="46">
        <v>2</v>
      </c>
      <c r="P15" s="46">
        <v>103</v>
      </c>
      <c r="Q15" s="46">
        <v>17</v>
      </c>
      <c r="R15" s="46">
        <v>17</v>
      </c>
      <c r="S15" s="46">
        <v>0</v>
      </c>
      <c r="T15" s="46">
        <v>0</v>
      </c>
      <c r="U15" s="46">
        <v>2</v>
      </c>
      <c r="V15" s="46">
        <v>0</v>
      </c>
      <c r="W15" s="46">
        <v>2</v>
      </c>
      <c r="X15" s="34">
        <v>32</v>
      </c>
      <c r="Y15" s="34">
        <v>6</v>
      </c>
    </row>
    <row r="16" spans="1:26">
      <c r="A16" s="6"/>
      <c r="B16" s="44">
        <v>2020000000</v>
      </c>
      <c r="C16" s="44" t="s">
        <v>304</v>
      </c>
      <c r="D16" s="46">
        <v>204</v>
      </c>
      <c r="E16" s="46">
        <v>6</v>
      </c>
      <c r="F16" s="46">
        <v>1</v>
      </c>
      <c r="G16" s="46">
        <v>5</v>
      </c>
      <c r="H16" s="46">
        <v>0</v>
      </c>
      <c r="I16" s="46">
        <v>0</v>
      </c>
      <c r="J16" s="46">
        <v>28</v>
      </c>
      <c r="K16" s="46">
        <v>0</v>
      </c>
      <c r="L16" s="46">
        <v>8</v>
      </c>
      <c r="M16" s="46">
        <v>13</v>
      </c>
      <c r="N16" s="46">
        <v>2</v>
      </c>
      <c r="O16" s="46">
        <v>5</v>
      </c>
      <c r="P16" s="46">
        <v>107</v>
      </c>
      <c r="Q16" s="46">
        <v>9</v>
      </c>
      <c r="R16" s="46">
        <v>9</v>
      </c>
      <c r="S16" s="46">
        <v>0</v>
      </c>
      <c r="T16" s="46">
        <v>0</v>
      </c>
      <c r="U16" s="46">
        <v>4</v>
      </c>
      <c r="V16" s="46">
        <v>0</v>
      </c>
      <c r="W16" s="46">
        <v>4</v>
      </c>
      <c r="X16" s="34">
        <v>25</v>
      </c>
      <c r="Y16" s="34">
        <v>25</v>
      </c>
    </row>
    <row r="17" spans="1:25">
      <c r="A17" s="7"/>
      <c r="B17" s="44">
        <v>2021000000</v>
      </c>
      <c r="C17" s="44" t="s">
        <v>305</v>
      </c>
      <c r="D17" s="46">
        <v>142</v>
      </c>
      <c r="E17" s="46">
        <v>4</v>
      </c>
      <c r="F17" s="46">
        <v>0</v>
      </c>
      <c r="G17" s="46">
        <v>2</v>
      </c>
      <c r="H17" s="46">
        <v>1</v>
      </c>
      <c r="I17" s="46">
        <v>1</v>
      </c>
      <c r="J17" s="46">
        <v>32</v>
      </c>
      <c r="K17" s="46">
        <v>0</v>
      </c>
      <c r="L17" s="46">
        <v>9</v>
      </c>
      <c r="M17" s="46">
        <v>21</v>
      </c>
      <c r="N17" s="46">
        <v>1</v>
      </c>
      <c r="O17" s="46">
        <v>1</v>
      </c>
      <c r="P17" s="46">
        <v>66</v>
      </c>
      <c r="Q17" s="46">
        <v>12</v>
      </c>
      <c r="R17" s="46">
        <v>11</v>
      </c>
      <c r="S17" s="46">
        <v>0</v>
      </c>
      <c r="T17" s="46">
        <v>1</v>
      </c>
      <c r="U17" s="46">
        <v>7</v>
      </c>
      <c r="V17" s="46">
        <v>0</v>
      </c>
      <c r="W17" s="46">
        <v>7</v>
      </c>
      <c r="X17" s="34">
        <v>13</v>
      </c>
      <c r="Y17" s="34">
        <v>8</v>
      </c>
    </row>
    <row r="18" spans="1:25">
      <c r="A18" s="7"/>
      <c r="B18" s="44">
        <v>2022000000</v>
      </c>
      <c r="C18" s="44" t="s">
        <v>306</v>
      </c>
      <c r="D18" s="46">
        <v>119</v>
      </c>
      <c r="E18" s="46">
        <v>4</v>
      </c>
      <c r="F18" s="46">
        <v>0</v>
      </c>
      <c r="G18" s="46">
        <v>4</v>
      </c>
      <c r="H18" s="46">
        <v>0</v>
      </c>
      <c r="I18" s="46">
        <v>0</v>
      </c>
      <c r="J18" s="46">
        <v>26</v>
      </c>
      <c r="K18" s="46">
        <v>0</v>
      </c>
      <c r="L18" s="46">
        <v>7</v>
      </c>
      <c r="M18" s="46">
        <v>14</v>
      </c>
      <c r="N18" s="46">
        <v>2</v>
      </c>
      <c r="O18" s="46">
        <v>3</v>
      </c>
      <c r="P18" s="46">
        <v>55</v>
      </c>
      <c r="Q18" s="46">
        <v>12</v>
      </c>
      <c r="R18" s="46">
        <v>12</v>
      </c>
      <c r="S18" s="46">
        <v>0</v>
      </c>
      <c r="T18" s="46">
        <v>0</v>
      </c>
      <c r="U18" s="46">
        <v>11</v>
      </c>
      <c r="V18" s="46">
        <v>0</v>
      </c>
      <c r="W18" s="46">
        <v>11</v>
      </c>
      <c r="X18" s="34">
        <v>6</v>
      </c>
      <c r="Y18" s="34">
        <v>5</v>
      </c>
    </row>
    <row r="19" spans="1:25" s="6" customFormat="1">
      <c r="A19" s="21"/>
      <c r="B19" s="25">
        <v>2023000000</v>
      </c>
      <c r="C19" s="25" t="s">
        <v>307</v>
      </c>
      <c r="D19" s="47">
        <f>(E19+J19+P19+Q19+U19+X19+Y19)</f>
        <v>203</v>
      </c>
      <c r="E19" s="47">
        <v>16</v>
      </c>
      <c r="F19" s="47">
        <v>1</v>
      </c>
      <c r="G19" s="47">
        <v>14</v>
      </c>
      <c r="H19" s="47">
        <v>1</v>
      </c>
      <c r="I19" s="48">
        <v>0</v>
      </c>
      <c r="J19" s="47">
        <v>37</v>
      </c>
      <c r="K19" s="47">
        <v>0</v>
      </c>
      <c r="L19" s="47">
        <v>9</v>
      </c>
      <c r="M19" s="47">
        <v>22</v>
      </c>
      <c r="N19" s="47">
        <v>6</v>
      </c>
      <c r="O19" s="47">
        <v>0</v>
      </c>
      <c r="P19" s="47">
        <v>101</v>
      </c>
      <c r="Q19" s="47">
        <v>8</v>
      </c>
      <c r="R19" s="47">
        <v>8</v>
      </c>
      <c r="S19" s="47">
        <v>0</v>
      </c>
      <c r="T19" s="47">
        <v>0</v>
      </c>
      <c r="U19" s="47">
        <v>8</v>
      </c>
      <c r="V19" s="47">
        <v>0</v>
      </c>
      <c r="W19" s="47">
        <v>8</v>
      </c>
      <c r="X19" s="49">
        <v>8</v>
      </c>
      <c r="Y19" s="49">
        <v>25</v>
      </c>
    </row>
    <row r="20" spans="1:25">
      <c r="B20" s="22"/>
      <c r="C20" s="22"/>
      <c r="D20" s="22"/>
      <c r="E20" s="22"/>
      <c r="F20" s="22"/>
      <c r="G20" s="22"/>
      <c r="H20" s="22"/>
      <c r="I20" s="22"/>
      <c r="J20" s="22"/>
      <c r="K20" s="22"/>
      <c r="L20" s="22"/>
      <c r="M20" s="22"/>
      <c r="N20" s="22"/>
      <c r="O20" s="22"/>
      <c r="P20" s="22"/>
      <c r="Q20" s="22"/>
      <c r="R20" s="22"/>
      <c r="S20" s="22"/>
      <c r="T20" s="22"/>
      <c r="U20" s="22"/>
      <c r="V20" s="22"/>
      <c r="W20" s="22"/>
    </row>
    <row r="21" spans="1:25">
      <c r="B21" s="22"/>
      <c r="C21" s="22"/>
      <c r="D21" s="22"/>
      <c r="E21" s="22"/>
      <c r="F21" s="22"/>
      <c r="G21" s="22"/>
      <c r="H21" s="22"/>
      <c r="I21" s="22"/>
      <c r="J21" s="22"/>
      <c r="K21" s="22"/>
      <c r="L21" s="22"/>
      <c r="M21" s="22"/>
      <c r="N21" s="22"/>
      <c r="O21" s="22"/>
      <c r="P21" s="22"/>
      <c r="Q21" s="22"/>
      <c r="R21" s="22"/>
      <c r="S21" s="22"/>
      <c r="T21" s="22"/>
      <c r="U21" s="22"/>
      <c r="V21" s="22"/>
      <c r="W21" s="22"/>
    </row>
    <row r="22" spans="1:25">
      <c r="B22" s="22"/>
      <c r="C22" s="22"/>
      <c r="D22" s="22"/>
      <c r="E22" s="22"/>
      <c r="F22" s="22"/>
      <c r="G22" s="22"/>
      <c r="H22" s="22"/>
      <c r="I22" s="22"/>
      <c r="J22" s="22"/>
      <c r="K22" s="22"/>
      <c r="L22" s="22"/>
      <c r="M22" s="22"/>
      <c r="N22" s="22"/>
      <c r="O22" s="22"/>
      <c r="P22" s="22"/>
      <c r="Q22" s="22"/>
      <c r="R22" s="22"/>
      <c r="S22" s="22"/>
      <c r="T22" s="22"/>
      <c r="U22" s="22"/>
      <c r="V22" s="22"/>
      <c r="W22" s="22"/>
    </row>
    <row r="23" spans="1:25">
      <c r="B23" s="22"/>
      <c r="C23" s="22"/>
      <c r="D23" s="22"/>
      <c r="E23" s="22"/>
      <c r="F23" s="22"/>
      <c r="G23" s="22"/>
      <c r="H23" s="22"/>
      <c r="I23" s="22"/>
      <c r="J23" s="22"/>
      <c r="K23" s="22"/>
      <c r="L23" s="22"/>
      <c r="M23" s="22"/>
      <c r="N23" s="22"/>
      <c r="O23" s="22"/>
      <c r="P23" s="22"/>
      <c r="Q23" s="22"/>
      <c r="R23" s="22"/>
      <c r="S23" s="22"/>
      <c r="T23" s="22"/>
      <c r="U23" s="22"/>
      <c r="V23" s="22"/>
      <c r="W23" s="22"/>
    </row>
    <row r="24" spans="1:25">
      <c r="B24" s="22"/>
      <c r="C24" s="22"/>
      <c r="D24" s="22"/>
      <c r="E24" s="22"/>
      <c r="F24" s="22"/>
      <c r="G24" s="22"/>
      <c r="H24" s="22"/>
      <c r="I24" s="22"/>
      <c r="J24" s="22"/>
      <c r="K24" s="22"/>
      <c r="L24" s="22"/>
      <c r="M24" s="22"/>
      <c r="N24" s="22"/>
      <c r="O24" s="22"/>
      <c r="P24" s="22"/>
      <c r="Q24" s="22"/>
      <c r="R24" s="22"/>
      <c r="S24" s="22"/>
      <c r="T24" s="22"/>
      <c r="U24" s="22"/>
      <c r="V24" s="22"/>
      <c r="W24" s="22"/>
    </row>
  </sheetData>
  <phoneticPr fontId="2"/>
  <hyperlinks>
    <hyperlink ref="A1" location="目次!A1" display="目次へ戻る"/>
  </hyperlinks>
  <pageMargins left="0.70866141732283472" right="0.70866141732283472" top="0.74803149606299213" bottom="0.74803149606299213" header="0.31496062992125984" footer="0.31496062992125984"/>
  <pageSetup paperSize="9" scale="61" orientation="landscape" r:id="rId1"/>
  <headerFooter>
    <oddHeader>&amp;R
( &amp;P / &amp;N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32</vt:i4>
      </vt:variant>
    </vt:vector>
  </HeadingPairs>
  <TitlesOfParts>
    <vt:vector size="49" baseType="lpstr">
      <vt:lpstr>目次</vt:lpstr>
      <vt:lpstr>18-1</vt:lpstr>
      <vt:lpstr>18-2</vt:lpstr>
      <vt:lpstr>18-3</vt:lpstr>
      <vt:lpstr>18-4</vt:lpstr>
      <vt:lpstr>18-5</vt:lpstr>
      <vt:lpstr>18-6(1)</vt:lpstr>
      <vt:lpstr>18-6(2)</vt:lpstr>
      <vt:lpstr>18-7</vt:lpstr>
      <vt:lpstr>18-8(1)</vt:lpstr>
      <vt:lpstr>18-8(2)</vt:lpstr>
      <vt:lpstr>18-9</vt:lpstr>
      <vt:lpstr>18-10</vt:lpstr>
      <vt:lpstr>18-11</vt:lpstr>
      <vt:lpstr>18-12</vt:lpstr>
      <vt:lpstr>18-13</vt:lpstr>
      <vt:lpstr>18-14</vt:lpstr>
      <vt:lpstr>'18-1'!Print_Area</vt:lpstr>
      <vt:lpstr>'18-10'!Print_Area</vt:lpstr>
      <vt:lpstr>'18-11'!Print_Area</vt:lpstr>
      <vt:lpstr>'18-12'!Print_Area</vt:lpstr>
      <vt:lpstr>'18-13'!Print_Area</vt:lpstr>
      <vt:lpstr>'18-14'!Print_Area</vt:lpstr>
      <vt:lpstr>'18-2'!Print_Area</vt:lpstr>
      <vt:lpstr>'18-3'!Print_Area</vt:lpstr>
      <vt:lpstr>'18-4'!Print_Area</vt:lpstr>
      <vt:lpstr>'18-5'!Print_Area</vt:lpstr>
      <vt:lpstr>'18-6(1)'!Print_Area</vt:lpstr>
      <vt:lpstr>'18-6(2)'!Print_Area</vt:lpstr>
      <vt:lpstr>'18-7'!Print_Area</vt:lpstr>
      <vt:lpstr>'18-8(1)'!Print_Area</vt:lpstr>
      <vt:lpstr>'18-8(2)'!Print_Area</vt:lpstr>
      <vt:lpstr>'18-9'!Print_Area</vt:lpstr>
      <vt:lpstr>'18-1'!Print_Titles</vt:lpstr>
      <vt:lpstr>'18-10'!Print_Titles</vt:lpstr>
      <vt:lpstr>'18-11'!Print_Titles</vt:lpstr>
      <vt:lpstr>'18-12'!Print_Titles</vt:lpstr>
      <vt:lpstr>'18-13'!Print_Titles</vt:lpstr>
      <vt:lpstr>'18-14'!Print_Titles</vt:lpstr>
      <vt:lpstr>'18-2'!Print_Titles</vt:lpstr>
      <vt:lpstr>'18-3'!Print_Titles</vt:lpstr>
      <vt:lpstr>'18-4'!Print_Titles</vt:lpstr>
      <vt:lpstr>'18-5'!Print_Titles</vt:lpstr>
      <vt:lpstr>'18-6(1)'!Print_Titles</vt:lpstr>
      <vt:lpstr>'18-6(2)'!Print_Titles</vt:lpstr>
      <vt:lpstr>'18-7'!Print_Titles</vt:lpstr>
      <vt:lpstr>'18-8(1)'!Print_Titles</vt:lpstr>
      <vt:lpstr>'18-8(2)'!Print_Titles</vt:lpstr>
      <vt:lpstr>'18-9'!Print_Titles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横川　泰史</dc:creator>
  <cp:lastModifiedBy>さいたま市</cp:lastModifiedBy>
  <cp:lastPrinted>2025-03-18T10:33:49Z</cp:lastPrinted>
  <dcterms:created xsi:type="dcterms:W3CDTF">2015-06-05T18:19:34Z</dcterms:created>
  <dcterms:modified xsi:type="dcterms:W3CDTF">2025-03-28T02:06:10Z</dcterms:modified>
</cp:coreProperties>
</file>