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19" sheetId="1" r:id="rId1"/>
  </sheets>
  <definedNames>
    <definedName name="_xlnm.Print_Area" localSheetId="0">'9-19'!$A$1:$I$29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<sst xmlns="http://schemas.openxmlformats.org/spreadsheetml/2006/main" xmlns:r="http://schemas.openxmlformats.org/officeDocument/2006/relationships" count="19" uniqueCount="19">
  <si>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平成17</t>
    <rPh sb="0" eb="2">
      <t>ヘイセイ</t>
    </rPh>
    <phoneticPr fontId="4"/>
  </si>
  <si>
    <t>令和元</t>
    <rPh sb="0" eb="2">
      <t>レイワ</t>
    </rPh>
    <rPh sb="2" eb="3">
      <t>モト</t>
    </rPh>
    <phoneticPr fontId="4"/>
  </si>
  <si>
    <t>内　　　　　　　　　　訳</t>
    <rPh sb="0" eb="1">
      <t>ウチ</t>
    </rPh>
    <rPh sb="11" eb="12">
      <t>ヤク</t>
    </rPh>
    <phoneticPr fontId="4"/>
  </si>
  <si>
    <t>資料：スポーツ推進課</t>
    <rPh sb="7" eb="9">
      <t>スイシン</t>
    </rPh>
    <phoneticPr fontId="4"/>
  </si>
  <si>
    <t>一日
平均</t>
    <rPh sb="0" eb="2">
      <t>イチニチ</t>
    </rPh>
    <rPh sb="3" eb="5">
      <t>ヘイキン</t>
    </rPh>
    <phoneticPr fontId="4"/>
  </si>
  <si>
    <t>９－１９．屋外市民プール利用状況</t>
    <rPh sb="5" eb="7">
      <t>オクガイ</t>
    </rPh>
    <rPh sb="7" eb="9">
      <t>シミン</t>
    </rPh>
    <phoneticPr fontId="4"/>
  </si>
  <si>
    <t>単位：人</t>
    <rPh sb="0" eb="2">
      <t>タンイ</t>
    </rPh>
    <rPh sb="3" eb="4">
      <t>ニン</t>
    </rPh>
    <phoneticPr fontId="4"/>
  </si>
  <si>
    <t>年</t>
    <rPh sb="0" eb="1">
      <t>トシ</t>
    </rPh>
    <phoneticPr fontId="4"/>
  </si>
  <si>
    <t>利用者
総数</t>
    <rPh sb="0" eb="3">
      <t>リヨウシャ</t>
    </rPh>
    <rPh sb="4" eb="6">
      <t>ソウスウ</t>
    </rPh>
    <phoneticPr fontId="4"/>
  </si>
  <si>
    <t>屋外プール大規模改修のため休場</t>
    <rPh sb="0" eb="2">
      <t>オクガイ</t>
    </rPh>
    <rPh sb="5" eb="8">
      <t>ダイキボ</t>
    </rPh>
    <rPh sb="8" eb="10">
      <t>カイシュウ</t>
    </rPh>
    <rPh sb="13" eb="15">
      <t>キュウジョウ</t>
    </rPh>
    <phoneticPr fontId="4"/>
  </si>
  <si>
    <t>屋外市民プールの在り方を検討するため休場</t>
    <rPh sb="0" eb="4">
      <t>オクガイシミン</t>
    </rPh>
    <rPh sb="8" eb="9">
      <t>ア</t>
    </rPh>
    <rPh sb="10" eb="11">
      <t>カタ</t>
    </rPh>
    <rPh sb="12" eb="14">
      <t>ケントウ</t>
    </rPh>
    <rPh sb="18" eb="20">
      <t>キュウジョウ</t>
    </rPh>
    <phoneticPr fontId="4"/>
  </si>
  <si>
    <t>老朽化に伴い、施設の運営や維持が困難となったため廃止</t>
    <rPh sb="24" eb="26">
      <t>ハイシ</t>
    </rPh>
    <phoneticPr fontId="4"/>
  </si>
  <si>
    <t>幼児</t>
    <rPh sb="0" eb="2">
      <t>ヨウジ</t>
    </rPh>
    <phoneticPr fontId="4"/>
  </si>
  <si>
    <t>4才～   
小学生</t>
  </si>
  <si>
    <t>中高生</t>
  </si>
  <si>
    <t>一般</t>
    <rPh sb="0" eb="2">
      <t>イッパン</t>
    </rPh>
    <phoneticPr fontId="4"/>
  </si>
  <si>
    <t>減免</t>
    <rPh sb="0" eb="2">
      <t>ゲンメン</t>
    </rPh>
    <phoneticPr fontId="4"/>
  </si>
  <si>
    <t>各年度末現在</t>
    <rPh sb="3" eb="4">
      <t>マツ</t>
    </rPh>
    <phoneticPr fontId="4"/>
  </si>
  <si>
    <t>日数</t>
    <rPh sb="0" eb="2">
      <t>ニッスウ</t>
    </rPh>
    <phoneticPr fontId="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</si>
</sst>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\ ;[Red]\(#,##0\)"/>
    <numFmt numFmtId="177" formatCode="0_ "/>
  </numFmts>
  <fonts count="11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b/>
      <sz val="11"/>
      <color auto="1"/>
      <name val="ＭＳ Ｐ明朝"/>
      <family val="1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1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8">
    <xf numFmtId="0" fontId="0" fillId="0" borderId="0" xfId="0">
      <alignment vertical="center"/>
    </xf>
    <xf numFmtId="0" fontId="5" fillId="0" borderId="0" xfId="140" applyFont="1">
      <alignment vertical="center"/>
    </xf>
    <xf numFmtId="0" fontId="5" fillId="0" borderId="0" xfId="140" applyFont="1" applyAlignment="1">
      <alignment vertical="center" wrapText="1"/>
    </xf>
    <xf numFmtId="0" fontId="6" fillId="0" borderId="0" xfId="140" applyFont="1" applyBorder="1" applyAlignment="1">
      <alignment vertical="center" wrapText="1"/>
    </xf>
    <xf numFmtId="0" fontId="6" fillId="0" borderId="0" xfId="140" applyFont="1" applyAlignment="1">
      <alignment vertical="center" wrapText="1"/>
    </xf>
    <xf numFmtId="0" fontId="7" fillId="0" borderId="0" xfId="140" applyFont="1" applyBorder="1" applyAlignment="1">
      <alignment horizontal="center" vertical="center" wrapText="1"/>
    </xf>
    <xf numFmtId="0" fontId="8" fillId="0" borderId="0" xfId="140" applyFont="1" applyBorder="1" applyAlignment="1">
      <alignment horizontal="left" vertical="center"/>
    </xf>
    <xf numFmtId="0" fontId="8" fillId="0" borderId="1" xfId="140" applyFont="1" applyBorder="1" applyAlignment="1">
      <alignment horizontal="center" vertical="center" wrapText="1"/>
    </xf>
    <xf numFmtId="0" fontId="8" fillId="0" borderId="2" xfId="140" applyFont="1" applyBorder="1" applyAlignment="1">
      <alignment horizontal="center" vertical="center" wrapText="1"/>
    </xf>
    <xf numFmtId="0" fontId="8" fillId="0" borderId="3" xfId="140" applyFont="1" applyBorder="1" applyAlignment="1">
      <alignment horizontal="center" vertical="center" wrapText="1"/>
    </xf>
    <xf numFmtId="0" fontId="8" fillId="0" borderId="4" xfId="140" applyFont="1" applyBorder="1" applyAlignment="1">
      <alignment horizontal="center" vertical="center" wrapText="1"/>
    </xf>
    <xf numFmtId="0" fontId="8" fillId="0" borderId="0" xfId="140" applyFont="1" applyBorder="1" applyAlignment="1">
      <alignment horizontal="center" vertical="center" wrapText="1"/>
    </xf>
    <xf numFmtId="0" fontId="8" fillId="0" borderId="5" xfId="140" applyFont="1" applyBorder="1" applyAlignment="1">
      <alignment horizontal="center" vertical="center" wrapText="1"/>
    </xf>
    <xf numFmtId="0" fontId="8" fillId="0" borderId="0" xfId="140" applyFont="1" applyBorder="1" applyAlignment="1">
      <alignment horizontal="right" vertical="center" wrapText="1"/>
    </xf>
    <xf numFmtId="0" fontId="8" fillId="0" borderId="6" xfId="140" applyFont="1" applyBorder="1" applyAlignment="1">
      <alignment horizontal="center" vertical="center" wrapText="1"/>
    </xf>
    <xf numFmtId="0" fontId="8" fillId="0" borderId="7" xfId="140" applyFont="1" applyBorder="1" applyAlignment="1">
      <alignment horizontal="center" vertical="center" wrapText="1"/>
    </xf>
    <xf numFmtId="0" fontId="8" fillId="0" borderId="8" xfId="140" applyFont="1" applyBorder="1" applyAlignment="1">
      <alignment horizontal="center" vertical="center" wrapText="1"/>
    </xf>
    <xf numFmtId="38" fontId="8" fillId="0" borderId="9" xfId="60" applyFont="1" applyBorder="1" applyAlignment="1">
      <alignment vertical="center" wrapText="1"/>
    </xf>
    <xf numFmtId="38" fontId="8" fillId="0" borderId="9" xfId="60" applyFont="1" applyFill="1" applyBorder="1" applyAlignment="1">
      <alignment horizontal="center" vertical="center" wrapText="1"/>
    </xf>
    <xf numFmtId="38" fontId="8" fillId="0" borderId="0" xfId="60" applyFont="1" applyBorder="1" applyAlignment="1">
      <alignment vertical="center" wrapText="1"/>
    </xf>
    <xf numFmtId="38" fontId="9" fillId="0" borderId="10" xfId="60" applyFont="1" applyFill="1" applyBorder="1" applyAlignment="1">
      <alignment vertical="center" wrapText="1"/>
    </xf>
    <xf numFmtId="0" fontId="10" fillId="0" borderId="0" xfId="140" applyFont="1" applyBorder="1" applyAlignment="1">
      <alignment vertical="center"/>
    </xf>
    <xf numFmtId="0" fontId="8" fillId="0" borderId="11" xfId="140" applyFont="1" applyBorder="1" applyAlignment="1">
      <alignment horizontal="center" vertical="center" wrapText="1"/>
    </xf>
    <xf numFmtId="38" fontId="8" fillId="0" borderId="0" xfId="60" applyFont="1" applyAlignment="1">
      <alignment horizontal="center" vertical="center" wrapText="1"/>
    </xf>
    <xf numFmtId="38" fontId="8" fillId="0" borderId="0" xfId="60" applyFont="1" applyAlignment="1">
      <alignment horizontal="center" vertical="center" wrapText="1"/>
    </xf>
    <xf numFmtId="38" fontId="8" fillId="0" borderId="10" xfId="60" applyFont="1" applyFill="1" applyBorder="1" applyAlignment="1">
      <alignment vertical="center" wrapText="1"/>
    </xf>
    <xf numFmtId="0" fontId="8" fillId="0" borderId="12" xfId="140" applyFont="1" applyBorder="1" applyAlignment="1">
      <alignment vertical="center" wrapText="1"/>
    </xf>
    <xf numFmtId="0" fontId="8" fillId="0" borderId="13" xfId="140" applyFont="1" applyBorder="1" applyAlignment="1">
      <alignment horizontal="center" vertical="center" wrapText="1"/>
    </xf>
    <xf numFmtId="0" fontId="8" fillId="0" borderId="14" xfId="140" applyFont="1" applyBorder="1" applyAlignment="1">
      <alignment horizontal="right" vertical="center"/>
    </xf>
    <xf numFmtId="0" fontId="8" fillId="0" borderId="15" xfId="140" applyFont="1" applyBorder="1" applyAlignment="1">
      <alignment horizontal="center" vertical="center" wrapText="1"/>
    </xf>
    <xf numFmtId="0" fontId="8" fillId="0" borderId="16" xfId="80" applyFont="1" applyBorder="1" applyAlignment="1">
      <alignment horizontal="center" vertical="center" wrapText="1"/>
    </xf>
    <xf numFmtId="0" fontId="8" fillId="0" borderId="0" xfId="140" applyFont="1" applyBorder="1" applyAlignment="1">
      <alignment vertical="center" wrapText="1"/>
    </xf>
    <xf numFmtId="0" fontId="8" fillId="0" borderId="10" xfId="140" applyFont="1" applyBorder="1" applyAlignment="1">
      <alignment vertical="center" wrapText="1"/>
    </xf>
    <xf numFmtId="0" fontId="8" fillId="0" borderId="17" xfId="140" applyFont="1" applyBorder="1" applyAlignment="1">
      <alignment horizontal="center" vertical="center" wrapText="1"/>
    </xf>
    <xf numFmtId="0" fontId="8" fillId="0" borderId="18" xfId="140" applyFont="1" applyBorder="1" applyAlignment="1">
      <alignment horizontal="center" vertical="center" wrapText="1"/>
    </xf>
    <xf numFmtId="177" fontId="8" fillId="0" borderId="0" xfId="140" applyNumberFormat="1" applyFont="1" applyBorder="1" applyAlignment="1">
      <alignment vertical="center" wrapText="1"/>
    </xf>
    <xf numFmtId="38" fontId="6" fillId="0" borderId="0" xfId="60" applyFont="1" applyFill="1" applyBorder="1" applyAlignment="1">
      <alignment vertical="center" wrapText="1"/>
    </xf>
    <xf numFmtId="38" fontId="6" fillId="0" borderId="0" xfId="60" applyFont="1" applyFill="1" applyAlignment="1">
      <alignment vertical="center" wrapText="1"/>
    </xf>
  </cellXfs>
  <cellStyles count="141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桁区切り 2" xfId="5"/>
    <cellStyle name="桁区切り 2_R6統計書よしかわデータ（アップロード用）" xfId="6"/>
    <cellStyle name="桁区切り 2_R6統計書よしかわデータ（アップロード用）_1" xfId="7"/>
    <cellStyle name="桁区切り 2_R6統計書よしかわデータ（アップロード用）_2" xfId="8"/>
    <cellStyle name="桁区切り 2_R6統計書よしかわデータ（アップロード用）_3" xfId="9"/>
    <cellStyle name="桁区切り 2_R6統計書よしかわデータ（アップロード用）_4" xfId="10"/>
    <cellStyle name="桁区切り 2_R6統計書よしかわデータ（アップロード用）_5" xfId="11"/>
    <cellStyle name="桁区切り 2_R6統計書よしかわデータ（アップロード用）_6" xfId="12"/>
    <cellStyle name="桁区切り 2_R6統計書よしかわデータ（アップロード用）_7" xfId="13"/>
    <cellStyle name="桁区切り 2_R6統計書よしかわデータ（アップロード用）_8" xfId="14"/>
    <cellStyle name="桁区切り 2_R6統計書よしかわデータ（アップロード用）_9" xfId="15"/>
    <cellStyle name="桁区切り 2_R6統計書よしかわデータ（アップロード用）_:" xfId="16"/>
    <cellStyle name="桁区切り 2_R6統計書よしかわデータ（アップロード用）_;" xfId="17"/>
    <cellStyle name="桁区切り 2_R6統計書よしかわデータ（アップロード用）_&lt;" xfId="18"/>
    <cellStyle name="桁区切り_R6統計書よしかわデータ（アップロード用）" xfId="19"/>
    <cellStyle name="桁区切り_R6統計書よしかわデータ（アップロード用）_1" xfId="20"/>
    <cellStyle name="桁区切り_R6統計書よしかわデータ（アップロード用）_2" xfId="21"/>
    <cellStyle name="桁区切り_R6統計書よしかわデータ（アップロード用）_3" xfId="22"/>
    <cellStyle name="桁区切り_R6統計書よしかわデータ（アップロード用）_4" xfId="23"/>
    <cellStyle name="桁区切り_R6統計書よしかわデータ（アップロード用）_5" xfId="24"/>
    <cellStyle name="桁区切り_R6統計書よしかわデータ（アップロード用）_6" xfId="25"/>
    <cellStyle name="桁区切り_R6統計書よしかわデータ（アップロード用）_7" xfId="26"/>
    <cellStyle name="桁区切り_R6統計書よしかわデータ（アップロード用）_8" xfId="27"/>
    <cellStyle name="桁区切り_R6統計書よしかわデータ（アップロード用）_9" xfId="28"/>
    <cellStyle name="桁区切り_R6統計書よしかわデータ（アップロード用）_:" xfId="29"/>
    <cellStyle name="桁区切り_R6統計書よしかわデータ（アップロード用）_;" xfId="30"/>
    <cellStyle name="桁区切り_R6統計書よしかわデータ（アップロード用）_&lt;" xfId="31"/>
    <cellStyle name="桁区切り_R6統計書よしかわデータ（アップロード用）_=" xfId="32"/>
    <cellStyle name="桁区切り_R6統計書よしかわデータ（アップロード用）_&gt;" xfId="33"/>
    <cellStyle name="桁区切り_R6統計書よしかわデータ（アップロード用）_?" xfId="34"/>
    <cellStyle name="桁区切り_R6統計書よしかわデータ（アップロード用）_@" xfId="35"/>
    <cellStyle name="桁区切り_R6統計書よしかわデータ（アップロード用）_A" xfId="36"/>
    <cellStyle name="桁区切り_R6統計書よしかわデータ（アップロード用）_B" xfId="37"/>
    <cellStyle name="桁区切り_R6統計書よしかわデータ（アップロード用）_C" xfId="38"/>
    <cellStyle name="桁区切り_R6統計書よしかわデータ（アップロード用）_D" xfId="39"/>
    <cellStyle name="桁区切り_R6統計書よしかわデータ（アップロード用）_E" xfId="40"/>
    <cellStyle name="桁区切り_R6統計書よしかわデータ（アップロード用）_F" xfId="41"/>
    <cellStyle name="桁区切り_R6統計書よしかわデータ（アップロード用）_G" xfId="42"/>
    <cellStyle name="桁区切り_R6統計書よしかわデータ（アップロード用）_H" xfId="43"/>
    <cellStyle name="桁区切り_R6統計書よしかわデータ（アップロード用）_I" xfId="44"/>
    <cellStyle name="桁区切り_R6統計書よしかわデータ（アップロード用）_J" xfId="45"/>
    <cellStyle name="桁区切り_R6統計書よしかわデータ（アップロード用）_K" xfId="46"/>
    <cellStyle name="桁区切り_R6統計書よしかわデータ（アップロード用）_L" xfId="47"/>
    <cellStyle name="桁区切り_R6統計書よしかわデータ（アップロード用）_M" xfId="48"/>
    <cellStyle name="桁区切り_R6統計書よしかわデータ（アップロード用）_N" xfId="49"/>
    <cellStyle name="桁区切り_R6統計書よしかわデータ（アップロード用）_O" xfId="50"/>
    <cellStyle name="桁区切り_R6統計書よしかわデータ（アップロード用）_P" xfId="51"/>
    <cellStyle name="桁区切り_R6統計書よしかわデータ（アップロード用）_Q" xfId="52"/>
    <cellStyle name="桁区切り_R6統計書よしかわデータ（アップロード用）_R" xfId="53"/>
    <cellStyle name="桁区切り_R6統計書よしかわデータ（アップロード用）_S" xfId="54"/>
    <cellStyle name="桁区切り_R6統計書よしかわデータ（アップロード用）_T" xfId="55"/>
    <cellStyle name="桁区切り_R6統計書よしかわデータ（アップロード用）_U" xfId="56"/>
    <cellStyle name="桁区切り_R6統計書よしかわデータ（アップロード用）_V" xfId="57"/>
    <cellStyle name="桁区切り_R6統計書よしかわデータ（アップロード用）_W" xfId="58"/>
    <cellStyle name="桁区切り_R6統計書よしかわデータ（アップロード用）_X" xfId="59"/>
    <cellStyle name="桁区切り_R6統計書よしかわデータ（アップロード用）_Y" xfId="60"/>
    <cellStyle name="標準" xfId="0" builtinId="0"/>
    <cellStyle name="標準 2" xfId="61"/>
    <cellStyle name="標準 2_R6統計書よしかわデータ（アップロード用）" xfId="62"/>
    <cellStyle name="標準 2_R6統計書よしかわデータ（アップロード用）_1" xfId="63"/>
    <cellStyle name="標準_4-5 工業の推移及び概況（県HP工業統計調査）" xfId="64"/>
    <cellStyle name="標準_4-5 工業の推移及び概況（県HP工業統計調査）_R6統計書よしかわデータ（アップロード用）" xfId="65"/>
    <cellStyle name="標準_7" xfId="66"/>
    <cellStyle name="標準_7_R6統計書よしかわデータ（アップロード用）" xfId="67"/>
    <cellStyle name="標準_7_R6統計書よしかわデータ（アップロード用）_1" xfId="68"/>
    <cellStyle name="標準_7_R6統計書よしかわデータ（アップロード用）_2" xfId="69"/>
    <cellStyle name="標準_7_R6統計書よしかわデータ（アップロード用）_3" xfId="70"/>
    <cellStyle name="標準_7_R6統計書よしかわデータ（アップロード用）_4" xfId="71"/>
    <cellStyle name="標準_7_R6統計書よしかわデータ（アップロード用）_5" xfId="72"/>
    <cellStyle name="標準_7_R6統計書よしかわデータ（アップロード用）_6" xfId="73"/>
    <cellStyle name="標準_7_R6統計書よしかわデータ（アップロード用）_7" xfId="74"/>
    <cellStyle name="標準_7_R6統計書よしかわデータ（アップロード用）_8" xfId="75"/>
    <cellStyle name="標準_7_R6統計書よしかわデータ（アップロード用）_9" xfId="76"/>
    <cellStyle name="標準_7_R6統計書よしかわデータ（アップロード用）_:" xfId="77"/>
    <cellStyle name="標準_7_R6統計書よしかわデータ（アップロード用）_;" xfId="78"/>
    <cellStyle name="標準_7_R6統計書よしかわデータ（アップロード用）_&lt;" xfId="79"/>
    <cellStyle name="標準_7_R6統計書よしかわデータ（アップロード用）_=" xfId="80"/>
    <cellStyle name="標準_R6統計書よしかわデータ（アップロード用）" xfId="81"/>
    <cellStyle name="標準_R6統計書よしかわデータ（アップロード用）_1" xfId="82"/>
    <cellStyle name="標準_R6統計書よしかわデータ（アップロード用）_2" xfId="83"/>
    <cellStyle name="標準_R6統計書よしかわデータ（アップロード用）_3" xfId="84"/>
    <cellStyle name="標準_R6統計書よしかわデータ（アップロード用）_4" xfId="85"/>
    <cellStyle name="標準_R6統計書よしかわデータ（アップロード用）_5" xfId="86"/>
    <cellStyle name="標準_R6統計書よしかわデータ（アップロード用）_6" xfId="87"/>
    <cellStyle name="標準_R6統計書よしかわデータ（アップロード用）_7" xfId="88"/>
    <cellStyle name="標準_R6統計書よしかわデータ（アップロード用）_8" xfId="89"/>
    <cellStyle name="標準_R6統計書よしかわデータ（アップロード用）_9" xfId="90"/>
    <cellStyle name="標準_R6統計書よしかわデータ（アップロード用）_:" xfId="91"/>
    <cellStyle name="標準_R6統計書よしかわデータ（アップロード用）_;" xfId="92"/>
    <cellStyle name="標準_R6統計書よしかわデータ（アップロード用）_&lt;" xfId="93"/>
    <cellStyle name="標準_R6統計書よしかわデータ（アップロード用）_=" xfId="94"/>
    <cellStyle name="標準_R6統計書よしかわデータ（アップロード用）_&gt;" xfId="95"/>
    <cellStyle name="標準_R6統計書よしかわデータ（アップロード用）_?" xfId="96"/>
    <cellStyle name="標準_R6統計書よしかわデータ（アップロード用）_@" xfId="97"/>
    <cellStyle name="標準_R6統計書よしかわデータ（アップロード用）_A" xfId="98"/>
    <cellStyle name="標準_R6統計書よしかわデータ（アップロード用）_B" xfId="99"/>
    <cellStyle name="標準_R6統計書よしかわデータ（アップロード用）_C" xfId="100"/>
    <cellStyle name="標準_R6統計書よしかわデータ（アップロード用）_D" xfId="101"/>
    <cellStyle name="標準_R6統計書よしかわデータ（アップロード用）_E" xfId="102"/>
    <cellStyle name="標準_R6統計書よしかわデータ（アップロード用）_F" xfId="103"/>
    <cellStyle name="標準_R6統計書よしかわデータ（アップロード用）_G" xfId="104"/>
    <cellStyle name="標準_R6統計書よしかわデータ（アップロード用）_H" xfId="105"/>
    <cellStyle name="標準_R6統計書よしかわデータ（アップロード用）_I" xfId="106"/>
    <cellStyle name="標準_R6統計書よしかわデータ（アップロード用）_J" xfId="107"/>
    <cellStyle name="標準_R6統計書よしかわデータ（アップロード用）_K" xfId="108"/>
    <cellStyle name="標準_R6統計書よしかわデータ（アップロード用）_L" xfId="109"/>
    <cellStyle name="標準_R6統計書よしかわデータ（アップロード用）_M" xfId="110"/>
    <cellStyle name="標準_R6統計書よしかわデータ（アップロード用）_N" xfId="111"/>
    <cellStyle name="標準_R6統計書よしかわデータ（アップロード用）_O" xfId="112"/>
    <cellStyle name="標準_R6統計書よしかわデータ（アップロード用）_P" xfId="113"/>
    <cellStyle name="標準_R6統計書よしかわデータ（アップロード用）_Q" xfId="114"/>
    <cellStyle name="標準_R6統計書よしかわデータ（アップロード用）_R" xfId="115"/>
    <cellStyle name="標準_R6統計書よしかわデータ（アップロード用）_S" xfId="116"/>
    <cellStyle name="標準_R6統計書よしかわデータ（アップロード用）_T" xfId="117"/>
    <cellStyle name="標準_R6統計書よしかわデータ（アップロード用）_U" xfId="118"/>
    <cellStyle name="標準_R6統計書よしかわデータ（アップロード用）_V" xfId="119"/>
    <cellStyle name="標準_R6統計書よしかわデータ（アップロード用）_W" xfId="120"/>
    <cellStyle name="標準_R6統計書よしかわデータ（アップロード用）_X" xfId="121"/>
    <cellStyle name="標準_R6統計書よしかわデータ（アップロード用）_Y" xfId="122"/>
    <cellStyle name="標準_R6統計書よしかわデータ（アップロード用）_Z" xfId="123"/>
    <cellStyle name="標準_R6統計書よしかわデータ（アップロード用）_[" xfId="124"/>
    <cellStyle name="標準_R6統計書よしかわデータ（アップロード用）_\" xfId="125"/>
    <cellStyle name="標準_R6統計書よしかわデータ（アップロード用）_]" xfId="126"/>
    <cellStyle name="標準_R6統計書よしかわデータ（アップロード用）_^" xfId="127"/>
    <cellStyle name="標準_R6統計書よしかわデータ（アップロード用）__" xfId="128"/>
    <cellStyle name="標準_R6統計書よしかわデータ（アップロード用）_`" xfId="129"/>
    <cellStyle name="標準_R6統計書よしかわデータ（アップロード用）_{" xfId="130"/>
    <cellStyle name="標準_R6統計書よしかわデータ（アップロード用）_|" xfId="131"/>
    <cellStyle name="標準_R6統計書よしかわデータ（アップロード用）_}" xfId="132"/>
    <cellStyle name="標準_R6統計書よしかわデータ（アップロード用）_~" xfId="133"/>
    <cellStyle name="標準_R6統計書よしかわデータ（アップロード用）__x007f_" xfId="134"/>
    <cellStyle name="標準_R6統計書よしかわデータ（アップロード用）_" xfId="135"/>
    <cellStyle name="標準_R6統計書よしかわデータ（アップロード用）_" xfId="136"/>
    <cellStyle name="標準_R6統計書よしかわデータ（アップロード用）_" xfId="137"/>
    <cellStyle name="標準_R6統計書よしかわデータ（アップロード用）_" xfId="138"/>
    <cellStyle name="標準_R6統計書よしかわデータ（アップロード用）_" xfId="139"/>
    <cellStyle name="標準_R6統計書よしかわデータ（アップロード用）_" xfId="14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2"/>
  <sheetViews>
    <sheetView tabSelected="1" view="pageBreakPreview" zoomScaleSheetLayoutView="100" workbookViewId="0">
      <selection sqref="A1:I1"/>
    </sheetView>
  </sheetViews>
  <sheetFormatPr defaultRowHeight="14.4"/>
  <cols>
    <col min="1" max="9" width="9.5" style="1" customWidth="1"/>
    <col min="10" max="10" width="9" style="1" bestFit="1" customWidth="1"/>
    <col min="11" max="11" width="11.25" style="1" bestFit="1" customWidth="1"/>
    <col min="12" max="256" width="9" style="1" bestFit="1" customWidth="1"/>
    <col min="257" max="16384" width="8.88671875" style="1" customWidth="1"/>
  </cols>
  <sheetData>
    <row r="1" spans="1:10" s="2" customFormat="1" ht="27" customHeight="1">
      <c r="A1" s="5" t="s">
        <v>5</v>
      </c>
      <c r="B1" s="5"/>
      <c r="C1" s="5"/>
      <c r="D1" s="5"/>
      <c r="E1" s="5"/>
      <c r="F1" s="5"/>
      <c r="G1" s="5"/>
      <c r="H1" s="5"/>
      <c r="I1" s="5"/>
    </row>
    <row r="2" spans="1:10" s="2" customFormat="1" ht="19.5" customHeight="1">
      <c r="A2" s="6" t="s">
        <v>6</v>
      </c>
      <c r="B2" s="6"/>
      <c r="C2" s="6"/>
      <c r="D2" s="6"/>
      <c r="E2" s="6"/>
      <c r="F2" s="6"/>
      <c r="G2" s="6"/>
      <c r="H2" s="28" t="s">
        <v>17</v>
      </c>
      <c r="I2" s="28"/>
    </row>
    <row r="3" spans="1:10" s="3" customFormat="1" ht="21.95" customHeight="1">
      <c r="A3" s="7" t="s">
        <v>7</v>
      </c>
      <c r="B3" s="14" t="s">
        <v>8</v>
      </c>
      <c r="C3" s="14" t="s">
        <v>2</v>
      </c>
      <c r="D3" s="14"/>
      <c r="E3" s="14"/>
      <c r="F3" s="14"/>
      <c r="G3" s="26"/>
      <c r="H3" s="29" t="s">
        <v>18</v>
      </c>
      <c r="I3" s="33" t="s">
        <v>4</v>
      </c>
      <c r="J3" s="3"/>
    </row>
    <row r="4" spans="1:10" s="3" customFormat="1" ht="28.5" customHeight="1">
      <c r="A4" s="8"/>
      <c r="B4" s="15"/>
      <c r="C4" s="15" t="s">
        <v>12</v>
      </c>
      <c r="D4" s="15" t="s">
        <v>13</v>
      </c>
      <c r="E4" s="15" t="s">
        <v>14</v>
      </c>
      <c r="F4" s="15" t="s">
        <v>15</v>
      </c>
      <c r="G4" s="27" t="s">
        <v>16</v>
      </c>
      <c r="H4" s="30"/>
      <c r="I4" s="34"/>
      <c r="J4" s="3"/>
    </row>
    <row r="5" spans="1:10" s="3" customFormat="1" ht="21.95" customHeight="1">
      <c r="A5" s="9"/>
      <c r="B5" s="16"/>
      <c r="C5" s="22"/>
      <c r="D5" s="22"/>
      <c r="E5" s="22"/>
      <c r="F5" s="22"/>
      <c r="G5" s="22"/>
      <c r="H5" s="11"/>
      <c r="I5" s="11"/>
      <c r="J5" s="3"/>
    </row>
    <row r="6" spans="1:10" s="3" customFormat="1" ht="21.95" customHeight="1">
      <c r="A6" s="10" t="s">
        <v>0</v>
      </c>
      <c r="B6" s="17">
        <v>43926</v>
      </c>
      <c r="C6" s="19">
        <v>4727</v>
      </c>
      <c r="D6" s="19">
        <v>19359</v>
      </c>
      <c r="E6" s="19">
        <v>2450</v>
      </c>
      <c r="F6" s="19">
        <v>16650</v>
      </c>
      <c r="G6" s="19">
        <v>740</v>
      </c>
      <c r="H6" s="31">
        <v>44</v>
      </c>
      <c r="I6" s="31">
        <v>998</v>
      </c>
      <c r="J6" s="36"/>
    </row>
    <row r="7" spans="1:10" s="3" customFormat="1" ht="21.95" customHeight="1">
      <c r="A7" s="10">
        <v>18</v>
      </c>
      <c r="B7" s="17">
        <v>30863</v>
      </c>
      <c r="C7" s="19">
        <v>3140</v>
      </c>
      <c r="D7" s="19">
        <v>14659</v>
      </c>
      <c r="E7" s="19">
        <v>1254</v>
      </c>
      <c r="F7" s="19">
        <v>11585</v>
      </c>
      <c r="G7" s="19">
        <v>225</v>
      </c>
      <c r="H7" s="31">
        <v>37</v>
      </c>
      <c r="I7" s="31">
        <v>834</v>
      </c>
      <c r="J7" s="36"/>
    </row>
    <row r="8" spans="1:10" s="3" customFormat="1" ht="21.95" customHeight="1">
      <c r="A8" s="10">
        <v>19</v>
      </c>
      <c r="B8" s="17">
        <v>32078</v>
      </c>
      <c r="C8" s="19">
        <v>3011</v>
      </c>
      <c r="D8" s="19">
        <v>14897</v>
      </c>
      <c r="E8" s="19">
        <v>1275</v>
      </c>
      <c r="F8" s="19">
        <v>12514</v>
      </c>
      <c r="G8" s="19">
        <v>381</v>
      </c>
      <c r="H8" s="31">
        <v>33</v>
      </c>
      <c r="I8" s="31">
        <v>972</v>
      </c>
      <c r="J8" s="36"/>
    </row>
    <row r="9" spans="1:10" s="3" customFormat="1" ht="21.95" customHeight="1">
      <c r="A9" s="10">
        <v>20</v>
      </c>
      <c r="B9" s="18" t="s">
        <v>9</v>
      </c>
      <c r="C9" s="23"/>
      <c r="D9" s="23"/>
      <c r="E9" s="23"/>
      <c r="F9" s="23"/>
      <c r="G9" s="23"/>
      <c r="H9" s="23"/>
      <c r="I9" s="23"/>
      <c r="J9" s="36"/>
    </row>
    <row r="10" spans="1:10" s="3" customFormat="1" ht="21.95" customHeight="1">
      <c r="A10" s="11"/>
      <c r="B10" s="18"/>
      <c r="C10" s="23"/>
      <c r="D10" s="23"/>
      <c r="E10" s="23"/>
      <c r="F10" s="23"/>
      <c r="G10" s="23"/>
      <c r="H10" s="23"/>
      <c r="I10" s="23"/>
      <c r="J10" s="36"/>
    </row>
    <row r="11" spans="1:10" s="3" customFormat="1" ht="21.95" customHeight="1">
      <c r="A11" s="11">
        <v>21</v>
      </c>
      <c r="B11" s="17">
        <f>SUM(C11:G11)</f>
        <v>31161</v>
      </c>
      <c r="C11" s="19">
        <v>3133</v>
      </c>
      <c r="D11" s="19">
        <v>14613</v>
      </c>
      <c r="E11" s="19">
        <v>1295</v>
      </c>
      <c r="F11" s="19">
        <v>11732</v>
      </c>
      <c r="G11" s="19">
        <v>388</v>
      </c>
      <c r="H11" s="31">
        <v>40</v>
      </c>
      <c r="I11" s="31">
        <v>779</v>
      </c>
      <c r="J11" s="36"/>
    </row>
    <row r="12" spans="1:10" s="3" customFormat="1" ht="21.95" customHeight="1">
      <c r="A12" s="11">
        <v>22</v>
      </c>
      <c r="B12" s="17">
        <v>40926</v>
      </c>
      <c r="C12" s="19">
        <v>4623</v>
      </c>
      <c r="D12" s="19">
        <v>18396</v>
      </c>
      <c r="E12" s="19">
        <v>1421</v>
      </c>
      <c r="F12" s="19">
        <v>15903</v>
      </c>
      <c r="G12" s="19">
        <v>583</v>
      </c>
      <c r="H12" s="31">
        <v>43</v>
      </c>
      <c r="I12" s="31">
        <v>952</v>
      </c>
      <c r="J12" s="36"/>
    </row>
    <row r="13" spans="1:10" s="3" customFormat="1" ht="21.95" customHeight="1">
      <c r="A13" s="11">
        <v>23</v>
      </c>
      <c r="B13" s="17">
        <v>28986</v>
      </c>
      <c r="C13" s="19">
        <v>2890</v>
      </c>
      <c r="D13" s="19">
        <v>13718</v>
      </c>
      <c r="E13" s="19">
        <v>960</v>
      </c>
      <c r="F13" s="19">
        <v>11231</v>
      </c>
      <c r="G13" s="19">
        <v>187</v>
      </c>
      <c r="H13" s="31">
        <v>40</v>
      </c>
      <c r="I13" s="31">
        <v>725</v>
      </c>
      <c r="J13" s="36"/>
    </row>
    <row r="14" spans="1:10" s="3" customFormat="1" ht="21.95" customHeight="1">
      <c r="A14" s="11">
        <v>24</v>
      </c>
      <c r="B14" s="17">
        <f>SUM(C14:G14)</f>
        <v>37342</v>
      </c>
      <c r="C14" s="19">
        <v>3868</v>
      </c>
      <c r="D14" s="19">
        <v>17604</v>
      </c>
      <c r="E14" s="19">
        <v>1260</v>
      </c>
      <c r="F14" s="19">
        <v>14440</v>
      </c>
      <c r="G14" s="19">
        <v>170</v>
      </c>
      <c r="H14" s="31">
        <v>40</v>
      </c>
      <c r="I14" s="35">
        <f>B14/H14</f>
        <v>933.55</v>
      </c>
      <c r="J14" s="36"/>
    </row>
    <row r="15" spans="1:10" s="3" customFormat="1" ht="21.95" customHeight="1">
      <c r="A15" s="11">
        <v>25</v>
      </c>
      <c r="B15" s="17">
        <f>SUM(C15:G15)</f>
        <v>35762</v>
      </c>
      <c r="C15" s="19">
        <v>3634</v>
      </c>
      <c r="D15" s="19">
        <v>16805</v>
      </c>
      <c r="E15" s="19">
        <v>1452</v>
      </c>
      <c r="F15" s="19">
        <v>13697</v>
      </c>
      <c r="G15" s="19">
        <v>174</v>
      </c>
      <c r="H15" s="31">
        <v>41</v>
      </c>
      <c r="I15" s="35">
        <f>B15/H15</f>
        <v>872.2439024390244</v>
      </c>
      <c r="J15" s="36"/>
    </row>
    <row r="16" spans="1:10" s="3" customFormat="1" ht="21.95" customHeight="1">
      <c r="A16" s="11"/>
      <c r="B16" s="17"/>
      <c r="C16" s="19"/>
      <c r="D16" s="19"/>
      <c r="E16" s="19"/>
      <c r="F16" s="19"/>
      <c r="G16" s="19"/>
      <c r="H16" s="31"/>
      <c r="I16" s="35"/>
      <c r="J16" s="36"/>
    </row>
    <row r="17" spans="1:10" s="3" customFormat="1" ht="21.95" customHeight="1">
      <c r="A17" s="11">
        <v>26</v>
      </c>
      <c r="B17" s="17">
        <f>SUM(C17:G17)</f>
        <v>32375</v>
      </c>
      <c r="C17" s="19">
        <v>3117</v>
      </c>
      <c r="D17" s="19">
        <v>15097</v>
      </c>
      <c r="E17" s="19">
        <v>1398</v>
      </c>
      <c r="F17" s="19">
        <v>12550</v>
      </c>
      <c r="G17" s="19">
        <v>213</v>
      </c>
      <c r="H17" s="31">
        <v>40</v>
      </c>
      <c r="I17" s="35">
        <f>B17/H17</f>
        <v>809.375</v>
      </c>
      <c r="J17" s="36"/>
    </row>
    <row r="18" spans="1:10" s="3" customFormat="1" ht="21.95" customHeight="1">
      <c r="A18" s="11">
        <v>27</v>
      </c>
      <c r="B18" s="17">
        <f>SUM(C18:G18)</f>
        <v>33751</v>
      </c>
      <c r="C18" s="19">
        <v>3116</v>
      </c>
      <c r="D18" s="19">
        <v>15560</v>
      </c>
      <c r="E18" s="19">
        <v>1348</v>
      </c>
      <c r="F18" s="19">
        <v>13584</v>
      </c>
      <c r="G18" s="19">
        <v>143</v>
      </c>
      <c r="H18" s="31">
        <v>39</v>
      </c>
      <c r="I18" s="35">
        <f>B18/H18</f>
        <v>865.41025641025647</v>
      </c>
      <c r="J18" s="36"/>
    </row>
    <row r="19" spans="1:10" s="3" customFormat="1" ht="21.95" customHeight="1">
      <c r="A19" s="10">
        <v>28</v>
      </c>
      <c r="B19" s="19">
        <f>SUM(C19:G19)</f>
        <v>32239</v>
      </c>
      <c r="C19" s="19">
        <v>2715</v>
      </c>
      <c r="D19" s="19">
        <v>15564</v>
      </c>
      <c r="E19" s="19">
        <v>1243</v>
      </c>
      <c r="F19" s="19">
        <v>12564</v>
      </c>
      <c r="G19" s="19">
        <v>153</v>
      </c>
      <c r="H19" s="31">
        <v>42</v>
      </c>
      <c r="I19" s="35">
        <f>B19/H19</f>
        <v>767.59523809523807</v>
      </c>
      <c r="J19" s="36"/>
    </row>
    <row r="20" spans="1:10" s="3" customFormat="1" ht="21.95" customHeight="1">
      <c r="A20" s="10">
        <v>29</v>
      </c>
      <c r="B20" s="19">
        <f>SUM(C20:G20)</f>
        <v>29135</v>
      </c>
      <c r="C20" s="19">
        <v>2451</v>
      </c>
      <c r="D20" s="19">
        <v>14240</v>
      </c>
      <c r="E20" s="19">
        <v>1155</v>
      </c>
      <c r="F20" s="19">
        <v>11167</v>
      </c>
      <c r="G20" s="19">
        <v>122</v>
      </c>
      <c r="H20" s="31">
        <v>42</v>
      </c>
      <c r="I20" s="35">
        <f>B20/H20</f>
        <v>693.69047619047615</v>
      </c>
      <c r="J20" s="36"/>
    </row>
    <row r="21" spans="1:10" s="3" customFormat="1" ht="21.95" customHeight="1">
      <c r="A21" s="10">
        <v>30</v>
      </c>
      <c r="B21" s="19">
        <f>SUM(C21:G21)</f>
        <v>30729</v>
      </c>
      <c r="C21" s="19">
        <v>2468</v>
      </c>
      <c r="D21" s="19">
        <v>14785</v>
      </c>
      <c r="E21" s="19">
        <v>1261</v>
      </c>
      <c r="F21" s="19">
        <v>12098</v>
      </c>
      <c r="G21" s="19">
        <v>117</v>
      </c>
      <c r="H21" s="31">
        <v>37</v>
      </c>
      <c r="I21" s="35">
        <v>831</v>
      </c>
      <c r="J21" s="36"/>
    </row>
    <row r="22" spans="1:10" s="3" customFormat="1" ht="21.95" customHeight="1">
      <c r="A22" s="10"/>
      <c r="B22" s="19"/>
      <c r="C22" s="19"/>
      <c r="D22" s="19"/>
      <c r="E22" s="19"/>
      <c r="F22" s="19"/>
      <c r="G22" s="19"/>
      <c r="H22" s="31"/>
      <c r="I22" s="35"/>
      <c r="J22" s="36"/>
    </row>
    <row r="23" spans="1:10" s="3" customFormat="1" ht="21.95" customHeight="1">
      <c r="A23" s="10" t="s">
        <v>1</v>
      </c>
      <c r="B23" s="19">
        <f>SUM(C23:G23)</f>
        <v>28552</v>
      </c>
      <c r="C23" s="19">
        <v>2116</v>
      </c>
      <c r="D23" s="19">
        <v>13807</v>
      </c>
      <c r="E23" s="19">
        <v>1248</v>
      </c>
      <c r="F23" s="19">
        <v>11234</v>
      </c>
      <c r="G23" s="19">
        <v>147</v>
      </c>
      <c r="H23" s="31">
        <v>43</v>
      </c>
      <c r="I23" s="35">
        <v>664</v>
      </c>
      <c r="J23" s="36"/>
    </row>
    <row r="24" spans="1:10" s="3" customFormat="1" ht="21.95" customHeight="1">
      <c r="A24" s="10">
        <v>2</v>
      </c>
      <c r="B24" s="18" t="s">
        <v>10</v>
      </c>
      <c r="C24" s="23"/>
      <c r="D24" s="23"/>
      <c r="E24" s="23"/>
      <c r="F24" s="23"/>
      <c r="G24" s="23"/>
      <c r="H24" s="23"/>
      <c r="I24" s="23"/>
      <c r="J24" s="36"/>
    </row>
    <row r="25" spans="1:10" s="3" customFormat="1" ht="21.95" customHeight="1">
      <c r="A25" s="10">
        <v>3</v>
      </c>
      <c r="B25" s="18" t="s">
        <v>10</v>
      </c>
      <c r="C25" s="23"/>
      <c r="D25" s="23"/>
      <c r="E25" s="23"/>
      <c r="F25" s="23"/>
      <c r="G25" s="23"/>
      <c r="H25" s="23"/>
      <c r="I25" s="23"/>
      <c r="J25" s="36"/>
    </row>
    <row r="26" spans="1:10" s="4" customFormat="1" ht="21.95" customHeight="1">
      <c r="A26" s="10">
        <v>4</v>
      </c>
      <c r="B26" s="18" t="s">
        <v>11</v>
      </c>
      <c r="C26" s="24"/>
      <c r="D26" s="24"/>
      <c r="E26" s="24"/>
      <c r="F26" s="24"/>
      <c r="G26" s="24"/>
      <c r="H26" s="24"/>
      <c r="I26" s="24"/>
      <c r="J26" s="37"/>
    </row>
    <row r="27" spans="1:10" s="4" customFormat="1" ht="21.95" customHeight="1">
      <c r="A27" s="10">
        <v>5</v>
      </c>
      <c r="B27" s="18" t="s">
        <v>11</v>
      </c>
      <c r="C27" s="24"/>
      <c r="D27" s="24"/>
      <c r="E27" s="24"/>
      <c r="F27" s="24"/>
      <c r="G27" s="24"/>
      <c r="H27" s="24"/>
      <c r="I27" s="24"/>
      <c r="J27" s="37"/>
    </row>
    <row r="28" spans="1:10" s="3" customFormat="1" ht="21.95" customHeight="1">
      <c r="A28" s="12"/>
      <c r="B28" s="20"/>
      <c r="C28" s="25"/>
      <c r="D28" s="25"/>
      <c r="E28" s="25"/>
      <c r="F28" s="25"/>
      <c r="G28" s="25"/>
      <c r="H28" s="32"/>
      <c r="I28" s="32"/>
      <c r="J28" s="3"/>
    </row>
    <row r="29" spans="1:10" s="3" customFormat="1" ht="21.95" customHeight="1">
      <c r="A29" s="13" t="s">
        <v>3</v>
      </c>
      <c r="B29" s="13"/>
      <c r="C29" s="13"/>
      <c r="D29" s="13"/>
      <c r="E29" s="13"/>
      <c r="F29" s="13"/>
      <c r="G29" s="13"/>
      <c r="H29" s="13"/>
      <c r="I29" s="13"/>
      <c r="J29" s="3"/>
    </row>
    <row r="31" spans="1:10" ht="14.25" customHeight="1">
      <c r="B31" s="21"/>
      <c r="C31" s="21"/>
      <c r="D31" s="21"/>
      <c r="E31" s="21"/>
      <c r="F31" s="21"/>
      <c r="G31" s="21"/>
      <c r="H31" s="21"/>
    </row>
    <row r="32" spans="1:10" ht="14.25" customHeight="1">
      <c r="B32" s="21"/>
      <c r="C32" s="21"/>
      <c r="D32" s="21"/>
      <c r="E32" s="21"/>
      <c r="F32" s="21"/>
      <c r="G32" s="21"/>
      <c r="H32" s="21"/>
    </row>
  </sheetData>
  <mergeCells count="13">
    <mergeCell ref="A1:I1"/>
    <mergeCell ref="H2:I2"/>
    <mergeCell ref="C3:G3"/>
    <mergeCell ref="B9:I9"/>
    <mergeCell ref="B24:I24"/>
    <mergeCell ref="B25:I25"/>
    <mergeCell ref="B26:I26"/>
    <mergeCell ref="B27:I27"/>
    <mergeCell ref="A29:I29"/>
    <mergeCell ref="A3:A4"/>
    <mergeCell ref="B3:B4"/>
    <mergeCell ref="H3:H4"/>
    <mergeCell ref="I3:I4"/>
  </mergeCells>
  <phoneticPr fontId="4"/>
  <pageMargins left="0.7" right="0.7" top="0.75" bottom="0.75" header="0.3" footer="0.3"/>
  <pageSetup paperSize="9" scale="9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9-19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2026-02-26T06:51:01Z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2026-02-26T06:51:01Z</vt:filetime>
  </property>
</Properties>
</file>