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680" tabRatio="840"/>
  </bookViews>
  <sheets>
    <sheet name="- 178 -" sheetId="10" r:id="rId1"/>
  </sheets>
  <definedNames>
    <definedName name="_xlnm.Print_Area" localSheetId="0">'- 178 -'!$A$1:$F$20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<sst xmlns="http://schemas.openxmlformats.org/spreadsheetml/2006/main" xmlns:r="http://schemas.openxmlformats.org/officeDocument/2006/relationships" count="31" uniqueCount="31">
  <si>
    <t>市民税</t>
  </si>
  <si>
    <t>１３－９．市税</t>
  </si>
  <si>
    <t>たばこ税</t>
  </si>
  <si>
    <t>令和元</t>
    <rPh sb="0" eb="2">
      <t>レイワ</t>
    </rPh>
    <rPh sb="2" eb="3">
      <t>モト</t>
    </rPh>
    <phoneticPr fontId="1"/>
  </si>
  <si>
    <t>金額単位：円</t>
  </si>
  <si>
    <t>固定資産税</t>
  </si>
  <si>
    <t>軽自動車税</t>
  </si>
  <si>
    <t>法人市民税</t>
  </si>
  <si>
    <t>令和3</t>
    <rPh sb="0" eb="2">
      <t>レイワ</t>
    </rPh>
    <phoneticPr fontId="1"/>
  </si>
  <si>
    <t>資料：課税課</t>
    <rPh sb="3" eb="5">
      <t>カゼイ</t>
    </rPh>
    <phoneticPr fontId="1"/>
  </si>
  <si>
    <t>税目／年度</t>
    <rPh sb="3" eb="5">
      <t>ネンド</t>
    </rPh>
    <phoneticPr fontId="1"/>
  </si>
  <si>
    <t>総額</t>
  </si>
  <si>
    <t>各年度末現在</t>
    <rPh sb="2" eb="3">
      <t>ド</t>
    </rPh>
    <rPh sb="3" eb="4">
      <t>マツ</t>
    </rPh>
    <phoneticPr fontId="1"/>
  </si>
  <si>
    <t>税目／年</t>
    <rPh sb="3" eb="4">
      <t>トシ</t>
    </rPh>
    <phoneticPr fontId="1"/>
  </si>
  <si>
    <t>都市計画税</t>
  </si>
  <si>
    <t>参考：年度末人口</t>
  </si>
  <si>
    <t>１３－１０．市民１人当たりの市税</t>
    <rPh sb="6" eb="8">
      <t>シミン</t>
    </rPh>
    <phoneticPr fontId="1"/>
  </si>
  <si>
    <t>※調定額(現年課税分)。</t>
  </si>
  <si>
    <t>平成30</t>
    <rPh sb="0" eb="2">
      <t>ヘイセイ</t>
    </rPh>
    <phoneticPr fontId="1"/>
  </si>
  <si>
    <t>※「市民税」には法人市民税を含んでいないため「個人市民税」に税目変更。</t>
    <rPh sb="2" eb="5">
      <t>シミンゼイ</t>
    </rPh>
    <rPh sb="8" eb="10">
      <t>ホウジン</t>
    </rPh>
    <rPh sb="10" eb="13">
      <t>シミンゼイ</t>
    </rPh>
    <rPh sb="14" eb="15">
      <t>フク</t>
    </rPh>
    <rPh sb="23" eb="25">
      <t>コジン</t>
    </rPh>
    <rPh sb="25" eb="28">
      <t>シミンゼイ</t>
    </rPh>
    <rPh sb="30" eb="32">
      <t>ゼイモク</t>
    </rPh>
    <rPh sb="32" eb="34">
      <t>ヘンコウ</t>
    </rPh>
    <phoneticPr fontId="10"/>
  </si>
  <si>
    <t>R1</t>
  </si>
  <si>
    <t>R2</t>
  </si>
  <si>
    <t>R3</t>
  </si>
  <si>
    <t>金額単位：千円</t>
  </si>
  <si>
    <t>↓以下に13-9市税の各項目の数値を記入してください</t>
    <rPh sb="1" eb="3">
      <t>イカ</t>
    </rPh>
    <rPh sb="8" eb="10">
      <t>シゼイ</t>
    </rPh>
    <rPh sb="11" eb="14">
      <t>カクコウモク</t>
    </rPh>
    <rPh sb="15" eb="17">
      <t>スウチ</t>
    </rPh>
    <rPh sb="18" eb="20">
      <t>キニュウ</t>
    </rPh>
    <phoneticPr fontId="1"/>
  </si>
  <si>
    <t>個人市民税</t>
    <rPh sb="0" eb="2">
      <t>コジン</t>
    </rPh>
    <phoneticPr fontId="1"/>
  </si>
  <si>
    <t>市たばこ税</t>
    <rPh sb="0" eb="1">
      <t>シ</t>
    </rPh>
    <phoneticPr fontId="1"/>
  </si>
  <si>
    <t>※令和元年度の軽自動車税に環境性能割が含まれていなかったため修正。令和元年度以降の軽自動車税は環境性能割と種別割の合算額。</t>
    <rPh sb="1" eb="3">
      <t>レイワ</t>
    </rPh>
    <rPh sb="3" eb="5">
      <t>ガンネン</t>
    </rPh>
    <rPh sb="5" eb="6">
      <t>ド</t>
    </rPh>
    <rPh sb="7" eb="11">
      <t>ケイジドウシャ</t>
    </rPh>
    <rPh sb="11" eb="12">
      <t>ゼイ</t>
    </rPh>
    <rPh sb="13" eb="15">
      <t>カンキョウ</t>
    </rPh>
    <rPh sb="15" eb="17">
      <t>セイノウ</t>
    </rPh>
    <rPh sb="17" eb="18">
      <t>ワリ</t>
    </rPh>
    <rPh sb="19" eb="20">
      <t>フク</t>
    </rPh>
    <rPh sb="30" eb="32">
      <t>シュウセイ</t>
    </rPh>
    <rPh sb="33" eb="35">
      <t>レイワ</t>
    </rPh>
    <rPh sb="35" eb="36">
      <t>モト</t>
    </rPh>
    <rPh sb="36" eb="38">
      <t>ネンド</t>
    </rPh>
    <rPh sb="38" eb="40">
      <t>イコウ</t>
    </rPh>
    <rPh sb="41" eb="45">
      <t>ケイジドウシャ</t>
    </rPh>
    <rPh sb="45" eb="46">
      <t>ゼイ</t>
    </rPh>
    <rPh sb="47" eb="49">
      <t>カンキョウ</t>
    </rPh>
    <rPh sb="49" eb="51">
      <t>セイノウ</t>
    </rPh>
    <rPh sb="51" eb="52">
      <t>ワリ</t>
    </rPh>
    <rPh sb="53" eb="55">
      <t>シュベツ</t>
    </rPh>
    <rPh sb="55" eb="56">
      <t>ワリ</t>
    </rPh>
    <rPh sb="57" eb="59">
      <t>ガッサン</t>
    </rPh>
    <rPh sb="59" eb="60">
      <t>ガク</t>
    </rPh>
    <phoneticPr fontId="1"/>
  </si>
  <si>
    <t>平成29</t>
    <rPh sb="0" eb="2">
      <t>ヘイセイ</t>
    </rPh>
    <phoneticPr fontId="1"/>
  </si>
  <si>
    <t>令和2</t>
    <rPh sb="0" eb="2">
      <t>レイワ</t>
    </rPh>
    <phoneticPr fontId="1"/>
  </si>
  <si>
    <t>※「たばこ税」は市税分のみを掲載しているため「市たばこ税」に税目変更。</t>
    <rPh sb="14" eb="16">
      <t>ケイサイ</t>
    </rPh>
    <rPh sb="30" eb="32">
      <t>ゼイモク</t>
    </rPh>
    <phoneticPr fontId="10"/>
  </si>
</sst>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Red]\(#,##0\)"/>
    <numFmt numFmtId="177" formatCode="0.00_);[Red]\(0.00\)"/>
    <numFmt numFmtId="178" formatCode="#,##0_ "/>
  </numFmts>
  <fonts count="11">
    <font>
      <sz val="11"/>
      <color auto="1"/>
      <name val="ＭＳ Ｐゴシック"/>
      <family val="3"/>
    </font>
    <font>
      <sz val="6"/>
      <color auto="1"/>
      <name val="ＭＳ Ｐゴシック"/>
      <family val="3"/>
    </font>
    <font>
      <sz val="14"/>
      <color auto="1"/>
      <name val="ＭＳ ゴシック"/>
      <family val="3"/>
    </font>
    <font>
      <b/>
      <sz val="14"/>
      <color auto="1"/>
      <name val="ＭＳ ゴシック"/>
      <family val="3"/>
    </font>
    <font>
      <b/>
      <sz val="16"/>
      <color auto="1"/>
      <name val="ＭＳ ゴシック"/>
      <family val="3"/>
    </font>
    <font>
      <sz val="11"/>
      <color auto="1"/>
      <name val="ＭＳ Ｐ明朝"/>
      <family val="1"/>
    </font>
    <font>
      <sz val="11"/>
      <color auto="1"/>
      <name val="ＭＳ Ｐゴシック"/>
      <family val="3"/>
    </font>
    <font>
      <sz val="14"/>
      <color auto="1"/>
      <name val="ＭＳ Ｐ明朝"/>
      <family val="1"/>
    </font>
    <font>
      <sz val="11"/>
      <color rgb="FF000000"/>
      <name val="ＭＳ Ｐ明朝"/>
      <family val="1"/>
    </font>
    <font>
      <b/>
      <sz val="16"/>
      <color auto="1"/>
      <name val="ＭＳ Ｐゴシック"/>
      <family val="3"/>
    </font>
    <font>
      <sz val="12"/>
      <color theme="1"/>
      <name val="ＭＳ 明朝"/>
      <family val="1"/>
    </font>
  </fonts>
  <fills count="2">
    <fill>
      <patternFill patternType="none"/>
    </fill>
    <fill>
      <patternFill patternType="gray125"/>
    </fill>
  </fills>
  <borders count="7">
    <border>
      <left/>
      <right/>
      <top/>
      <bottom/>
      <diagonal/>
    </border>
    <border>
      <left/>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6" fillId="0" borderId="0" applyFont="0" applyFill="0" applyBorder="0" applyAlignment="0" applyProtection="0"/>
  </cellStyleXfs>
  <cellXfs count="32">
    <xf numFmtId="0" fontId="0" fillId="0" borderId="0" xfId="0"/>
    <xf numFmtId="0" fontId="2" fillId="0" borderId="0" xfId="0" applyFont="1" applyFill="1" applyAlignment="1"/>
    <xf numFmtId="0" fontId="2"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Fill="1" applyAlignment="1">
      <alignment vertical="center"/>
    </xf>
    <xf numFmtId="0" fontId="5" fillId="0" borderId="1"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distributed" vertical="center"/>
    </xf>
    <xf numFmtId="0" fontId="5" fillId="0" borderId="2" xfId="0" applyFont="1" applyFill="1" applyBorder="1" applyAlignment="1">
      <alignment vertical="center"/>
    </xf>
    <xf numFmtId="0" fontId="5" fillId="0" borderId="0" xfId="0" applyFont="1" applyBorder="1" applyAlignment="1">
      <alignment vertical="center" wrapText="1"/>
    </xf>
    <xf numFmtId="0" fontId="5" fillId="0" borderId="3" xfId="0" applyFont="1" applyFill="1" applyBorder="1" applyAlignment="1">
      <alignment horizontal="center" vertical="center"/>
    </xf>
    <xf numFmtId="38" fontId="5" fillId="0" borderId="0" xfId="1" applyFont="1" applyFill="1" applyBorder="1" applyAlignment="1">
      <alignment vertical="center"/>
    </xf>
    <xf numFmtId="176" fontId="5" fillId="0" borderId="0" xfId="0" applyNumberFormat="1" applyFont="1" applyFill="1" applyBorder="1" applyAlignment="1" applyProtection="1">
      <alignment horizontal="right" vertical="center"/>
      <protection locked="0"/>
    </xf>
    <xf numFmtId="38" fontId="5" fillId="0" borderId="0" xfId="1" applyFont="1" applyFill="1" applyBorder="1" applyAlignment="1" applyProtection="1">
      <alignment vertical="center"/>
      <protection locked="0"/>
    </xf>
    <xf numFmtId="0" fontId="7" fillId="0" borderId="0" xfId="0" applyFont="1" applyFill="1" applyBorder="1" applyAlignment="1">
      <alignment vertical="center"/>
    </xf>
    <xf numFmtId="0" fontId="5" fillId="0" borderId="4" xfId="0" applyFont="1" applyFill="1" applyBorder="1" applyAlignment="1">
      <alignment horizontal="right" vertical="center"/>
    </xf>
    <xf numFmtId="0" fontId="5" fillId="0" borderId="5" xfId="0" applyFont="1" applyFill="1" applyBorder="1" applyAlignment="1">
      <alignment horizontal="center" vertical="center"/>
    </xf>
    <xf numFmtId="177" fontId="7" fillId="0" borderId="0" xfId="0" applyNumberFormat="1" applyFont="1" applyFill="1" applyBorder="1" applyAlignment="1">
      <alignment vertical="center"/>
    </xf>
    <xf numFmtId="3" fontId="5" fillId="0" borderId="0" xfId="0" applyNumberFormat="1" applyFont="1" applyFill="1" applyBorder="1" applyAlignment="1">
      <alignment horizontal="right" vertical="center" wrapText="1"/>
    </xf>
    <xf numFmtId="3" fontId="8" fillId="0" borderId="0" xfId="0" applyNumberFormat="1" applyFont="1" applyFill="1" applyBorder="1" applyAlignment="1">
      <alignment horizontal="right" vertical="center" wrapText="1"/>
    </xf>
    <xf numFmtId="0" fontId="9" fillId="0" borderId="0" xfId="0" applyFont="1" applyFill="1" applyAlignment="1">
      <alignment vertical="center"/>
    </xf>
    <xf numFmtId="0" fontId="5" fillId="0" borderId="0" xfId="0" applyFont="1" applyFill="1" applyAlignment="1">
      <alignment horizontal="right" vertical="center"/>
    </xf>
    <xf numFmtId="178" fontId="5" fillId="0" borderId="0" xfId="0" applyNumberFormat="1" applyFont="1" applyFill="1" applyBorder="1" applyAlignment="1">
      <alignment vertical="center"/>
    </xf>
    <xf numFmtId="178" fontId="5" fillId="0" borderId="0" xfId="0" applyNumberFormat="1" applyFont="1" applyFill="1" applyBorder="1" applyAlignment="1" applyProtection="1">
      <alignment vertical="center"/>
      <protection locked="0"/>
    </xf>
    <xf numFmtId="178" fontId="5" fillId="0" borderId="0" xfId="0" applyNumberFormat="1" applyFont="1" applyFill="1" applyBorder="1" applyAlignment="1" applyProtection="1">
      <alignment horizontal="right" vertical="center"/>
      <protection locked="0"/>
    </xf>
    <xf numFmtId="38" fontId="5" fillId="0" borderId="6" xfId="1" applyFont="1" applyFill="1" applyBorder="1" applyAlignment="1">
      <alignment vertical="center"/>
    </xf>
    <xf numFmtId="0" fontId="2" fillId="0" borderId="6" xfId="0" applyFont="1" applyFill="1" applyBorder="1" applyAlignment="1">
      <alignment vertical="center"/>
    </xf>
    <xf numFmtId="3" fontId="5" fillId="0" borderId="6" xfId="0" applyNumberFormat="1" applyFont="1" applyFill="1" applyBorder="1" applyAlignment="1">
      <alignment horizontal="right" vertical="center" wrapText="1"/>
    </xf>
    <xf numFmtId="3" fontId="8" fillId="0" borderId="6" xfId="0" applyNumberFormat="1" applyFont="1" applyFill="1" applyBorder="1" applyAlignment="1">
      <alignment horizontal="right" vertical="center" wrapText="1"/>
    </xf>
  </cellXfs>
  <cellStyles count="2">
    <cellStyle name="標準" xfId="0" builtinId="0"/>
    <cellStyle name="桁区切り" xfId="1" builtinId="6"/>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O20"/>
  <sheetViews>
    <sheetView tabSelected="1" view="pageBreakPreview" topLeftCell="A10" zoomScaleSheetLayoutView="100" workbookViewId="0">
      <selection activeCell="A20" sqref="A20:F20"/>
    </sheetView>
  </sheetViews>
  <sheetFormatPr defaultRowHeight="17.25"/>
  <cols>
    <col min="1" max="1" width="24.125" style="1" bestFit="1" customWidth="1"/>
    <col min="2" max="6" width="13" style="1" customWidth="1"/>
    <col min="7" max="7" width="9.5" style="1" bestFit="1" customWidth="1"/>
    <col min="8" max="8" width="9" style="1" customWidth="1"/>
    <col min="9" max="10" width="9.75" style="1" bestFit="1" customWidth="1"/>
    <col min="11" max="15" width="13" style="1" customWidth="1"/>
    <col min="16" max="16384" width="9" style="1" customWidth="1"/>
  </cols>
  <sheetData>
    <row r="1" spans="1:15" s="2" customFormat="1" ht="27" customHeight="1">
      <c r="A1" s="5" t="s">
        <v>16</v>
      </c>
      <c r="B1" s="5"/>
      <c r="C1" s="5"/>
      <c r="D1" s="5"/>
      <c r="E1" s="23"/>
      <c r="F1" s="23"/>
      <c r="H1" s="23"/>
      <c r="I1" s="23"/>
      <c r="J1" s="5" t="s">
        <v>1</v>
      </c>
      <c r="K1" s="5"/>
      <c r="L1" s="5"/>
      <c r="M1" s="5"/>
      <c r="N1" s="23"/>
      <c r="O1" s="23"/>
    </row>
    <row r="2" spans="1:15" s="2" customFormat="1" ht="19.5" customHeight="1">
      <c r="A2" s="6" t="s">
        <v>4</v>
      </c>
      <c r="B2" s="6"/>
      <c r="C2" s="6"/>
      <c r="D2" s="6"/>
      <c r="E2" s="6"/>
      <c r="F2" s="24" t="s">
        <v>12</v>
      </c>
      <c r="J2" s="6" t="s">
        <v>23</v>
      </c>
      <c r="K2" s="6"/>
      <c r="L2" s="6"/>
      <c r="M2" s="6"/>
      <c r="N2" s="6"/>
      <c r="O2" s="24" t="s">
        <v>12</v>
      </c>
    </row>
    <row r="3" spans="1:15" s="3" customFormat="1" ht="22.5" customHeight="1">
      <c r="A3" s="7" t="s">
        <v>13</v>
      </c>
      <c r="B3" s="13" t="s">
        <v>28</v>
      </c>
      <c r="C3" s="19" t="s">
        <v>18</v>
      </c>
      <c r="D3" s="13" t="s">
        <v>3</v>
      </c>
      <c r="E3" s="19" t="s">
        <v>29</v>
      </c>
      <c r="F3" s="13" t="s">
        <v>8</v>
      </c>
      <c r="G3" s="9"/>
      <c r="J3" s="7" t="s">
        <v>10</v>
      </c>
      <c r="K3" s="13">
        <v>29</v>
      </c>
      <c r="L3" s="19">
        <v>30</v>
      </c>
      <c r="M3" s="13" t="s">
        <v>20</v>
      </c>
      <c r="N3" s="19" t="s">
        <v>21</v>
      </c>
      <c r="O3" s="13" t="s">
        <v>22</v>
      </c>
    </row>
    <row r="4" spans="1:15" s="2" customFormat="1" ht="22.5" customHeight="1">
      <c r="A4" s="8"/>
      <c r="B4" s="6"/>
      <c r="C4" s="6"/>
      <c r="D4" s="6"/>
      <c r="E4" s="6"/>
      <c r="F4" s="6"/>
      <c r="J4" s="8"/>
      <c r="K4" s="6"/>
      <c r="L4" s="6"/>
      <c r="M4" s="6"/>
      <c r="N4" s="20" t="s">
        <v>24</v>
      </c>
      <c r="O4" s="6"/>
    </row>
    <row r="5" spans="1:15" s="4" customFormat="1" ht="22.5" customHeight="1">
      <c r="A5" s="9" t="s">
        <v>11</v>
      </c>
      <c r="B5" s="14">
        <v>131723</v>
      </c>
      <c r="C5" s="14">
        <v>131660</v>
      </c>
      <c r="D5" s="14">
        <f>INT(M5/$D$14*1000)</f>
        <v>134028</v>
      </c>
      <c r="E5" s="14">
        <f>INT(N5/$E$14*1000)</f>
        <v>134788</v>
      </c>
      <c r="F5" s="14">
        <f>INT(O5/$F$14*1000)</f>
        <v>133096</v>
      </c>
      <c r="G5" s="14"/>
      <c r="I5" s="14"/>
      <c r="J5" s="9" t="s">
        <v>11</v>
      </c>
      <c r="K5" s="14">
        <v>9543654</v>
      </c>
      <c r="L5" s="14">
        <v>9595043</v>
      </c>
      <c r="M5" s="14">
        <v>9785934</v>
      </c>
      <c r="N5" s="28">
        <v>9868814</v>
      </c>
      <c r="O5" s="28">
        <v>9721790</v>
      </c>
    </row>
    <row r="6" spans="1:15" s="2" customFormat="1" ht="22.5" customHeight="1">
      <c r="A6" s="8"/>
      <c r="B6" s="14"/>
      <c r="C6" s="20"/>
      <c r="D6" s="14"/>
      <c r="E6" s="20"/>
      <c r="F6" s="14"/>
      <c r="G6" s="25"/>
      <c r="I6" s="14"/>
      <c r="J6" s="8"/>
      <c r="K6" s="14"/>
      <c r="L6" s="20"/>
      <c r="M6" s="14"/>
      <c r="N6" s="29"/>
      <c r="O6" s="28"/>
    </row>
    <row r="7" spans="1:15" s="2" customFormat="1" ht="22.5" customHeight="1">
      <c r="A7" s="10" t="s">
        <v>25</v>
      </c>
      <c r="B7" s="14">
        <v>58246</v>
      </c>
      <c r="C7" s="14">
        <v>58223</v>
      </c>
      <c r="D7" s="14">
        <v>59464</v>
      </c>
      <c r="E7" s="14">
        <f t="shared" ref="E7:E12" si="0">INT(N7/$E$14*1000)</f>
        <v>60180</v>
      </c>
      <c r="F7" s="14">
        <f t="shared" ref="F7:F12" si="1">INT(O7/$F$14*1000)</f>
        <v>60168</v>
      </c>
      <c r="G7" s="26"/>
      <c r="I7" s="14"/>
      <c r="J7" s="10" t="s">
        <v>0</v>
      </c>
      <c r="K7" s="14">
        <v>4219942</v>
      </c>
      <c r="L7" s="14">
        <v>4243185</v>
      </c>
      <c r="M7" s="14">
        <v>4341715</v>
      </c>
      <c r="N7" s="28">
        <v>4406242</v>
      </c>
      <c r="O7" s="28">
        <v>4394868</v>
      </c>
    </row>
    <row r="8" spans="1:15" s="2" customFormat="1" ht="22.5" customHeight="1">
      <c r="A8" s="10" t="s">
        <v>5</v>
      </c>
      <c r="B8" s="14">
        <v>53388</v>
      </c>
      <c r="C8" s="14">
        <v>53071</v>
      </c>
      <c r="D8" s="14">
        <v>53747</v>
      </c>
      <c r="E8" s="14">
        <f t="shared" si="0"/>
        <v>54417</v>
      </c>
      <c r="F8" s="14">
        <f t="shared" si="1"/>
        <v>52925</v>
      </c>
      <c r="G8" s="26"/>
      <c r="I8" s="14"/>
      <c r="J8" s="10" t="s">
        <v>5</v>
      </c>
      <c r="K8" s="14">
        <v>3868006</v>
      </c>
      <c r="L8" s="14">
        <v>3867680</v>
      </c>
      <c r="M8" s="14">
        <v>3924316</v>
      </c>
      <c r="N8" s="28">
        <v>3984322</v>
      </c>
      <c r="O8" s="28">
        <v>3865838</v>
      </c>
    </row>
    <row r="9" spans="1:15" s="2" customFormat="1" ht="22.5" customHeight="1">
      <c r="A9" s="10" t="s">
        <v>6</v>
      </c>
      <c r="B9" s="14">
        <v>1531</v>
      </c>
      <c r="C9" s="14">
        <v>1596</v>
      </c>
      <c r="D9" s="14">
        <f>INT(M9/$D$14*1000)</f>
        <v>1673</v>
      </c>
      <c r="E9" s="14">
        <f t="shared" si="0"/>
        <v>1776</v>
      </c>
      <c r="F9" s="14">
        <f t="shared" si="1"/>
        <v>1871</v>
      </c>
      <c r="G9" s="26"/>
      <c r="I9" s="14"/>
      <c r="J9" s="10" t="s">
        <v>6</v>
      </c>
      <c r="K9" s="14">
        <v>110991</v>
      </c>
      <c r="L9" s="14">
        <v>116323</v>
      </c>
      <c r="M9" s="14">
        <v>122200</v>
      </c>
      <c r="N9" s="28">
        <v>130069</v>
      </c>
      <c r="O9" s="28">
        <v>136677</v>
      </c>
    </row>
    <row r="10" spans="1:15" s="2" customFormat="1" ht="22.5" customHeight="1">
      <c r="A10" s="10" t="s">
        <v>26</v>
      </c>
      <c r="B10" s="14">
        <v>6395</v>
      </c>
      <c r="C10" s="14">
        <v>6282</v>
      </c>
      <c r="D10" s="14">
        <v>6362</v>
      </c>
      <c r="E10" s="14">
        <f t="shared" si="0"/>
        <v>6336</v>
      </c>
      <c r="F10" s="14">
        <f t="shared" si="1"/>
        <v>6772</v>
      </c>
      <c r="G10" s="26"/>
      <c r="I10" s="14"/>
      <c r="J10" s="10" t="s">
        <v>2</v>
      </c>
      <c r="K10" s="14">
        <v>463381</v>
      </c>
      <c r="L10" s="14">
        <v>457831</v>
      </c>
      <c r="M10" s="14">
        <v>464576</v>
      </c>
      <c r="N10" s="28">
        <v>463945</v>
      </c>
      <c r="O10" s="28">
        <v>494687</v>
      </c>
    </row>
    <row r="11" spans="1:15" s="2" customFormat="1" ht="22.5" customHeight="1">
      <c r="A11" s="10" t="s">
        <v>14</v>
      </c>
      <c r="B11" s="15">
        <v>6571</v>
      </c>
      <c r="C11" s="14">
        <v>6584</v>
      </c>
      <c r="D11" s="14">
        <v>6643</v>
      </c>
      <c r="E11" s="14">
        <f t="shared" si="0"/>
        <v>6669</v>
      </c>
      <c r="F11" s="14">
        <f t="shared" si="1"/>
        <v>6496</v>
      </c>
      <c r="G11" s="27"/>
      <c r="I11" s="14"/>
      <c r="J11" s="10" t="s">
        <v>14</v>
      </c>
      <c r="K11" s="15">
        <v>476128</v>
      </c>
      <c r="L11" s="14">
        <v>479826</v>
      </c>
      <c r="M11" s="14">
        <v>484191</v>
      </c>
      <c r="N11" s="28">
        <v>488293</v>
      </c>
      <c r="O11" s="28">
        <v>474510</v>
      </c>
    </row>
    <row r="12" spans="1:15" s="2" customFormat="1" ht="22.5" customHeight="1">
      <c r="A12" s="10" t="s">
        <v>7</v>
      </c>
      <c r="B12" s="16">
        <v>5592</v>
      </c>
      <c r="C12" s="14">
        <v>5903</v>
      </c>
      <c r="D12" s="14">
        <v>6148</v>
      </c>
      <c r="E12" s="14">
        <f t="shared" si="0"/>
        <v>5407</v>
      </c>
      <c r="F12" s="14">
        <f t="shared" si="1"/>
        <v>4862</v>
      </c>
      <c r="G12" s="26"/>
      <c r="I12" s="14"/>
      <c r="J12" s="10" t="s">
        <v>7</v>
      </c>
      <c r="K12" s="16">
        <v>405206</v>
      </c>
      <c r="L12" s="14">
        <v>430198</v>
      </c>
      <c r="M12" s="14">
        <v>448935</v>
      </c>
      <c r="N12" s="28">
        <v>395940</v>
      </c>
      <c r="O12" s="28">
        <v>355208</v>
      </c>
    </row>
    <row r="13" spans="1:15" s="2" customFormat="1" ht="22.5" customHeight="1">
      <c r="A13" s="8"/>
      <c r="B13" s="17"/>
      <c r="C13" s="17"/>
      <c r="D13" s="17"/>
      <c r="E13" s="17"/>
      <c r="F13" s="17"/>
      <c r="I13" s="14"/>
      <c r="J13" s="8"/>
      <c r="K13" s="17"/>
      <c r="L13" s="17"/>
      <c r="M13" s="17"/>
      <c r="N13" s="17"/>
      <c r="O13" s="17"/>
    </row>
    <row r="14" spans="1:15" s="2" customFormat="1" ht="22.5" customHeight="1">
      <c r="A14" s="10" t="s">
        <v>15</v>
      </c>
      <c r="B14" s="14">
        <v>72450</v>
      </c>
      <c r="C14" s="21">
        <v>72877</v>
      </c>
      <c r="D14" s="22">
        <v>73014</v>
      </c>
      <c r="E14" s="21">
        <v>73217</v>
      </c>
      <c r="F14" s="22">
        <v>73043</v>
      </c>
      <c r="I14" s="14"/>
      <c r="J14" s="10" t="s">
        <v>15</v>
      </c>
      <c r="K14" s="14"/>
      <c r="L14" s="21"/>
      <c r="M14" s="22"/>
      <c r="N14" s="30"/>
      <c r="O14" s="31"/>
    </row>
    <row r="15" spans="1:15" s="2" customFormat="1" ht="22.5" customHeight="1">
      <c r="A15" s="11"/>
      <c r="B15" s="11"/>
      <c r="C15" s="11"/>
      <c r="D15" s="11"/>
      <c r="E15" s="11"/>
      <c r="F15" s="11"/>
    </row>
    <row r="16" spans="1:15" s="2" customFormat="1">
      <c r="B16" s="18"/>
      <c r="C16" s="18"/>
      <c r="D16" s="18"/>
      <c r="E16" s="18" t="s">
        <v>9</v>
      </c>
      <c r="F16" s="18"/>
      <c r="H16" s="1"/>
      <c r="I16" s="1"/>
    </row>
    <row r="17" spans="1:6">
      <c r="A17" s="8" t="s">
        <v>17</v>
      </c>
    </row>
    <row r="18" spans="1:6" ht="17.25" customHeight="1">
      <c r="A18" s="12" t="s">
        <v>19</v>
      </c>
      <c r="B18" s="12"/>
      <c r="C18" s="12"/>
      <c r="D18" s="12"/>
      <c r="E18" s="12"/>
      <c r="F18" s="12"/>
    </row>
    <row r="19" spans="1:6" ht="17.25" customHeight="1">
      <c r="A19" s="12" t="s">
        <v>30</v>
      </c>
      <c r="B19" s="12"/>
      <c r="C19" s="12"/>
      <c r="D19" s="12"/>
      <c r="E19" s="12"/>
      <c r="F19" s="12"/>
    </row>
    <row r="20" spans="1:6" ht="31.5" customHeight="1">
      <c r="A20" s="12" t="s">
        <v>27</v>
      </c>
      <c r="B20" s="12"/>
      <c r="C20" s="12"/>
      <c r="D20" s="12"/>
      <c r="E20" s="12"/>
      <c r="F20" s="12"/>
    </row>
  </sheetData>
  <mergeCells count="7">
    <mergeCell ref="A1:F1"/>
    <mergeCell ref="H1:I1"/>
    <mergeCell ref="J1:O1"/>
    <mergeCell ref="E16:F16"/>
    <mergeCell ref="A18:F18"/>
    <mergeCell ref="A19:F19"/>
    <mergeCell ref="A20:F20"/>
  </mergeCells>
  <phoneticPr fontId="1"/>
  <pageMargins left="0.78740157480314965" right="0.59055118110236227" top="0.59055118110236227" bottom="0.59055118110236227" header="0.70866141732283472" footer="0.70866141732283472"/>
  <pageSetup paperSize="9" fitToWidth="1" fitToHeight="1" orientation="portrait" usePrinterDefaults="1" r:id="rId1"/>
  <headerFooter alignWithMargins="0">
    <oddFooter>&amp;C&amp;18&amp;A</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- 178 -</vt:lpstr>
    </vt:vector>
  </TitlesOfParts>
  <Company>Anyway, Inc.</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Toru Takeichi</dc:creator>
  <cp:lastModifiedBy>村上 健</cp:lastModifiedBy>
  <cp:lastPrinted>2021-01-06T07:44:22Z</cp:lastPrinted>
  <dcterms:created xsi:type="dcterms:W3CDTF">1997-10-12T00:10:00Z</dcterms:created>
  <dcterms:modified xsi:type="dcterms:W3CDTF">2023-02-03T05:26:23Z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2023-02-03T05:26:23Z</vt:filetime>
  </property>
</Properties>
</file>