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6105" yWindow="-15" windowWidth="6150" windowHeight="6660" tabRatio="735"/>
  </bookViews>
  <sheets>
    <sheet name="- 184 -" sheetId="19" r:id="rId1"/>
  </sheets>
  <definedNames>
    <definedName name="_xlnm.Print_Area" localSheetId="0">'- 184 -'!$A$1:$D$18</definedName>
  </definedNames>
  <calcPr calcId="191029" calcMode="manual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<sst xmlns="http://schemas.openxmlformats.org/spreadsheetml/2006/main" xmlns:r="http://schemas.openxmlformats.org/officeDocument/2006/relationships" count="16" uniqueCount="16">
  <si>
    <t>単位：件</t>
    <rPh sb="0" eb="2">
      <t>タンイ</t>
    </rPh>
    <rPh sb="3" eb="4">
      <t>ケン</t>
    </rPh>
    <phoneticPr fontId="1"/>
  </si>
  <si>
    <t>資料：市民課</t>
    <rPh sb="0" eb="2">
      <t>シリョウ</t>
    </rPh>
    <rPh sb="3" eb="6">
      <t>シミンカ</t>
    </rPh>
    <phoneticPr fontId="1"/>
  </si>
  <si>
    <t>777</t>
  </si>
  <si>
    <t>平成25</t>
    <rPh sb="0" eb="2">
      <t>ヘイセイ</t>
    </rPh>
    <phoneticPr fontId="1"/>
  </si>
  <si>
    <t>10年旅券</t>
    <rPh sb="2" eb="3">
      <t>ネン</t>
    </rPh>
    <rPh sb="3" eb="5">
      <t>リョケン</t>
    </rPh>
    <phoneticPr fontId="1"/>
  </si>
  <si>
    <t>合　　計</t>
    <rPh sb="0" eb="1">
      <t>ア</t>
    </rPh>
    <rPh sb="3" eb="4">
      <t>ケイ</t>
    </rPh>
    <phoneticPr fontId="1"/>
  </si>
  <si>
    <t>5年旅券</t>
    <rPh sb="1" eb="2">
      <t>ネン</t>
    </rPh>
    <rPh sb="2" eb="4">
      <t>リョケン</t>
    </rPh>
    <phoneticPr fontId="1"/>
  </si>
  <si>
    <t>※5年旅券には、子どもを含む。</t>
    <rPh sb="2" eb="3">
      <t>ネン</t>
    </rPh>
    <rPh sb="3" eb="5">
      <t>リョケン</t>
    </rPh>
    <rPh sb="8" eb="9">
      <t>コ</t>
    </rPh>
    <rPh sb="12" eb="13">
      <t>フク</t>
    </rPh>
    <phoneticPr fontId="1"/>
  </si>
  <si>
    <t>年</t>
  </si>
  <si>
    <t>１４－２．一般旅券申請件数</t>
    <rPh sb="5" eb="7">
      <t>イッパン</t>
    </rPh>
    <rPh sb="7" eb="9">
      <t>リョケン</t>
    </rPh>
    <rPh sb="9" eb="11">
      <t>シンセイ</t>
    </rPh>
    <rPh sb="11" eb="13">
      <t>ケンスウ</t>
    </rPh>
    <phoneticPr fontId="1"/>
  </si>
  <si>
    <t>※平成25年10月1日から開設。</t>
    <rPh sb="1" eb="3">
      <t>ヘイセイ</t>
    </rPh>
    <rPh sb="5" eb="6">
      <t>ネン</t>
    </rPh>
    <rPh sb="8" eb="9">
      <t>ガツ</t>
    </rPh>
    <rPh sb="10" eb="11">
      <t>ニチ</t>
    </rPh>
    <rPh sb="13" eb="15">
      <t>カイセツ</t>
    </rPh>
    <phoneticPr fontId="1"/>
  </si>
  <si>
    <t>984</t>
  </si>
  <si>
    <t>各年度末現在</t>
    <rPh sb="2" eb="3">
      <t>ド</t>
    </rPh>
    <rPh sb="3" eb="4">
      <t>マツ</t>
    </rPh>
    <phoneticPr fontId="1"/>
  </si>
  <si>
    <t>66</t>
  </si>
  <si>
    <t>61</t>
  </si>
  <si>
    <t>令和元</t>
    <rPh sb="0" eb="2">
      <t>レイワ</t>
    </rPh>
    <rPh sb="2" eb="3">
      <t>モト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</si>
</sst>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8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2"/>
      <color auto="1"/>
      <name val="ＭＳ Ｐ明朝"/>
      <family val="1"/>
    </font>
    <font>
      <b/>
      <sz val="16"/>
      <color auto="1"/>
      <name val="ＭＳ ゴシック"/>
      <family val="3"/>
    </font>
    <font>
      <sz val="11"/>
      <color auto="1"/>
      <name val="ＭＳ Ｐ明朝"/>
      <family val="1"/>
    </font>
    <font>
      <sz val="11"/>
      <color auto="1"/>
      <name val="ＭＳ Ｐゴシック"/>
      <family val="3"/>
    </font>
    <font>
      <sz val="14"/>
      <color auto="1"/>
      <name val="ＭＳ Ｐ明朝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right" vertical="center" wrapText="1"/>
    </xf>
    <xf numFmtId="38" fontId="5" fillId="0" borderId="0" xfId="1" applyFont="1" applyFill="1" applyBorder="1" applyAlignment="1">
      <alignment horizontal="right" vertical="center" wrapText="1"/>
    </xf>
    <xf numFmtId="38" fontId="5" fillId="0" borderId="8" xfId="1" applyFont="1" applyFill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/>
    </xf>
    <xf numFmtId="0" fontId="5" fillId="0" borderId="9" xfId="0" applyFont="1" applyBorder="1" applyAlignment="1">
      <alignment horizontal="center" vertical="center"/>
    </xf>
    <xf numFmtId="38" fontId="3" fillId="0" borderId="0" xfId="1" applyFont="1" applyAlignment="1">
      <alignment vertical="center" wrapText="1"/>
    </xf>
  </cellXfs>
  <cellStyles count="2">
    <cellStyle name="標準" xfId="0" builtinId="0"/>
    <cellStyle name="桁区切り" xfId="1" builtinId="6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H21"/>
  <sheetViews>
    <sheetView tabSelected="1" view="pageBreakPreview" zoomScaleSheetLayoutView="100" workbookViewId="0">
      <selection activeCell="A19" sqref="A19"/>
    </sheetView>
  </sheetViews>
  <sheetFormatPr defaultRowHeight="14.25"/>
  <cols>
    <col min="1" max="4" width="25.625" style="1" customWidth="1"/>
    <col min="5" max="5" width="2.75" style="1" customWidth="1"/>
    <col min="6" max="16384" width="9" style="1" customWidth="1"/>
  </cols>
  <sheetData>
    <row r="1" spans="1:8" s="2" customFormat="1" ht="27" customHeight="1">
      <c r="A1" s="4" t="s">
        <v>9</v>
      </c>
      <c r="B1" s="13"/>
      <c r="C1" s="13"/>
      <c r="D1" s="13"/>
    </row>
    <row r="2" spans="1:8" s="2" customFormat="1" ht="19.5" customHeight="1">
      <c r="A2" s="5" t="s">
        <v>0</v>
      </c>
      <c r="B2" s="5"/>
      <c r="C2" s="5"/>
      <c r="D2" s="22" t="s">
        <v>12</v>
      </c>
    </row>
    <row r="3" spans="1:8" s="3" customFormat="1" ht="21.95" customHeight="1">
      <c r="A3" s="6" t="s">
        <v>8</v>
      </c>
      <c r="B3" s="14" t="s">
        <v>4</v>
      </c>
      <c r="C3" s="14" t="s">
        <v>6</v>
      </c>
      <c r="D3" s="23" t="s">
        <v>5</v>
      </c>
    </row>
    <row r="4" spans="1:8" s="3" customFormat="1" ht="21.95" customHeight="1">
      <c r="A4" s="7"/>
      <c r="B4" s="15"/>
      <c r="C4" s="15"/>
      <c r="D4" s="15"/>
    </row>
    <row r="5" spans="1:8" s="3" customFormat="1" ht="21.95" customHeight="1">
      <c r="A5" s="8" t="s">
        <v>3</v>
      </c>
      <c r="B5" s="16">
        <v>457</v>
      </c>
      <c r="C5" s="16">
        <v>441</v>
      </c>
      <c r="D5" s="16">
        <f>B5+C5</f>
        <v>898</v>
      </c>
    </row>
    <row r="6" spans="1:8" s="3" customFormat="1" ht="21.95" customHeight="1">
      <c r="A6" s="8">
        <v>26</v>
      </c>
      <c r="B6" s="16">
        <v>833</v>
      </c>
      <c r="C6" s="16">
        <v>802</v>
      </c>
      <c r="D6" s="16">
        <f>B6+C6</f>
        <v>1635</v>
      </c>
    </row>
    <row r="7" spans="1:8" s="3" customFormat="1" ht="21.95" customHeight="1">
      <c r="A7" s="8">
        <v>27</v>
      </c>
      <c r="B7" s="16">
        <v>892</v>
      </c>
      <c r="C7" s="21" t="s">
        <v>2</v>
      </c>
      <c r="D7" s="16">
        <f>B7+C7</f>
        <v>1669</v>
      </c>
    </row>
    <row r="8" spans="1:8" s="3" customFormat="1" ht="21.95" customHeight="1">
      <c r="A8" s="8">
        <v>28</v>
      </c>
      <c r="B8" s="16">
        <v>1090</v>
      </c>
      <c r="C8" s="21" t="s">
        <v>11</v>
      </c>
      <c r="D8" s="16">
        <v>2074</v>
      </c>
      <c r="H8" s="24"/>
    </row>
    <row r="9" spans="1:8" s="3" customFormat="1" ht="21.95" customHeight="1">
      <c r="A9" s="8">
        <v>29</v>
      </c>
      <c r="B9" s="16">
        <v>1107</v>
      </c>
      <c r="C9" s="21">
        <v>968</v>
      </c>
      <c r="D9" s="16">
        <f>SUM(B9:C9)</f>
        <v>2075</v>
      </c>
    </row>
    <row r="10" spans="1:8" s="3" customFormat="1" ht="21.95" customHeight="1">
      <c r="A10" s="8"/>
      <c r="B10" s="16"/>
      <c r="C10" s="21"/>
      <c r="D10" s="16"/>
    </row>
    <row r="11" spans="1:8" s="3" customFormat="1" ht="21.95" customHeight="1">
      <c r="A11" s="8">
        <v>30</v>
      </c>
      <c r="B11" s="16">
        <v>1186</v>
      </c>
      <c r="C11" s="21">
        <v>1019</v>
      </c>
      <c r="D11" s="16">
        <f>SUM(B11:C11)</f>
        <v>2205</v>
      </c>
    </row>
    <row r="12" spans="1:8" s="3" customFormat="1" ht="21.95" customHeight="1">
      <c r="A12" s="8" t="s">
        <v>15</v>
      </c>
      <c r="B12" s="16">
        <v>1100</v>
      </c>
      <c r="C12" s="21">
        <v>917</v>
      </c>
      <c r="D12" s="16">
        <f>SUM(B12:C12)</f>
        <v>2017</v>
      </c>
    </row>
    <row r="13" spans="1:8" s="3" customFormat="1" ht="21.95" customHeight="1">
      <c r="A13" s="9">
        <v>2</v>
      </c>
      <c r="B13" s="17">
        <v>146</v>
      </c>
      <c r="C13" s="21" t="s">
        <v>13</v>
      </c>
      <c r="D13" s="16">
        <v>212</v>
      </c>
    </row>
    <row r="14" spans="1:8" s="3" customFormat="1" ht="21.95" customHeight="1">
      <c r="A14" s="9">
        <v>3</v>
      </c>
      <c r="B14" s="17">
        <v>172</v>
      </c>
      <c r="C14" s="21" t="s">
        <v>14</v>
      </c>
      <c r="D14" s="16">
        <v>233</v>
      </c>
    </row>
    <row r="15" spans="1:8" s="3" customFormat="1" ht="21.95" customHeight="1">
      <c r="A15" s="10"/>
      <c r="B15" s="18"/>
      <c r="C15" s="18"/>
      <c r="D15" s="18"/>
    </row>
    <row r="16" spans="1:8" s="3" customFormat="1" ht="21.95" customHeight="1">
      <c r="A16" s="11"/>
      <c r="B16" s="11"/>
      <c r="C16" s="11"/>
      <c r="D16" s="15" t="s">
        <v>1</v>
      </c>
    </row>
    <row r="17" spans="1:8" s="3" customFormat="1" ht="21.95" customHeight="1">
      <c r="A17" s="12" t="s">
        <v>7</v>
      </c>
      <c r="B17" s="19"/>
      <c r="C17" s="19"/>
      <c r="D17" s="19"/>
    </row>
    <row r="18" spans="1:8" s="3" customFormat="1" ht="21.95" customHeight="1">
      <c r="A18" s="12" t="s">
        <v>10</v>
      </c>
      <c r="B18" s="19"/>
      <c r="C18" s="19"/>
      <c r="D18" s="19"/>
    </row>
    <row r="19" spans="1:8" s="3" customFormat="1">
      <c r="A19" s="1"/>
      <c r="B19" s="1"/>
      <c r="C19" s="1"/>
      <c r="D19" s="1"/>
    </row>
    <row r="20" spans="1:8" ht="14.25" customHeight="1">
      <c r="B20" s="20"/>
      <c r="C20" s="20"/>
      <c r="D20" s="20"/>
      <c r="G20" s="3"/>
      <c r="H20" s="3"/>
    </row>
    <row r="21" spans="1:8" ht="14.25" customHeight="1">
      <c r="B21" s="20"/>
      <c r="C21" s="20"/>
      <c r="D21" s="20"/>
    </row>
  </sheetData>
  <mergeCells count="4">
    <mergeCell ref="A1:D1"/>
    <mergeCell ref="A2:C2"/>
    <mergeCell ref="A17:D17"/>
    <mergeCell ref="A18:D18"/>
  </mergeCells>
  <phoneticPr fontId="1"/>
  <pageMargins left="0.78740157480314965" right="0.39370078740157483" top="0.59055118110236227" bottom="0.59055118110236227" header="0.70866141732283472" footer="0.70866141732283472"/>
  <pageSetup paperSize="9" scale="85" fitToWidth="1" fitToHeight="1" orientation="portrait" usePrinterDefaults="1" horizontalDpi="65532" verticalDpi="1200" r:id="rId1"/>
  <headerFooter scaleWithDoc="0" alignWithMargins="0">
    <oddFooter>&amp;C&amp;18&amp;A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- 184 -</vt:lpstr>
    </vt:vector>
  </TitlesOfParts>
  <Company>Anyway, Inc.</Company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Toru Takeichi</dc:creator>
  <cp:lastModifiedBy>村上 健</cp:lastModifiedBy>
  <cp:lastPrinted>2015-01-28T02:47:25Z</cp:lastPrinted>
  <dcterms:created xsi:type="dcterms:W3CDTF">1997-10-11T18:11:27Z</dcterms:created>
  <dcterms:modified xsi:type="dcterms:W3CDTF">2023-01-12T03:02:06Z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2023-01-12T03:02:06Z</vt:filetime>
  </property>
</Properties>
</file>