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60" windowWidth="19395" windowHeight="7155"/>
  </bookViews>
  <sheets>
    <sheet name="目次" sheetId="181" r:id="rId1"/>
    <sheet name="3-1" sheetId="182" r:id="rId2"/>
    <sheet name="3-2" sheetId="183" r:id="rId3"/>
    <sheet name="3-3" sheetId="184" r:id="rId4"/>
    <sheet name="3-4" sheetId="185" r:id="rId5"/>
    <sheet name="3-5" sheetId="186" r:id="rId6"/>
    <sheet name="3-6" sheetId="193" r:id="rId7"/>
    <sheet name="3-7" sheetId="194" r:id="rId8"/>
    <sheet name="3-8" sheetId="195" r:id="rId9"/>
    <sheet name="3-9" sheetId="196" r:id="rId10"/>
    <sheet name="3-10" sheetId="197" r:id="rId11"/>
    <sheet name="3-11" sheetId="198" r:id="rId12"/>
    <sheet name="3-12" sheetId="199" r:id="rId13"/>
    <sheet name="3-13" sheetId="200" r:id="rId14"/>
    <sheet name="3-14" sheetId="201" r:id="rId15"/>
    <sheet name="3-15" sheetId="202" r:id="rId16"/>
    <sheet name="3-16" sheetId="203" r:id="rId17"/>
    <sheet name="3-17" sheetId="188" r:id="rId18"/>
    <sheet name="3-18" sheetId="189" r:id="rId19"/>
    <sheet name="3-19" sheetId="190" r:id="rId20"/>
    <sheet name="3-20" sheetId="191" r:id="rId21"/>
    <sheet name="3-21" sheetId="205" r:id="rId22"/>
    <sheet name="3-22" sheetId="206" r:id="rId23"/>
    <sheet name="3-23" sheetId="207" r:id="rId24"/>
    <sheet name="3-24" sheetId="208" r:id="rId25"/>
    <sheet name="3-25" sheetId="209" r:id="rId26"/>
    <sheet name="3-26" sheetId="210" r:id="rId27"/>
    <sheet name="3-27" sheetId="211" r:id="rId28"/>
    <sheet name="3-28" sheetId="212" r:id="rId29"/>
  </sheets>
  <definedNames>
    <definedName name="Data">#REF!</definedName>
    <definedName name="DataEnd">#REF!</definedName>
    <definedName name="Hyousoku">#REF!</definedName>
    <definedName name="HyousokuArea">#REF!</definedName>
    <definedName name="HyousokuEnd">#REF!</definedName>
    <definedName name="Hyoutou">#REF!</definedName>
    <definedName name="_xlnm.Print_Area" localSheetId="3">'3-3'!$A$3:$L$122</definedName>
    <definedName name="_xlnm.Print_Titles" localSheetId="2">'3-2'!$5:$6</definedName>
    <definedName name="_xlnm.Print_Titles" localSheetId="3">'3-3'!$5:$5</definedName>
    <definedName name="Rangai0">#REF!</definedName>
    <definedName name="Title">#REF!</definedName>
    <definedName name="TitleEnglish">#REF!</definedName>
    <definedName name="v">#REF!</definedName>
    <definedName name="全国人口">#REF!</definedName>
  </definedNames>
  <calcPr calcId="145621"/>
</workbook>
</file>

<file path=xl/calcChain.xml><?xml version="1.0" encoding="utf-8"?>
<calcChain xmlns="http://schemas.openxmlformats.org/spreadsheetml/2006/main">
  <c r="F34" i="209" l="1"/>
  <c r="E34" i="209"/>
  <c r="D34" i="209"/>
  <c r="D33" i="209" s="1"/>
  <c r="D15" i="209" s="1"/>
  <c r="D6" i="209" s="1"/>
  <c r="C34" i="209"/>
  <c r="C33" i="209" s="1"/>
  <c r="C15" i="209" s="1"/>
  <c r="C6" i="209" s="1"/>
  <c r="F21" i="209"/>
  <c r="E21" i="209"/>
  <c r="D21" i="209"/>
  <c r="C21" i="209"/>
  <c r="F16" i="209"/>
  <c r="F15" i="209" s="1"/>
  <c r="F6" i="209" s="1"/>
  <c r="E16" i="209"/>
  <c r="D16" i="209"/>
  <c r="C16" i="209"/>
  <c r="E15" i="209"/>
  <c r="E8" i="209"/>
  <c r="E6" i="209" s="1"/>
  <c r="D8" i="209"/>
  <c r="C8" i="209"/>
  <c r="G14" i="208"/>
  <c r="G13" i="208"/>
  <c r="G12" i="208"/>
  <c r="G11" i="208"/>
  <c r="G10" i="208"/>
  <c r="G9" i="208"/>
  <c r="Q7" i="208"/>
  <c r="M7" i="208"/>
  <c r="K7" i="208"/>
  <c r="I7" i="208"/>
  <c r="G7" i="208"/>
  <c r="D7" i="208"/>
  <c r="C10" i="206"/>
  <c r="C9" i="206"/>
  <c r="C8" i="206"/>
  <c r="C7" i="206"/>
  <c r="C24" i="185"/>
  <c r="C23" i="185"/>
  <c r="C22" i="185"/>
  <c r="C21" i="185"/>
  <c r="C20" i="185"/>
  <c r="C19" i="185"/>
  <c r="C18" i="185"/>
  <c r="C17" i="185"/>
  <c r="C16" i="185"/>
  <c r="C15" i="185"/>
  <c r="C14" i="185"/>
  <c r="C13" i="185"/>
  <c r="C12" i="185"/>
  <c r="C11" i="185"/>
  <c r="C10" i="185"/>
  <c r="C9" i="185"/>
  <c r="C8" i="185"/>
  <c r="C7" i="185"/>
  <c r="P6" i="185"/>
  <c r="O6" i="185"/>
  <c r="N6" i="185"/>
  <c r="M6" i="185"/>
  <c r="L6" i="185"/>
  <c r="K6" i="185"/>
  <c r="J6" i="185"/>
  <c r="I6" i="185"/>
  <c r="H6" i="185"/>
  <c r="G6" i="185"/>
  <c r="F6" i="185"/>
  <c r="E6" i="185"/>
  <c r="D6" i="185"/>
  <c r="C6" i="185"/>
  <c r="I16" i="182"/>
  <c r="H16" i="182"/>
  <c r="D16" i="182"/>
  <c r="C16" i="182"/>
</calcChain>
</file>

<file path=xl/sharedStrings.xml><?xml version="1.0" encoding="utf-8"?>
<sst xmlns="http://schemas.openxmlformats.org/spreadsheetml/2006/main" count="1706" uniqueCount="885">
  <si>
    <t>目次</t>
    <rPh sb="0" eb="2">
      <t>モクジ</t>
    </rPh>
    <phoneticPr fontId="5"/>
  </si>
  <si>
    <t>目次へもどる</t>
    <rPh sb="0" eb="2">
      <t>モクジ</t>
    </rPh>
    <phoneticPr fontId="5"/>
  </si>
  <si>
    <t>総数</t>
  </si>
  <si>
    <t>男</t>
  </si>
  <si>
    <t>女</t>
  </si>
  <si>
    <t>計</t>
  </si>
  <si>
    <t>-</t>
  </si>
  <si>
    <t>年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</si>
  <si>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</si>
  <si>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</si>
  <si>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</si>
  <si>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</si>
  <si>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</si>
  <si>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</si>
  <si>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</si>
  <si>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</si>
  <si>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</si>
  <si>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</si>
  <si>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</si>
  <si>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総　数</t>
    <rPh sb="0" eb="1">
      <t>フサ</t>
    </rPh>
    <rPh sb="2" eb="3">
      <t>カズ</t>
    </rPh>
    <phoneticPr fontId="5"/>
  </si>
  <si>
    <t>大相模</t>
  </si>
  <si>
    <t>北越谷</t>
  </si>
  <si>
    <t>南越谷</t>
    <rPh sb="0" eb="3">
      <t>ミナミコシガヤ</t>
    </rPh>
    <phoneticPr fontId="5"/>
  </si>
  <si>
    <t>越ヶ谷</t>
    <rPh sb="0" eb="3">
      <t>コシガヤ</t>
    </rPh>
    <phoneticPr fontId="5"/>
  </si>
  <si>
    <t>21</t>
  </si>
  <si>
    <t>（単位:人）</t>
  </si>
  <si>
    <t>22</t>
  </si>
  <si>
    <t>総数</t>
    <rPh sb="0" eb="2">
      <t>ソウスウ</t>
    </rPh>
    <phoneticPr fontId="5"/>
  </si>
  <si>
    <t>男</t>
    <rPh sb="0" eb="1">
      <t>オトコ</t>
    </rPh>
    <phoneticPr fontId="5"/>
  </si>
  <si>
    <t>女</t>
    <rPh sb="0" eb="1">
      <t>オンナ</t>
    </rPh>
    <phoneticPr fontId="5"/>
  </si>
  <si>
    <t>総面積</t>
  </si>
  <si>
    <t>総　　数</t>
  </si>
  <si>
    <t>鉱業，採石業，砂利採取業</t>
    <rPh sb="0" eb="2">
      <t>コウギョウ</t>
    </rPh>
    <rPh sb="3" eb="5">
      <t>サイセキ</t>
    </rPh>
    <rPh sb="5" eb="6">
      <t>ギョウ</t>
    </rPh>
    <rPh sb="7" eb="9">
      <t>ジャリ</t>
    </rPh>
    <rPh sb="9" eb="11">
      <t>サイシュ</t>
    </rPh>
    <rPh sb="11" eb="12">
      <t>ギョウ</t>
    </rPh>
    <phoneticPr fontId="5"/>
  </si>
  <si>
    <t>卸売業，小売業</t>
    <rPh sb="0" eb="3">
      <t>オロシウリギョウ</t>
    </rPh>
    <rPh sb="4" eb="7">
      <t>コウリギョウ</t>
    </rPh>
    <phoneticPr fontId="5"/>
  </si>
  <si>
    <t>3-1.産業大分類別事業所数・従業者数の推移</t>
  </si>
  <si>
    <t>3-3.産業中分類別、従業者規模別民営事業所数</t>
  </si>
  <si>
    <t>3-5.産業大分類別民営･国公別事業所数･従業者数</t>
  </si>
  <si>
    <t>事　業　所</t>
    <rPh sb="0" eb="1">
      <t>コト</t>
    </rPh>
    <rPh sb="2" eb="3">
      <t>ギョウ</t>
    </rPh>
    <rPh sb="4" eb="5">
      <t>ショ</t>
    </rPh>
    <phoneticPr fontId="5"/>
  </si>
  <si>
    <t>10月1日</t>
    <rPh sb="3" eb="4">
      <t>ツキニチ</t>
    </rPh>
    <phoneticPr fontId="5"/>
  </si>
  <si>
    <t>7月1日</t>
    <rPh sb="2" eb="3">
      <t>ツキニチ</t>
    </rPh>
    <phoneticPr fontId="5"/>
  </si>
  <si>
    <t>産業大分類</t>
    <rPh sb="0" eb="2">
      <t>サンギョウ</t>
    </rPh>
    <rPh sb="2" eb="3">
      <t>ダイ</t>
    </rPh>
    <rPh sb="3" eb="5">
      <t>ブンルイ</t>
    </rPh>
    <phoneticPr fontId="5"/>
  </si>
  <si>
    <t>平成１８年</t>
    <rPh sb="0" eb="2">
      <t>ヘイセイ</t>
    </rPh>
    <rPh sb="4" eb="5">
      <t>ネン</t>
    </rPh>
    <phoneticPr fontId="5"/>
  </si>
  <si>
    <t>平成２１年</t>
    <rPh sb="0" eb="2">
      <t>ヘイセイ</t>
    </rPh>
    <rPh sb="4" eb="5">
      <t>ネン</t>
    </rPh>
    <phoneticPr fontId="5"/>
  </si>
  <si>
    <t>事業所数</t>
    <rPh sb="0" eb="3">
      <t>ジギョウショ</t>
    </rPh>
    <rPh sb="3" eb="4">
      <t>スウ</t>
    </rPh>
    <phoneticPr fontId="5"/>
  </si>
  <si>
    <t>従業者数</t>
    <rPh sb="0" eb="3">
      <t>ジュウギョウシャ</t>
    </rPh>
    <rPh sb="3" eb="4">
      <t>スウ</t>
    </rPh>
    <phoneticPr fontId="5"/>
  </si>
  <si>
    <t>農業</t>
    <rPh sb="0" eb="2">
      <t>ノウギョウ</t>
    </rPh>
    <phoneticPr fontId="5"/>
  </si>
  <si>
    <t>林業</t>
    <rPh sb="0" eb="2">
      <t>リンギョウ</t>
    </rPh>
    <phoneticPr fontId="5"/>
  </si>
  <si>
    <t>漁業</t>
    <rPh sb="0" eb="1">
      <t>リョウ</t>
    </rPh>
    <rPh sb="1" eb="2">
      <t>ギョウ</t>
    </rPh>
    <phoneticPr fontId="5"/>
  </si>
  <si>
    <t>漁業</t>
    <rPh sb="0" eb="2">
      <t>ギョギョウ</t>
    </rPh>
    <phoneticPr fontId="5"/>
  </si>
  <si>
    <t>鉱業</t>
    <rPh sb="0" eb="2">
      <t>コウギョウ</t>
    </rPh>
    <phoneticPr fontId="5"/>
  </si>
  <si>
    <t>建設業</t>
    <rPh sb="0" eb="3">
      <t>ケンセツギョウ</t>
    </rPh>
    <phoneticPr fontId="5"/>
  </si>
  <si>
    <t>製造業</t>
    <rPh sb="0" eb="3">
      <t>セイゾウギョウ</t>
    </rPh>
    <phoneticPr fontId="5"/>
  </si>
  <si>
    <t>製造業</t>
    <rPh sb="0" eb="2">
      <t>セイゾウ</t>
    </rPh>
    <rPh sb="2" eb="3">
      <t>ギョウ</t>
    </rPh>
    <phoneticPr fontId="5"/>
  </si>
  <si>
    <t>電気・ガス・熱供給・水道業</t>
    <rPh sb="0" eb="2">
      <t>デンキ</t>
    </rPh>
    <rPh sb="6" eb="7">
      <t>ネツ</t>
    </rPh>
    <rPh sb="7" eb="9">
      <t>キョウキュウ</t>
    </rPh>
    <rPh sb="10" eb="13">
      <t>スイドウギョウ</t>
    </rPh>
    <phoneticPr fontId="5"/>
  </si>
  <si>
    <t>電気・ｶﾞｽ・熱供給・水道業</t>
    <rPh sb="0" eb="2">
      <t>デンキ</t>
    </rPh>
    <rPh sb="7" eb="8">
      <t>ネツ</t>
    </rPh>
    <rPh sb="8" eb="10">
      <t>キョウキュウ</t>
    </rPh>
    <rPh sb="11" eb="13">
      <t>スイドウ</t>
    </rPh>
    <rPh sb="13" eb="14">
      <t>ギョウ</t>
    </rPh>
    <phoneticPr fontId="5"/>
  </si>
  <si>
    <t>情報通信業</t>
    <rPh sb="0" eb="2">
      <t>ジョウホウ</t>
    </rPh>
    <rPh sb="2" eb="5">
      <t>ツウシンギョウ</t>
    </rPh>
    <phoneticPr fontId="5"/>
  </si>
  <si>
    <t>情報通信業</t>
    <rPh sb="0" eb="2">
      <t>ジョウホウ</t>
    </rPh>
    <rPh sb="2" eb="4">
      <t>ツウシン</t>
    </rPh>
    <rPh sb="4" eb="5">
      <t>ギョウ</t>
    </rPh>
    <phoneticPr fontId="5"/>
  </si>
  <si>
    <t>運輸業</t>
    <rPh sb="0" eb="3">
      <t>ウンユギョウ</t>
    </rPh>
    <phoneticPr fontId="5"/>
  </si>
  <si>
    <t>卸売・小売業</t>
    <rPh sb="0" eb="2">
      <t>オロシウリ</t>
    </rPh>
    <rPh sb="3" eb="5">
      <t>コウリ</t>
    </rPh>
    <rPh sb="5" eb="6">
      <t>ギョウ</t>
    </rPh>
    <phoneticPr fontId="5"/>
  </si>
  <si>
    <t>金融業，保険業</t>
    <rPh sb="0" eb="3">
      <t>キンユウギョウ</t>
    </rPh>
    <rPh sb="4" eb="7">
      <t>ホケンギョウ</t>
    </rPh>
    <phoneticPr fontId="5"/>
  </si>
  <si>
    <t>金融・保険業</t>
    <rPh sb="0" eb="2">
      <t>キンユウ</t>
    </rPh>
    <rPh sb="3" eb="5">
      <t>ホケン</t>
    </rPh>
    <rPh sb="5" eb="6">
      <t>ギョウ</t>
    </rPh>
    <phoneticPr fontId="5"/>
  </si>
  <si>
    <t>不動産業，物品賃貸業</t>
    <rPh sb="0" eb="3">
      <t>フドウサン</t>
    </rPh>
    <rPh sb="3" eb="4">
      <t>ギョウ</t>
    </rPh>
    <rPh sb="5" eb="7">
      <t>ブッピン</t>
    </rPh>
    <rPh sb="7" eb="10">
      <t>チンタイギョウ</t>
    </rPh>
    <phoneticPr fontId="5"/>
  </si>
  <si>
    <t>不動産業</t>
    <rPh sb="0" eb="3">
      <t>フドウサン</t>
    </rPh>
    <rPh sb="3" eb="4">
      <t>ギョウ</t>
    </rPh>
    <phoneticPr fontId="5"/>
  </si>
  <si>
    <t>学術研究，専門・技術サービス業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5"/>
  </si>
  <si>
    <t>宿泊業，飲食サービス業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5"/>
  </si>
  <si>
    <t>医療，福祉</t>
    <rPh sb="0" eb="2">
      <t>イリョウ</t>
    </rPh>
    <rPh sb="3" eb="5">
      <t>フクシ</t>
    </rPh>
    <phoneticPr fontId="5"/>
  </si>
  <si>
    <t>生活関連サービス業，娯楽業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5"/>
  </si>
  <si>
    <t>教育，学習支援業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5"/>
  </si>
  <si>
    <t>複合サービス事業</t>
    <rPh sb="0" eb="2">
      <t>フクゴウ</t>
    </rPh>
    <rPh sb="6" eb="8">
      <t>ジギョウ</t>
    </rPh>
    <phoneticPr fontId="5"/>
  </si>
  <si>
    <t>サービス業</t>
    <rPh sb="4" eb="5">
      <t>ギョウ</t>
    </rPh>
    <phoneticPr fontId="5"/>
  </si>
  <si>
    <t>公務</t>
    <rPh sb="0" eb="2">
      <t>コウム</t>
    </rPh>
    <phoneticPr fontId="5"/>
  </si>
  <si>
    <t>サービス業(他に分類されないもの)</t>
    <rPh sb="4" eb="5">
      <t>ギョウ</t>
    </rPh>
    <rPh sb="6" eb="7">
      <t>ホカ</t>
    </rPh>
    <rPh sb="8" eb="10">
      <t>ブンルイ</t>
    </rPh>
    <phoneticPr fontId="5"/>
  </si>
  <si>
    <t>公務(他に分類されるものを除く)</t>
    <rPh sb="0" eb="2">
      <t>コウム</t>
    </rPh>
    <rPh sb="3" eb="4">
      <t>ホカ</t>
    </rPh>
    <rPh sb="5" eb="7">
      <t>ブンルイ</t>
    </rPh>
    <rPh sb="13" eb="14">
      <t>ノゾ</t>
    </rPh>
    <phoneticPr fontId="5"/>
  </si>
  <si>
    <t>（単位：件、人）</t>
    <rPh sb="1" eb="3">
      <t>タンイ</t>
    </rPh>
    <rPh sb="4" eb="5">
      <t>ケン</t>
    </rPh>
    <rPh sb="6" eb="7">
      <t>ニン</t>
    </rPh>
    <phoneticPr fontId="28"/>
  </si>
  <si>
    <t>産　　業　　中　　分　　類</t>
    <rPh sb="0" eb="1">
      <t>サン</t>
    </rPh>
    <rPh sb="3" eb="4">
      <t>ギョウ</t>
    </rPh>
    <rPh sb="6" eb="7">
      <t>チュウ</t>
    </rPh>
    <rPh sb="9" eb="10">
      <t>ブン</t>
    </rPh>
    <rPh sb="12" eb="13">
      <t>タグイ</t>
    </rPh>
    <phoneticPr fontId="28"/>
  </si>
  <si>
    <t>事業所数</t>
    <rPh sb="0" eb="3">
      <t>ジギョウショ</t>
    </rPh>
    <rPh sb="3" eb="4">
      <t>スウ</t>
    </rPh>
    <phoneticPr fontId="28"/>
  </si>
  <si>
    <t>従業者数</t>
    <rPh sb="0" eb="3">
      <t>ジュウギョウシャ</t>
    </rPh>
    <rPh sb="3" eb="4">
      <t>スウ</t>
    </rPh>
    <phoneticPr fontId="28"/>
  </si>
  <si>
    <t>総　数</t>
    <rPh sb="0" eb="1">
      <t>フサ</t>
    </rPh>
    <rPh sb="2" eb="3">
      <t>カズ</t>
    </rPh>
    <phoneticPr fontId="28"/>
  </si>
  <si>
    <t>男</t>
    <rPh sb="0" eb="1">
      <t>オトコ</t>
    </rPh>
    <phoneticPr fontId="28"/>
  </si>
  <si>
    <t>女</t>
    <rPh sb="0" eb="1">
      <t>オンナ</t>
    </rPh>
    <phoneticPr fontId="28"/>
  </si>
  <si>
    <t>農業 ，林業</t>
    <rPh sb="4" eb="6">
      <t>リンギョウ</t>
    </rPh>
    <phoneticPr fontId="5"/>
  </si>
  <si>
    <t>水産養殖業</t>
    <rPh sb="0" eb="2">
      <t>スイサン</t>
    </rPh>
    <rPh sb="2" eb="5">
      <t>ヨウショクギョウ</t>
    </rPh>
    <phoneticPr fontId="28"/>
  </si>
  <si>
    <t>はん用機械器具製造業</t>
    <rPh sb="2" eb="3">
      <t>ヨウ</t>
    </rPh>
    <rPh sb="3" eb="5">
      <t>キカイ</t>
    </rPh>
    <rPh sb="5" eb="7">
      <t>キグ</t>
    </rPh>
    <rPh sb="7" eb="10">
      <t>セイゾウギョウ</t>
    </rPh>
    <phoneticPr fontId="5"/>
  </si>
  <si>
    <t>生産用機械器具製造業</t>
    <rPh sb="0" eb="3">
      <t>セイサンヨウ</t>
    </rPh>
    <rPh sb="3" eb="5">
      <t>キカイ</t>
    </rPh>
    <rPh sb="5" eb="7">
      <t>キグ</t>
    </rPh>
    <rPh sb="7" eb="10">
      <t>セイゾウギョウ</t>
    </rPh>
    <phoneticPr fontId="5"/>
  </si>
  <si>
    <t>業務用機械器具製造業</t>
    <rPh sb="0" eb="3">
      <t>ギョウムヨウ</t>
    </rPh>
    <rPh sb="3" eb="5">
      <t>キカイ</t>
    </rPh>
    <rPh sb="5" eb="7">
      <t>キグ</t>
    </rPh>
    <rPh sb="7" eb="10">
      <t>セイゾウギョウ</t>
    </rPh>
    <phoneticPr fontId="5"/>
  </si>
  <si>
    <t>電子部品・デバイス・電子回路製造業</t>
    <rPh sb="0" eb="2">
      <t>デンシ</t>
    </rPh>
    <rPh sb="2" eb="4">
      <t>ブヒン</t>
    </rPh>
    <rPh sb="10" eb="12">
      <t>デンシ</t>
    </rPh>
    <rPh sb="12" eb="14">
      <t>カイロ</t>
    </rPh>
    <rPh sb="14" eb="17">
      <t>セイゾウギョウ</t>
    </rPh>
    <phoneticPr fontId="5"/>
  </si>
  <si>
    <t>電気機械器具製造業</t>
    <rPh sb="0" eb="2">
      <t>デンキ</t>
    </rPh>
    <rPh sb="2" eb="4">
      <t>キカイ</t>
    </rPh>
    <rPh sb="4" eb="6">
      <t>キグ</t>
    </rPh>
    <rPh sb="6" eb="9">
      <t>セイゾウギョウ</t>
    </rPh>
    <phoneticPr fontId="5"/>
  </si>
  <si>
    <t>情報通信機械器具製造業</t>
    <rPh sb="0" eb="2">
      <t>ジョウホウ</t>
    </rPh>
    <rPh sb="2" eb="4">
      <t>ツウシン</t>
    </rPh>
    <rPh sb="4" eb="6">
      <t>キカイ</t>
    </rPh>
    <rPh sb="6" eb="8">
      <t>キグ</t>
    </rPh>
    <rPh sb="8" eb="11">
      <t>セイゾウギョウ</t>
    </rPh>
    <phoneticPr fontId="28"/>
  </si>
  <si>
    <t>輸送用機械器具製造業</t>
    <rPh sb="0" eb="3">
      <t>ユソウヨウ</t>
    </rPh>
    <rPh sb="3" eb="5">
      <t>キカイ</t>
    </rPh>
    <rPh sb="5" eb="7">
      <t>キグ</t>
    </rPh>
    <rPh sb="7" eb="10">
      <t>セイゾウギョウ</t>
    </rPh>
    <phoneticPr fontId="28"/>
  </si>
  <si>
    <t>その他の製造業</t>
    <rPh sb="2" eb="3">
      <t>タ</t>
    </rPh>
    <rPh sb="4" eb="7">
      <t>セイゾウギョウ</t>
    </rPh>
    <phoneticPr fontId="5"/>
  </si>
  <si>
    <t>電気業</t>
    <rPh sb="0" eb="2">
      <t>デンキ</t>
    </rPh>
    <rPh sb="2" eb="3">
      <t>ギョウ</t>
    </rPh>
    <phoneticPr fontId="28"/>
  </si>
  <si>
    <t>通信業</t>
    <rPh sb="0" eb="3">
      <t>ツウシンギョウ</t>
    </rPh>
    <phoneticPr fontId="5"/>
  </si>
  <si>
    <t>映像・音声・文字情報制作業</t>
    <rPh sb="0" eb="2">
      <t>エイゾウ</t>
    </rPh>
    <rPh sb="3" eb="5">
      <t>オンセイ</t>
    </rPh>
    <rPh sb="6" eb="8">
      <t>モジ</t>
    </rPh>
    <phoneticPr fontId="5"/>
  </si>
  <si>
    <t>運輸業，郵便業</t>
    <rPh sb="4" eb="6">
      <t>ユウビン</t>
    </rPh>
    <rPh sb="6" eb="7">
      <t>ギョウ</t>
    </rPh>
    <phoneticPr fontId="5"/>
  </si>
  <si>
    <t>郵便業（信書便事業を含む）</t>
    <rPh sb="0" eb="2">
      <t>ユウビン</t>
    </rPh>
    <rPh sb="2" eb="3">
      <t>ギョウ</t>
    </rPh>
    <rPh sb="4" eb="6">
      <t>シンショ</t>
    </rPh>
    <rPh sb="6" eb="7">
      <t>ベン</t>
    </rPh>
    <rPh sb="7" eb="9">
      <t>ジギョウ</t>
    </rPh>
    <rPh sb="10" eb="11">
      <t>フク</t>
    </rPh>
    <phoneticPr fontId="28"/>
  </si>
  <si>
    <t>卸売業，小売業</t>
    <rPh sb="0" eb="2">
      <t>オロシウリ</t>
    </rPh>
    <rPh sb="2" eb="3">
      <t>ギョウ</t>
    </rPh>
    <rPh sb="4" eb="7">
      <t>コウリギョウ</t>
    </rPh>
    <phoneticPr fontId="5"/>
  </si>
  <si>
    <t>機械器具小売業</t>
    <rPh sb="0" eb="2">
      <t>キカイ</t>
    </rPh>
    <rPh sb="2" eb="4">
      <t>キグ</t>
    </rPh>
    <rPh sb="4" eb="7">
      <t>コウリギョウ</t>
    </rPh>
    <phoneticPr fontId="28"/>
  </si>
  <si>
    <t>無店舗小売業</t>
    <rPh sb="0" eb="3">
      <t>ムテンポ</t>
    </rPh>
    <rPh sb="3" eb="6">
      <t>コウリギョウ</t>
    </rPh>
    <phoneticPr fontId="28"/>
  </si>
  <si>
    <t>金融業，保険業</t>
    <rPh sb="2" eb="3">
      <t>ギョウ</t>
    </rPh>
    <phoneticPr fontId="5"/>
  </si>
  <si>
    <t>協同組織金融業</t>
    <rPh sb="0" eb="2">
      <t>キョウドウ</t>
    </rPh>
    <rPh sb="2" eb="4">
      <t>ソシキ</t>
    </rPh>
    <rPh sb="4" eb="7">
      <t>キンユウギョウ</t>
    </rPh>
    <phoneticPr fontId="5"/>
  </si>
  <si>
    <t>クレジットカード業等非預金信用機関</t>
    <rPh sb="8" eb="9">
      <t>ギョウ</t>
    </rPh>
    <rPh sb="9" eb="10">
      <t>ナド</t>
    </rPh>
    <rPh sb="10" eb="11">
      <t>ヒ</t>
    </rPh>
    <rPh sb="11" eb="13">
      <t>ヨキン</t>
    </rPh>
    <rPh sb="13" eb="15">
      <t>シンヨウ</t>
    </rPh>
    <rPh sb="15" eb="17">
      <t>キカン</t>
    </rPh>
    <phoneticPr fontId="5"/>
  </si>
  <si>
    <t>金融商品取引業，商品先物取引業</t>
    <rPh sb="0" eb="2">
      <t>キンユウ</t>
    </rPh>
    <rPh sb="2" eb="4">
      <t>ショウヒン</t>
    </rPh>
    <rPh sb="4" eb="7">
      <t>トリヒキギョウ</t>
    </rPh>
    <rPh sb="8" eb="10">
      <t>ショウヒン</t>
    </rPh>
    <rPh sb="10" eb="12">
      <t>サキモノ</t>
    </rPh>
    <rPh sb="12" eb="14">
      <t>トリヒキ</t>
    </rPh>
    <rPh sb="14" eb="15">
      <t>ギョウ</t>
    </rPh>
    <phoneticPr fontId="5"/>
  </si>
  <si>
    <t>補助的金融業等</t>
    <rPh sb="0" eb="3">
      <t>ホジョテキ</t>
    </rPh>
    <rPh sb="3" eb="6">
      <t>キンユウギョウ</t>
    </rPh>
    <rPh sb="6" eb="7">
      <t>ナド</t>
    </rPh>
    <phoneticPr fontId="28"/>
  </si>
  <si>
    <t>保険業（保険媒介代理業等を含む）</t>
    <rPh sb="11" eb="12">
      <t>トウ</t>
    </rPh>
    <phoneticPr fontId="5"/>
  </si>
  <si>
    <t>学術・開発研究機関</t>
    <rPh sb="0" eb="2">
      <t>ガクジュツ</t>
    </rPh>
    <rPh sb="3" eb="5">
      <t>カイハツ</t>
    </rPh>
    <rPh sb="5" eb="7">
      <t>ケンキュウ</t>
    </rPh>
    <rPh sb="7" eb="9">
      <t>キカン</t>
    </rPh>
    <phoneticPr fontId="5"/>
  </si>
  <si>
    <t>専門サービス業</t>
    <rPh sb="0" eb="2">
      <t>センモン</t>
    </rPh>
    <rPh sb="6" eb="7">
      <t>ギョウ</t>
    </rPh>
    <phoneticPr fontId="5"/>
  </si>
  <si>
    <t>技術サービス業</t>
    <rPh sb="0" eb="2">
      <t>ギジュツ</t>
    </rPh>
    <rPh sb="6" eb="7">
      <t>ギョウ</t>
    </rPh>
    <phoneticPr fontId="28"/>
  </si>
  <si>
    <t>宿泊業</t>
    <rPh sb="0" eb="2">
      <t>シュクハク</t>
    </rPh>
    <rPh sb="2" eb="3">
      <t>ギョウ</t>
    </rPh>
    <phoneticPr fontId="28"/>
  </si>
  <si>
    <t>持ち帰り・配達飲食サービス業</t>
    <rPh sb="0" eb="1">
      <t>モ</t>
    </rPh>
    <rPh sb="2" eb="3">
      <t>カエ</t>
    </rPh>
    <rPh sb="5" eb="7">
      <t>ハイタツ</t>
    </rPh>
    <rPh sb="7" eb="9">
      <t>インショク</t>
    </rPh>
    <rPh sb="13" eb="14">
      <t>ギョウ</t>
    </rPh>
    <phoneticPr fontId="28"/>
  </si>
  <si>
    <t>教育，学習支援業</t>
    <rPh sb="0" eb="2">
      <t>キョウイク</t>
    </rPh>
    <rPh sb="3" eb="4">
      <t>ガク</t>
    </rPh>
    <rPh sb="4" eb="5">
      <t>シュウ</t>
    </rPh>
    <phoneticPr fontId="5"/>
  </si>
  <si>
    <t>学校教育</t>
    <rPh sb="0" eb="2">
      <t>ガッコウ</t>
    </rPh>
    <rPh sb="2" eb="4">
      <t>キョウイク</t>
    </rPh>
    <phoneticPr fontId="5"/>
  </si>
  <si>
    <t>その他の教育，学習支援業</t>
    <rPh sb="2" eb="3">
      <t>タ</t>
    </rPh>
    <rPh sb="4" eb="6">
      <t>キョウイク</t>
    </rPh>
    <phoneticPr fontId="5"/>
  </si>
  <si>
    <t>複合サービス事業</t>
    <rPh sb="0" eb="2">
      <t>フクゴウ</t>
    </rPh>
    <phoneticPr fontId="5"/>
  </si>
  <si>
    <t>協同組合（他に分類されないもの）</t>
    <rPh sb="0" eb="2">
      <t>キョウドウ</t>
    </rPh>
    <rPh sb="2" eb="4">
      <t>クミアイ</t>
    </rPh>
    <rPh sb="5" eb="6">
      <t>タ</t>
    </rPh>
    <rPh sb="7" eb="9">
      <t>ブンルイ</t>
    </rPh>
    <phoneticPr fontId="5"/>
  </si>
  <si>
    <t>サービス業（他に分類されないもの）</t>
    <rPh sb="4" eb="5">
      <t>ギョウ</t>
    </rPh>
    <phoneticPr fontId="5"/>
  </si>
  <si>
    <t>廃棄物処理業</t>
    <rPh sb="0" eb="3">
      <t>ハイキブツ</t>
    </rPh>
    <rPh sb="3" eb="5">
      <t>ショリ</t>
    </rPh>
    <rPh sb="5" eb="6">
      <t>ギョウ</t>
    </rPh>
    <phoneticPr fontId="5"/>
  </si>
  <si>
    <t>職業紹介・労働者派遣業</t>
    <rPh sb="0" eb="2">
      <t>ショクギョウ</t>
    </rPh>
    <rPh sb="2" eb="4">
      <t>ショウカイ</t>
    </rPh>
    <rPh sb="5" eb="8">
      <t>ロウドウシャ</t>
    </rPh>
    <rPh sb="8" eb="11">
      <t>ハケンギョウ</t>
    </rPh>
    <phoneticPr fontId="5"/>
  </si>
  <si>
    <t>その他の事業サービス業</t>
    <rPh sb="2" eb="3">
      <t>タ</t>
    </rPh>
    <rPh sb="4" eb="6">
      <t>ジギョウ</t>
    </rPh>
    <phoneticPr fontId="5"/>
  </si>
  <si>
    <t>政治・経済・文化団体</t>
    <rPh sb="0" eb="2">
      <t>セイジ</t>
    </rPh>
    <rPh sb="3" eb="5">
      <t>ケイザイ</t>
    </rPh>
    <rPh sb="6" eb="8">
      <t>ブンカ</t>
    </rPh>
    <rPh sb="8" eb="10">
      <t>ダンタイ</t>
    </rPh>
    <phoneticPr fontId="28"/>
  </si>
  <si>
    <t>宗教</t>
    <rPh sb="0" eb="2">
      <t>シュウキョウ</t>
    </rPh>
    <phoneticPr fontId="5"/>
  </si>
  <si>
    <t>その他のサービス業</t>
    <rPh sb="2" eb="3">
      <t>タ</t>
    </rPh>
    <rPh sb="8" eb="9">
      <t>ギョウ</t>
    </rPh>
    <phoneticPr fontId="5"/>
  </si>
  <si>
    <t>（単位：件）</t>
    <rPh sb="1" eb="3">
      <t>タンイ</t>
    </rPh>
    <rPh sb="4" eb="5">
      <t>ケン</t>
    </rPh>
    <phoneticPr fontId="28"/>
  </si>
  <si>
    <t>1～4人</t>
    <rPh sb="3" eb="4">
      <t>ニン</t>
    </rPh>
    <phoneticPr fontId="28"/>
  </si>
  <si>
    <t>5～9人</t>
    <rPh sb="3" eb="4">
      <t>ニン</t>
    </rPh>
    <phoneticPr fontId="28"/>
  </si>
  <si>
    <t>10～
19人</t>
    <rPh sb="6" eb="7">
      <t>ニン</t>
    </rPh>
    <phoneticPr fontId="28"/>
  </si>
  <si>
    <t>20～
29人</t>
    <rPh sb="6" eb="7">
      <t>ニン</t>
    </rPh>
    <phoneticPr fontId="28"/>
  </si>
  <si>
    <t>30～
49人</t>
    <rPh sb="6" eb="7">
      <t>ニン</t>
    </rPh>
    <phoneticPr fontId="28"/>
  </si>
  <si>
    <t>50～
99人</t>
    <rPh sb="6" eb="7">
      <t>ニン</t>
    </rPh>
    <phoneticPr fontId="28"/>
  </si>
  <si>
    <t>100人
以上</t>
    <rPh sb="3" eb="4">
      <t>ニン</t>
    </rPh>
    <rPh sb="5" eb="7">
      <t>イジョウ</t>
    </rPh>
    <phoneticPr fontId="28"/>
  </si>
  <si>
    <t>派遣従業者のみ</t>
    <rPh sb="0" eb="2">
      <t>ハケン</t>
    </rPh>
    <rPh sb="2" eb="5">
      <t>ジュウギョウシャ</t>
    </rPh>
    <phoneticPr fontId="28"/>
  </si>
  <si>
    <t>A～R　 全 産 業(S公務を除く)</t>
    <rPh sb="12" eb="14">
      <t>コウム</t>
    </rPh>
    <rPh sb="15" eb="16">
      <t>ノゾ</t>
    </rPh>
    <phoneticPr fontId="5"/>
  </si>
  <si>
    <t>（単位：件）</t>
  </si>
  <si>
    <t>産業大分類</t>
    <rPh sb="0" eb="2">
      <t>サンギョウ</t>
    </rPh>
    <rPh sb="2" eb="5">
      <t>ダイブンルイ</t>
    </rPh>
    <phoneticPr fontId="5"/>
  </si>
  <si>
    <t xml:space="preserve"> Ａ～Ｂ農林漁業</t>
    <rPh sb="4" eb="6">
      <t>ノウリン</t>
    </rPh>
    <rPh sb="6" eb="8">
      <t>ギョギョウ</t>
    </rPh>
    <phoneticPr fontId="5"/>
  </si>
  <si>
    <t>鉱業，採石業，砂利採取業</t>
    <rPh sb="3" eb="5">
      <t>サイセキ</t>
    </rPh>
    <rPh sb="5" eb="6">
      <t>ギョウ</t>
    </rPh>
    <rPh sb="7" eb="9">
      <t>ジャリ</t>
    </rPh>
    <rPh sb="9" eb="12">
      <t>サイシュギョウ</t>
    </rPh>
    <phoneticPr fontId="5"/>
  </si>
  <si>
    <t>建設業</t>
  </si>
  <si>
    <t>製造業</t>
  </si>
  <si>
    <t>電気･ガス・熱供給･水道業</t>
  </si>
  <si>
    <t>運輸業,郵便業</t>
    <rPh sb="4" eb="6">
      <t>ユウビン</t>
    </rPh>
    <rPh sb="6" eb="7">
      <t>ギョウ</t>
    </rPh>
    <phoneticPr fontId="5"/>
  </si>
  <si>
    <t>卸売業,小売業</t>
    <rPh sb="2" eb="3">
      <t>ギョウ</t>
    </rPh>
    <phoneticPr fontId="5"/>
  </si>
  <si>
    <t>金融業,保険業</t>
    <rPh sb="2" eb="3">
      <t>ギョウ</t>
    </rPh>
    <phoneticPr fontId="5"/>
  </si>
  <si>
    <t>不動産業,物品賃貸業</t>
    <rPh sb="5" eb="7">
      <t>ブッピン</t>
    </rPh>
    <rPh sb="7" eb="10">
      <t>チンタイギョウ</t>
    </rPh>
    <phoneticPr fontId="5"/>
  </si>
  <si>
    <t>学術研究,専門・技術サービス業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5"/>
  </si>
  <si>
    <t>宿泊業・飲食サービス業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5"/>
  </si>
  <si>
    <t>生活関連サービス業,娯楽業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5"/>
  </si>
  <si>
    <t>医療,福祉</t>
    <rPh sb="0" eb="2">
      <t>イリョウ</t>
    </rPh>
    <rPh sb="3" eb="5">
      <t>フクシ</t>
    </rPh>
    <phoneticPr fontId="5"/>
  </si>
  <si>
    <t>サービス業 (他に分類されないもの)</t>
    <rPh sb="4" eb="5">
      <t>ギョウ</t>
    </rPh>
    <rPh sb="7" eb="8">
      <t>タ</t>
    </rPh>
    <rPh sb="9" eb="11">
      <t>ブンルイ</t>
    </rPh>
    <phoneticPr fontId="5"/>
  </si>
  <si>
    <t>（単位：件、人）</t>
  </si>
  <si>
    <t>産業大分類</t>
  </si>
  <si>
    <t>事業所数</t>
  </si>
  <si>
    <t>従業者数</t>
  </si>
  <si>
    <t>農業，林業，漁業</t>
    <rPh sb="0" eb="2">
      <t>ノウギョウ</t>
    </rPh>
    <rPh sb="3" eb="5">
      <t>リンギョウ</t>
    </rPh>
    <rPh sb="6" eb="7">
      <t>リョウ</t>
    </rPh>
    <rPh sb="7" eb="8">
      <t>ギョウ</t>
    </rPh>
    <phoneticPr fontId="5"/>
  </si>
  <si>
    <t>Ｄ</t>
  </si>
  <si>
    <t>Ｅ</t>
  </si>
  <si>
    <t>Ｆ</t>
  </si>
  <si>
    <t>Ｇ</t>
  </si>
  <si>
    <t>Ｈ</t>
  </si>
  <si>
    <t>Ｉ</t>
  </si>
  <si>
    <t>Ｊ</t>
  </si>
  <si>
    <t>Ｋ</t>
  </si>
  <si>
    <t>Ｌ</t>
  </si>
  <si>
    <t>3-17.工場数･従業者数･製造品出荷額等の推移</t>
    <rPh sb="20" eb="21">
      <t>ナド</t>
    </rPh>
    <phoneticPr fontId="5"/>
  </si>
  <si>
    <t>3-18.産業中分類別事業所数・従業者数・現金給与総額・製造品出荷額等</t>
    <rPh sb="5" eb="7">
      <t>サンギョウ</t>
    </rPh>
    <rPh sb="7" eb="8">
      <t>チュウ</t>
    </rPh>
    <rPh sb="8" eb="10">
      <t>ブンルイ</t>
    </rPh>
    <rPh sb="10" eb="11">
      <t>ベツ</t>
    </rPh>
    <rPh sb="11" eb="14">
      <t>ジギョウショ</t>
    </rPh>
    <rPh sb="14" eb="15">
      <t>スウ</t>
    </rPh>
    <rPh sb="16" eb="18">
      <t>ジュウギョウ</t>
    </rPh>
    <rPh sb="18" eb="19">
      <t>シャ</t>
    </rPh>
    <rPh sb="19" eb="20">
      <t>カズ</t>
    </rPh>
    <rPh sb="21" eb="23">
      <t>ゲンキン</t>
    </rPh>
    <rPh sb="23" eb="25">
      <t>キュウヨ</t>
    </rPh>
    <rPh sb="25" eb="26">
      <t>ソウ</t>
    </rPh>
    <rPh sb="26" eb="27">
      <t>ガク</t>
    </rPh>
    <rPh sb="28" eb="31">
      <t>セイゾウヒン</t>
    </rPh>
    <rPh sb="31" eb="33">
      <t>シュッカ</t>
    </rPh>
    <rPh sb="33" eb="34">
      <t>ガク</t>
    </rPh>
    <rPh sb="34" eb="35">
      <t>トウ</t>
    </rPh>
    <phoneticPr fontId="5"/>
  </si>
  <si>
    <t>3-19.産業中分類別事業所数の推移</t>
    <rPh sb="11" eb="14">
      <t>ジギョウショ</t>
    </rPh>
    <phoneticPr fontId="5"/>
  </si>
  <si>
    <t>3-20.従業者規模別事業所数･従業者数･現金給与総額・原材料等使用額等・製造品出荷額等</t>
    <rPh sb="21" eb="23">
      <t>ゲンキン</t>
    </rPh>
    <rPh sb="23" eb="25">
      <t>キュウヨ</t>
    </rPh>
    <rPh sb="25" eb="27">
      <t>ソウガク</t>
    </rPh>
    <rPh sb="28" eb="31">
      <t>ゲンザイリョウ</t>
    </rPh>
    <rPh sb="31" eb="32">
      <t>トウ</t>
    </rPh>
    <rPh sb="32" eb="34">
      <t>シヨウ</t>
    </rPh>
    <rPh sb="34" eb="35">
      <t>ガク</t>
    </rPh>
    <rPh sb="35" eb="36">
      <t>トウ</t>
    </rPh>
    <phoneticPr fontId="5"/>
  </si>
  <si>
    <t>3-17. 工場数･従業者数･製造品出荷額等の推移</t>
    <rPh sb="21" eb="22">
      <t>ナド</t>
    </rPh>
    <phoneticPr fontId="5"/>
  </si>
  <si>
    <t>各年12月31日</t>
    <rPh sb="0" eb="1">
      <t>カク</t>
    </rPh>
    <rPh sb="1" eb="2">
      <t>ネン</t>
    </rPh>
    <rPh sb="2" eb="5">
      <t>１２ガツ</t>
    </rPh>
    <rPh sb="5" eb="8">
      <t>３１ニチ</t>
    </rPh>
    <phoneticPr fontId="5"/>
  </si>
  <si>
    <t>事業所数</t>
    <rPh sb="3" eb="4">
      <t>カズ</t>
    </rPh>
    <phoneticPr fontId="5"/>
  </si>
  <si>
    <t>従   業   者   数（人）</t>
    <rPh sb="14" eb="15">
      <t>ニン</t>
    </rPh>
    <phoneticPr fontId="5"/>
  </si>
  <si>
    <t>製造品出荷額等</t>
    <rPh sb="6" eb="7">
      <t>ナド</t>
    </rPh>
    <phoneticPr fontId="5"/>
  </si>
  <si>
    <t>総  数</t>
  </si>
  <si>
    <t>（万円）</t>
  </si>
  <si>
    <t>3-18. 産業中分類別事業所数・従業者数・現金給与総額・製造品出荷額等</t>
    <rPh sb="6" eb="8">
      <t>サンギョウ</t>
    </rPh>
    <rPh sb="8" eb="9">
      <t>チュウ</t>
    </rPh>
    <rPh sb="9" eb="11">
      <t>ブンルイ</t>
    </rPh>
    <rPh sb="11" eb="12">
      <t>ベツ</t>
    </rPh>
    <rPh sb="12" eb="15">
      <t>ジギョウショ</t>
    </rPh>
    <rPh sb="15" eb="16">
      <t>スウ</t>
    </rPh>
    <rPh sb="17" eb="19">
      <t>ジュウギョウ</t>
    </rPh>
    <rPh sb="19" eb="20">
      <t>シャ</t>
    </rPh>
    <rPh sb="20" eb="21">
      <t>カズ</t>
    </rPh>
    <rPh sb="22" eb="24">
      <t>ゲンキン</t>
    </rPh>
    <rPh sb="24" eb="26">
      <t>キュウヨ</t>
    </rPh>
    <rPh sb="26" eb="27">
      <t>ソウ</t>
    </rPh>
    <rPh sb="27" eb="28">
      <t>ガク</t>
    </rPh>
    <rPh sb="29" eb="32">
      <t>セイゾウヒン</t>
    </rPh>
    <rPh sb="32" eb="34">
      <t>シュッカ</t>
    </rPh>
    <rPh sb="34" eb="35">
      <t>ガク</t>
    </rPh>
    <rPh sb="35" eb="36">
      <t>トウ</t>
    </rPh>
    <phoneticPr fontId="5"/>
  </si>
  <si>
    <t>（単位：件、人、万円）</t>
    <rPh sb="1" eb="3">
      <t>タンイ</t>
    </rPh>
    <rPh sb="4" eb="5">
      <t>ケン</t>
    </rPh>
    <rPh sb="6" eb="7">
      <t>ニン</t>
    </rPh>
    <rPh sb="8" eb="10">
      <t>マンエン</t>
    </rPh>
    <phoneticPr fontId="5"/>
  </si>
  <si>
    <t>現金給与総額</t>
    <rPh sb="4" eb="5">
      <t>ソウ</t>
    </rPh>
    <rPh sb="5" eb="6">
      <t>ガク</t>
    </rPh>
    <phoneticPr fontId="5"/>
  </si>
  <si>
    <t>原材料使用額等</t>
    <rPh sb="3" eb="5">
      <t>シヨウ</t>
    </rPh>
    <rPh sb="5" eb="6">
      <t>ガク</t>
    </rPh>
    <rPh sb="6" eb="7">
      <t>トウ</t>
    </rPh>
    <phoneticPr fontId="5"/>
  </si>
  <si>
    <t>製造品出荷額等</t>
    <rPh sb="3" eb="6">
      <t>シュッカガク</t>
    </rPh>
    <rPh sb="6" eb="7">
      <t>トウ</t>
    </rPh>
    <phoneticPr fontId="5"/>
  </si>
  <si>
    <t>食　　料　　品</t>
  </si>
  <si>
    <t>Ｘ</t>
  </si>
  <si>
    <t>繊　維　工　業</t>
    <rPh sb="4" eb="5">
      <t>コウ</t>
    </rPh>
    <rPh sb="6" eb="7">
      <t>ギョウ</t>
    </rPh>
    <phoneticPr fontId="5"/>
  </si>
  <si>
    <t>木材・木製品(家具を除く)</t>
    <rPh sb="0" eb="2">
      <t>モクザイ</t>
    </rPh>
    <rPh sb="3" eb="6">
      <t>モクセイヒン</t>
    </rPh>
    <rPh sb="7" eb="9">
      <t>カグ</t>
    </rPh>
    <rPh sb="10" eb="11">
      <t>ノゾ</t>
    </rPh>
    <phoneticPr fontId="5"/>
  </si>
  <si>
    <t>家　具・装備品</t>
  </si>
  <si>
    <t>パ　ル　プ・紙</t>
  </si>
  <si>
    <t>石油製品・石炭製品</t>
    <rPh sb="0" eb="2">
      <t>セキユ</t>
    </rPh>
    <rPh sb="2" eb="4">
      <t>セイヒン</t>
    </rPh>
    <rPh sb="5" eb="7">
      <t>セキタン</t>
    </rPh>
    <rPh sb="7" eb="9">
      <t>セイヒン</t>
    </rPh>
    <phoneticPr fontId="5"/>
  </si>
  <si>
    <t>プラスチック製品</t>
  </si>
  <si>
    <t>ゴ　ム　製　品</t>
  </si>
  <si>
    <t>なめし革・毛皮</t>
    <rPh sb="3" eb="4">
      <t>カワ</t>
    </rPh>
    <rPh sb="5" eb="7">
      <t>ケガワ</t>
    </rPh>
    <phoneticPr fontId="5"/>
  </si>
  <si>
    <t>窯業・土石製品</t>
    <rPh sb="0" eb="2">
      <t>ヨウギョウ</t>
    </rPh>
    <rPh sb="3" eb="5">
      <t>ドセキ</t>
    </rPh>
    <rPh sb="5" eb="7">
      <t>セイヒン</t>
    </rPh>
    <phoneticPr fontId="5"/>
  </si>
  <si>
    <t>鉄　　　　　鋼</t>
  </si>
  <si>
    <t>23</t>
  </si>
  <si>
    <t>非　鉄　金　属</t>
  </si>
  <si>
    <t>24</t>
  </si>
  <si>
    <t>金　属　製　品</t>
  </si>
  <si>
    <t>25</t>
  </si>
  <si>
    <t>はん用機械器具</t>
    <rPh sb="2" eb="3">
      <t>ヨウ</t>
    </rPh>
    <rPh sb="3" eb="5">
      <t>キカイ</t>
    </rPh>
    <rPh sb="5" eb="7">
      <t>キグ</t>
    </rPh>
    <phoneticPr fontId="5"/>
  </si>
  <si>
    <t>26</t>
  </si>
  <si>
    <t>生産用機械器具</t>
    <rPh sb="0" eb="3">
      <t>セイサンヨウ</t>
    </rPh>
    <rPh sb="3" eb="5">
      <t>キカイ</t>
    </rPh>
    <rPh sb="5" eb="7">
      <t>キグ</t>
    </rPh>
    <phoneticPr fontId="5"/>
  </si>
  <si>
    <t>27</t>
  </si>
  <si>
    <t>業務用機械器具</t>
    <rPh sb="0" eb="3">
      <t>ギョウムヨウ</t>
    </rPh>
    <rPh sb="3" eb="5">
      <t>キカイ</t>
    </rPh>
    <rPh sb="5" eb="7">
      <t>キグ</t>
    </rPh>
    <phoneticPr fontId="5"/>
  </si>
  <si>
    <t>28</t>
  </si>
  <si>
    <t>電　子　部　品</t>
    <rPh sb="0" eb="1">
      <t>デン</t>
    </rPh>
    <rPh sb="2" eb="3">
      <t>コ</t>
    </rPh>
    <rPh sb="4" eb="5">
      <t>ブ</t>
    </rPh>
    <rPh sb="6" eb="7">
      <t>シナ</t>
    </rPh>
    <phoneticPr fontId="5"/>
  </si>
  <si>
    <t>29</t>
  </si>
  <si>
    <t>電気機械器具</t>
    <rPh sb="0" eb="2">
      <t>デンキ</t>
    </rPh>
    <rPh sb="2" eb="4">
      <t>キカイ</t>
    </rPh>
    <rPh sb="4" eb="6">
      <t>キグ</t>
    </rPh>
    <phoneticPr fontId="5"/>
  </si>
  <si>
    <t>30</t>
  </si>
  <si>
    <t>情報通信機械器具</t>
    <rPh sb="0" eb="2">
      <t>ジョウホウ</t>
    </rPh>
    <rPh sb="2" eb="4">
      <t>ツウシン</t>
    </rPh>
    <rPh sb="4" eb="6">
      <t>キカイ</t>
    </rPh>
    <rPh sb="6" eb="8">
      <t>キグ</t>
    </rPh>
    <phoneticPr fontId="5"/>
  </si>
  <si>
    <t>31</t>
  </si>
  <si>
    <t>輸送用機械器具</t>
    <rPh sb="0" eb="3">
      <t>ユソウヨウ</t>
    </rPh>
    <rPh sb="3" eb="5">
      <t>キカイ</t>
    </rPh>
    <rPh sb="5" eb="7">
      <t>キグ</t>
    </rPh>
    <phoneticPr fontId="5"/>
  </si>
  <si>
    <t>32</t>
  </si>
  <si>
    <t>その他の製造業</t>
    <rPh sb="4" eb="7">
      <t>セイゾウギョウ</t>
    </rPh>
    <phoneticPr fontId="5"/>
  </si>
  <si>
    <t>3-19. 産業中分類別事業所数の推移</t>
    <rPh sb="12" eb="15">
      <t>ジギョウショ</t>
    </rPh>
    <phoneticPr fontId="5"/>
  </si>
  <si>
    <t>各年12月31日</t>
  </si>
  <si>
    <t>（単位：件）</t>
    <rPh sb="1" eb="3">
      <t>タンイ</t>
    </rPh>
    <rPh sb="4" eb="5">
      <t>ケン</t>
    </rPh>
    <phoneticPr fontId="5"/>
  </si>
  <si>
    <t>産業中分類</t>
  </si>
  <si>
    <t>計</t>
    <rPh sb="0" eb="1">
      <t>ケイ</t>
    </rPh>
    <phoneticPr fontId="5"/>
  </si>
  <si>
    <t>30人
以上</t>
    <rPh sb="2" eb="3">
      <t>ニン</t>
    </rPh>
    <rPh sb="4" eb="6">
      <t>イジョウ</t>
    </rPh>
    <phoneticPr fontId="5"/>
  </si>
  <si>
    <t>29人
以下</t>
    <rPh sb="2" eb="3">
      <t>ニン</t>
    </rPh>
    <rPh sb="4" eb="6">
      <t>イカ</t>
    </rPh>
    <phoneticPr fontId="5"/>
  </si>
  <si>
    <t>食料品</t>
  </si>
  <si>
    <t>飲料・飼料</t>
  </si>
  <si>
    <t>繊維工業</t>
    <rPh sb="0" eb="2">
      <t>センイ</t>
    </rPh>
    <rPh sb="2" eb="4">
      <t>コウギョウ</t>
    </rPh>
    <phoneticPr fontId="5"/>
  </si>
  <si>
    <t>家具・装備品</t>
    <rPh sb="0" eb="2">
      <t>カグ</t>
    </rPh>
    <rPh sb="3" eb="6">
      <t>ソウビヒン</t>
    </rPh>
    <phoneticPr fontId="5"/>
  </si>
  <si>
    <t>パルプ・紙・紙加工品</t>
    <rPh sb="4" eb="5">
      <t>カミ</t>
    </rPh>
    <rPh sb="6" eb="10">
      <t>カミカコウヒン</t>
    </rPh>
    <phoneticPr fontId="5"/>
  </si>
  <si>
    <t>印刷・印刷関連</t>
    <rPh sb="0" eb="2">
      <t>インサツ</t>
    </rPh>
    <rPh sb="3" eb="5">
      <t>インサツ</t>
    </rPh>
    <rPh sb="5" eb="7">
      <t>カンレン</t>
    </rPh>
    <phoneticPr fontId="5"/>
  </si>
  <si>
    <t>化学</t>
    <rPh sb="0" eb="2">
      <t>カガク</t>
    </rPh>
    <phoneticPr fontId="5"/>
  </si>
  <si>
    <t>石油製品・石炭製品</t>
  </si>
  <si>
    <t>ゴム製品</t>
  </si>
  <si>
    <t>窯業・土石製品</t>
  </si>
  <si>
    <t>鉄  鋼</t>
  </si>
  <si>
    <t>非鉄金属</t>
  </si>
  <si>
    <t>金属製品</t>
    <rPh sb="0" eb="2">
      <t>キンゾク</t>
    </rPh>
    <rPh sb="2" eb="4">
      <t>セイヒン</t>
    </rPh>
    <phoneticPr fontId="5"/>
  </si>
  <si>
    <t>電子部品・デバイス</t>
    <rPh sb="0" eb="2">
      <t>デンシ</t>
    </rPh>
    <rPh sb="2" eb="4">
      <t>ブヒン</t>
    </rPh>
    <phoneticPr fontId="5"/>
  </si>
  <si>
    <t>その他の製造業</t>
  </si>
  <si>
    <t>3-20. 従業者規模別事業所数･従業者数･現金給与総額・原材料等使用額等・製造品出荷額等</t>
    <rPh sb="22" eb="24">
      <t>ゲンキン</t>
    </rPh>
    <rPh sb="24" eb="26">
      <t>キュウヨ</t>
    </rPh>
    <rPh sb="26" eb="28">
      <t>ソウガク</t>
    </rPh>
    <rPh sb="29" eb="32">
      <t>ゲンザイリョウ</t>
    </rPh>
    <rPh sb="32" eb="33">
      <t>トウ</t>
    </rPh>
    <rPh sb="33" eb="35">
      <t>シヨウ</t>
    </rPh>
    <rPh sb="35" eb="36">
      <t>ガク</t>
    </rPh>
    <rPh sb="36" eb="37">
      <t>トウ</t>
    </rPh>
    <phoneticPr fontId="5"/>
  </si>
  <si>
    <t>現金給与総額</t>
    <rPh sb="0" eb="2">
      <t>ゲンキン</t>
    </rPh>
    <rPh sb="2" eb="4">
      <t>キュウヨ</t>
    </rPh>
    <rPh sb="4" eb="6">
      <t>ソウガク</t>
    </rPh>
    <phoneticPr fontId="5"/>
  </si>
  <si>
    <t>4～9人</t>
    <rPh sb="3" eb="4">
      <t>ニン</t>
    </rPh>
    <phoneticPr fontId="5"/>
  </si>
  <si>
    <t>10～19人</t>
    <rPh sb="5" eb="6">
      <t>ニン</t>
    </rPh>
    <phoneticPr fontId="5"/>
  </si>
  <si>
    <t>20～29人</t>
    <rPh sb="5" eb="6">
      <t>ニン</t>
    </rPh>
    <phoneticPr fontId="5"/>
  </si>
  <si>
    <t>30～49人</t>
    <rPh sb="5" eb="6">
      <t>ニン</t>
    </rPh>
    <phoneticPr fontId="5"/>
  </si>
  <si>
    <t>50～99人</t>
    <rPh sb="5" eb="6">
      <t>ニン</t>
    </rPh>
    <phoneticPr fontId="5"/>
  </si>
  <si>
    <t>100～199人</t>
    <rPh sb="7" eb="8">
      <t>ニン</t>
    </rPh>
    <phoneticPr fontId="5"/>
  </si>
  <si>
    <t>200～299人</t>
    <rPh sb="7" eb="8">
      <t>ニン</t>
    </rPh>
    <phoneticPr fontId="5"/>
  </si>
  <si>
    <t>300～499人</t>
    <rPh sb="7" eb="8">
      <t>ニン</t>
    </rPh>
    <phoneticPr fontId="5"/>
  </si>
  <si>
    <t>500人以上</t>
    <rPh sb="3" eb="4">
      <t>ニン</t>
    </rPh>
    <rPh sb="4" eb="6">
      <t>イジョウ</t>
    </rPh>
    <phoneticPr fontId="5"/>
  </si>
  <si>
    <t>3-6.農家数・農家人口・経営耕地面積の推移</t>
    <rPh sb="4" eb="6">
      <t>ノウカ</t>
    </rPh>
    <rPh sb="6" eb="7">
      <t>スウ</t>
    </rPh>
    <rPh sb="8" eb="10">
      <t>ノウカ</t>
    </rPh>
    <rPh sb="10" eb="12">
      <t>ジンコウ</t>
    </rPh>
    <rPh sb="13" eb="15">
      <t>ケイエイ</t>
    </rPh>
    <rPh sb="15" eb="17">
      <t>コウチ</t>
    </rPh>
    <rPh sb="17" eb="19">
      <t>メンセキ</t>
    </rPh>
    <rPh sb="20" eb="22">
      <t>スイイ</t>
    </rPh>
    <phoneticPr fontId="5"/>
  </si>
  <si>
    <t>3-7.経営耕地面積規模別農家数</t>
  </si>
  <si>
    <t>3-8.地区別専・兼業別農家数</t>
  </si>
  <si>
    <t>3-9.作物種類別作付面積（露地）</t>
    <rPh sb="9" eb="11">
      <t>サクツ</t>
    </rPh>
    <phoneticPr fontId="5"/>
  </si>
  <si>
    <t>3-10.農用機械所有状況</t>
  </si>
  <si>
    <t>3-11.農産物販売金額別農家数</t>
  </si>
  <si>
    <t>3-12.用途別農地転用面積</t>
    <rPh sb="10" eb="12">
      <t>テンヨウ</t>
    </rPh>
    <phoneticPr fontId="5"/>
  </si>
  <si>
    <t>3-13.農地転用状況</t>
  </si>
  <si>
    <t>3-14.地区別農地転用面積</t>
  </si>
  <si>
    <t>3-15.農業委員会委員選挙有権者数</t>
    <rPh sb="10" eb="12">
      <t>イイン</t>
    </rPh>
    <phoneticPr fontId="5"/>
  </si>
  <si>
    <t>3-16.農業委員会委員一般選挙の結果</t>
    <rPh sb="10" eb="12">
      <t>イイン</t>
    </rPh>
    <rPh sb="12" eb="14">
      <t>イッパン</t>
    </rPh>
    <rPh sb="17" eb="19">
      <t>ケッカ</t>
    </rPh>
    <phoneticPr fontId="5"/>
  </si>
  <si>
    <t>農　　　業</t>
    <rPh sb="0" eb="1">
      <t>ノウ</t>
    </rPh>
    <rPh sb="4" eb="5">
      <t>ギョウ</t>
    </rPh>
    <phoneticPr fontId="5"/>
  </si>
  <si>
    <t xml:space="preserve"> 「農林業センサス」における「農家」とは、各年2月1日現在の経営耕地面積が0.1ha以上の世帯、また</t>
    <rPh sb="45" eb="47">
      <t>セタイ</t>
    </rPh>
    <phoneticPr fontId="5"/>
  </si>
  <si>
    <t>は経営耕地面積が0.1ha未満であっても、調査期日前1年間の農産物販売金額（以下「農産物販売金額」</t>
    <rPh sb="44" eb="46">
      <t>ハンバイ</t>
    </rPh>
    <rPh sb="46" eb="48">
      <t>キンガク</t>
    </rPh>
    <phoneticPr fontId="5"/>
  </si>
  <si>
    <t>とする）が、昭和55年・60年では10万円、平成2年以降では15万円以上の世帯をいう。</t>
    <rPh sb="26" eb="28">
      <t>イコウ</t>
    </rPh>
    <rPh sb="37" eb="39">
      <t>セタイ</t>
    </rPh>
    <phoneticPr fontId="5"/>
  </si>
  <si>
    <t xml:space="preserve"> 「農家」は、経営耕地面積が0.3ha以上または農産物販売金額50万円以上の「販売農家」と経営耕地面</t>
    <rPh sb="47" eb="49">
      <t>コウチ</t>
    </rPh>
    <rPh sb="49" eb="50">
      <t>メン</t>
    </rPh>
    <phoneticPr fontId="5"/>
  </si>
  <si>
    <t xml:space="preserve">  なお、平成2年に定義の変更等大幅な改正があったため、昭和60年以前の数字と連動しない箇所があ</t>
    <rPh sb="44" eb="46">
      <t>カショ</t>
    </rPh>
    <phoneticPr fontId="5"/>
  </si>
  <si>
    <t>3-6. 農家数・農家人口・経営耕地面積の推移</t>
    <rPh sb="5" eb="7">
      <t>ノウカ</t>
    </rPh>
    <rPh sb="7" eb="8">
      <t>スウ</t>
    </rPh>
    <rPh sb="9" eb="11">
      <t>ノウカ</t>
    </rPh>
    <rPh sb="11" eb="13">
      <t>ジンコウ</t>
    </rPh>
    <rPh sb="14" eb="16">
      <t>ケイエイ</t>
    </rPh>
    <rPh sb="16" eb="18">
      <t>コウチ</t>
    </rPh>
    <rPh sb="18" eb="20">
      <t>メンセキ</t>
    </rPh>
    <rPh sb="21" eb="23">
      <t>スイイ</t>
    </rPh>
    <phoneticPr fontId="5"/>
  </si>
  <si>
    <t>農    家    数</t>
  </si>
  <si>
    <t>農  家  人  口</t>
  </si>
  <si>
    <t>経  営  耕  地  面  積</t>
  </si>
  <si>
    <t>（2月1日）</t>
  </si>
  <si>
    <t>専業</t>
  </si>
  <si>
    <t>兼業</t>
  </si>
  <si>
    <t>田</t>
  </si>
  <si>
    <t>畑</t>
  </si>
  <si>
    <t>樹園地</t>
  </si>
  <si>
    <t xml:space="preserve"> 昭和60</t>
    <rPh sb="1" eb="3">
      <t>ショウワ</t>
    </rPh>
    <phoneticPr fontId="5"/>
  </si>
  <si>
    <t>（注1）平成12年調査から、販売農家（経営耕地面積0.3ha以上または調査期日前の1年間の農産物販売金額</t>
    <rPh sb="50" eb="51">
      <t>キン</t>
    </rPh>
    <rPh sb="51" eb="52">
      <t>ガク</t>
    </rPh>
    <phoneticPr fontId="5"/>
  </si>
  <si>
    <t>50万円以上の農家）にのみ専業・兼業の別を調査している。そのため、専業農家数と兼業農家数の合計</t>
    <rPh sb="43" eb="44">
      <t>カズ</t>
    </rPh>
    <rPh sb="45" eb="47">
      <t>ゴウケイ</t>
    </rPh>
    <phoneticPr fontId="5"/>
  </si>
  <si>
    <t>（注2）平成22年調査より農家人口は販売農家のみの集計値となっている。</t>
    <rPh sb="13" eb="15">
      <t>ノウカ</t>
    </rPh>
    <rPh sb="15" eb="17">
      <t>ジンコウ</t>
    </rPh>
    <rPh sb="18" eb="20">
      <t>ハンバイ</t>
    </rPh>
    <rPh sb="20" eb="22">
      <t>ノウカ</t>
    </rPh>
    <rPh sb="25" eb="27">
      <t>シュウケイ</t>
    </rPh>
    <rPh sb="27" eb="28">
      <t>アタイ</t>
    </rPh>
    <phoneticPr fontId="5"/>
  </si>
  <si>
    <t>資料:農林業センサス</t>
    <rPh sb="0" eb="2">
      <t>シリョウ</t>
    </rPh>
    <rPh sb="3" eb="6">
      <t>ノウリンギョウ</t>
    </rPh>
    <phoneticPr fontId="5"/>
  </si>
  <si>
    <t>（単位：戸）</t>
  </si>
  <si>
    <t>農家数</t>
  </si>
  <si>
    <t>自給的農家</t>
    <rPh sb="0" eb="2">
      <t>ジキュウ</t>
    </rPh>
    <rPh sb="2" eb="3">
      <t>テキ</t>
    </rPh>
    <rPh sb="3" eb="5">
      <t>ノウカ</t>
    </rPh>
    <phoneticPr fontId="5"/>
  </si>
  <si>
    <t>販売農家</t>
    <rPh sb="0" eb="2">
      <t>ハンバイ</t>
    </rPh>
    <rPh sb="2" eb="3">
      <t>ノウ</t>
    </rPh>
    <rPh sb="3" eb="4">
      <t>カ</t>
    </rPh>
    <phoneticPr fontId="5"/>
  </si>
  <si>
    <t>0.3～
0.5ha未満</t>
    <rPh sb="10" eb="12">
      <t>ミマン</t>
    </rPh>
    <phoneticPr fontId="5"/>
  </si>
  <si>
    <t>0.5～
1.0ha未満</t>
    <rPh sb="10" eb="12">
      <t>ミマン</t>
    </rPh>
    <phoneticPr fontId="5"/>
  </si>
  <si>
    <t>1.0～
1.5ha未満</t>
    <rPh sb="10" eb="12">
      <t>ミマン</t>
    </rPh>
    <phoneticPr fontId="5"/>
  </si>
  <si>
    <t>1.5～
2.0ha未満</t>
    <rPh sb="10" eb="12">
      <t>ミマン</t>
    </rPh>
    <phoneticPr fontId="5"/>
  </si>
  <si>
    <t>2.0～
3.0ha未満</t>
    <rPh sb="10" eb="12">
      <t>ミマン</t>
    </rPh>
    <phoneticPr fontId="5"/>
  </si>
  <si>
    <t>0.3ha未満
(注)</t>
    <rPh sb="9" eb="10">
      <t>チュウ</t>
    </rPh>
    <phoneticPr fontId="5"/>
  </si>
  <si>
    <t>　平成12</t>
    <rPh sb="1" eb="3">
      <t>ヘイセイ</t>
    </rPh>
    <phoneticPr fontId="5"/>
  </si>
  <si>
    <t>販売農家数</t>
    <rPh sb="0" eb="2">
      <t>ハンバイ</t>
    </rPh>
    <phoneticPr fontId="5"/>
  </si>
  <si>
    <t>専業農家</t>
  </si>
  <si>
    <t>兼  業  農  家</t>
  </si>
  <si>
    <t>第１種</t>
  </si>
  <si>
    <t>第2種</t>
  </si>
  <si>
    <t>資料：農林業センサス</t>
    <rPh sb="3" eb="6">
      <t>ノウリンギョウ</t>
    </rPh>
    <phoneticPr fontId="5"/>
  </si>
  <si>
    <t>3-9. 作物種類別作付面積（露地）</t>
    <rPh sb="10" eb="12">
      <t>サクツ</t>
    </rPh>
    <phoneticPr fontId="5"/>
  </si>
  <si>
    <t>作付
（栽培）
面積計</t>
    <rPh sb="0" eb="2">
      <t>サクツ</t>
    </rPh>
    <rPh sb="10" eb="11">
      <t>ケイ</t>
    </rPh>
    <phoneticPr fontId="5"/>
  </si>
  <si>
    <t>稲</t>
  </si>
  <si>
    <t>いも類</t>
  </si>
  <si>
    <t>まめ類</t>
  </si>
  <si>
    <t>野菜類</t>
  </si>
  <si>
    <t>花き類
・花木</t>
    <rPh sb="5" eb="6">
      <t>ハナ</t>
    </rPh>
    <rPh sb="6" eb="7">
      <t>キ</t>
    </rPh>
    <phoneticPr fontId="5"/>
  </si>
  <si>
    <t>平成12</t>
    <rPh sb="0" eb="2">
      <t>ヘイセイ</t>
    </rPh>
    <phoneticPr fontId="5"/>
  </si>
  <si>
    <t>資料：農林業センサス</t>
    <rPh sb="0" eb="2">
      <t>シリョウ</t>
    </rPh>
    <rPh sb="3" eb="6">
      <t>ノウリンギョウ</t>
    </rPh>
    <phoneticPr fontId="5"/>
  </si>
  <si>
    <t>各年2月1日</t>
    <rPh sb="0" eb="1">
      <t>カク</t>
    </rPh>
    <rPh sb="1" eb="2">
      <t>ネン</t>
    </rPh>
    <rPh sb="2" eb="4">
      <t>２ガツ</t>
    </rPh>
    <rPh sb="4" eb="6">
      <t>１ニチ</t>
    </rPh>
    <phoneticPr fontId="5"/>
  </si>
  <si>
    <t>（単位：台）</t>
  </si>
  <si>
    <t>動力防除機</t>
  </si>
  <si>
    <t>動力田植機</t>
  </si>
  <si>
    <t>バインダー</t>
  </si>
  <si>
    <t>コンバイン</t>
  </si>
  <si>
    <t>農家総数</t>
  </si>
  <si>
    <t>販売なし</t>
  </si>
  <si>
    <t>100～
300万円未満</t>
    <rPh sb="10" eb="12">
      <t>ミマン</t>
    </rPh>
    <phoneticPr fontId="5"/>
  </si>
  <si>
    <t>300～
500万円未満</t>
    <rPh sb="10" eb="12">
      <t>ミマン</t>
    </rPh>
    <phoneticPr fontId="5"/>
  </si>
  <si>
    <t>500～
700万円未満</t>
    <rPh sb="10" eb="12">
      <t>ミマン</t>
    </rPh>
    <phoneticPr fontId="5"/>
  </si>
  <si>
    <t>資料：農林業センサス</t>
    <rPh sb="4" eb="5">
      <t>ハヤシ</t>
    </rPh>
    <phoneticPr fontId="5"/>
  </si>
  <si>
    <t>3-12. 用途別農地転用面積</t>
    <rPh sb="11" eb="13">
      <t>テンヨウ</t>
    </rPh>
    <phoneticPr fontId="5"/>
  </si>
  <si>
    <t>各年中</t>
  </si>
  <si>
    <t>（単位：ａ）</t>
  </si>
  <si>
    <t>用       途        別</t>
  </si>
  <si>
    <t>住宅用地</t>
  </si>
  <si>
    <t>学校用地</t>
  </si>
  <si>
    <t>公園・運動場用地</t>
    <rPh sb="5" eb="6">
      <t>バ</t>
    </rPh>
    <phoneticPr fontId="5"/>
  </si>
  <si>
    <t>その他    不明</t>
  </si>
  <si>
    <t>平成21</t>
    <rPh sb="0" eb="2">
      <t>ヘイセイ</t>
    </rPh>
    <phoneticPr fontId="5"/>
  </si>
  <si>
    <t>（注）農地法第4条、5条の届出・許可・それ以外の転用。</t>
    <rPh sb="1" eb="2">
      <t>チュウ</t>
    </rPh>
    <rPh sb="3" eb="6">
      <t>ノウチホウ</t>
    </rPh>
    <rPh sb="6" eb="7">
      <t>ダイ</t>
    </rPh>
    <rPh sb="7" eb="9">
      <t>４ジョウ</t>
    </rPh>
    <rPh sb="10" eb="12">
      <t>５ジョウ</t>
    </rPh>
    <rPh sb="13" eb="15">
      <t>トドケデ</t>
    </rPh>
    <rPh sb="16" eb="18">
      <t>キョカ</t>
    </rPh>
    <rPh sb="19" eb="23">
      <t>ソレイガイ</t>
    </rPh>
    <rPh sb="24" eb="26">
      <t>テンヨウ</t>
    </rPh>
    <phoneticPr fontId="5"/>
  </si>
  <si>
    <t>総          計</t>
  </si>
  <si>
    <t>市街化区域</t>
  </si>
  <si>
    <t>調整区域</t>
  </si>
  <si>
    <t>4条</t>
  </si>
  <si>
    <t>5条</t>
  </si>
  <si>
    <t>資料:農業委員会</t>
  </si>
  <si>
    <t>資料：農業委員会</t>
  </si>
  <si>
    <t>3-15. 農業委員会委員選挙有権者数</t>
    <rPh sb="11" eb="13">
      <t>イイン</t>
    </rPh>
    <phoneticPr fontId="5"/>
  </si>
  <si>
    <t xml:space="preserve">  各年1月1日</t>
    <rPh sb="2" eb="3">
      <t>カク</t>
    </rPh>
    <rPh sb="3" eb="4">
      <t>ネン</t>
    </rPh>
    <rPh sb="4" eb="6">
      <t>１ガツ</t>
    </rPh>
    <rPh sb="6" eb="8">
      <t>１ニチ</t>
    </rPh>
    <phoneticPr fontId="5"/>
  </si>
  <si>
    <t>戸    数</t>
  </si>
  <si>
    <t>総    数</t>
  </si>
  <si>
    <t>資料:選挙管理委員会</t>
  </si>
  <si>
    <t>3-16. 農業委員会委員一般選挙の結果</t>
    <rPh sb="11" eb="13">
      <t>イイン</t>
    </rPh>
    <rPh sb="13" eb="15">
      <t>イッパン</t>
    </rPh>
    <rPh sb="18" eb="20">
      <t>ケッカ</t>
    </rPh>
    <phoneticPr fontId="5"/>
  </si>
  <si>
    <t>執行年月日</t>
    <rPh sb="0" eb="2">
      <t>シッコウ</t>
    </rPh>
    <rPh sb="2" eb="5">
      <t>ネンガッピ</t>
    </rPh>
    <phoneticPr fontId="5"/>
  </si>
  <si>
    <t>選挙区</t>
    <rPh sb="0" eb="3">
      <t>センキョク</t>
    </rPh>
    <phoneticPr fontId="5"/>
  </si>
  <si>
    <t>有権者数</t>
    <rPh sb="0" eb="2">
      <t>ユウケン</t>
    </rPh>
    <rPh sb="2" eb="3">
      <t>シャ</t>
    </rPh>
    <rPh sb="3" eb="4">
      <t>スウ</t>
    </rPh>
    <phoneticPr fontId="5"/>
  </si>
  <si>
    <t>結果</t>
    <rPh sb="0" eb="2">
      <t>ケッカ</t>
    </rPh>
    <phoneticPr fontId="5"/>
  </si>
  <si>
    <t>第1 （荻島･出羽･越ヶ谷･蒲生･大相模･川柳･南越谷地区）</t>
    <rPh sb="0" eb="1">
      <t>ダイ</t>
    </rPh>
    <rPh sb="4" eb="6">
      <t>オギシマ</t>
    </rPh>
    <rPh sb="7" eb="9">
      <t>デワ</t>
    </rPh>
    <rPh sb="10" eb="13">
      <t>コシケタニ</t>
    </rPh>
    <rPh sb="14" eb="16">
      <t>ガモウ</t>
    </rPh>
    <rPh sb="17" eb="18">
      <t>ダイ</t>
    </rPh>
    <rPh sb="18" eb="20">
      <t>サガミ</t>
    </rPh>
    <rPh sb="21" eb="22">
      <t>セン</t>
    </rPh>
    <rPh sb="22" eb="23">
      <t>ヤナギ</t>
    </rPh>
    <rPh sb="24" eb="27">
      <t>ミナミコシガヤ</t>
    </rPh>
    <rPh sb="27" eb="29">
      <t>チク</t>
    </rPh>
    <phoneticPr fontId="5"/>
  </si>
  <si>
    <t>投票</t>
    <rPh sb="0" eb="2">
      <t>トウヒョウ</t>
    </rPh>
    <phoneticPr fontId="5"/>
  </si>
  <si>
    <t>第2 （桜井･大袋･新方･増林･大沢･北越谷地区）</t>
    <rPh sb="0" eb="1">
      <t>ダイ</t>
    </rPh>
    <rPh sb="4" eb="6">
      <t>サクライ</t>
    </rPh>
    <rPh sb="7" eb="9">
      <t>オオブクロ</t>
    </rPh>
    <rPh sb="10" eb="12">
      <t>シンポウ</t>
    </rPh>
    <rPh sb="13" eb="15">
      <t>マシバヤシ</t>
    </rPh>
    <rPh sb="16" eb="18">
      <t>オオサワ</t>
    </rPh>
    <rPh sb="19" eb="22">
      <t>キタコシガヤ</t>
    </rPh>
    <rPh sb="22" eb="24">
      <t>チク</t>
    </rPh>
    <phoneticPr fontId="5"/>
  </si>
  <si>
    <t>合　計</t>
    <rPh sb="0" eb="1">
      <t>ゴウ</t>
    </rPh>
    <rPh sb="2" eb="3">
      <t>ケイ</t>
    </rPh>
    <phoneticPr fontId="5"/>
  </si>
  <si>
    <t>3-21.商店数・従業者数･商品販売額･売場面積の推移</t>
  </si>
  <si>
    <t>3-22.従業者規模別商店数（卸・小売業）</t>
    <rPh sb="5" eb="8">
      <t>ジュウギョウシャ</t>
    </rPh>
    <rPh sb="8" eb="10">
      <t>キボ</t>
    </rPh>
    <rPh sb="10" eb="11">
      <t>ベツ</t>
    </rPh>
    <rPh sb="11" eb="13">
      <t>ショウテン</t>
    </rPh>
    <rPh sb="13" eb="14">
      <t>スウ</t>
    </rPh>
    <rPh sb="15" eb="16">
      <t>オロシ</t>
    </rPh>
    <rPh sb="17" eb="20">
      <t>コウリギョウ</t>
    </rPh>
    <phoneticPr fontId="5"/>
  </si>
  <si>
    <t>3-23.経営組織別商店数</t>
    <rPh sb="5" eb="7">
      <t>ケイエイ</t>
    </rPh>
    <rPh sb="7" eb="9">
      <t>ソシキ</t>
    </rPh>
    <rPh sb="9" eb="10">
      <t>ベツ</t>
    </rPh>
    <rPh sb="10" eb="12">
      <t>ショウテン</t>
    </rPh>
    <rPh sb="12" eb="13">
      <t>スウ</t>
    </rPh>
    <phoneticPr fontId="5"/>
  </si>
  <si>
    <t>3-24.売場面積規模別商店数・従業者数・年間商品販売額・売場面積（小売業）</t>
    <rPh sb="5" eb="7">
      <t>ウリバ</t>
    </rPh>
    <rPh sb="7" eb="9">
      <t>メンセキ</t>
    </rPh>
    <rPh sb="9" eb="12">
      <t>キボベツ</t>
    </rPh>
    <rPh sb="12" eb="14">
      <t>ショウテン</t>
    </rPh>
    <rPh sb="14" eb="15">
      <t>スウ</t>
    </rPh>
    <rPh sb="16" eb="17">
      <t>ジュウ</t>
    </rPh>
    <rPh sb="17" eb="20">
      <t>ギョウシャスウ</t>
    </rPh>
    <rPh sb="21" eb="23">
      <t>ネンカン</t>
    </rPh>
    <rPh sb="23" eb="25">
      <t>ショウヒン</t>
    </rPh>
    <rPh sb="25" eb="27">
      <t>ハンバイ</t>
    </rPh>
    <rPh sb="27" eb="28">
      <t>ガク</t>
    </rPh>
    <rPh sb="29" eb="31">
      <t>ウリバ</t>
    </rPh>
    <rPh sb="31" eb="33">
      <t>メンセキ</t>
    </rPh>
    <rPh sb="34" eb="36">
      <t>コウリ</t>
    </rPh>
    <rPh sb="36" eb="37">
      <t>ギョウ</t>
    </rPh>
    <phoneticPr fontId="5"/>
  </si>
  <si>
    <t>3-26.営業時間別商店数</t>
    <rPh sb="5" eb="7">
      <t>エイギョウ</t>
    </rPh>
    <rPh sb="7" eb="9">
      <t>ジカン</t>
    </rPh>
    <phoneticPr fontId="5"/>
  </si>
  <si>
    <t>3-27.融資制度扱い件数・斡旋額</t>
  </si>
  <si>
    <t>3-28.金融機関の店舗数</t>
  </si>
  <si>
    <t>商   店   数</t>
  </si>
  <si>
    <t>従   業   者   数</t>
  </si>
  <si>
    <t>年間商品販売額(百万円)</t>
  </si>
  <si>
    <t>卸売業</t>
  </si>
  <si>
    <t>小売業</t>
  </si>
  <si>
    <t>小売業のみ</t>
  </si>
  <si>
    <t>3-22. 従業者規模別商店数（卸・小売業）</t>
    <rPh sb="6" eb="9">
      <t>ジュウギョウシャ</t>
    </rPh>
    <rPh sb="9" eb="11">
      <t>キボ</t>
    </rPh>
    <rPh sb="11" eb="12">
      <t>ベツ</t>
    </rPh>
    <rPh sb="12" eb="14">
      <t>ショウテン</t>
    </rPh>
    <rPh sb="14" eb="15">
      <t>スウ</t>
    </rPh>
    <rPh sb="16" eb="17">
      <t>オロシ</t>
    </rPh>
    <rPh sb="18" eb="21">
      <t>コウリギョウ</t>
    </rPh>
    <phoneticPr fontId="5"/>
  </si>
  <si>
    <t>調査年月日</t>
    <rPh sb="0" eb="2">
      <t>チョウサ</t>
    </rPh>
    <rPh sb="2" eb="5">
      <t>ネンガッピ</t>
    </rPh>
    <phoneticPr fontId="5"/>
  </si>
  <si>
    <t>従　業　者　規　模</t>
    <rPh sb="0" eb="1">
      <t>ジュウ</t>
    </rPh>
    <rPh sb="2" eb="3">
      <t>ギョウ</t>
    </rPh>
    <rPh sb="4" eb="5">
      <t>シャ</t>
    </rPh>
    <rPh sb="6" eb="7">
      <t>キ</t>
    </rPh>
    <rPh sb="8" eb="9">
      <t>ボ</t>
    </rPh>
    <phoneticPr fontId="5"/>
  </si>
  <si>
    <t>1～2人</t>
    <rPh sb="3" eb="4">
      <t>ニン</t>
    </rPh>
    <phoneticPr fontId="5"/>
  </si>
  <si>
    <t>3～4人</t>
    <rPh sb="3" eb="4">
      <t>ニン</t>
    </rPh>
    <phoneticPr fontId="5"/>
  </si>
  <si>
    <t>5～9人</t>
    <rPh sb="3" eb="4">
      <t>ニン</t>
    </rPh>
    <phoneticPr fontId="5"/>
  </si>
  <si>
    <t>100人以上</t>
    <rPh sb="3" eb="4">
      <t>ニン</t>
    </rPh>
    <rPh sb="4" eb="6">
      <t>イジョウ</t>
    </rPh>
    <phoneticPr fontId="5"/>
  </si>
  <si>
    <t>資料:商業統計調査</t>
  </si>
  <si>
    <t>3-23. 経営組織別商店数</t>
    <rPh sb="6" eb="8">
      <t>ケイエイ</t>
    </rPh>
    <rPh sb="8" eb="10">
      <t>ソシキ</t>
    </rPh>
    <rPh sb="10" eb="11">
      <t>ベツ</t>
    </rPh>
    <rPh sb="11" eb="13">
      <t>ショウテン</t>
    </rPh>
    <rPh sb="13" eb="14">
      <t>スウ</t>
    </rPh>
    <phoneticPr fontId="5"/>
  </si>
  <si>
    <t>経営組織</t>
    <rPh sb="0" eb="2">
      <t>ケイエイ</t>
    </rPh>
    <rPh sb="2" eb="4">
      <t>ソシキ</t>
    </rPh>
    <phoneticPr fontId="5"/>
  </si>
  <si>
    <t>本　支　店　別</t>
    <rPh sb="0" eb="1">
      <t>ホン</t>
    </rPh>
    <rPh sb="2" eb="3">
      <t>ササ</t>
    </rPh>
    <rPh sb="4" eb="5">
      <t>テン</t>
    </rPh>
    <rPh sb="6" eb="7">
      <t>ベツ</t>
    </rPh>
    <phoneticPr fontId="5"/>
  </si>
  <si>
    <t>法人</t>
    <rPh sb="0" eb="2">
      <t>ホウジン</t>
    </rPh>
    <phoneticPr fontId="5"/>
  </si>
  <si>
    <t>個人</t>
    <rPh sb="0" eb="2">
      <t>コジン</t>
    </rPh>
    <phoneticPr fontId="5"/>
  </si>
  <si>
    <t>単独店</t>
    <rPh sb="0" eb="2">
      <t>タンドク</t>
    </rPh>
    <rPh sb="2" eb="3">
      <t>テン</t>
    </rPh>
    <phoneticPr fontId="5"/>
  </si>
  <si>
    <t>本店</t>
    <rPh sb="0" eb="2">
      <t>ホンテン</t>
    </rPh>
    <phoneticPr fontId="5"/>
  </si>
  <si>
    <t>支店</t>
    <rPh sb="0" eb="2">
      <t>シテン</t>
    </rPh>
    <phoneticPr fontId="5"/>
  </si>
  <si>
    <t>3-24. 売場面積規模別商店数・従業者数・年間商品販売額・売場面積（小売業）</t>
    <rPh sb="6" eb="8">
      <t>ウリバ</t>
    </rPh>
    <rPh sb="8" eb="10">
      <t>メンセキ</t>
    </rPh>
    <rPh sb="10" eb="13">
      <t>キボベツ</t>
    </rPh>
    <rPh sb="13" eb="15">
      <t>ショウテン</t>
    </rPh>
    <rPh sb="15" eb="16">
      <t>スウ</t>
    </rPh>
    <rPh sb="17" eb="18">
      <t>ジュウ</t>
    </rPh>
    <rPh sb="18" eb="21">
      <t>ギョウシャスウ</t>
    </rPh>
    <rPh sb="22" eb="24">
      <t>ネンカン</t>
    </rPh>
    <rPh sb="24" eb="26">
      <t>ショウヒン</t>
    </rPh>
    <rPh sb="26" eb="28">
      <t>ハンバイ</t>
    </rPh>
    <rPh sb="28" eb="29">
      <t>ガク</t>
    </rPh>
    <rPh sb="30" eb="32">
      <t>ウリバ</t>
    </rPh>
    <rPh sb="32" eb="34">
      <t>メンセキ</t>
    </rPh>
    <rPh sb="35" eb="37">
      <t>コウリ</t>
    </rPh>
    <rPh sb="37" eb="38">
      <t>ギョウ</t>
    </rPh>
    <phoneticPr fontId="5"/>
  </si>
  <si>
    <t>売場面積</t>
    <rPh sb="0" eb="2">
      <t>ウリバ</t>
    </rPh>
    <rPh sb="2" eb="4">
      <t>メンセキ</t>
    </rPh>
    <phoneticPr fontId="5"/>
  </si>
  <si>
    <t>商店数</t>
    <rPh sb="0" eb="2">
      <t>ショウテン</t>
    </rPh>
    <rPh sb="2" eb="3">
      <t>スウ</t>
    </rPh>
    <phoneticPr fontId="5"/>
  </si>
  <si>
    <t>年間商品販売額</t>
    <rPh sb="0" eb="2">
      <t>ネンカン</t>
    </rPh>
    <rPh sb="2" eb="4">
      <t>ショウヒン</t>
    </rPh>
    <rPh sb="4" eb="6">
      <t>ハンバイ</t>
    </rPh>
    <rPh sb="6" eb="7">
      <t>ガク</t>
    </rPh>
    <phoneticPr fontId="5"/>
  </si>
  <si>
    <t>（万円）</t>
    <rPh sb="1" eb="3">
      <t>マンエン</t>
    </rPh>
    <phoneticPr fontId="5"/>
  </si>
  <si>
    <t>3,000㎡以上</t>
    <rPh sb="6" eb="8">
      <t>イジョウ</t>
    </rPh>
    <phoneticPr fontId="5"/>
  </si>
  <si>
    <t>不　詳</t>
    <rPh sb="0" eb="1">
      <t>フ</t>
    </rPh>
    <rPh sb="2" eb="3">
      <t>ショウ</t>
    </rPh>
    <phoneticPr fontId="5"/>
  </si>
  <si>
    <r>
      <t>売場面積
（m</t>
    </r>
    <r>
      <rPr>
        <vertAlign val="superscript"/>
        <sz val="10"/>
        <rFont val="ＭＳ 明朝"/>
        <family val="1"/>
        <charset val="128"/>
      </rPr>
      <t>2</t>
    </r>
    <r>
      <rPr>
        <sz val="10"/>
        <rFont val="ＭＳ 明朝"/>
        <family val="1"/>
        <charset val="128"/>
      </rPr>
      <t>）</t>
    </r>
    <rPh sb="0" eb="2">
      <t>ウリバ</t>
    </rPh>
    <rPh sb="2" eb="4">
      <t>メンセキ</t>
    </rPh>
    <phoneticPr fontId="5"/>
  </si>
  <si>
    <t>繊維･衣服等卸売業</t>
    <rPh sb="0" eb="2">
      <t>センイ</t>
    </rPh>
    <rPh sb="3" eb="5">
      <t>イフク</t>
    </rPh>
    <rPh sb="5" eb="6">
      <t>トウ</t>
    </rPh>
    <rPh sb="6" eb="9">
      <t>オロシウリギョウ</t>
    </rPh>
    <phoneticPr fontId="5"/>
  </si>
  <si>
    <t>飲食料品卸売業</t>
    <rPh sb="0" eb="2">
      <t>インショク</t>
    </rPh>
    <rPh sb="2" eb="3">
      <t>リョウ</t>
    </rPh>
    <rPh sb="3" eb="4">
      <t>シナ</t>
    </rPh>
    <rPh sb="4" eb="7">
      <t>オロシウリギョウ</t>
    </rPh>
    <phoneticPr fontId="5"/>
  </si>
  <si>
    <t>建築材料、鉱物・金属材料等卸売業</t>
    <rPh sb="0" eb="2">
      <t>ケンチク</t>
    </rPh>
    <rPh sb="2" eb="4">
      <t>ザイリョウ</t>
    </rPh>
    <rPh sb="5" eb="7">
      <t>コウブツ</t>
    </rPh>
    <rPh sb="8" eb="10">
      <t>キンゾク</t>
    </rPh>
    <rPh sb="10" eb="12">
      <t>ザイリョウ</t>
    </rPh>
    <rPh sb="12" eb="13">
      <t>トウ</t>
    </rPh>
    <rPh sb="13" eb="16">
      <t>オロシウリギョウ</t>
    </rPh>
    <phoneticPr fontId="5"/>
  </si>
  <si>
    <t>機械器具卸売業</t>
    <rPh sb="0" eb="2">
      <t>キカイ</t>
    </rPh>
    <rPh sb="2" eb="4">
      <t>キグ</t>
    </rPh>
    <rPh sb="4" eb="7">
      <t>オロシウリギョウ</t>
    </rPh>
    <phoneticPr fontId="5"/>
  </si>
  <si>
    <t>その他の卸売業</t>
    <rPh sb="4" eb="7">
      <t>オロシウリギョウ</t>
    </rPh>
    <phoneticPr fontId="5"/>
  </si>
  <si>
    <t>各種商品小売業</t>
    <rPh sb="6" eb="7">
      <t>ギョウ</t>
    </rPh>
    <phoneticPr fontId="5"/>
  </si>
  <si>
    <t xml:space="preserve"> （内）百貨店、総合スーパー</t>
    <rPh sb="2" eb="3">
      <t>ウチ</t>
    </rPh>
    <rPh sb="4" eb="6">
      <t>ヒャッカ</t>
    </rPh>
    <rPh sb="6" eb="7">
      <t>テン</t>
    </rPh>
    <rPh sb="8" eb="10">
      <t>ソウゴウ</t>
    </rPh>
    <phoneticPr fontId="5"/>
  </si>
  <si>
    <t>織物・衣服・身の回り品小売業</t>
    <rPh sb="13" eb="14">
      <t>ギョウ</t>
    </rPh>
    <phoneticPr fontId="5"/>
  </si>
  <si>
    <t xml:space="preserve"> （内）婦人・子供服小売業</t>
    <rPh sb="2" eb="3">
      <t>ウチ</t>
    </rPh>
    <rPh sb="4" eb="6">
      <t>フジン</t>
    </rPh>
    <rPh sb="7" eb="10">
      <t>コドモフク</t>
    </rPh>
    <rPh sb="10" eb="12">
      <t>コウリ</t>
    </rPh>
    <rPh sb="12" eb="13">
      <t>ギョウ</t>
    </rPh>
    <phoneticPr fontId="5"/>
  </si>
  <si>
    <t xml:space="preserve"> （内）各種食料品小売業</t>
    <rPh sb="2" eb="3">
      <t>ウチ</t>
    </rPh>
    <rPh sb="4" eb="6">
      <t>カクシュ</t>
    </rPh>
    <rPh sb="6" eb="7">
      <t>ショク</t>
    </rPh>
    <rPh sb="7" eb="8">
      <t>リョウ</t>
    </rPh>
    <rPh sb="8" eb="9">
      <t>ヒン</t>
    </rPh>
    <rPh sb="9" eb="12">
      <t>コウリギョウ</t>
    </rPh>
    <phoneticPr fontId="5"/>
  </si>
  <si>
    <t xml:space="preserve"> （内）食肉小売業</t>
    <rPh sb="2" eb="3">
      <t>ウチ</t>
    </rPh>
    <rPh sb="4" eb="6">
      <t>ショクニク</t>
    </rPh>
    <rPh sb="6" eb="9">
      <t>コウリギョウ</t>
    </rPh>
    <phoneticPr fontId="5"/>
  </si>
  <si>
    <t xml:space="preserve"> （内）鮮魚小売業</t>
    <rPh sb="2" eb="3">
      <t>ウチ</t>
    </rPh>
    <rPh sb="4" eb="6">
      <t>センギョ</t>
    </rPh>
    <rPh sb="6" eb="8">
      <t>コウリ</t>
    </rPh>
    <rPh sb="8" eb="9">
      <t>ギョウ</t>
    </rPh>
    <phoneticPr fontId="5"/>
  </si>
  <si>
    <t xml:space="preserve"> （内）酒小売業</t>
    <rPh sb="2" eb="3">
      <t>ウチ</t>
    </rPh>
    <rPh sb="4" eb="5">
      <t>サケ</t>
    </rPh>
    <rPh sb="5" eb="8">
      <t>コウリギョウ</t>
    </rPh>
    <phoneticPr fontId="5"/>
  </si>
  <si>
    <t xml:space="preserve"> （内）菓子・パン小売業</t>
    <rPh sb="2" eb="3">
      <t>ウチ</t>
    </rPh>
    <rPh sb="4" eb="6">
      <t>カシ</t>
    </rPh>
    <rPh sb="9" eb="12">
      <t>コウリギョウ</t>
    </rPh>
    <phoneticPr fontId="5"/>
  </si>
  <si>
    <t xml:space="preserve"> （内）その他の飲食料品小売業</t>
    <rPh sb="2" eb="3">
      <t>ウチ</t>
    </rPh>
    <rPh sb="6" eb="7">
      <t>タ</t>
    </rPh>
    <rPh sb="8" eb="10">
      <t>インショク</t>
    </rPh>
    <rPh sb="10" eb="11">
      <t>リョウ</t>
    </rPh>
    <rPh sb="11" eb="12">
      <t>ヒン</t>
    </rPh>
    <rPh sb="12" eb="15">
      <t>コウリギョウ</t>
    </rPh>
    <phoneticPr fontId="5"/>
  </si>
  <si>
    <t>その他の小売業</t>
    <rPh sb="6" eb="7">
      <t>ギョウ</t>
    </rPh>
    <phoneticPr fontId="5"/>
  </si>
  <si>
    <t xml:space="preserve"> （内）農耕用品小売業</t>
    <rPh sb="2" eb="3">
      <t>ウチ</t>
    </rPh>
    <rPh sb="4" eb="6">
      <t>ノウコウ</t>
    </rPh>
    <rPh sb="6" eb="8">
      <t>ヨウヒン</t>
    </rPh>
    <rPh sb="8" eb="11">
      <t>コウリギョウ</t>
    </rPh>
    <phoneticPr fontId="5"/>
  </si>
  <si>
    <t xml:space="preserve"> （内）燃料小売業</t>
    <rPh sb="2" eb="3">
      <t>ウチ</t>
    </rPh>
    <rPh sb="4" eb="6">
      <t>ネンリョウ</t>
    </rPh>
    <rPh sb="6" eb="9">
      <t>コウリギョウ</t>
    </rPh>
    <phoneticPr fontId="5"/>
  </si>
  <si>
    <t xml:space="preserve"> （内）書籍・文房具小売業</t>
    <rPh sb="2" eb="3">
      <t>ウチ</t>
    </rPh>
    <rPh sb="4" eb="6">
      <t>ショセキ</t>
    </rPh>
    <rPh sb="7" eb="10">
      <t>ブンボウグ</t>
    </rPh>
    <rPh sb="10" eb="13">
      <t>コウリギョウ</t>
    </rPh>
    <phoneticPr fontId="5"/>
  </si>
  <si>
    <t>3-26. 営業時間別商店数</t>
    <rPh sb="6" eb="8">
      <t>エイギョウ</t>
    </rPh>
    <rPh sb="8" eb="10">
      <t>ジカン</t>
    </rPh>
    <phoneticPr fontId="5"/>
  </si>
  <si>
    <t>年　　月</t>
    <rPh sb="0" eb="1">
      <t>トシ</t>
    </rPh>
    <rPh sb="3" eb="4">
      <t>ツキ</t>
    </rPh>
    <phoneticPr fontId="5"/>
  </si>
  <si>
    <t>営業時間</t>
    <rPh sb="0" eb="2">
      <t>エイギョウ</t>
    </rPh>
    <rPh sb="2" eb="4">
      <t>ジカン</t>
    </rPh>
    <phoneticPr fontId="5"/>
  </si>
  <si>
    <t>8時間未満</t>
    <rPh sb="1" eb="3">
      <t>ジカン</t>
    </rPh>
    <rPh sb="3" eb="5">
      <t>ミマン</t>
    </rPh>
    <phoneticPr fontId="5"/>
  </si>
  <si>
    <t>8時間以上
16時間未満</t>
    <rPh sb="1" eb="3">
      <t>ジカン</t>
    </rPh>
    <rPh sb="3" eb="5">
      <t>イジョウ</t>
    </rPh>
    <rPh sb="8" eb="10">
      <t>ジカン</t>
    </rPh>
    <rPh sb="10" eb="12">
      <t>ミマン</t>
    </rPh>
    <phoneticPr fontId="5"/>
  </si>
  <si>
    <t>16時間以上
24時間未満</t>
    <rPh sb="2" eb="4">
      <t>ジカン</t>
    </rPh>
    <rPh sb="4" eb="6">
      <t>イジョウ</t>
    </rPh>
    <rPh sb="9" eb="11">
      <t>ジカン</t>
    </rPh>
    <rPh sb="11" eb="13">
      <t>ミマン</t>
    </rPh>
    <phoneticPr fontId="5"/>
  </si>
  <si>
    <t>終日営業</t>
    <rPh sb="0" eb="2">
      <t>シュウジツ</t>
    </rPh>
    <rPh sb="2" eb="4">
      <t>エイギョウ</t>
    </rPh>
    <phoneticPr fontId="5"/>
  </si>
  <si>
    <t>（注）牛乳小売業、新聞小売業については、営業時間の調査を行っていない。</t>
    <rPh sb="1" eb="2">
      <t>チュウ</t>
    </rPh>
    <rPh sb="3" eb="5">
      <t>ギュウニュウ</t>
    </rPh>
    <rPh sb="5" eb="7">
      <t>コウリ</t>
    </rPh>
    <rPh sb="7" eb="8">
      <t>ギョウ</t>
    </rPh>
    <rPh sb="9" eb="11">
      <t>シンブン</t>
    </rPh>
    <rPh sb="11" eb="14">
      <t>コウリギョウ</t>
    </rPh>
    <rPh sb="20" eb="22">
      <t>エイギョウ</t>
    </rPh>
    <rPh sb="22" eb="24">
      <t>ジカン</t>
    </rPh>
    <rPh sb="25" eb="27">
      <t>チョウサ</t>
    </rPh>
    <rPh sb="28" eb="29">
      <t>オコナ</t>
    </rPh>
    <phoneticPr fontId="5"/>
  </si>
  <si>
    <t>資料：商業統計調査</t>
  </si>
  <si>
    <t>（単位：万円）</t>
  </si>
  <si>
    <t>年　度</t>
  </si>
  <si>
    <t>一般小口資金</t>
    <rPh sb="0" eb="2">
      <t>イッパン</t>
    </rPh>
    <rPh sb="4" eb="6">
      <t>シキン</t>
    </rPh>
    <phoneticPr fontId="5"/>
  </si>
  <si>
    <t>特別小口資金</t>
    <rPh sb="4" eb="6">
      <t>シキン</t>
    </rPh>
    <phoneticPr fontId="5"/>
  </si>
  <si>
    <t>一般中口資金</t>
    <rPh sb="0" eb="2">
      <t>イッパン</t>
    </rPh>
    <rPh sb="2" eb="3">
      <t>チュウ</t>
    </rPh>
    <rPh sb="3" eb="4">
      <t>グチ</t>
    </rPh>
    <rPh sb="4" eb="6">
      <t>シキン</t>
    </rPh>
    <phoneticPr fontId="5"/>
  </si>
  <si>
    <t>共同事業資金</t>
    <rPh sb="0" eb="2">
      <t>キョウドウ</t>
    </rPh>
    <rPh sb="2" eb="4">
      <t>ジギョウ</t>
    </rPh>
    <rPh sb="4" eb="6">
      <t>シキン</t>
    </rPh>
    <phoneticPr fontId="5"/>
  </si>
  <si>
    <t>起業家育成資金</t>
    <rPh sb="0" eb="2">
      <t>キギョウ</t>
    </rPh>
    <rPh sb="2" eb="3">
      <t>イエ</t>
    </rPh>
    <rPh sb="3" eb="5">
      <t>イクセイ</t>
    </rPh>
    <rPh sb="5" eb="7">
      <t>シキン</t>
    </rPh>
    <phoneticPr fontId="5"/>
  </si>
  <si>
    <t>件数</t>
  </si>
  <si>
    <t>斡旋額</t>
  </si>
  <si>
    <t>資料：産業支援課</t>
    <rPh sb="3" eb="5">
      <t>サンギョウ</t>
    </rPh>
    <rPh sb="5" eb="7">
      <t>シエン</t>
    </rPh>
    <phoneticPr fontId="5"/>
  </si>
  <si>
    <t>年　　度</t>
  </si>
  <si>
    <t>農業協同組合</t>
  </si>
  <si>
    <t>3-2.産業中分類別事業所数及び男女別従業者数</t>
    <rPh sb="4" eb="6">
      <t>サンギョウ</t>
    </rPh>
    <rPh sb="6" eb="7">
      <t>チュウ</t>
    </rPh>
    <rPh sb="7" eb="9">
      <t>ブンルイ</t>
    </rPh>
    <rPh sb="9" eb="10">
      <t>ベツ</t>
    </rPh>
    <rPh sb="10" eb="13">
      <t>ジギョウショ</t>
    </rPh>
    <rPh sb="13" eb="14">
      <t>スウ</t>
    </rPh>
    <phoneticPr fontId="2"/>
  </si>
  <si>
    <t>3-4.産業大分類別地区別事業所数</t>
  </si>
  <si>
    <t>　平成21年7月1日の「経済センサス-基礎調査」によると、越谷市の事業所数は1万2127事業所で、前回調査の平成18年10月1日と比較して683事業所の増加となっている。産業分類別にみると、「卸売業・小売業」がもっとも多く、3115事業所、従業者2万7426人、次いで「宿泊業・飲食サービス業」1543事業所、「製造業」1326事業所、「建設業」1220事業所と続いている。
　なお、ＩＴ産業などの経済活動の高度化に適合させるため、平成19年11月に日本標準産業分類が改訂された。大分類項目の新設のほか、中・小・細分類項目の見直しなどを行い、国際的な産業分類との比較可能性を向上させた。</t>
    <rPh sb="1" eb="3">
      <t>ヘイセイ</t>
    </rPh>
    <rPh sb="5" eb="6">
      <t>ネン</t>
    </rPh>
    <rPh sb="7" eb="8">
      <t>ガツ</t>
    </rPh>
    <rPh sb="9" eb="10">
      <t>ニチ</t>
    </rPh>
    <rPh sb="29" eb="32">
      <t>コシガヤシ</t>
    </rPh>
    <rPh sb="76" eb="78">
      <t>ゾウカ</t>
    </rPh>
    <rPh sb="98" eb="99">
      <t>ギョウ</t>
    </rPh>
    <rPh sb="135" eb="137">
      <t>シュクハク</t>
    </rPh>
    <rPh sb="137" eb="138">
      <t>ギョウ</t>
    </rPh>
    <rPh sb="139" eb="141">
      <t>インショク</t>
    </rPh>
    <rPh sb="156" eb="159">
      <t>セイゾウギョウ</t>
    </rPh>
    <rPh sb="169" eb="171">
      <t>ケンセツ</t>
    </rPh>
    <rPh sb="171" eb="172">
      <t>ギョウ</t>
    </rPh>
    <rPh sb="194" eb="196">
      <t>サンギョウ</t>
    </rPh>
    <rPh sb="199" eb="201">
      <t>ケイザイ</t>
    </rPh>
    <rPh sb="201" eb="203">
      <t>カツドウ</t>
    </rPh>
    <rPh sb="204" eb="207">
      <t>コウドカ</t>
    </rPh>
    <rPh sb="208" eb="210">
      <t>テキゴウ</t>
    </rPh>
    <rPh sb="216" eb="218">
      <t>ヘイセイ</t>
    </rPh>
    <rPh sb="220" eb="221">
      <t>ネン</t>
    </rPh>
    <rPh sb="223" eb="224">
      <t>ガツ</t>
    </rPh>
    <rPh sb="225" eb="227">
      <t>ニホン</t>
    </rPh>
    <rPh sb="227" eb="229">
      <t>ヒョウジュン</t>
    </rPh>
    <rPh sb="229" eb="231">
      <t>サンギョウ</t>
    </rPh>
    <rPh sb="231" eb="233">
      <t>ブンルイ</t>
    </rPh>
    <rPh sb="234" eb="236">
      <t>カイテイ</t>
    </rPh>
    <rPh sb="240" eb="243">
      <t>ダイブンルイ</t>
    </rPh>
    <rPh sb="243" eb="245">
      <t>コウモク</t>
    </rPh>
    <rPh sb="246" eb="248">
      <t>シンセツ</t>
    </rPh>
    <rPh sb="252" eb="253">
      <t>チュウ</t>
    </rPh>
    <rPh sb="254" eb="255">
      <t>ショウ</t>
    </rPh>
    <rPh sb="256" eb="259">
      <t>サイブンルイ</t>
    </rPh>
    <rPh sb="259" eb="261">
      <t>コウモク</t>
    </rPh>
    <rPh sb="262" eb="264">
      <t>ミナオ</t>
    </rPh>
    <rPh sb="268" eb="269">
      <t>オコナ</t>
    </rPh>
    <rPh sb="271" eb="274">
      <t>コクサイテキ</t>
    </rPh>
    <rPh sb="275" eb="277">
      <t>サンギョウ</t>
    </rPh>
    <rPh sb="277" eb="279">
      <t>ブンルイ</t>
    </rPh>
    <rPh sb="281" eb="283">
      <t>ヒカク</t>
    </rPh>
    <rPh sb="283" eb="286">
      <t>カノウセイ</t>
    </rPh>
    <rPh sb="287" eb="289">
      <t>コウジョウ</t>
    </rPh>
    <phoneticPr fontId="5"/>
  </si>
  <si>
    <t>3-1. 産業大分類別事業所数・従業者数の推移</t>
    <phoneticPr fontId="5"/>
  </si>
  <si>
    <t>平成１３年</t>
    <rPh sb="0" eb="2">
      <t>ヘイセイ</t>
    </rPh>
    <rPh sb="4" eb="5">
      <t>ネン</t>
    </rPh>
    <phoneticPr fontId="5"/>
  </si>
  <si>
    <t>Ａ</t>
    <phoneticPr fontId="5"/>
  </si>
  <si>
    <t>農業・林業</t>
    <rPh sb="0" eb="2">
      <t>ノウギョウ</t>
    </rPh>
    <rPh sb="3" eb="5">
      <t>リンギョウ</t>
    </rPh>
    <phoneticPr fontId="5"/>
  </si>
  <si>
    <t>Ｂ</t>
    <phoneticPr fontId="5"/>
  </si>
  <si>
    <t>-</t>
    <phoneticPr fontId="5"/>
  </si>
  <si>
    <t>Ｂ</t>
    <phoneticPr fontId="5"/>
  </si>
  <si>
    <t>Ｃ</t>
    <phoneticPr fontId="5"/>
  </si>
  <si>
    <t>鉱業・砕石業・砂利採取業</t>
    <rPh sb="0" eb="2">
      <t>コウギョウ</t>
    </rPh>
    <rPh sb="3" eb="5">
      <t>サイセキ</t>
    </rPh>
    <rPh sb="5" eb="6">
      <t>ギョウ</t>
    </rPh>
    <rPh sb="7" eb="9">
      <t>ジャリ</t>
    </rPh>
    <rPh sb="9" eb="12">
      <t>サイシュギョウ</t>
    </rPh>
    <phoneticPr fontId="5"/>
  </si>
  <si>
    <t>Ｄ</t>
    <phoneticPr fontId="5"/>
  </si>
  <si>
    <t>Ｅ</t>
    <phoneticPr fontId="5"/>
  </si>
  <si>
    <t>Ｆ</t>
    <phoneticPr fontId="5"/>
  </si>
  <si>
    <t>Ｇ</t>
    <phoneticPr fontId="5"/>
  </si>
  <si>
    <t>Ｈ</t>
    <phoneticPr fontId="5"/>
  </si>
  <si>
    <t>運輸・通信業</t>
    <rPh sb="0" eb="2">
      <t>ウンユ</t>
    </rPh>
    <rPh sb="3" eb="6">
      <t>ツウシンギョウ</t>
    </rPh>
    <phoneticPr fontId="5"/>
  </si>
  <si>
    <t>運輸業・郵便業</t>
    <rPh sb="0" eb="3">
      <t>ウンユギョウ</t>
    </rPh>
    <rPh sb="4" eb="6">
      <t>ユウビン</t>
    </rPh>
    <rPh sb="6" eb="7">
      <t>ギョウ</t>
    </rPh>
    <phoneticPr fontId="5"/>
  </si>
  <si>
    <t>Ｉ</t>
    <phoneticPr fontId="5"/>
  </si>
  <si>
    <t>卸売・小売業・飲食店</t>
    <rPh sb="0" eb="2">
      <t>オロシウリ</t>
    </rPh>
    <rPh sb="3" eb="5">
      <t>コウリ</t>
    </rPh>
    <rPh sb="5" eb="6">
      <t>ギョウ</t>
    </rPh>
    <rPh sb="7" eb="9">
      <t>インショク</t>
    </rPh>
    <rPh sb="9" eb="10">
      <t>テン</t>
    </rPh>
    <phoneticPr fontId="5"/>
  </si>
  <si>
    <t>卸売業・小売業</t>
    <rPh sb="0" eb="3">
      <t>オロシウリギョウ</t>
    </rPh>
    <rPh sb="4" eb="7">
      <t>コウリギョウ</t>
    </rPh>
    <phoneticPr fontId="5"/>
  </si>
  <si>
    <t>Ｊ</t>
    <phoneticPr fontId="5"/>
  </si>
  <si>
    <t>Ｊ</t>
    <phoneticPr fontId="5"/>
  </si>
  <si>
    <t>金融業・保険業</t>
    <rPh sb="0" eb="3">
      <t>キンユウギョウ</t>
    </rPh>
    <rPh sb="4" eb="7">
      <t>ホケンギョウ</t>
    </rPh>
    <phoneticPr fontId="5"/>
  </si>
  <si>
    <t>Ｋ</t>
    <phoneticPr fontId="5"/>
  </si>
  <si>
    <t>Ｋ</t>
    <phoneticPr fontId="5"/>
  </si>
  <si>
    <t>不動産業・物品賃貸業</t>
    <rPh sb="0" eb="3">
      <t>フドウサン</t>
    </rPh>
    <rPh sb="3" eb="4">
      <t>ギョウ</t>
    </rPh>
    <rPh sb="5" eb="7">
      <t>ブッピン</t>
    </rPh>
    <rPh sb="7" eb="10">
      <t>チンタイギョウ</t>
    </rPh>
    <phoneticPr fontId="5"/>
  </si>
  <si>
    <t>Ｌ</t>
    <phoneticPr fontId="5"/>
  </si>
  <si>
    <t>学術研究、専門 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5"/>
  </si>
  <si>
    <t>Ｍ</t>
    <phoneticPr fontId="5"/>
  </si>
  <si>
    <t>Ｍ</t>
    <phoneticPr fontId="5"/>
  </si>
  <si>
    <t>飲食店・宿泊業</t>
    <rPh sb="0" eb="2">
      <t>インショク</t>
    </rPh>
    <rPh sb="2" eb="3">
      <t>テン</t>
    </rPh>
    <rPh sb="4" eb="6">
      <t>シュクハク</t>
    </rPh>
    <rPh sb="6" eb="7">
      <t>ギョウ</t>
    </rPh>
    <phoneticPr fontId="5"/>
  </si>
  <si>
    <t>Ｎ</t>
    <phoneticPr fontId="5"/>
  </si>
  <si>
    <t>医療・福祉</t>
    <rPh sb="0" eb="2">
      <t>イリョウ</t>
    </rPh>
    <rPh sb="3" eb="5">
      <t>フクシ</t>
    </rPh>
    <phoneticPr fontId="5"/>
  </si>
  <si>
    <t>生活関連サービス業・娯楽業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5"/>
  </si>
  <si>
    <t>Ｏ</t>
    <phoneticPr fontId="5"/>
  </si>
  <si>
    <t>教育・学習支援業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5"/>
  </si>
  <si>
    <t>Ｐ</t>
    <phoneticPr fontId="5"/>
  </si>
  <si>
    <t>Ｑ</t>
    <phoneticPr fontId="5"/>
  </si>
  <si>
    <t>Ｒ</t>
    <phoneticPr fontId="5"/>
  </si>
  <si>
    <t>Ｒ</t>
    <phoneticPr fontId="5"/>
  </si>
  <si>
    <t>Ｓ</t>
    <phoneticPr fontId="5"/>
  </si>
  <si>
    <t>（注1) 本調査において個人経営の農・林・漁家は除かれます。従って国勢調査及び農林業センサス</t>
    <rPh sb="1" eb="2">
      <t>チュウ</t>
    </rPh>
    <rPh sb="5" eb="6">
      <t>ホン</t>
    </rPh>
    <rPh sb="6" eb="8">
      <t>チョウサ</t>
    </rPh>
    <rPh sb="12" eb="14">
      <t>コジン</t>
    </rPh>
    <rPh sb="14" eb="16">
      <t>ケイエイ</t>
    </rPh>
    <rPh sb="17" eb="18">
      <t>ノウ</t>
    </rPh>
    <rPh sb="19" eb="20">
      <t>バヤシ</t>
    </rPh>
    <rPh sb="21" eb="23">
      <t>ギョカ</t>
    </rPh>
    <rPh sb="24" eb="25">
      <t>ノゾ</t>
    </rPh>
    <rPh sb="30" eb="31">
      <t>シタガ</t>
    </rPh>
    <rPh sb="33" eb="37">
      <t>コクセイ</t>
    </rPh>
    <rPh sb="37" eb="38">
      <t>オヨ</t>
    </rPh>
    <rPh sb="39" eb="42">
      <t>ノウリンギョウ</t>
    </rPh>
    <phoneticPr fontId="5"/>
  </si>
  <si>
    <t xml:space="preserve">  等の数値とは一致しません。</t>
    <rPh sb="2" eb="3">
      <t>トウ</t>
    </rPh>
    <rPh sb="4" eb="6">
      <t>スウチ</t>
    </rPh>
    <rPh sb="8" eb="10">
      <t>イッチ</t>
    </rPh>
    <phoneticPr fontId="5"/>
  </si>
  <si>
    <t xml:space="preserve"> (注2) 平成14年3月,平成19年11月に日本標準産業分類が改訂された。</t>
    <rPh sb="2" eb="3">
      <t>チュウ</t>
    </rPh>
    <rPh sb="6" eb="8">
      <t>ヘイセイ</t>
    </rPh>
    <rPh sb="10" eb="11">
      <t>ネン</t>
    </rPh>
    <rPh sb="12" eb="13">
      <t>ガツ</t>
    </rPh>
    <rPh sb="14" eb="16">
      <t>ヘー</t>
    </rPh>
    <rPh sb="18" eb="19">
      <t>ネン</t>
    </rPh>
    <rPh sb="21" eb="22">
      <t>ツキ</t>
    </rPh>
    <rPh sb="23" eb="25">
      <t>ニホン</t>
    </rPh>
    <rPh sb="25" eb="27">
      <t>ヒョウジュン</t>
    </rPh>
    <rPh sb="27" eb="29">
      <t>サンギョウ</t>
    </rPh>
    <rPh sb="29" eb="31">
      <t>ブンルイ</t>
    </rPh>
    <rPh sb="32" eb="34">
      <t>カイテイ</t>
    </rPh>
    <phoneticPr fontId="5"/>
  </si>
  <si>
    <t>資料：平成13・18年　事業所・企業統計調査</t>
    <rPh sb="0" eb="2">
      <t>シリョウ</t>
    </rPh>
    <rPh sb="3" eb="5">
      <t>ヘイセイ</t>
    </rPh>
    <rPh sb="10" eb="11">
      <t>ネン</t>
    </rPh>
    <rPh sb="12" eb="15">
      <t>ジギョウショ</t>
    </rPh>
    <rPh sb="16" eb="18">
      <t>キギョウ</t>
    </rPh>
    <rPh sb="18" eb="20">
      <t>トウケイ</t>
    </rPh>
    <rPh sb="20" eb="22">
      <t>チョウサ</t>
    </rPh>
    <phoneticPr fontId="5"/>
  </si>
  <si>
    <t>平成21年　　 経済センサス-基礎調査</t>
    <rPh sb="0" eb="2">
      <t>ヘイセイ</t>
    </rPh>
    <rPh sb="4" eb="5">
      <t>ネン</t>
    </rPh>
    <rPh sb="8" eb="14">
      <t>ケー</t>
    </rPh>
    <rPh sb="15" eb="17">
      <t>キソ</t>
    </rPh>
    <rPh sb="17" eb="19">
      <t>チョウサ</t>
    </rPh>
    <phoneticPr fontId="5"/>
  </si>
  <si>
    <t>目次へもどる</t>
    <rPh sb="0" eb="2">
      <t>モクジ</t>
    </rPh>
    <phoneticPr fontId="28"/>
  </si>
  <si>
    <t>3-2. 産業中分類別事業所数及び男女別従業者数</t>
    <rPh sb="5" eb="7">
      <t>サンギョウ</t>
    </rPh>
    <rPh sb="7" eb="8">
      <t>チュウ</t>
    </rPh>
    <rPh sb="8" eb="10">
      <t>ブンルイ</t>
    </rPh>
    <rPh sb="10" eb="11">
      <t>ベツ</t>
    </rPh>
    <rPh sb="11" eb="14">
      <t>ジギョウショ</t>
    </rPh>
    <rPh sb="14" eb="15">
      <t>スウ</t>
    </rPh>
    <phoneticPr fontId="28"/>
  </si>
  <si>
    <t>A～S</t>
    <phoneticPr fontId="5"/>
  </si>
  <si>
    <t>全産業</t>
    <rPh sb="0" eb="1">
      <t>ゼン</t>
    </rPh>
    <rPh sb="1" eb="3">
      <t>サンギョウ</t>
    </rPh>
    <phoneticPr fontId="28"/>
  </si>
  <si>
    <t>Ａ</t>
    <phoneticPr fontId="5"/>
  </si>
  <si>
    <t>01</t>
    <phoneticPr fontId="5"/>
  </si>
  <si>
    <t xml:space="preserve">農業 </t>
    <phoneticPr fontId="5"/>
  </si>
  <si>
    <t>02</t>
    <phoneticPr fontId="28"/>
  </si>
  <si>
    <t>林業　　　　　　　　　　　　　　　　　　</t>
    <phoneticPr fontId="5"/>
  </si>
  <si>
    <t>Ｂ</t>
    <phoneticPr fontId="5"/>
  </si>
  <si>
    <t>漁業</t>
    <phoneticPr fontId="5"/>
  </si>
  <si>
    <t>03</t>
    <phoneticPr fontId="5"/>
  </si>
  <si>
    <t>04</t>
    <phoneticPr fontId="28"/>
  </si>
  <si>
    <t>Ｃ</t>
    <phoneticPr fontId="5"/>
  </si>
  <si>
    <t>05</t>
    <phoneticPr fontId="5"/>
  </si>
  <si>
    <t>06</t>
    <phoneticPr fontId="5"/>
  </si>
  <si>
    <t xml:space="preserve">総合工事業 </t>
    <phoneticPr fontId="5"/>
  </si>
  <si>
    <t>07</t>
    <phoneticPr fontId="5"/>
  </si>
  <si>
    <t>職別工事業(設備工事業を除く)</t>
    <phoneticPr fontId="5"/>
  </si>
  <si>
    <t>08</t>
    <phoneticPr fontId="5"/>
  </si>
  <si>
    <t>設備工事業</t>
    <phoneticPr fontId="5"/>
  </si>
  <si>
    <t>09</t>
    <phoneticPr fontId="5"/>
  </si>
  <si>
    <t xml:space="preserve">食料品製造業 </t>
    <phoneticPr fontId="5"/>
  </si>
  <si>
    <t>10</t>
    <phoneticPr fontId="5"/>
  </si>
  <si>
    <t xml:space="preserve">飲料・たばこ・飼料製造業 </t>
    <phoneticPr fontId="5"/>
  </si>
  <si>
    <t>11</t>
    <phoneticPr fontId="5"/>
  </si>
  <si>
    <t>繊維工業</t>
    <phoneticPr fontId="5"/>
  </si>
  <si>
    <t>12</t>
    <phoneticPr fontId="5"/>
  </si>
  <si>
    <t xml:space="preserve">木材・木製品製造業（家具を除く）  </t>
    <phoneticPr fontId="5"/>
  </si>
  <si>
    <t>13</t>
    <phoneticPr fontId="5"/>
  </si>
  <si>
    <t xml:space="preserve">家具・装備品製造業 </t>
    <phoneticPr fontId="5"/>
  </si>
  <si>
    <t>14</t>
    <phoneticPr fontId="5"/>
  </si>
  <si>
    <t xml:space="preserve">パルプ・紙・紙加工品製造業 </t>
    <phoneticPr fontId="5"/>
  </si>
  <si>
    <t>15</t>
    <phoneticPr fontId="5"/>
  </si>
  <si>
    <t xml:space="preserve">印刷・同関連業 </t>
    <phoneticPr fontId="5"/>
  </si>
  <si>
    <t>16</t>
    <phoneticPr fontId="5"/>
  </si>
  <si>
    <t xml:space="preserve">化学工業 </t>
    <phoneticPr fontId="5"/>
  </si>
  <si>
    <t>17</t>
    <phoneticPr fontId="5"/>
  </si>
  <si>
    <t xml:space="preserve">石油製品・石炭製品製造業 </t>
    <phoneticPr fontId="5"/>
  </si>
  <si>
    <t>18</t>
    <phoneticPr fontId="5"/>
  </si>
  <si>
    <t xml:space="preserve">プラスチック製品製造業 </t>
    <phoneticPr fontId="5"/>
  </si>
  <si>
    <t>*</t>
    <phoneticPr fontId="28"/>
  </si>
  <si>
    <t>19</t>
    <phoneticPr fontId="5"/>
  </si>
  <si>
    <t xml:space="preserve">ゴム製品製造業 </t>
    <phoneticPr fontId="5"/>
  </si>
  <si>
    <t>20</t>
    <phoneticPr fontId="5"/>
  </si>
  <si>
    <t xml:space="preserve">なめし革・同製品・毛皮製造業 </t>
    <phoneticPr fontId="5"/>
  </si>
  <si>
    <t>21</t>
    <phoneticPr fontId="5"/>
  </si>
  <si>
    <t xml:space="preserve">窯業・土石製品製造業 </t>
    <phoneticPr fontId="5"/>
  </si>
  <si>
    <t>22</t>
    <phoneticPr fontId="5"/>
  </si>
  <si>
    <t xml:space="preserve">鉄鋼業 </t>
    <phoneticPr fontId="5"/>
  </si>
  <si>
    <t>23</t>
    <phoneticPr fontId="5"/>
  </si>
  <si>
    <t xml:space="preserve">非鉄金属製造業　 </t>
    <phoneticPr fontId="5"/>
  </si>
  <si>
    <t>24</t>
    <phoneticPr fontId="5"/>
  </si>
  <si>
    <t xml:space="preserve">金属製品製造業 </t>
    <phoneticPr fontId="5"/>
  </si>
  <si>
    <t>25</t>
    <phoneticPr fontId="5"/>
  </si>
  <si>
    <t>26</t>
    <phoneticPr fontId="5"/>
  </si>
  <si>
    <t>27</t>
    <phoneticPr fontId="5"/>
  </si>
  <si>
    <t>28</t>
    <phoneticPr fontId="5"/>
  </si>
  <si>
    <t>29</t>
    <phoneticPr fontId="5"/>
  </si>
  <si>
    <t>30</t>
    <phoneticPr fontId="5"/>
  </si>
  <si>
    <t>31</t>
    <phoneticPr fontId="28"/>
  </si>
  <si>
    <t>32</t>
    <phoneticPr fontId="28"/>
  </si>
  <si>
    <t>Ｆ</t>
    <phoneticPr fontId="5"/>
  </si>
  <si>
    <t>33</t>
    <phoneticPr fontId="28"/>
  </si>
  <si>
    <t>34</t>
    <phoneticPr fontId="28"/>
  </si>
  <si>
    <t xml:space="preserve">ガス業 </t>
    <phoneticPr fontId="28"/>
  </si>
  <si>
    <t>35</t>
    <phoneticPr fontId="28"/>
  </si>
  <si>
    <t xml:space="preserve">熱供給業 </t>
    <phoneticPr fontId="28"/>
  </si>
  <si>
    <t>36</t>
    <phoneticPr fontId="28"/>
  </si>
  <si>
    <t xml:space="preserve">水道業 </t>
    <phoneticPr fontId="28"/>
  </si>
  <si>
    <t>Ｇ</t>
    <phoneticPr fontId="5"/>
  </si>
  <si>
    <t>37</t>
    <phoneticPr fontId="5"/>
  </si>
  <si>
    <t>38</t>
    <phoneticPr fontId="5"/>
  </si>
  <si>
    <t xml:space="preserve">放送業 </t>
    <phoneticPr fontId="5"/>
  </si>
  <si>
    <t>39</t>
    <phoneticPr fontId="28"/>
  </si>
  <si>
    <t xml:space="preserve">情報サービス業 </t>
    <phoneticPr fontId="28"/>
  </si>
  <si>
    <t>40</t>
    <phoneticPr fontId="5"/>
  </si>
  <si>
    <t xml:space="preserve">インターネット附随サービス業 </t>
    <phoneticPr fontId="5"/>
  </si>
  <si>
    <t>41</t>
    <phoneticPr fontId="5"/>
  </si>
  <si>
    <t>Ｈ</t>
    <phoneticPr fontId="5"/>
  </si>
  <si>
    <t xml:space="preserve">鉄道業 </t>
    <phoneticPr fontId="28"/>
  </si>
  <si>
    <t xml:space="preserve">道路旅客運送業 </t>
    <phoneticPr fontId="28"/>
  </si>
  <si>
    <t xml:space="preserve">道路貨物運送業 </t>
    <phoneticPr fontId="28"/>
  </si>
  <si>
    <t xml:space="preserve">水運業 </t>
    <phoneticPr fontId="28"/>
  </si>
  <si>
    <t xml:space="preserve">航空運輸業 </t>
    <phoneticPr fontId="28"/>
  </si>
  <si>
    <t xml:space="preserve">倉庫業 </t>
    <phoneticPr fontId="28"/>
  </si>
  <si>
    <t xml:space="preserve">運輸に附帯するサービス業 </t>
    <phoneticPr fontId="28"/>
  </si>
  <si>
    <t xml:space="preserve">各種商品卸売業 </t>
    <phoneticPr fontId="5"/>
  </si>
  <si>
    <t xml:space="preserve">繊維・衣服等卸売業 </t>
    <phoneticPr fontId="28"/>
  </si>
  <si>
    <t xml:space="preserve">飲食料品卸売業　 </t>
    <phoneticPr fontId="28"/>
  </si>
  <si>
    <t xml:space="preserve">建築材料，鉱物・金属材料等卸売業 </t>
    <phoneticPr fontId="5"/>
  </si>
  <si>
    <t xml:space="preserve">機械器具卸売業 </t>
    <phoneticPr fontId="28"/>
  </si>
  <si>
    <t xml:space="preserve">その他の卸売業 </t>
    <phoneticPr fontId="28"/>
  </si>
  <si>
    <t xml:space="preserve">各種商品小売業 </t>
    <phoneticPr fontId="28"/>
  </si>
  <si>
    <t xml:space="preserve">織物・衣服・身の回り品小売業 </t>
    <phoneticPr fontId="28"/>
  </si>
  <si>
    <t xml:space="preserve">飲食料品小売業 </t>
    <phoneticPr fontId="28"/>
  </si>
  <si>
    <t xml:space="preserve">その他の小売業 </t>
    <phoneticPr fontId="28"/>
  </si>
  <si>
    <t xml:space="preserve">銀行業 </t>
    <phoneticPr fontId="28"/>
  </si>
  <si>
    <t>*</t>
    <phoneticPr fontId="28"/>
  </si>
  <si>
    <t>Ｋ</t>
    <phoneticPr fontId="5"/>
  </si>
  <si>
    <t>不動産取引業</t>
    <phoneticPr fontId="5"/>
  </si>
  <si>
    <t>不動産賃貸業・管理業</t>
    <phoneticPr fontId="5"/>
  </si>
  <si>
    <t>物品賃貸業</t>
    <phoneticPr fontId="5"/>
  </si>
  <si>
    <t>Ｌ</t>
    <phoneticPr fontId="5"/>
  </si>
  <si>
    <t>広告業　　</t>
    <phoneticPr fontId="28"/>
  </si>
  <si>
    <t>Ｍ</t>
    <phoneticPr fontId="5"/>
  </si>
  <si>
    <t>飲食業</t>
    <rPh sb="0" eb="3">
      <t>インショクギョウ</t>
    </rPh>
    <phoneticPr fontId="28"/>
  </si>
  <si>
    <t>Ｎ</t>
    <phoneticPr fontId="5"/>
  </si>
  <si>
    <t>洗濯・理容・美容・浴場業</t>
    <phoneticPr fontId="28"/>
  </si>
  <si>
    <t>その他の生活関連サービス業　</t>
    <phoneticPr fontId="28"/>
  </si>
  <si>
    <t>娯楽業</t>
    <phoneticPr fontId="5"/>
  </si>
  <si>
    <t>О</t>
    <phoneticPr fontId="5"/>
  </si>
  <si>
    <t>Ｐ</t>
    <phoneticPr fontId="5"/>
  </si>
  <si>
    <t>医療業</t>
    <phoneticPr fontId="28"/>
  </si>
  <si>
    <t>保健衛生</t>
    <phoneticPr fontId="28"/>
  </si>
  <si>
    <t>社会保険・社会福祉・介護事業</t>
    <phoneticPr fontId="28"/>
  </si>
  <si>
    <t>Ｑ</t>
    <phoneticPr fontId="5"/>
  </si>
  <si>
    <t>郵便業</t>
    <rPh sb="0" eb="2">
      <t>ユウビン</t>
    </rPh>
    <rPh sb="2" eb="3">
      <t>ギョウ</t>
    </rPh>
    <phoneticPr fontId="5"/>
  </si>
  <si>
    <t>Ｒ</t>
    <phoneticPr fontId="5"/>
  </si>
  <si>
    <t>自動車整備業　</t>
    <phoneticPr fontId="28"/>
  </si>
  <si>
    <t>機械等修理業（別掲を除く）</t>
    <phoneticPr fontId="5"/>
  </si>
  <si>
    <t>Ｓ</t>
    <phoneticPr fontId="5"/>
  </si>
  <si>
    <t>公務（他に分類されるものを除く）</t>
    <rPh sb="0" eb="2">
      <t>コウム</t>
    </rPh>
    <rPh sb="13" eb="14">
      <t>ノゾ</t>
    </rPh>
    <phoneticPr fontId="5"/>
  </si>
  <si>
    <t>国家公務</t>
    <rPh sb="0" eb="2">
      <t>コッカ</t>
    </rPh>
    <rPh sb="2" eb="4">
      <t>コウム</t>
    </rPh>
    <phoneticPr fontId="28"/>
  </si>
  <si>
    <t>地方公務</t>
    <rPh sb="0" eb="2">
      <t>チホウ</t>
    </rPh>
    <rPh sb="2" eb="4">
      <t>コウム</t>
    </rPh>
    <phoneticPr fontId="28"/>
  </si>
  <si>
    <t>注）男女別の不詳を含む。</t>
    <rPh sb="0" eb="1">
      <t>チュウ</t>
    </rPh>
    <rPh sb="2" eb="4">
      <t>ダンジョ</t>
    </rPh>
    <rPh sb="4" eb="5">
      <t>ベツ</t>
    </rPh>
    <rPh sb="6" eb="8">
      <t>フショウ</t>
    </rPh>
    <rPh sb="9" eb="10">
      <t>フク</t>
    </rPh>
    <phoneticPr fontId="28"/>
  </si>
  <si>
    <t>「＊」が付された産業分類項目名は、短縮したものです。正式な産業分類項目名は</t>
    <phoneticPr fontId="28"/>
  </si>
  <si>
    <t>「産業分類一覧」をご覧ください。</t>
    <phoneticPr fontId="28"/>
  </si>
  <si>
    <t>資料：経済センサス-基礎調査</t>
    <rPh sb="0" eb="2">
      <t>シリョウ</t>
    </rPh>
    <rPh sb="3" eb="9">
      <t>ケー</t>
    </rPh>
    <rPh sb="10" eb="14">
      <t>キー</t>
    </rPh>
    <phoneticPr fontId="28"/>
  </si>
  <si>
    <t>3-3. 産業中分類別、従業者規模別民営事業所数</t>
    <phoneticPr fontId="28"/>
  </si>
  <si>
    <t>Ａ</t>
    <phoneticPr fontId="5"/>
  </si>
  <si>
    <t>01</t>
    <phoneticPr fontId="5"/>
  </si>
  <si>
    <t xml:space="preserve">農業 </t>
    <phoneticPr fontId="5"/>
  </si>
  <si>
    <t>05</t>
    <phoneticPr fontId="5"/>
  </si>
  <si>
    <t>Ｄ</t>
    <phoneticPr fontId="5"/>
  </si>
  <si>
    <t>06</t>
    <phoneticPr fontId="5"/>
  </si>
  <si>
    <t xml:space="preserve">総合工事業 </t>
    <phoneticPr fontId="5"/>
  </si>
  <si>
    <t>07</t>
    <phoneticPr fontId="5"/>
  </si>
  <si>
    <t>職別工事業(設備工事業を除く)</t>
    <phoneticPr fontId="5"/>
  </si>
  <si>
    <t>08</t>
    <phoneticPr fontId="5"/>
  </si>
  <si>
    <t>設備工事業</t>
    <phoneticPr fontId="5"/>
  </si>
  <si>
    <t>Ｅ</t>
    <phoneticPr fontId="5"/>
  </si>
  <si>
    <t>10</t>
    <phoneticPr fontId="5"/>
  </si>
  <si>
    <t xml:space="preserve">飲料・たばこ・飼料製造業 </t>
    <phoneticPr fontId="5"/>
  </si>
  <si>
    <t>11</t>
    <phoneticPr fontId="5"/>
  </si>
  <si>
    <t>繊維工業</t>
    <phoneticPr fontId="5"/>
  </si>
  <si>
    <t>12</t>
    <phoneticPr fontId="5"/>
  </si>
  <si>
    <t xml:space="preserve">木材・木製品製造業（家具を除く）  </t>
    <phoneticPr fontId="5"/>
  </si>
  <si>
    <t>13</t>
    <phoneticPr fontId="5"/>
  </si>
  <si>
    <t xml:space="preserve">家具・装備品製造業 </t>
    <phoneticPr fontId="5"/>
  </si>
  <si>
    <t>14</t>
    <phoneticPr fontId="5"/>
  </si>
  <si>
    <t xml:space="preserve">パルプ・紙・紙加工品製造業 </t>
    <phoneticPr fontId="5"/>
  </si>
  <si>
    <t>15</t>
    <phoneticPr fontId="5"/>
  </si>
  <si>
    <t xml:space="preserve">印刷・同関連業 </t>
    <phoneticPr fontId="5"/>
  </si>
  <si>
    <t>16</t>
    <phoneticPr fontId="5"/>
  </si>
  <si>
    <t xml:space="preserve">化学工業 </t>
    <phoneticPr fontId="5"/>
  </si>
  <si>
    <t>17</t>
    <phoneticPr fontId="5"/>
  </si>
  <si>
    <t xml:space="preserve">石油製品・石炭製品製造業 </t>
    <phoneticPr fontId="5"/>
  </si>
  <si>
    <t>18</t>
    <phoneticPr fontId="5"/>
  </si>
  <si>
    <t xml:space="preserve">プラスチック製品製造業 </t>
    <phoneticPr fontId="5"/>
  </si>
  <si>
    <t>19</t>
    <phoneticPr fontId="5"/>
  </si>
  <si>
    <t xml:space="preserve">ゴム製品製造業 </t>
    <phoneticPr fontId="5"/>
  </si>
  <si>
    <t>20</t>
    <phoneticPr fontId="5"/>
  </si>
  <si>
    <t xml:space="preserve">なめし革・同製品・毛皮製造業 </t>
    <phoneticPr fontId="5"/>
  </si>
  <si>
    <t xml:space="preserve">鉄鋼業 </t>
    <phoneticPr fontId="5"/>
  </si>
  <si>
    <t>23</t>
    <phoneticPr fontId="5"/>
  </si>
  <si>
    <t xml:space="preserve">非鉄金属製造業　 </t>
    <phoneticPr fontId="5"/>
  </si>
  <si>
    <t>24</t>
    <phoneticPr fontId="5"/>
  </si>
  <si>
    <t xml:space="preserve">金属製品製造業 </t>
    <phoneticPr fontId="5"/>
  </si>
  <si>
    <t>25</t>
    <phoneticPr fontId="5"/>
  </si>
  <si>
    <t>26</t>
    <phoneticPr fontId="5"/>
  </si>
  <si>
    <t>27</t>
    <phoneticPr fontId="5"/>
  </si>
  <si>
    <t>28</t>
    <phoneticPr fontId="5"/>
  </si>
  <si>
    <t>29</t>
    <phoneticPr fontId="5"/>
  </si>
  <si>
    <t>30</t>
    <phoneticPr fontId="5"/>
  </si>
  <si>
    <t>31</t>
    <phoneticPr fontId="28"/>
  </si>
  <si>
    <t>32</t>
    <phoneticPr fontId="28"/>
  </si>
  <si>
    <t>Ｆ</t>
    <phoneticPr fontId="5"/>
  </si>
  <si>
    <t>33</t>
    <phoneticPr fontId="28"/>
  </si>
  <si>
    <t>34</t>
    <phoneticPr fontId="28"/>
  </si>
  <si>
    <t xml:space="preserve">ガス業 </t>
    <phoneticPr fontId="28"/>
  </si>
  <si>
    <t>35</t>
    <phoneticPr fontId="28"/>
  </si>
  <si>
    <t xml:space="preserve">熱供給業 </t>
    <phoneticPr fontId="28"/>
  </si>
  <si>
    <t>36</t>
    <phoneticPr fontId="28"/>
  </si>
  <si>
    <t>41</t>
    <phoneticPr fontId="5"/>
  </si>
  <si>
    <t xml:space="preserve">鉄道業 </t>
    <phoneticPr fontId="28"/>
  </si>
  <si>
    <t xml:space="preserve">道路旅客運送業 </t>
    <phoneticPr fontId="28"/>
  </si>
  <si>
    <t xml:space="preserve">道路貨物運送業 </t>
    <phoneticPr fontId="28"/>
  </si>
  <si>
    <t xml:space="preserve">水運業 </t>
    <phoneticPr fontId="28"/>
  </si>
  <si>
    <t>「＊」が付された産業分類項目名は、短縮したものです。正式な産業分類項目名は「産業分類一覧」をご覧ください。</t>
    <phoneticPr fontId="28"/>
  </si>
  <si>
    <t>（次ページへ続く）</t>
    <rPh sb="1" eb="2">
      <t>ツギ</t>
    </rPh>
    <rPh sb="6" eb="7">
      <t>ツヅ</t>
    </rPh>
    <phoneticPr fontId="28"/>
  </si>
  <si>
    <t>Ｐ</t>
    <phoneticPr fontId="5"/>
  </si>
  <si>
    <t>医療業</t>
    <phoneticPr fontId="28"/>
  </si>
  <si>
    <t>保健衛生</t>
    <phoneticPr fontId="28"/>
  </si>
  <si>
    <t>資料：経済センサス-基礎調査</t>
    <rPh sb="0" eb="2">
      <t>シリョウ</t>
    </rPh>
    <rPh sb="3" eb="5">
      <t>ケイザイ</t>
    </rPh>
    <rPh sb="10" eb="12">
      <t>キソ</t>
    </rPh>
    <rPh sb="12" eb="14">
      <t>チョウサ</t>
    </rPh>
    <phoneticPr fontId="28"/>
  </si>
  <si>
    <t>3-4. 産業大分類別地区別事業所数</t>
    <phoneticPr fontId="5"/>
  </si>
  <si>
    <t>総 数</t>
    <phoneticPr fontId="5"/>
  </si>
  <si>
    <t>桜 井</t>
    <phoneticPr fontId="5"/>
  </si>
  <si>
    <t>新 方</t>
    <phoneticPr fontId="5"/>
  </si>
  <si>
    <t>増 林</t>
    <phoneticPr fontId="5"/>
  </si>
  <si>
    <t>大 袋</t>
    <phoneticPr fontId="5"/>
  </si>
  <si>
    <t>荻 島</t>
    <phoneticPr fontId="5"/>
  </si>
  <si>
    <t>出 羽</t>
    <phoneticPr fontId="5"/>
  </si>
  <si>
    <t>蒲 生</t>
    <phoneticPr fontId="5"/>
  </si>
  <si>
    <t>川 柳</t>
    <phoneticPr fontId="5"/>
  </si>
  <si>
    <t>大 沢</t>
    <phoneticPr fontId="5"/>
  </si>
  <si>
    <t>総  数</t>
    <phoneticPr fontId="5"/>
  </si>
  <si>
    <t>Ｃ</t>
    <phoneticPr fontId="5"/>
  </si>
  <si>
    <t>Ｄ</t>
    <phoneticPr fontId="5"/>
  </si>
  <si>
    <t>Ｅ</t>
    <phoneticPr fontId="5"/>
  </si>
  <si>
    <t>Ｆ</t>
    <phoneticPr fontId="5"/>
  </si>
  <si>
    <t>Ｇ</t>
    <phoneticPr fontId="5"/>
  </si>
  <si>
    <t>Ｈ</t>
    <phoneticPr fontId="5"/>
  </si>
  <si>
    <t>Ｉ</t>
    <phoneticPr fontId="5"/>
  </si>
  <si>
    <t>Ｊ</t>
    <phoneticPr fontId="5"/>
  </si>
  <si>
    <t>Ｋ</t>
    <phoneticPr fontId="5"/>
  </si>
  <si>
    <t>Ｌ</t>
    <phoneticPr fontId="5"/>
  </si>
  <si>
    <t>Ｍ</t>
    <phoneticPr fontId="5"/>
  </si>
  <si>
    <t>Ｎ</t>
    <phoneticPr fontId="5"/>
  </si>
  <si>
    <t>Ｏ</t>
    <phoneticPr fontId="5"/>
  </si>
  <si>
    <t>Ｐ</t>
    <phoneticPr fontId="5"/>
  </si>
  <si>
    <t>Ｑ</t>
    <phoneticPr fontId="5"/>
  </si>
  <si>
    <t>Ｒ</t>
    <phoneticPr fontId="5"/>
  </si>
  <si>
    <t>Ｓ</t>
    <phoneticPr fontId="5"/>
  </si>
  <si>
    <t>公務 (他に分類されるものを除く)</t>
    <rPh sb="0" eb="2">
      <t>コウム</t>
    </rPh>
    <rPh sb="4" eb="5">
      <t>タ</t>
    </rPh>
    <rPh sb="6" eb="8">
      <t>ブンルイ</t>
    </rPh>
    <rPh sb="14" eb="15">
      <t>ノゾ</t>
    </rPh>
    <phoneticPr fontId="5"/>
  </si>
  <si>
    <t>（注）本調査において個人経営の農・林・漁家を除いている。</t>
    <rPh sb="1" eb="2">
      <t>チュウ</t>
    </rPh>
    <rPh sb="3" eb="4">
      <t>ホン</t>
    </rPh>
    <rPh sb="4" eb="6">
      <t>チョウサ</t>
    </rPh>
    <rPh sb="10" eb="12">
      <t>コジン</t>
    </rPh>
    <rPh sb="12" eb="14">
      <t>ケイエイ</t>
    </rPh>
    <rPh sb="15" eb="16">
      <t>ノウ</t>
    </rPh>
    <rPh sb="17" eb="18">
      <t>リン</t>
    </rPh>
    <rPh sb="19" eb="20">
      <t>ギョ</t>
    </rPh>
    <rPh sb="20" eb="21">
      <t>カ</t>
    </rPh>
    <rPh sb="22" eb="23">
      <t>ノゾ</t>
    </rPh>
    <phoneticPr fontId="5"/>
  </si>
  <si>
    <t>資料:経済センサス-基礎調査</t>
    <rPh sb="0" eb="2">
      <t>シリョウ</t>
    </rPh>
    <rPh sb="3" eb="5">
      <t>ケイザイ</t>
    </rPh>
    <rPh sb="10" eb="12">
      <t>キソ</t>
    </rPh>
    <rPh sb="12" eb="14">
      <t>チョウサ</t>
    </rPh>
    <phoneticPr fontId="5"/>
  </si>
  <si>
    <t xml:space="preserve">      従って国勢調査及び農林業センサス等の統計数値とは一致しない。</t>
    <rPh sb="6" eb="7">
      <t>シタガ</t>
    </rPh>
    <rPh sb="9" eb="13">
      <t>コクセイチョウサ</t>
    </rPh>
    <rPh sb="13" eb="14">
      <t>オヨ</t>
    </rPh>
    <rPh sb="15" eb="18">
      <t>ノウリンギョウ</t>
    </rPh>
    <rPh sb="22" eb="23">
      <t>トウ</t>
    </rPh>
    <rPh sb="24" eb="26">
      <t>トウケイ</t>
    </rPh>
    <rPh sb="26" eb="28">
      <t>スウチ</t>
    </rPh>
    <rPh sb="30" eb="32">
      <t>イッチ</t>
    </rPh>
    <phoneticPr fontId="5"/>
  </si>
  <si>
    <t>3-5. 産業大分類別民営･国公別事業所数･従業者数</t>
    <phoneticPr fontId="5"/>
  </si>
  <si>
    <t>民  営</t>
    <phoneticPr fontId="5"/>
  </si>
  <si>
    <t>国公共企業体､地方公共企業体</t>
    <phoneticPr fontId="5"/>
  </si>
  <si>
    <t xml:space="preserve">  総  数</t>
    <phoneticPr fontId="5"/>
  </si>
  <si>
    <t>Ａ～Ｂ</t>
    <phoneticPr fontId="5"/>
  </si>
  <si>
    <t>電気･ガス・熱供給･水道業</t>
    <phoneticPr fontId="5"/>
  </si>
  <si>
    <t>Ｏ</t>
    <phoneticPr fontId="5"/>
  </si>
  <si>
    <t>工　　　業</t>
    <rPh sb="0" eb="1">
      <t>コウ</t>
    </rPh>
    <rPh sb="4" eb="5">
      <t>ギョウ</t>
    </rPh>
    <phoneticPr fontId="5"/>
  </si>
  <si>
    <t>年</t>
    <phoneticPr fontId="5"/>
  </si>
  <si>
    <t>平成 12</t>
    <rPh sb="0" eb="2">
      <t>ヘー</t>
    </rPh>
    <phoneticPr fontId="5"/>
  </si>
  <si>
    <t>　　 13</t>
    <phoneticPr fontId="5"/>
  </si>
  <si>
    <t>　　 14</t>
    <phoneticPr fontId="5"/>
  </si>
  <si>
    <t>　　 15</t>
    <phoneticPr fontId="5"/>
  </si>
  <si>
    <t>　　 16</t>
    <phoneticPr fontId="5"/>
  </si>
  <si>
    <t>　　 17</t>
    <phoneticPr fontId="5"/>
  </si>
  <si>
    <t>　　 18</t>
    <phoneticPr fontId="5"/>
  </si>
  <si>
    <t>　　 19</t>
    <phoneticPr fontId="5"/>
  </si>
  <si>
    <t>　　 20</t>
    <phoneticPr fontId="5"/>
  </si>
  <si>
    <t>　　 21</t>
    <phoneticPr fontId="5"/>
  </si>
  <si>
    <t>（注）従業者4人以上の事業所</t>
  </si>
  <si>
    <t>資料：工業統計調査</t>
  </si>
  <si>
    <t>産 業 中 分 類</t>
    <phoneticPr fontId="5"/>
  </si>
  <si>
    <t>事 業 所 数</t>
    <phoneticPr fontId="5"/>
  </si>
  <si>
    <t>従 業 者 数</t>
    <phoneticPr fontId="5"/>
  </si>
  <si>
    <t>合 計</t>
    <phoneticPr fontId="5"/>
  </si>
  <si>
    <t>30人
以上</t>
    <phoneticPr fontId="5"/>
  </si>
  <si>
    <t>29人
以下</t>
    <phoneticPr fontId="5"/>
  </si>
  <si>
    <t>09</t>
    <phoneticPr fontId="5"/>
  </si>
  <si>
    <t>飲　料・飼　料</t>
    <phoneticPr fontId="5"/>
  </si>
  <si>
    <t>-</t>
    <phoneticPr fontId="5"/>
  </si>
  <si>
    <t>印　　　　　刷</t>
    <phoneticPr fontId="5"/>
  </si>
  <si>
    <t>化　　　　　学</t>
    <phoneticPr fontId="5"/>
  </si>
  <si>
    <t>-</t>
    <phoneticPr fontId="5"/>
  </si>
  <si>
    <t>　（注）従業者4人以上事業所</t>
    <rPh sb="2" eb="3">
      <t>チュウ</t>
    </rPh>
    <rPh sb="4" eb="6">
      <t>ジュウギョウ</t>
    </rPh>
    <rPh sb="6" eb="7">
      <t>シャ</t>
    </rPh>
    <rPh sb="8" eb="9">
      <t>ニン</t>
    </rPh>
    <rPh sb="9" eb="11">
      <t>イジョウ</t>
    </rPh>
    <rPh sb="11" eb="14">
      <t>ジギョウショ</t>
    </rPh>
    <phoneticPr fontId="5"/>
  </si>
  <si>
    <t>資料：工業統計調査</t>
    <rPh sb="0" eb="2">
      <t>シリョウ</t>
    </rPh>
    <rPh sb="3" eb="5">
      <t>コウギョウ</t>
    </rPh>
    <rPh sb="5" eb="7">
      <t>トウケイ</t>
    </rPh>
    <rPh sb="7" eb="8">
      <t>チョウ</t>
    </rPh>
    <rPh sb="8" eb="9">
      <t>サ</t>
    </rPh>
    <phoneticPr fontId="5"/>
  </si>
  <si>
    <t>平成20年</t>
    <rPh sb="0" eb="2">
      <t>ヘイセイ</t>
    </rPh>
    <phoneticPr fontId="5"/>
  </si>
  <si>
    <t>21年</t>
    <phoneticPr fontId="5"/>
  </si>
  <si>
    <t xml:space="preserve">  総  数</t>
    <phoneticPr fontId="5"/>
  </si>
  <si>
    <t>09</t>
    <phoneticPr fontId="5"/>
  </si>
  <si>
    <t>－</t>
  </si>
  <si>
    <t>　(注)1.従業者4人以上の事業所</t>
    <phoneticPr fontId="5"/>
  </si>
  <si>
    <t xml:space="preserve">      2.平成20年に産業中分類が大幅に変更されたため、以後のデータより掲載。</t>
    <rPh sb="8" eb="10">
      <t>ヘイセイ</t>
    </rPh>
    <rPh sb="12" eb="13">
      <t>ネン</t>
    </rPh>
    <rPh sb="14" eb="16">
      <t>サンギョウ</t>
    </rPh>
    <rPh sb="16" eb="19">
      <t>チュウブンルイ</t>
    </rPh>
    <rPh sb="20" eb="22">
      <t>オオハバ</t>
    </rPh>
    <rPh sb="23" eb="25">
      <t>ヘンコウ</t>
    </rPh>
    <rPh sb="31" eb="33">
      <t>イゴ</t>
    </rPh>
    <rPh sb="39" eb="41">
      <t>ケイサイ</t>
    </rPh>
    <phoneticPr fontId="5"/>
  </si>
  <si>
    <t>平成21年12月31日（全数調査年以外)</t>
    <rPh sb="0" eb="2">
      <t>ヘイセイ</t>
    </rPh>
    <rPh sb="4" eb="5">
      <t>ネン</t>
    </rPh>
    <rPh sb="7" eb="8">
      <t>ツキ</t>
    </rPh>
    <rPh sb="10" eb="11">
      <t>ニチ</t>
    </rPh>
    <rPh sb="12" eb="14">
      <t>ゼンスウ</t>
    </rPh>
    <rPh sb="14" eb="16">
      <t>チョウサ</t>
    </rPh>
    <rPh sb="16" eb="17">
      <t>ネン</t>
    </rPh>
    <rPh sb="17" eb="19">
      <t>イガイ</t>
    </rPh>
    <phoneticPr fontId="5"/>
  </si>
  <si>
    <t>従業者
規模</t>
    <phoneticPr fontId="5"/>
  </si>
  <si>
    <t>原材料等
使用額等</t>
    <rPh sb="0" eb="3">
      <t>ゲンザイリョウ</t>
    </rPh>
    <rPh sb="3" eb="4">
      <t>トウ</t>
    </rPh>
    <rPh sb="5" eb="7">
      <t>シヨウ</t>
    </rPh>
    <rPh sb="7" eb="8">
      <t>ガク</t>
    </rPh>
    <rPh sb="8" eb="9">
      <t>トウ</t>
    </rPh>
    <phoneticPr fontId="5"/>
  </si>
  <si>
    <t>製造品出荷額等</t>
    <phoneticPr fontId="5"/>
  </si>
  <si>
    <t>1～3人</t>
    <rPh sb="3" eb="4">
      <t>ニン</t>
    </rPh>
    <phoneticPr fontId="5"/>
  </si>
  <si>
    <t>(注)全数調査年以外の年は、従業者規模1～3人の事業所は集計対象外</t>
    <rPh sb="1" eb="2">
      <t>チュウ</t>
    </rPh>
    <rPh sb="3" eb="5">
      <t>ゼンスウ</t>
    </rPh>
    <rPh sb="5" eb="7">
      <t>チョウサ</t>
    </rPh>
    <rPh sb="7" eb="8">
      <t>ネン</t>
    </rPh>
    <rPh sb="8" eb="10">
      <t>イガイ</t>
    </rPh>
    <rPh sb="11" eb="12">
      <t>トシ</t>
    </rPh>
    <rPh sb="14" eb="17">
      <t>ジュウギョウシャ</t>
    </rPh>
    <rPh sb="17" eb="19">
      <t>キボ</t>
    </rPh>
    <rPh sb="22" eb="23">
      <t>ニン</t>
    </rPh>
    <rPh sb="24" eb="26">
      <t>ジギョウ</t>
    </rPh>
    <rPh sb="26" eb="27">
      <t>トコロ</t>
    </rPh>
    <rPh sb="28" eb="30">
      <t>シュウケイ</t>
    </rPh>
    <rPh sb="30" eb="33">
      <t>タイショウガイ</t>
    </rPh>
    <phoneticPr fontId="5"/>
  </si>
  <si>
    <t>積が0.3ha未満かつ農産物販売金額が15万円以上50万円未満の「自給的農家」の二つに分類される。</t>
    <phoneticPr fontId="5"/>
  </si>
  <si>
    <t>る。</t>
    <phoneticPr fontId="5"/>
  </si>
  <si>
    <t>（単位：戸、人、ha）</t>
    <phoneticPr fontId="5"/>
  </si>
  <si>
    <t xml:space="preserve"> 平成2</t>
    <phoneticPr fontId="5"/>
  </si>
  <si>
    <t>は農家総数とは一致しない。</t>
    <phoneticPr fontId="5"/>
  </si>
  <si>
    <t>3-7. 経営耕地面積規模別農家数</t>
    <phoneticPr fontId="5"/>
  </si>
  <si>
    <t>(2月1日)</t>
    <phoneticPr fontId="5"/>
  </si>
  <si>
    <t>0.3ha未満</t>
    <phoneticPr fontId="5"/>
  </si>
  <si>
    <t>3.0ha～</t>
    <phoneticPr fontId="5"/>
  </si>
  <si>
    <t>　　　17</t>
    <phoneticPr fontId="5"/>
  </si>
  <si>
    <t>　　　22</t>
    <phoneticPr fontId="5"/>
  </si>
  <si>
    <t>(注)経営耕地面積が0.3ha未満で農産物販売金額が50万円以上の数字である。</t>
    <phoneticPr fontId="5"/>
  </si>
  <si>
    <t>3-8. 地区別専・兼業別農家数</t>
    <phoneticPr fontId="5"/>
  </si>
  <si>
    <t>地  区</t>
    <phoneticPr fontId="5"/>
  </si>
  <si>
    <t>桜  井</t>
    <phoneticPr fontId="5"/>
  </si>
  <si>
    <t>新  方</t>
    <phoneticPr fontId="5"/>
  </si>
  <si>
    <t>増  林</t>
    <phoneticPr fontId="5"/>
  </si>
  <si>
    <t>大  袋</t>
    <phoneticPr fontId="5"/>
  </si>
  <si>
    <t>荻  島</t>
    <phoneticPr fontId="5"/>
  </si>
  <si>
    <t>出  羽</t>
    <phoneticPr fontId="5"/>
  </si>
  <si>
    <t>蒲  生</t>
    <phoneticPr fontId="5"/>
  </si>
  <si>
    <t>Ｘ</t>
    <phoneticPr fontId="5"/>
  </si>
  <si>
    <t>川  柳</t>
    <phoneticPr fontId="5"/>
  </si>
  <si>
    <t>大  沢</t>
    <phoneticPr fontId="5"/>
  </si>
  <si>
    <t xml:space="preserve"> (注)1.地区別は旧町村の地域に対応している。</t>
    <phoneticPr fontId="5"/>
  </si>
  <si>
    <t>2.兼業農家については、第1種は農業所得を主とし、第2種は農業所得を従としている農家をいう。</t>
    <rPh sb="2" eb="4">
      <t>ケンギョウ</t>
    </rPh>
    <rPh sb="4" eb="6">
      <t>ノウカ</t>
    </rPh>
    <rPh sb="17" eb="18">
      <t>ギョウ</t>
    </rPh>
    <rPh sb="18" eb="20">
      <t>ショトク</t>
    </rPh>
    <rPh sb="29" eb="30">
      <t>ノウ</t>
    </rPh>
    <rPh sb="30" eb="31">
      <t>ギョウ</t>
    </rPh>
    <rPh sb="31" eb="33">
      <t>ショトク</t>
    </rPh>
    <rPh sb="40" eb="41">
      <t>ノウ</t>
    </rPh>
    <rPh sb="41" eb="42">
      <t>カ</t>
    </rPh>
    <phoneticPr fontId="5"/>
  </si>
  <si>
    <t>各年2月1日</t>
    <phoneticPr fontId="5"/>
  </si>
  <si>
    <t>（単位：a）</t>
    <phoneticPr fontId="5"/>
  </si>
  <si>
    <t>年</t>
    <phoneticPr fontId="5"/>
  </si>
  <si>
    <t>麦 類</t>
    <phoneticPr fontId="5"/>
  </si>
  <si>
    <t>雑 穀</t>
    <phoneticPr fontId="5"/>
  </si>
  <si>
    <t>工芸
作物類</t>
    <phoneticPr fontId="5"/>
  </si>
  <si>
    <t>種苗・
苗木類</t>
    <phoneticPr fontId="5"/>
  </si>
  <si>
    <t>その他
の作物</t>
    <phoneticPr fontId="5"/>
  </si>
  <si>
    <t>‐</t>
    <phoneticPr fontId="5"/>
  </si>
  <si>
    <t>　　17</t>
    <phoneticPr fontId="5"/>
  </si>
  <si>
    <t>　　22</t>
    <phoneticPr fontId="5"/>
  </si>
  <si>
    <t>（注）</t>
    <rPh sb="1" eb="2">
      <t>チュウ</t>
    </rPh>
    <phoneticPr fontId="5"/>
  </si>
  <si>
    <t>樹園地は含まない。</t>
    <rPh sb="0" eb="1">
      <t>ジュ</t>
    </rPh>
    <rPh sb="1" eb="2">
      <t>エン</t>
    </rPh>
    <rPh sb="2" eb="3">
      <t>チ</t>
    </rPh>
    <rPh sb="4" eb="5">
      <t>フク</t>
    </rPh>
    <phoneticPr fontId="5"/>
  </si>
  <si>
    <t>3-10. 農用機械所有状況</t>
    <phoneticPr fontId="5"/>
  </si>
  <si>
    <t>農用トラクター
動力耕運機</t>
    <phoneticPr fontId="5"/>
  </si>
  <si>
    <t>乗用型スピードスプレイヤー</t>
    <phoneticPr fontId="5"/>
  </si>
  <si>
    <t>米麦用
乾燥機</t>
    <phoneticPr fontId="5"/>
  </si>
  <si>
    <t>（注）個人・共有の合計。</t>
    <rPh sb="1" eb="2">
      <t>チュウ</t>
    </rPh>
    <rPh sb="3" eb="5">
      <t>コジン</t>
    </rPh>
    <rPh sb="6" eb="8">
      <t>キョウユウ</t>
    </rPh>
    <rPh sb="9" eb="11">
      <t>ゴウケイ</t>
    </rPh>
    <phoneticPr fontId="5"/>
  </si>
  <si>
    <t>3-11. 農産物販売金額別農家数</t>
    <phoneticPr fontId="5"/>
  </si>
  <si>
    <t>100万円
未満</t>
    <phoneticPr fontId="5"/>
  </si>
  <si>
    <t>700万円
以上</t>
    <phoneticPr fontId="5"/>
  </si>
  <si>
    <t>（注）平成2年から販売農家のみ。</t>
  </si>
  <si>
    <t>総  計</t>
    <phoneticPr fontId="5"/>
  </si>
  <si>
    <t>工･鉱業
用地</t>
    <phoneticPr fontId="5"/>
  </si>
  <si>
    <t>道水路
鉄道敷地</t>
    <phoneticPr fontId="5"/>
  </si>
  <si>
    <t>その他の建
物施設用地</t>
    <phoneticPr fontId="5"/>
  </si>
  <si>
    <t>植  林</t>
    <phoneticPr fontId="5"/>
  </si>
  <si>
    <t>平成19</t>
    <rPh sb="0" eb="2">
      <t>ヘイセイ</t>
    </rPh>
    <phoneticPr fontId="5"/>
  </si>
  <si>
    <t>　　20</t>
    <phoneticPr fontId="5"/>
  </si>
  <si>
    <t>　　21</t>
    <phoneticPr fontId="5"/>
  </si>
  <si>
    <t>資料：埼玉県農業政策課</t>
    <rPh sb="3" eb="5">
      <t>サイタマ</t>
    </rPh>
    <rPh sb="7" eb="8">
      <t>ギョウ</t>
    </rPh>
    <rPh sb="9" eb="10">
      <t>サク</t>
    </rPh>
    <phoneticPr fontId="5"/>
  </si>
  <si>
    <t>3-13. 農地転用状況</t>
    <phoneticPr fontId="5"/>
  </si>
  <si>
    <t xml:space="preserve">  平成20</t>
    <rPh sb="2" eb="4">
      <t>ヘイセイ</t>
    </rPh>
    <phoneticPr fontId="5"/>
  </si>
  <si>
    <t>　　　21</t>
    <phoneticPr fontId="5"/>
  </si>
  <si>
    <t>　　　22</t>
    <phoneticPr fontId="5"/>
  </si>
  <si>
    <t>(注)農地法第4条：自己の用に供するため、農地を農地以外のものにする。</t>
    <rPh sb="1" eb="2">
      <t>チュウ</t>
    </rPh>
    <rPh sb="3" eb="6">
      <t>ノウチホウ</t>
    </rPh>
    <rPh sb="6" eb="7">
      <t>ダイ</t>
    </rPh>
    <rPh sb="7" eb="9">
      <t>４ジョウ</t>
    </rPh>
    <rPh sb="10" eb="12">
      <t>ジコ</t>
    </rPh>
    <rPh sb="13" eb="14">
      <t>ヨウ</t>
    </rPh>
    <rPh sb="15" eb="16">
      <t>トモ</t>
    </rPh>
    <rPh sb="21" eb="23">
      <t>ノウチ</t>
    </rPh>
    <rPh sb="24" eb="26">
      <t>ノウチ</t>
    </rPh>
    <rPh sb="26" eb="28">
      <t>イガイ</t>
    </rPh>
    <phoneticPr fontId="5"/>
  </si>
  <si>
    <t xml:space="preserve">    農地法第5条：所有権の移転、その他の権利の設定を伴い、農地を農地以外にする。</t>
    <rPh sb="4" eb="6">
      <t>ノウチ</t>
    </rPh>
    <rPh sb="6" eb="7">
      <t>ホウ</t>
    </rPh>
    <rPh sb="7" eb="8">
      <t>ダイ</t>
    </rPh>
    <rPh sb="8" eb="10">
      <t>５ジョウ</t>
    </rPh>
    <rPh sb="11" eb="13">
      <t>ショユウ</t>
    </rPh>
    <rPh sb="13" eb="14">
      <t>ケン</t>
    </rPh>
    <rPh sb="15" eb="17">
      <t>イテン</t>
    </rPh>
    <rPh sb="18" eb="21">
      <t>ソノタ</t>
    </rPh>
    <rPh sb="22" eb="24">
      <t>ケンリ</t>
    </rPh>
    <rPh sb="25" eb="27">
      <t>セッテイ</t>
    </rPh>
    <rPh sb="28" eb="29">
      <t>トモナ</t>
    </rPh>
    <rPh sb="31" eb="33">
      <t>ノウチ</t>
    </rPh>
    <rPh sb="34" eb="36">
      <t>ノウチ</t>
    </rPh>
    <rPh sb="36" eb="38">
      <t>イガイ</t>
    </rPh>
    <phoneticPr fontId="5"/>
  </si>
  <si>
    <t>3-14. 地区別農地転用面積</t>
    <phoneticPr fontId="5"/>
  </si>
  <si>
    <t>各年中</t>
    <phoneticPr fontId="5"/>
  </si>
  <si>
    <t>22年</t>
    <phoneticPr fontId="5"/>
  </si>
  <si>
    <t>総  　計</t>
    <phoneticPr fontId="5"/>
  </si>
  <si>
    <t>桜　　井</t>
    <phoneticPr fontId="5"/>
  </si>
  <si>
    <t>新　　方</t>
    <phoneticPr fontId="5"/>
  </si>
  <si>
    <t>増　　林</t>
    <phoneticPr fontId="5"/>
  </si>
  <si>
    <t>大　　袋</t>
    <phoneticPr fontId="5"/>
  </si>
  <si>
    <t>荻　　島</t>
    <phoneticPr fontId="5"/>
  </si>
  <si>
    <t>出　　羽</t>
    <phoneticPr fontId="5"/>
  </si>
  <si>
    <t>蒲　　生</t>
    <phoneticPr fontId="5"/>
  </si>
  <si>
    <t>川　　柳</t>
    <phoneticPr fontId="5"/>
  </si>
  <si>
    <t>大 相 模</t>
    <phoneticPr fontId="5"/>
  </si>
  <si>
    <t>大　  沢</t>
    <phoneticPr fontId="5"/>
  </si>
  <si>
    <t>越 ヶ 谷</t>
    <rPh sb="0" eb="1">
      <t>コシ</t>
    </rPh>
    <rPh sb="4" eb="5">
      <t>タニ</t>
    </rPh>
    <phoneticPr fontId="5"/>
  </si>
  <si>
    <t xml:space="preserve">      平成21</t>
    <rPh sb="6" eb="8">
      <t>ヘイセイ</t>
    </rPh>
    <phoneticPr fontId="5"/>
  </si>
  <si>
    <t xml:space="preserve">      　　22</t>
    <phoneticPr fontId="5"/>
  </si>
  <si>
    <t xml:space="preserve">      　　23</t>
    <phoneticPr fontId="5"/>
  </si>
  <si>
    <t>平21.4.19</t>
    <rPh sb="0" eb="1">
      <t>ヒラ</t>
    </rPh>
    <phoneticPr fontId="5"/>
  </si>
  <si>
    <t>無投票</t>
    <rPh sb="0" eb="3">
      <t>ムトウヒョウ</t>
    </rPh>
    <phoneticPr fontId="5"/>
  </si>
  <si>
    <t>3-25.産業中分類別商店数・従業者数・商品販売額・売場面積</t>
  </si>
  <si>
    <t>商　　　業</t>
    <rPh sb="0" eb="1">
      <t>ショウ</t>
    </rPh>
    <rPh sb="4" eb="5">
      <t>ギョウ</t>
    </rPh>
    <phoneticPr fontId="5"/>
  </si>
  <si>
    <t>3-21. 商店数・従業者数･商品販売額･売場面積の推移</t>
    <phoneticPr fontId="5"/>
  </si>
  <si>
    <t>各年6月1日(ただし、平成11年は7月1日)</t>
    <rPh sb="11" eb="13">
      <t>ヘイセイ</t>
    </rPh>
    <rPh sb="15" eb="16">
      <t>ネン</t>
    </rPh>
    <phoneticPr fontId="5"/>
  </si>
  <si>
    <t>売場面積
（㎡）</t>
    <phoneticPr fontId="5"/>
  </si>
  <si>
    <t>平成11</t>
    <phoneticPr fontId="5"/>
  </si>
  <si>
    <t>（㎡）</t>
    <phoneticPr fontId="5"/>
  </si>
  <si>
    <t>1～499㎡</t>
    <phoneticPr fontId="5"/>
  </si>
  <si>
    <t>500～999㎡</t>
    <phoneticPr fontId="5"/>
  </si>
  <si>
    <t>1,000～1,499㎡</t>
    <phoneticPr fontId="5"/>
  </si>
  <si>
    <t>1,500～2,999㎡</t>
    <phoneticPr fontId="5"/>
  </si>
  <si>
    <t>-</t>
    <phoneticPr fontId="5"/>
  </si>
  <si>
    <t>3-25. 産業中分類別商店数・従業者数・商品販売額・売場面積</t>
    <phoneticPr fontId="5"/>
  </si>
  <si>
    <t>産業中分類
（小分類・細分類）</t>
    <rPh sb="0" eb="2">
      <t>サンギョウ</t>
    </rPh>
    <rPh sb="2" eb="3">
      <t>チュウ</t>
    </rPh>
    <rPh sb="3" eb="5">
      <t>ブンルイ</t>
    </rPh>
    <rPh sb="7" eb="8">
      <t>ショウ</t>
    </rPh>
    <rPh sb="8" eb="10">
      <t>ブンルイ</t>
    </rPh>
    <rPh sb="11" eb="12">
      <t>サイ</t>
    </rPh>
    <rPh sb="12" eb="14">
      <t>ブンルイ</t>
    </rPh>
    <phoneticPr fontId="5"/>
  </si>
  <si>
    <t>商店数</t>
  </si>
  <si>
    <t>年間商品販売額（万円）</t>
    <phoneticPr fontId="5"/>
  </si>
  <si>
    <t>50～54　卸　売　業　計</t>
    <rPh sb="10" eb="11">
      <t>ギョウ</t>
    </rPh>
    <phoneticPr fontId="5"/>
  </si>
  <si>
    <t>55～60　小　売　業　計</t>
    <rPh sb="6" eb="7">
      <t>コ</t>
    </rPh>
    <rPh sb="10" eb="11">
      <t>ギョウ</t>
    </rPh>
    <phoneticPr fontId="5"/>
  </si>
  <si>
    <t xml:space="preserve"> （内）その他の各種商品小売業
　　 　（従業員50人未満）</t>
    <rPh sb="2" eb="3">
      <t>ウチ</t>
    </rPh>
    <rPh sb="6" eb="7">
      <t>タ</t>
    </rPh>
    <rPh sb="8" eb="10">
      <t>カクシュ</t>
    </rPh>
    <rPh sb="10" eb="12">
      <t>ショウヒン</t>
    </rPh>
    <rPh sb="12" eb="15">
      <t>コウリギョウ</t>
    </rPh>
    <rPh sb="21" eb="24">
      <t>ジュウギョウイン</t>
    </rPh>
    <rPh sb="26" eb="27">
      <t>ニン</t>
    </rPh>
    <rPh sb="27" eb="29">
      <t>ミマン</t>
    </rPh>
    <phoneticPr fontId="5"/>
  </si>
  <si>
    <t>飲食料品小売業</t>
    <rPh sb="6" eb="7">
      <t>ギョウ</t>
    </rPh>
    <phoneticPr fontId="5"/>
  </si>
  <si>
    <t xml:space="preserve"> （内）野菜・果実小売業</t>
    <rPh sb="2" eb="3">
      <t>ウチ</t>
    </rPh>
    <rPh sb="4" eb="5">
      <t>ヤ</t>
    </rPh>
    <rPh sb="5" eb="6">
      <t>サイ</t>
    </rPh>
    <rPh sb="7" eb="9">
      <t>カジツ</t>
    </rPh>
    <rPh sb="9" eb="12">
      <t>コウリギョウ</t>
    </rPh>
    <phoneticPr fontId="5"/>
  </si>
  <si>
    <t xml:space="preserve"> （内）米穀類小売業</t>
    <rPh sb="2" eb="3">
      <t>ウチ</t>
    </rPh>
    <rPh sb="4" eb="6">
      <t>ベイコク</t>
    </rPh>
    <rPh sb="6" eb="7">
      <t>ルイ</t>
    </rPh>
    <rPh sb="7" eb="10">
      <t>コウリギョウ</t>
    </rPh>
    <phoneticPr fontId="5"/>
  </si>
  <si>
    <r>
      <t xml:space="preserve">     （内）コンビニエンス･ストア
　    </t>
    </r>
    <r>
      <rPr>
        <sz val="8"/>
        <rFont val="ＭＳ 明朝"/>
        <family val="1"/>
        <charset val="128"/>
      </rPr>
      <t xml:space="preserve"> （飲食料品を中心とするものに限る）</t>
    </r>
    <rPh sb="6" eb="7">
      <t>ウチ</t>
    </rPh>
    <rPh sb="27" eb="29">
      <t>インショク</t>
    </rPh>
    <rPh sb="29" eb="30">
      <t>リョウ</t>
    </rPh>
    <rPh sb="30" eb="31">
      <t>ヒン</t>
    </rPh>
    <rPh sb="32" eb="34">
      <t>チュウシン</t>
    </rPh>
    <rPh sb="40" eb="41">
      <t>カギ</t>
    </rPh>
    <phoneticPr fontId="5"/>
  </si>
  <si>
    <t>自動車・自転車小売業</t>
    <rPh sb="9" eb="10">
      <t>ギョウ</t>
    </rPh>
    <phoneticPr fontId="5"/>
  </si>
  <si>
    <t>家具・じゅう器・機械器具小売業</t>
    <rPh sb="14" eb="15">
      <t>ギョウ</t>
    </rPh>
    <phoneticPr fontId="5"/>
  </si>
  <si>
    <t xml:space="preserve"> （内）医薬品・化粧品小売業</t>
    <rPh sb="2" eb="3">
      <t>ウチ</t>
    </rPh>
    <rPh sb="4" eb="7">
      <t>イヤクヒン</t>
    </rPh>
    <rPh sb="8" eb="11">
      <t>ケショウヒン</t>
    </rPh>
    <rPh sb="11" eb="14">
      <t>コウリギョウ</t>
    </rPh>
    <phoneticPr fontId="5"/>
  </si>
  <si>
    <t>　 （内）医薬品小売業
　　 （調剤薬局を除く）</t>
    <rPh sb="3" eb="4">
      <t>ウチ</t>
    </rPh>
    <rPh sb="5" eb="8">
      <t>イヤクヒン</t>
    </rPh>
    <rPh sb="8" eb="11">
      <t>コウリギョウ</t>
    </rPh>
    <rPh sb="16" eb="18">
      <t>チョウザイ</t>
    </rPh>
    <rPh sb="18" eb="20">
      <t>ヤッキョク</t>
    </rPh>
    <rPh sb="21" eb="22">
      <t>ノゾ</t>
    </rPh>
    <phoneticPr fontId="5"/>
  </si>
  <si>
    <t>　 （内）調剤薬局</t>
    <rPh sb="3" eb="4">
      <t>ウチ</t>
    </rPh>
    <rPh sb="5" eb="7">
      <t>チョウザイ</t>
    </rPh>
    <rPh sb="7" eb="9">
      <t>ヤッキョク</t>
    </rPh>
    <phoneticPr fontId="5"/>
  </si>
  <si>
    <t>　 （内）化粧品小売業</t>
    <rPh sb="3" eb="4">
      <t>ウチ</t>
    </rPh>
    <rPh sb="5" eb="8">
      <t>ケショウヒン</t>
    </rPh>
    <rPh sb="8" eb="10">
      <t>コウリ</t>
    </rPh>
    <rPh sb="10" eb="11">
      <t>ギョウ</t>
    </rPh>
    <phoneticPr fontId="5"/>
  </si>
  <si>
    <t>　 （内）ガソリンスタンド</t>
    <rPh sb="3" eb="4">
      <t>ウチ</t>
    </rPh>
    <phoneticPr fontId="5"/>
  </si>
  <si>
    <t>-</t>
    <phoneticPr fontId="5"/>
  </si>
  <si>
    <t xml:space="preserve"> （内）スポーツ用品・がん具・
　　  娯楽用品・楽器小売業</t>
    <rPh sb="2" eb="3">
      <t>ウチ</t>
    </rPh>
    <rPh sb="8" eb="10">
      <t>ヨウヒン</t>
    </rPh>
    <rPh sb="13" eb="14">
      <t>グ</t>
    </rPh>
    <rPh sb="20" eb="22">
      <t>ゴラク</t>
    </rPh>
    <rPh sb="22" eb="23">
      <t>ヨウ</t>
    </rPh>
    <rPh sb="23" eb="24">
      <t>シナ</t>
    </rPh>
    <rPh sb="25" eb="27">
      <t>ガッキ</t>
    </rPh>
    <rPh sb="27" eb="30">
      <t>コウリギョウ</t>
    </rPh>
    <phoneticPr fontId="5"/>
  </si>
  <si>
    <t xml:space="preserve"> （内）写真機・写真材料小売業</t>
    <rPh sb="2" eb="3">
      <t>ウチ</t>
    </rPh>
    <rPh sb="4" eb="7">
      <t>シャシンキ</t>
    </rPh>
    <rPh sb="8" eb="10">
      <t>シャシン</t>
    </rPh>
    <rPh sb="10" eb="12">
      <t>ザイリョウ</t>
    </rPh>
    <rPh sb="12" eb="15">
      <t>コウリギョウ</t>
    </rPh>
    <phoneticPr fontId="5"/>
  </si>
  <si>
    <t xml:space="preserve"> （内）時計・眼鏡・光学機械小売業</t>
    <rPh sb="2" eb="3">
      <t>ウチ</t>
    </rPh>
    <rPh sb="4" eb="6">
      <t>トケイ</t>
    </rPh>
    <rPh sb="7" eb="9">
      <t>ガンキョウ</t>
    </rPh>
    <rPh sb="10" eb="12">
      <t>コウガク</t>
    </rPh>
    <rPh sb="12" eb="14">
      <t>キカイ</t>
    </rPh>
    <rPh sb="14" eb="17">
      <t>コウリギョウ</t>
    </rPh>
    <phoneticPr fontId="5"/>
  </si>
  <si>
    <t xml:space="preserve"> （内）その他</t>
    <rPh sb="2" eb="3">
      <t>ウチ</t>
    </rPh>
    <rPh sb="6" eb="7">
      <t>タ</t>
    </rPh>
    <phoneticPr fontId="5"/>
  </si>
  <si>
    <t xml:space="preserve">     （内）たばこ・喫煙具専門小売業</t>
    <rPh sb="6" eb="7">
      <t>ウチ</t>
    </rPh>
    <rPh sb="12" eb="14">
      <t>キツエン</t>
    </rPh>
    <rPh sb="14" eb="15">
      <t>グ</t>
    </rPh>
    <rPh sb="15" eb="17">
      <t>センモン</t>
    </rPh>
    <rPh sb="17" eb="19">
      <t>コウリ</t>
    </rPh>
    <rPh sb="19" eb="20">
      <t>ギョウ</t>
    </rPh>
    <phoneticPr fontId="5"/>
  </si>
  <si>
    <t xml:space="preserve">     （内）花・植木小売業</t>
    <rPh sb="6" eb="7">
      <t>ウチ</t>
    </rPh>
    <rPh sb="8" eb="9">
      <t>ハナ</t>
    </rPh>
    <rPh sb="10" eb="12">
      <t>ウエキ</t>
    </rPh>
    <rPh sb="12" eb="14">
      <t>コウリ</t>
    </rPh>
    <rPh sb="14" eb="15">
      <t>ギョウ</t>
    </rPh>
    <phoneticPr fontId="5"/>
  </si>
  <si>
    <t xml:space="preserve">     （内）建築材料小売業</t>
    <rPh sb="6" eb="7">
      <t>ウチ</t>
    </rPh>
    <rPh sb="8" eb="10">
      <t>ケンチク</t>
    </rPh>
    <rPh sb="10" eb="12">
      <t>ザイリョウ</t>
    </rPh>
    <rPh sb="12" eb="14">
      <t>コウリ</t>
    </rPh>
    <rPh sb="14" eb="15">
      <t>ギョウ</t>
    </rPh>
    <phoneticPr fontId="5"/>
  </si>
  <si>
    <t xml:space="preserve">     （内）ジュエリー製品小売業</t>
    <rPh sb="6" eb="7">
      <t>ウチ</t>
    </rPh>
    <rPh sb="13" eb="15">
      <t>セイヒン</t>
    </rPh>
    <rPh sb="15" eb="17">
      <t>コウリ</t>
    </rPh>
    <rPh sb="17" eb="18">
      <t>ギョウ</t>
    </rPh>
    <phoneticPr fontId="5"/>
  </si>
  <si>
    <t xml:space="preserve">     （内）ペット・ペット用品小売業</t>
    <rPh sb="6" eb="7">
      <t>ウチ</t>
    </rPh>
    <rPh sb="15" eb="17">
      <t>ヨウヒン</t>
    </rPh>
    <rPh sb="17" eb="19">
      <t>コウリ</t>
    </rPh>
    <rPh sb="19" eb="20">
      <t>ギョウ</t>
    </rPh>
    <phoneticPr fontId="5"/>
  </si>
  <si>
    <t xml:space="preserve"> （内）他に分類されないその他の小売業</t>
    <rPh sb="2" eb="3">
      <t>ウチ</t>
    </rPh>
    <rPh sb="4" eb="5">
      <t>タ</t>
    </rPh>
    <rPh sb="6" eb="8">
      <t>ブンルイ</t>
    </rPh>
    <rPh sb="14" eb="15">
      <t>タ</t>
    </rPh>
    <rPh sb="16" eb="18">
      <t>コウリ</t>
    </rPh>
    <rPh sb="18" eb="19">
      <t>ギョウ</t>
    </rPh>
    <phoneticPr fontId="5"/>
  </si>
  <si>
    <t>資料：商業統計調査</t>
    <phoneticPr fontId="5"/>
  </si>
  <si>
    <t xml:space="preserve"> 平成9年6月1日</t>
    <rPh sb="1" eb="3">
      <t>ヘイセイ</t>
    </rPh>
    <rPh sb="4" eb="5">
      <t>ネン</t>
    </rPh>
    <rPh sb="6" eb="7">
      <t>ガツ</t>
    </rPh>
    <rPh sb="8" eb="9">
      <t>ニチ</t>
    </rPh>
    <phoneticPr fontId="5"/>
  </si>
  <si>
    <t xml:space="preserve">    11年7月1日</t>
    <rPh sb="6" eb="7">
      <t>ネン</t>
    </rPh>
    <rPh sb="8" eb="9">
      <t>ガツ</t>
    </rPh>
    <rPh sb="10" eb="11">
      <t>ニチ</t>
    </rPh>
    <phoneticPr fontId="5"/>
  </si>
  <si>
    <t xml:space="preserve">    14年6月1日</t>
    <rPh sb="6" eb="7">
      <t>ネン</t>
    </rPh>
    <rPh sb="8" eb="9">
      <t>ガツ</t>
    </rPh>
    <rPh sb="10" eb="11">
      <t>ニチ</t>
    </rPh>
    <phoneticPr fontId="5"/>
  </si>
  <si>
    <t xml:space="preserve">    16年6月1日</t>
    <rPh sb="6" eb="7">
      <t>ネン</t>
    </rPh>
    <rPh sb="8" eb="9">
      <t>ガツ</t>
    </rPh>
    <rPh sb="10" eb="11">
      <t>ニチ</t>
    </rPh>
    <phoneticPr fontId="5"/>
  </si>
  <si>
    <t xml:space="preserve">    19年6月1日</t>
    <rPh sb="6" eb="7">
      <t>ネン</t>
    </rPh>
    <rPh sb="8" eb="9">
      <t>ガツ</t>
    </rPh>
    <rPh sb="10" eb="11">
      <t>ニチ</t>
    </rPh>
    <phoneticPr fontId="5"/>
  </si>
  <si>
    <t>3-27. 融資制度扱い件数・斡旋額</t>
    <phoneticPr fontId="5"/>
  </si>
  <si>
    <t>平成20</t>
    <rPh sb="0" eb="2">
      <t>ヘイセイ</t>
    </rPh>
    <phoneticPr fontId="5"/>
  </si>
  <si>
    <t>3-28. 金融機関の店舗数</t>
    <phoneticPr fontId="5"/>
  </si>
  <si>
    <t>各年12月31日</t>
    <rPh sb="0" eb="1">
      <t>カク</t>
    </rPh>
    <rPh sb="4" eb="5">
      <t>ツキ</t>
    </rPh>
    <rPh sb="7" eb="8">
      <t>ニチ</t>
    </rPh>
    <phoneticPr fontId="5"/>
  </si>
  <si>
    <t>銀行・
信託銀行</t>
    <rPh sb="4" eb="6">
      <t>シンタク</t>
    </rPh>
    <rPh sb="6" eb="8">
      <t>ギンコウ</t>
    </rPh>
    <phoneticPr fontId="5"/>
  </si>
  <si>
    <t xml:space="preserve">信用金庫
</t>
    <phoneticPr fontId="5"/>
  </si>
  <si>
    <t>労働金庫</t>
    <rPh sb="0" eb="2">
      <t>ロウドウ</t>
    </rPh>
    <rPh sb="2" eb="4">
      <t>キンコ</t>
    </rPh>
    <phoneticPr fontId="5"/>
  </si>
  <si>
    <t>ゆうちょ銀行　(郵便局）</t>
    <rPh sb="4" eb="6">
      <t>ギンコウ</t>
    </rPh>
    <phoneticPr fontId="5"/>
  </si>
  <si>
    <t>　　22</t>
    <phoneticPr fontId="5"/>
  </si>
  <si>
    <t>　　23</t>
    <phoneticPr fontId="5"/>
  </si>
  <si>
    <t>資料：出納課</t>
    <rPh sb="3" eb="5">
      <t>スイトウ</t>
    </rPh>
    <rPh sb="5" eb="6">
      <t>カ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</si>
</sst>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176" formatCode="#,##0_ ;[Red]\-#,##0\ "/>
    <numFmt numFmtId="177" formatCode="[$-411]ggge&quot;年&quot;m&quot;月&quot;d&quot;日&quot;;@"/>
    <numFmt numFmtId="178" formatCode="#,##0;\-#,##0;&quot;-&quot;"/>
    <numFmt numFmtId="179" formatCode="0_ "/>
    <numFmt numFmtId="180" formatCode="#,###,###,##0;&quot; -&quot;###,###,##0"/>
    <numFmt numFmtId="181" formatCode="\ ###,###,##0;&quot;-&quot;###,###,##0"/>
    <numFmt numFmtId="182" formatCode="###,###,##0;&quot;-&quot;##,###,##0"/>
    <numFmt numFmtId="183" formatCode="##,###,###,##0;&quot;-&quot;#,###,###,##0"/>
    <numFmt numFmtId="184" formatCode="\ ###,##0;&quot;-&quot;###,##0"/>
    <numFmt numFmtId="185" formatCode="#,##0;&quot;▲ &quot;#,##0"/>
    <numFmt numFmtId="186" formatCode="0_);[Red]\(0\)"/>
  </numFmts>
  <fonts count="4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8"/>
      <name val="ＭＳ 明朝"/>
      <family val="1"/>
      <charset val="128"/>
    </font>
    <font>
      <sz val="10"/>
      <name val="ＭＳ ゴシック"/>
      <family val="3"/>
      <charset val="128"/>
    </font>
    <font>
      <sz val="9"/>
      <name val="ＭＳ 明朝"/>
      <family val="1"/>
      <charset val="128"/>
    </font>
    <font>
      <sz val="9.5"/>
      <name val="ＭＳ 明朝"/>
      <family val="1"/>
      <charset val="128"/>
    </font>
    <font>
      <sz val="10"/>
      <name val="ｺﾞｼｯｸ"/>
      <family val="3"/>
      <charset val="128"/>
    </font>
    <font>
      <u/>
      <sz val="11"/>
      <color indexed="12"/>
      <name val="ＭＳ Ｐゴシック"/>
      <family val="3"/>
      <charset val="128"/>
    </font>
    <font>
      <sz val="10"/>
      <name val="HGｺﾞｼｯｸM"/>
      <family val="3"/>
      <charset val="128"/>
    </font>
    <font>
      <sz val="11"/>
      <name val="ＭＳ 明朝"/>
      <family val="1"/>
      <charset val="128"/>
    </font>
    <font>
      <sz val="9"/>
      <name val="ｺﾞｼｯｸ"/>
      <family val="3"/>
      <charset val="128"/>
    </font>
    <font>
      <u/>
      <sz val="13.75"/>
      <color indexed="12"/>
      <name val="ＭＳ Ｐゴシック"/>
      <family val="3"/>
      <charset val="128"/>
    </font>
    <font>
      <u/>
      <sz val="12.1"/>
      <color indexed="12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name val="ＭＳ Ｐ明朝"/>
      <family val="1"/>
      <charset val="128"/>
    </font>
    <font>
      <u/>
      <sz val="9"/>
      <color indexed="12"/>
      <name val="ＭＳ 明朝"/>
      <family val="1"/>
      <charset val="128"/>
    </font>
    <font>
      <sz val="11"/>
      <name val="ＭＳ ゴシック"/>
      <family val="3"/>
      <charset val="128"/>
    </font>
    <font>
      <sz val="8"/>
      <name val="ＭＳ 明朝"/>
      <family val="1"/>
      <charset val="128"/>
    </font>
    <font>
      <sz val="9"/>
      <name val="ＭＳ Ｐ明朝"/>
      <family val="1"/>
      <charset val="128"/>
    </font>
    <font>
      <sz val="7"/>
      <name val="ＭＳ 明朝"/>
      <family val="1"/>
      <charset val="128"/>
    </font>
    <font>
      <sz val="6"/>
      <name val="ＭＳ 明朝"/>
      <family val="1"/>
      <charset val="128"/>
    </font>
    <font>
      <sz val="15"/>
      <name val="ＭＳ 明朝"/>
      <family val="1"/>
      <charset val="128"/>
    </font>
    <font>
      <b/>
      <sz val="9"/>
      <name val="ＭＳ ゴシック"/>
      <family val="3"/>
      <charset val="128"/>
    </font>
    <font>
      <sz val="12"/>
      <name val="ＭＳ ゴシック"/>
      <family val="3"/>
      <charset val="128"/>
    </font>
    <font>
      <b/>
      <sz val="10"/>
      <name val="ＭＳ ゴシック"/>
      <family val="3"/>
      <charset val="128"/>
    </font>
    <font>
      <b/>
      <sz val="8"/>
      <name val="ＭＳ ゴシック"/>
      <family val="3"/>
      <charset val="128"/>
    </font>
    <font>
      <b/>
      <sz val="6"/>
      <name val="ＭＳ ゴシック"/>
      <family val="3"/>
      <charset val="128"/>
    </font>
    <font>
      <sz val="22"/>
      <name val="ＭＳ Ｐゴシック"/>
      <family val="3"/>
      <charset val="128"/>
    </font>
    <font>
      <vertAlign val="superscript"/>
      <sz val="10"/>
      <name val="ＭＳ 明朝"/>
      <family val="1"/>
      <charset val="128"/>
    </font>
    <font>
      <u/>
      <sz val="10"/>
      <color indexed="12"/>
      <name val="ＭＳ 明朝"/>
      <family val="1"/>
      <charset val="128"/>
    </font>
    <font>
      <u/>
      <sz val="8.25"/>
      <color indexed="12"/>
      <name val="ＭＳ Ｐゴシック"/>
      <family val="3"/>
      <charset val="128"/>
    </font>
    <font>
      <b/>
      <sz val="10"/>
      <name val="ＭＳ 明朝"/>
      <family val="1"/>
      <charset val="128"/>
    </font>
    <font>
      <b/>
      <sz val="10"/>
      <color indexed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6">
    <xf numFmtId="0" fontId="0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center"/>
    </xf>
    <xf numFmtId="38" fontId="4" fillId="0" borderId="0" applyFont="0" applyFill="0" applyBorder="0" applyAlignment="0" applyProtection="0"/>
    <xf numFmtId="38" fontId="4" fillId="0" borderId="0" applyFont="0" applyFill="0" applyBorder="0" applyAlignment="0" applyProtection="0"/>
    <xf numFmtId="0" fontId="4" fillId="0" borderId="0"/>
    <xf numFmtId="0" fontId="2" fillId="0" borderId="0"/>
    <xf numFmtId="38" fontId="2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9" fontId="2" fillId="0" borderId="0" applyFont="0" applyFill="0" applyBorder="0" applyAlignment="0" applyProtection="0"/>
    <xf numFmtId="178" fontId="19" fillId="0" borderId="0" applyFill="0" applyBorder="0" applyAlignment="0"/>
    <xf numFmtId="0" fontId="20" fillId="0" borderId="16" applyNumberFormat="0" applyAlignment="0" applyProtection="0">
      <alignment horizontal="left" vertical="center"/>
    </xf>
    <xf numFmtId="0" fontId="20" fillId="0" borderId="14">
      <alignment horizontal="left" vertical="center"/>
    </xf>
    <xf numFmtId="0" fontId="21" fillId="0" borderId="0"/>
    <xf numFmtId="0" fontId="2" fillId="0" borderId="0"/>
    <xf numFmtId="0" fontId="2" fillId="0" borderId="0"/>
    <xf numFmtId="0" fontId="18" fillId="0" borderId="0">
      <alignment vertical="center"/>
    </xf>
    <xf numFmtId="0" fontId="23" fillId="0" borderId="0" applyNumberFormat="0" applyFill="0" applyBorder="0" applyAlignment="0" applyProtection="0">
      <alignment vertical="top"/>
      <protection locked="0"/>
    </xf>
    <xf numFmtId="38" fontId="2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4" fillId="0" borderId="0"/>
    <xf numFmtId="0" fontId="4" fillId="0" borderId="0"/>
    <xf numFmtId="0" fontId="2" fillId="0" borderId="0"/>
    <xf numFmtId="0" fontId="38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673">
    <xf numFmtId="0" fontId="0" fillId="0" borderId="0" xfId="0">
      <alignment vertical="center"/>
    </xf>
    <xf numFmtId="0" fontId="2" fillId="0" borderId="0" xfId="1">
      <alignment vertical="center"/>
    </xf>
    <xf numFmtId="0" fontId="2" fillId="0" borderId="0" xfId="1" applyFont="1">
      <alignment vertical="center"/>
    </xf>
    <xf numFmtId="0" fontId="37" fillId="0" borderId="0" xfId="24" applyFill="1" applyBorder="1" applyAlignment="1" applyProtection="1">
      <alignment vertical="center"/>
    </xf>
    <xf numFmtId="0" fontId="4" fillId="0" borderId="0" xfId="25" applyFont="1" applyFill="1" applyBorder="1" applyAlignment="1">
      <alignment vertical="center"/>
    </xf>
    <xf numFmtId="0" fontId="7" fillId="0" borderId="0" xfId="1" applyFont="1" applyFill="1" applyBorder="1" applyAlignment="1">
      <alignment horizontal="center" vertical="center"/>
    </xf>
    <xf numFmtId="0" fontId="4" fillId="0" borderId="0" xfId="1" applyFont="1" applyFill="1" applyBorder="1" applyAlignment="1">
      <alignment vertical="center"/>
    </xf>
    <xf numFmtId="0" fontId="4" fillId="0" borderId="0" xfId="1" applyFont="1" applyFill="1" applyBorder="1" applyAlignment="1">
      <alignment horizontal="left" vertical="top" wrapText="1"/>
    </xf>
    <xf numFmtId="38" fontId="8" fillId="0" borderId="0" xfId="23" applyFont="1" applyFill="1" applyBorder="1" applyAlignment="1">
      <alignment vertical="center"/>
    </xf>
    <xf numFmtId="38" fontId="4" fillId="0" borderId="11" xfId="23" quotePrefix="1" applyFont="1" applyFill="1" applyBorder="1" applyAlignment="1">
      <alignment horizontal="left"/>
    </xf>
    <xf numFmtId="38" fontId="4" fillId="0" borderId="11" xfId="23" applyFont="1" applyFill="1" applyBorder="1" applyAlignment="1">
      <alignment horizontal="left"/>
    </xf>
    <xf numFmtId="0" fontId="4" fillId="0" borderId="0" xfId="1" quotePrefix="1" applyFont="1" applyFill="1" applyBorder="1" applyAlignment="1">
      <alignment vertical="center"/>
    </xf>
    <xf numFmtId="0" fontId="4" fillId="0" borderId="2" xfId="1" applyFont="1" applyFill="1" applyBorder="1" applyAlignment="1">
      <alignment horizontal="center" vertical="center"/>
    </xf>
    <xf numFmtId="0" fontId="4" fillId="0" borderId="3" xfId="1" applyFont="1" applyFill="1" applyBorder="1" applyAlignment="1">
      <alignment horizontal="center" vertical="center"/>
    </xf>
    <xf numFmtId="0" fontId="4" fillId="0" borderId="14" xfId="1" applyFont="1" applyFill="1" applyBorder="1" applyAlignment="1">
      <alignment horizontal="center" vertical="center"/>
    </xf>
    <xf numFmtId="0" fontId="4" fillId="0" borderId="15" xfId="1" applyFont="1" applyFill="1" applyBorder="1" applyAlignment="1">
      <alignment horizontal="center" vertical="center"/>
    </xf>
    <xf numFmtId="0" fontId="26" fillId="0" borderId="8" xfId="1" applyFont="1" applyFill="1" applyBorder="1" applyAlignment="1">
      <alignment horizontal="center" vertical="center" shrinkToFit="1"/>
    </xf>
    <xf numFmtId="0" fontId="22" fillId="0" borderId="15" xfId="1" applyFont="1" applyFill="1" applyBorder="1" applyAlignment="1">
      <alignment horizontal="center" vertical="center"/>
    </xf>
    <xf numFmtId="0" fontId="26" fillId="0" borderId="3" xfId="1" applyFont="1" applyFill="1" applyBorder="1" applyAlignment="1">
      <alignment horizontal="center" vertical="center" shrinkToFit="1"/>
    </xf>
    <xf numFmtId="0" fontId="11" fillId="0" borderId="5" xfId="1" applyFont="1" applyFill="1" applyBorder="1" applyAlignment="1">
      <alignment horizontal="center" vertical="center"/>
    </xf>
    <xf numFmtId="0" fontId="11" fillId="0" borderId="1" xfId="1" applyFont="1" applyFill="1" applyBorder="1" applyAlignment="1">
      <alignment horizontal="center" vertical="center"/>
    </xf>
    <xf numFmtId="38" fontId="11" fillId="0" borderId="0" xfId="23" applyFont="1" applyFill="1" applyBorder="1" applyAlignment="1">
      <alignment horizontal="right" vertical="center" shrinkToFit="1"/>
    </xf>
    <xf numFmtId="0" fontId="11" fillId="0" borderId="6" xfId="1" applyFont="1" applyFill="1" applyBorder="1" applyAlignment="1">
      <alignment horizontal="center" vertical="center"/>
    </xf>
    <xf numFmtId="38" fontId="11" fillId="0" borderId="13" xfId="23" applyFont="1" applyFill="1" applyBorder="1" applyAlignment="1">
      <alignment horizontal="right" vertical="center" shrinkToFit="1"/>
    </xf>
    <xf numFmtId="38" fontId="11" fillId="0" borderId="12" xfId="23" applyFont="1" applyFill="1" applyBorder="1" applyAlignment="1">
      <alignment horizontal="right" vertical="center" shrinkToFit="1"/>
    </xf>
    <xf numFmtId="38" fontId="11" fillId="0" borderId="5" xfId="23" applyFont="1" applyFill="1" applyBorder="1" applyAlignment="1">
      <alignment horizontal="right" vertical="center" shrinkToFit="1"/>
    </xf>
    <xf numFmtId="38" fontId="11" fillId="0" borderId="1" xfId="23" applyFont="1" applyFill="1" applyBorder="1" applyAlignment="1">
      <alignment horizontal="right" vertical="center" shrinkToFit="1"/>
    </xf>
    <xf numFmtId="0" fontId="4" fillId="0" borderId="13" xfId="1" applyFont="1" applyFill="1" applyBorder="1" applyAlignment="1">
      <alignment horizontal="center" vertical="center"/>
    </xf>
    <xf numFmtId="0" fontId="4" fillId="0" borderId="12" xfId="1" applyFont="1" applyFill="1" applyBorder="1" applyAlignment="1">
      <alignment vertical="center" wrapText="1"/>
    </xf>
    <xf numFmtId="38" fontId="4" fillId="0" borderId="0" xfId="23" applyFont="1" applyFill="1" applyBorder="1" applyAlignment="1">
      <alignment vertical="center"/>
    </xf>
    <xf numFmtId="0" fontId="4" fillId="0" borderId="15" xfId="1" applyFont="1" applyFill="1" applyBorder="1" applyAlignment="1">
      <alignment vertical="center"/>
    </xf>
    <xf numFmtId="38" fontId="4" fillId="0" borderId="13" xfId="23" applyFont="1" applyFill="1" applyBorder="1" applyAlignment="1">
      <alignment vertical="center"/>
    </xf>
    <xf numFmtId="38" fontId="4" fillId="0" borderId="12" xfId="23" applyFont="1" applyFill="1" applyBorder="1" applyAlignment="1">
      <alignment vertical="center"/>
    </xf>
    <xf numFmtId="38" fontId="4" fillId="0" borderId="0" xfId="23" applyFont="1" applyFill="1" applyBorder="1" applyAlignment="1">
      <alignment horizontal="right" vertical="center"/>
    </xf>
    <xf numFmtId="38" fontId="4" fillId="0" borderId="13" xfId="23" applyFont="1" applyFill="1" applyBorder="1" applyAlignment="1">
      <alignment horizontal="right" vertical="center"/>
    </xf>
    <xf numFmtId="38" fontId="4" fillId="0" borderId="12" xfId="23" applyFont="1" applyFill="1" applyBorder="1" applyAlignment="1">
      <alignment horizontal="right" vertical="center"/>
    </xf>
    <xf numFmtId="0" fontId="25" fillId="0" borderId="12" xfId="1" applyFont="1" applyFill="1" applyBorder="1" applyAlignment="1">
      <alignment vertical="center" wrapText="1"/>
    </xf>
    <xf numFmtId="0" fontId="4" fillId="0" borderId="13" xfId="1" applyFont="1" applyFill="1" applyBorder="1" applyAlignment="1">
      <alignment vertical="center"/>
    </xf>
    <xf numFmtId="0" fontId="4" fillId="0" borderId="12" xfId="1" applyFont="1" applyFill="1" applyBorder="1" applyAlignment="1">
      <alignment vertical="center"/>
    </xf>
    <xf numFmtId="0" fontId="4" fillId="0" borderId="10" xfId="1" applyFont="1" applyFill="1" applyBorder="1" applyAlignment="1">
      <alignment vertical="center"/>
    </xf>
    <xf numFmtId="0" fontId="4" fillId="0" borderId="7" xfId="1" applyFont="1" applyFill="1" applyBorder="1" applyAlignment="1">
      <alignment vertical="center"/>
    </xf>
    <xf numFmtId="0" fontId="4" fillId="0" borderId="11" xfId="1" applyFont="1" applyFill="1" applyBorder="1" applyAlignment="1">
      <alignment vertical="center"/>
    </xf>
    <xf numFmtId="0" fontId="4" fillId="0" borderId="10" xfId="1" applyFont="1" applyFill="1" applyBorder="1" applyAlignment="1">
      <alignment horizontal="center" vertical="center"/>
    </xf>
    <xf numFmtId="0" fontId="4" fillId="0" borderId="7" xfId="1" applyFont="1" applyFill="1" applyBorder="1" applyAlignment="1">
      <alignment vertical="center" wrapText="1"/>
    </xf>
    <xf numFmtId="38" fontId="4" fillId="0" borderId="10" xfId="23" applyFont="1" applyFill="1" applyBorder="1" applyAlignment="1">
      <alignment vertical="center"/>
    </xf>
    <xf numFmtId="38" fontId="4" fillId="0" borderId="7" xfId="23" applyFont="1" applyFill="1" applyBorder="1" applyAlignment="1">
      <alignment vertical="center"/>
    </xf>
    <xf numFmtId="0" fontId="27" fillId="0" borderId="12" xfId="1" applyFont="1" applyFill="1" applyBorder="1" applyAlignment="1">
      <alignment vertical="center" wrapText="1"/>
    </xf>
    <xf numFmtId="0" fontId="4" fillId="0" borderId="0" xfId="1" applyFont="1" applyFill="1" applyBorder="1" applyAlignment="1">
      <alignment horizontal="center" vertical="center"/>
    </xf>
    <xf numFmtId="0" fontId="4" fillId="0" borderId="0" xfId="1" applyFont="1" applyFill="1" applyBorder="1" applyAlignment="1">
      <alignment vertical="center" wrapText="1"/>
    </xf>
    <xf numFmtId="0" fontId="25" fillId="0" borderId="7" xfId="1" applyFont="1" applyFill="1" applyBorder="1" applyAlignment="1">
      <alignment vertical="center" wrapText="1"/>
    </xf>
    <xf numFmtId="0" fontId="25" fillId="0" borderId="0" xfId="1" applyFont="1" applyFill="1" applyBorder="1" applyAlignment="1">
      <alignment vertical="center" wrapText="1"/>
    </xf>
    <xf numFmtId="0" fontId="4" fillId="0" borderId="0" xfId="1" applyFont="1" applyFill="1" applyBorder="1" applyAlignment="1">
      <alignment horizontal="right" vertical="center"/>
    </xf>
    <xf numFmtId="0" fontId="9" fillId="0" borderId="0" xfId="26" applyFont="1" applyFill="1" applyBorder="1" applyAlignment="1">
      <alignment vertical="center"/>
    </xf>
    <xf numFmtId="182" fontId="8" fillId="0" borderId="0" xfId="26" applyNumberFormat="1" applyFont="1" applyFill="1" applyBorder="1" applyAlignment="1">
      <alignment horizontal="left" vertical="center"/>
    </xf>
    <xf numFmtId="0" fontId="29" fillId="0" borderId="0" xfId="26" applyFont="1" applyFill="1" applyBorder="1" applyAlignment="1">
      <alignment vertical="center"/>
    </xf>
    <xf numFmtId="0" fontId="29" fillId="0" borderId="0" xfId="26" applyFont="1" applyFill="1" applyBorder="1" applyAlignment="1">
      <alignment horizontal="right" vertical="center"/>
    </xf>
    <xf numFmtId="183" fontId="29" fillId="0" borderId="0" xfId="26" applyNumberFormat="1" applyFont="1" applyFill="1" applyBorder="1" applyAlignment="1">
      <alignment horizontal="right" vertical="center"/>
    </xf>
    <xf numFmtId="180" fontId="29" fillId="0" borderId="0" xfId="26" applyNumberFormat="1" applyFont="1" applyFill="1" applyBorder="1" applyAlignment="1">
      <alignment horizontal="right" vertical="center"/>
    </xf>
    <xf numFmtId="177" fontId="4" fillId="0" borderId="11" xfId="26" applyNumberFormat="1" applyFont="1" applyFill="1" applyBorder="1" applyAlignment="1">
      <alignment horizontal="left" indent="1"/>
    </xf>
    <xf numFmtId="0" fontId="28" fillId="0" borderId="0" xfId="26" applyFont="1" applyFill="1" applyBorder="1" applyAlignment="1">
      <alignment vertical="center"/>
    </xf>
    <xf numFmtId="182" fontId="28" fillId="0" borderId="0" xfId="26" applyNumberFormat="1" applyFont="1" applyFill="1" applyBorder="1" applyAlignment="1">
      <alignment horizontal="right" vertical="center"/>
    </xf>
    <xf numFmtId="183" fontId="28" fillId="0" borderId="0" xfId="26" applyNumberFormat="1" applyFont="1" applyFill="1" applyBorder="1" applyAlignment="1">
      <alignment horizontal="right" vertical="center"/>
    </xf>
    <xf numFmtId="180" fontId="4" fillId="0" borderId="0" xfId="26" applyNumberFormat="1" applyFont="1" applyFill="1" applyBorder="1" applyAlignment="1">
      <alignment horizontal="right" vertical="center"/>
    </xf>
    <xf numFmtId="0" fontId="4" fillId="0" borderId="14" xfId="26" applyFont="1" applyFill="1" applyBorder="1" applyAlignment="1">
      <alignment horizontal="center" vertical="center"/>
    </xf>
    <xf numFmtId="0" fontId="4" fillId="0" borderId="1" xfId="26" applyFont="1" applyFill="1" applyBorder="1" applyAlignment="1">
      <alignment horizontal="center" vertical="center"/>
    </xf>
    <xf numFmtId="182" fontId="4" fillId="0" borderId="8" xfId="26" applyNumberFormat="1" applyFont="1" applyFill="1" applyBorder="1" applyAlignment="1">
      <alignment horizontal="center" vertical="center"/>
    </xf>
    <xf numFmtId="183" fontId="4" fillId="0" borderId="8" xfId="26" applyNumberFormat="1" applyFont="1" applyFill="1" applyBorder="1" applyAlignment="1">
      <alignment horizontal="center" vertical="center"/>
    </xf>
    <xf numFmtId="0" fontId="4" fillId="0" borderId="8" xfId="26" applyFont="1" applyFill="1" applyBorder="1" applyAlignment="1">
      <alignment horizontal="center" vertical="center"/>
    </xf>
    <xf numFmtId="0" fontId="4" fillId="0" borderId="2" xfId="26" applyFont="1" applyFill="1" applyBorder="1" applyAlignment="1">
      <alignment horizontal="center" vertical="center"/>
    </xf>
    <xf numFmtId="0" fontId="4" fillId="0" borderId="0" xfId="26" applyFill="1" applyBorder="1" applyAlignment="1">
      <alignment horizontal="center" vertical="center"/>
    </xf>
    <xf numFmtId="0" fontId="4" fillId="0" borderId="7" xfId="26" applyFont="1" applyFill="1" applyBorder="1" applyAlignment="1">
      <alignment vertical="center"/>
    </xf>
    <xf numFmtId="3" fontId="4" fillId="0" borderId="8" xfId="26" applyNumberFormat="1" applyFont="1" applyFill="1" applyBorder="1" applyAlignment="1">
      <alignment horizontal="center" vertical="center"/>
    </xf>
    <xf numFmtId="183" fontId="4" fillId="0" borderId="8" xfId="26" applyNumberFormat="1" applyFont="1" applyFill="1" applyBorder="1" applyAlignment="1">
      <alignment horizontal="center" vertical="center"/>
    </xf>
    <xf numFmtId="180" fontId="4" fillId="0" borderId="2" xfId="26" applyNumberFormat="1" applyFont="1" applyFill="1" applyBorder="1" applyAlignment="1">
      <alignment horizontal="center" vertical="center"/>
    </xf>
    <xf numFmtId="0" fontId="32" fillId="0" borderId="14" xfId="26" applyFont="1" applyFill="1" applyBorder="1" applyAlignment="1">
      <alignment horizontal="left" vertical="center"/>
    </xf>
    <xf numFmtId="49" fontId="32" fillId="0" borderId="14" xfId="26" applyNumberFormat="1" applyFont="1" applyFill="1" applyBorder="1" applyAlignment="1">
      <alignment horizontal="distributed" vertical="center"/>
    </xf>
    <xf numFmtId="0" fontId="32" fillId="0" borderId="3" xfId="26" applyFont="1" applyFill="1" applyBorder="1" applyAlignment="1">
      <alignment vertical="center"/>
    </xf>
    <xf numFmtId="176" fontId="32" fillId="0" borderId="2" xfId="23" quotePrefix="1" applyNumberFormat="1" applyFont="1" applyFill="1" applyBorder="1" applyAlignment="1">
      <alignment horizontal="right" vertical="center"/>
    </xf>
    <xf numFmtId="0" fontId="4" fillId="0" borderId="0" xfId="26" applyFill="1" applyBorder="1" applyAlignment="1">
      <alignment vertical="center"/>
    </xf>
    <xf numFmtId="0" fontId="32" fillId="0" borderId="0" xfId="26" applyFont="1" applyFill="1" applyBorder="1" applyAlignment="1">
      <alignment horizontal="left" vertical="center"/>
    </xf>
    <xf numFmtId="49" fontId="32" fillId="0" borderId="0" xfId="26" applyNumberFormat="1" applyFont="1" applyFill="1" applyBorder="1" applyAlignment="1">
      <alignment horizontal="distributed" vertical="center"/>
    </xf>
    <xf numFmtId="0" fontId="32" fillId="0" borderId="12" xfId="26" applyFont="1" applyFill="1" applyBorder="1" applyAlignment="1">
      <alignment vertical="center"/>
    </xf>
    <xf numFmtId="176" fontId="32" fillId="0" borderId="5" xfId="23" quotePrefix="1" applyNumberFormat="1" applyFont="1" applyFill="1" applyBorder="1" applyAlignment="1">
      <alignment horizontal="right" vertical="center"/>
    </xf>
    <xf numFmtId="176" fontId="32" fillId="0" borderId="6" xfId="23" quotePrefix="1" applyNumberFormat="1" applyFont="1" applyFill="1" applyBorder="1" applyAlignment="1">
      <alignment horizontal="right" vertical="center"/>
    </xf>
    <xf numFmtId="49" fontId="4" fillId="0" borderId="0" xfId="26" applyNumberFormat="1" applyFont="1" applyFill="1" applyBorder="1" applyAlignment="1">
      <alignment horizontal="left" vertical="center"/>
    </xf>
    <xf numFmtId="49" fontId="4" fillId="0" borderId="0" xfId="26" applyNumberFormat="1" applyFont="1" applyFill="1" applyBorder="1" applyAlignment="1">
      <alignment horizontal="distributed" vertical="center"/>
    </xf>
    <xf numFmtId="49" fontId="4" fillId="0" borderId="12" xfId="26" applyNumberFormat="1" applyFont="1" applyFill="1" applyBorder="1" applyAlignment="1">
      <alignment vertical="center"/>
    </xf>
    <xf numFmtId="176" fontId="4" fillId="0" borderId="13" xfId="23" quotePrefix="1" applyNumberFormat="1" applyFont="1" applyFill="1" applyBorder="1" applyAlignment="1">
      <alignment horizontal="right" vertical="center"/>
    </xf>
    <xf numFmtId="176" fontId="4" fillId="0" borderId="0" xfId="23" quotePrefix="1" applyNumberFormat="1" applyFont="1" applyFill="1" applyBorder="1" applyAlignment="1">
      <alignment horizontal="right" vertical="center"/>
    </xf>
    <xf numFmtId="176" fontId="32" fillId="0" borderId="13" xfId="23" applyNumberFormat="1" applyFont="1" applyFill="1" applyBorder="1" applyAlignment="1">
      <alignment horizontal="right" vertical="center"/>
    </xf>
    <xf numFmtId="176" fontId="32" fillId="0" borderId="0" xfId="23" applyNumberFormat="1" applyFont="1" applyFill="1" applyBorder="1" applyAlignment="1">
      <alignment horizontal="right" vertical="center"/>
    </xf>
    <xf numFmtId="0" fontId="4" fillId="0" borderId="12" xfId="26" applyFont="1" applyFill="1" applyBorder="1" applyAlignment="1">
      <alignment vertical="center"/>
    </xf>
    <xf numFmtId="176" fontId="4" fillId="0" borderId="13" xfId="23" applyNumberFormat="1" applyFont="1" applyFill="1" applyBorder="1" applyAlignment="1">
      <alignment horizontal="right" vertical="center"/>
    </xf>
    <xf numFmtId="176" fontId="4" fillId="0" borderId="0" xfId="23" applyNumberFormat="1" applyFont="1" applyFill="1" applyBorder="1" applyAlignment="1">
      <alignment horizontal="right" vertical="center"/>
    </xf>
    <xf numFmtId="49" fontId="4" fillId="0" borderId="12" xfId="26" applyNumberFormat="1" applyFont="1" applyFill="1" applyBorder="1" applyAlignment="1">
      <alignment vertical="center" wrapText="1"/>
    </xf>
    <xf numFmtId="0" fontId="4" fillId="0" borderId="0" xfId="26" applyFont="1" applyFill="1" applyBorder="1" applyAlignment="1">
      <alignment horizontal="left" vertical="center"/>
    </xf>
    <xf numFmtId="0" fontId="4" fillId="0" borderId="0" xfId="26" applyFont="1" applyFill="1" applyBorder="1" applyAlignment="1">
      <alignment horizontal="distributed" vertical="center"/>
    </xf>
    <xf numFmtId="0" fontId="4" fillId="0" borderId="11" xfId="26" applyFont="1" applyFill="1" applyBorder="1" applyAlignment="1">
      <alignment horizontal="left" vertical="center"/>
    </xf>
    <xf numFmtId="0" fontId="4" fillId="0" borderId="11" xfId="26" applyFont="1" applyFill="1" applyBorder="1" applyAlignment="1">
      <alignment horizontal="distributed" vertical="center"/>
    </xf>
    <xf numFmtId="176" fontId="4" fillId="0" borderId="10" xfId="23" applyNumberFormat="1" applyFont="1" applyFill="1" applyBorder="1" applyAlignment="1">
      <alignment horizontal="right" vertical="center"/>
    </xf>
    <xf numFmtId="176" fontId="4" fillId="0" borderId="11" xfId="23" applyNumberFormat="1" applyFont="1" applyFill="1" applyBorder="1" applyAlignment="1">
      <alignment horizontal="right" vertical="center"/>
    </xf>
    <xf numFmtId="0" fontId="4" fillId="0" borderId="0" xfId="26" applyFont="1" applyFill="1" applyBorder="1" applyAlignment="1">
      <alignment vertical="center"/>
    </xf>
    <xf numFmtId="182" fontId="4" fillId="0" borderId="0" xfId="26" applyNumberFormat="1" applyFont="1" applyFill="1" applyBorder="1" applyAlignment="1">
      <alignment horizontal="right" vertical="center"/>
    </xf>
    <xf numFmtId="183" fontId="4" fillId="0" borderId="0" xfId="26" applyNumberFormat="1" applyFont="1" applyFill="1" applyBorder="1" applyAlignment="1">
      <alignment horizontal="right" vertical="center"/>
    </xf>
    <xf numFmtId="0" fontId="4" fillId="0" borderId="12" xfId="26" applyFont="1" applyFill="1" applyBorder="1" applyAlignment="1">
      <alignment horizontal="left" vertical="center"/>
    </xf>
    <xf numFmtId="0" fontId="9" fillId="0" borderId="0" xfId="26" applyFont="1" applyFill="1" applyBorder="1" applyAlignment="1">
      <alignment horizontal="distributed" vertical="center"/>
    </xf>
    <xf numFmtId="0" fontId="4" fillId="0" borderId="0" xfId="26" applyNumberFormat="1" applyFont="1" applyFill="1" applyBorder="1" applyAlignment="1">
      <alignment horizontal="left" vertical="center"/>
    </xf>
    <xf numFmtId="0" fontId="4" fillId="0" borderId="0" xfId="26" applyNumberFormat="1" applyFont="1" applyFill="1" applyBorder="1" applyAlignment="1">
      <alignment horizontal="distributed" vertical="center"/>
    </xf>
    <xf numFmtId="0" fontId="4" fillId="0" borderId="12" xfId="26" applyNumberFormat="1" applyFont="1" applyFill="1" applyBorder="1" applyAlignment="1">
      <alignment vertical="center"/>
    </xf>
    <xf numFmtId="176" fontId="4" fillId="0" borderId="10" xfId="23" quotePrefix="1" applyNumberFormat="1" applyFont="1" applyFill="1" applyBorder="1" applyAlignment="1">
      <alignment horizontal="right" vertical="center"/>
    </xf>
    <xf numFmtId="176" fontId="4" fillId="0" borderId="11" xfId="23" quotePrefix="1" applyNumberFormat="1" applyFont="1" applyFill="1" applyBorder="1" applyAlignment="1">
      <alignment horizontal="right" vertical="center"/>
    </xf>
    <xf numFmtId="0" fontId="10" fillId="0" borderId="0" xfId="26" applyFont="1" applyFill="1" applyBorder="1" applyAlignment="1">
      <alignment horizontal="right" vertical="top"/>
    </xf>
    <xf numFmtId="0" fontId="9" fillId="0" borderId="0" xfId="27" applyFont="1" applyFill="1" applyBorder="1" applyAlignment="1">
      <alignment vertical="center"/>
    </xf>
    <xf numFmtId="0" fontId="8" fillId="0" borderId="0" xfId="27" applyFont="1" applyFill="1" applyBorder="1" applyAlignment="1">
      <alignment vertical="center"/>
    </xf>
    <xf numFmtId="182" fontId="31" fillId="0" borderId="0" xfId="27" applyNumberFormat="1" applyFont="1" applyFill="1" applyBorder="1" applyAlignment="1">
      <alignment horizontal="left" vertical="center"/>
    </xf>
    <xf numFmtId="0" fontId="29" fillId="0" borderId="0" xfId="27" applyFont="1" applyFill="1" applyBorder="1" applyAlignment="1">
      <alignment horizontal="right" vertical="center"/>
    </xf>
    <xf numFmtId="0" fontId="29" fillId="0" borderId="0" xfId="27" applyFont="1" applyFill="1" applyBorder="1" applyAlignment="1">
      <alignment vertical="center"/>
    </xf>
    <xf numFmtId="181" fontId="29" fillId="0" borderId="0" xfId="27" applyNumberFormat="1" applyFont="1" applyFill="1" applyBorder="1" applyAlignment="1">
      <alignment horizontal="left" vertical="center"/>
    </xf>
    <xf numFmtId="182" fontId="29" fillId="0" borderId="0" xfId="27" applyNumberFormat="1" applyFont="1" applyFill="1" applyBorder="1" applyAlignment="1">
      <alignment horizontal="right" vertical="center"/>
    </xf>
    <xf numFmtId="184" fontId="29" fillId="0" borderId="0" xfId="27" applyNumberFormat="1" applyFont="1" applyFill="1" applyBorder="1" applyAlignment="1">
      <alignment horizontal="right" vertical="center"/>
    </xf>
    <xf numFmtId="0" fontId="4" fillId="0" borderId="0" xfId="27" applyFill="1" applyBorder="1" applyAlignment="1">
      <alignment vertical="center"/>
    </xf>
    <xf numFmtId="177" fontId="4" fillId="0" borderId="0" xfId="27" applyNumberFormat="1" applyFill="1" applyBorder="1" applyAlignment="1">
      <alignment horizontal="left"/>
    </xf>
    <xf numFmtId="182" fontId="4" fillId="0" borderId="0" xfId="27" applyNumberFormat="1" applyFill="1" applyBorder="1" applyAlignment="1">
      <alignment vertical="center"/>
    </xf>
    <xf numFmtId="182" fontId="4" fillId="0" borderId="0" xfId="27" applyNumberFormat="1" applyFill="1" applyBorder="1" applyAlignment="1">
      <alignment horizontal="right" vertical="center"/>
    </xf>
    <xf numFmtId="184" fontId="4" fillId="0" borderId="0" xfId="27" applyNumberFormat="1" applyFill="1" applyBorder="1" applyAlignment="1">
      <alignment horizontal="right" vertical="center"/>
    </xf>
    <xf numFmtId="0" fontId="4" fillId="0" borderId="3" xfId="27" applyFill="1" applyBorder="1" applyAlignment="1">
      <alignment horizontal="center" vertical="center" shrinkToFit="1"/>
    </xf>
    <xf numFmtId="0" fontId="4" fillId="0" borderId="8" xfId="27" applyFill="1" applyBorder="1" applyAlignment="1">
      <alignment horizontal="center" vertical="center" shrinkToFit="1"/>
    </xf>
    <xf numFmtId="3" fontId="4" fillId="0" borderId="8" xfId="27" applyNumberFormat="1" applyFill="1" applyBorder="1" applyAlignment="1">
      <alignment horizontal="center" vertical="center" shrinkToFit="1"/>
    </xf>
    <xf numFmtId="3" fontId="4" fillId="0" borderId="8" xfId="27" applyNumberFormat="1" applyFill="1" applyBorder="1" applyAlignment="1">
      <alignment horizontal="center" vertical="center" wrapText="1" shrinkToFit="1"/>
    </xf>
    <xf numFmtId="184" fontId="27" fillId="0" borderId="2" xfId="27" applyNumberFormat="1" applyFont="1" applyFill="1" applyBorder="1" applyAlignment="1">
      <alignment horizontal="center" vertical="center" wrapText="1"/>
    </xf>
    <xf numFmtId="0" fontId="4" fillId="0" borderId="0" xfId="27" applyFill="1" applyBorder="1" applyAlignment="1">
      <alignment horizontal="center" vertical="center"/>
    </xf>
    <xf numFmtId="0" fontId="11" fillId="0" borderId="6" xfId="27" applyFont="1" applyFill="1" applyBorder="1" applyAlignment="1">
      <alignment horizontal="left" vertical="center"/>
    </xf>
    <xf numFmtId="0" fontId="11" fillId="0" borderId="1" xfId="27" applyFont="1" applyFill="1" applyBorder="1" applyAlignment="1">
      <alignment horizontal="left" vertical="center"/>
    </xf>
    <xf numFmtId="182" fontId="11" fillId="0" borderId="0" xfId="27" quotePrefix="1" applyNumberFormat="1" applyFont="1" applyFill="1" applyBorder="1" applyAlignment="1">
      <alignment horizontal="right" vertical="center"/>
    </xf>
    <xf numFmtId="0" fontId="32" fillId="0" borderId="0" xfId="27" applyFont="1" applyFill="1" applyBorder="1" applyAlignment="1">
      <alignment horizontal="left" vertical="center"/>
    </xf>
    <xf numFmtId="49" fontId="32" fillId="0" borderId="0" xfId="27" applyNumberFormat="1" applyFont="1" applyFill="1" applyBorder="1" applyAlignment="1">
      <alignment horizontal="distributed" vertical="center"/>
    </xf>
    <xf numFmtId="0" fontId="32" fillId="0" borderId="12" xfId="27" applyFont="1" applyFill="1" applyBorder="1" applyAlignment="1">
      <alignment vertical="center"/>
    </xf>
    <xf numFmtId="182" fontId="8" fillId="0" borderId="0" xfId="27" quotePrefix="1" applyNumberFormat="1" applyFont="1" applyFill="1" applyBorder="1" applyAlignment="1">
      <alignment horizontal="right" vertical="center"/>
    </xf>
    <xf numFmtId="49" fontId="4" fillId="0" borderId="0" xfId="27" applyNumberFormat="1" applyFont="1" applyFill="1" applyBorder="1" applyAlignment="1">
      <alignment horizontal="left" vertical="center"/>
    </xf>
    <xf numFmtId="49" fontId="4" fillId="0" borderId="0" xfId="27" applyNumberFormat="1" applyFont="1" applyFill="1" applyBorder="1" applyAlignment="1">
      <alignment horizontal="distributed" vertical="center"/>
    </xf>
    <xf numFmtId="49" fontId="4" fillId="0" borderId="12" xfId="27" applyNumberFormat="1" applyFont="1" applyFill="1" applyBorder="1" applyAlignment="1">
      <alignment vertical="center"/>
    </xf>
    <xf numFmtId="182" fontId="4" fillId="0" borderId="0" xfId="27" quotePrefix="1" applyNumberFormat="1" applyFont="1" applyFill="1" applyBorder="1" applyAlignment="1">
      <alignment horizontal="right" vertical="center"/>
    </xf>
    <xf numFmtId="182" fontId="4" fillId="0" borderId="0" xfId="27" applyNumberFormat="1" applyFont="1" applyFill="1" applyBorder="1" applyAlignment="1">
      <alignment horizontal="right" vertical="center"/>
    </xf>
    <xf numFmtId="0" fontId="4" fillId="0" borderId="12" xfId="27" applyFont="1" applyFill="1" applyBorder="1" applyAlignment="1">
      <alignment vertical="center"/>
    </xf>
    <xf numFmtId="182" fontId="8" fillId="0" borderId="0" xfId="27" applyNumberFormat="1" applyFont="1" applyFill="1" applyBorder="1" applyAlignment="1">
      <alignment horizontal="right" vertical="center"/>
    </xf>
    <xf numFmtId="184" fontId="4" fillId="0" borderId="0" xfId="27" applyNumberFormat="1" applyFont="1" applyFill="1" applyBorder="1" applyAlignment="1">
      <alignment horizontal="right" vertical="center"/>
    </xf>
    <xf numFmtId="183" fontId="4" fillId="0" borderId="0" xfId="27" quotePrefix="1" applyNumberFormat="1" applyFont="1" applyFill="1" applyAlignment="1">
      <alignment horizontal="right"/>
    </xf>
    <xf numFmtId="181" fontId="4" fillId="0" borderId="0" xfId="27" quotePrefix="1" applyNumberFormat="1" applyFont="1" applyFill="1" applyBorder="1" applyAlignment="1">
      <alignment horizontal="right"/>
    </xf>
    <xf numFmtId="181" fontId="4" fillId="0" borderId="0" xfId="27" quotePrefix="1" applyNumberFormat="1" applyFont="1" applyFill="1" applyAlignment="1">
      <alignment horizontal="right"/>
    </xf>
    <xf numFmtId="181" fontId="4" fillId="0" borderId="0" xfId="27" applyNumberFormat="1" applyFont="1" applyFill="1" applyAlignment="1">
      <alignment horizontal="right"/>
    </xf>
    <xf numFmtId="49" fontId="9" fillId="0" borderId="0" xfId="27" applyNumberFormat="1" applyFont="1" applyFill="1" applyBorder="1" applyAlignment="1">
      <alignment horizontal="distributed" vertical="center"/>
    </xf>
    <xf numFmtId="183" fontId="4" fillId="0" borderId="0" xfId="27" applyNumberFormat="1" applyFont="1" applyFill="1" applyAlignment="1">
      <alignment horizontal="right"/>
    </xf>
    <xf numFmtId="181" fontId="4" fillId="0" borderId="0" xfId="27" applyNumberFormat="1" applyFont="1" applyFill="1" applyBorder="1" applyAlignment="1">
      <alignment horizontal="right"/>
    </xf>
    <xf numFmtId="49" fontId="25" fillId="0" borderId="0" xfId="27" applyNumberFormat="1" applyFont="1" applyFill="1" applyBorder="1" applyAlignment="1">
      <alignment horizontal="distributed" vertical="center"/>
    </xf>
    <xf numFmtId="49" fontId="4" fillId="0" borderId="12" xfId="27" applyNumberFormat="1" applyFont="1" applyFill="1" applyBorder="1" applyAlignment="1">
      <alignment vertical="center" wrapText="1"/>
    </xf>
    <xf numFmtId="49" fontId="27" fillId="0" borderId="0" xfId="27" applyNumberFormat="1" applyFont="1" applyFill="1" applyBorder="1" applyAlignment="1">
      <alignment horizontal="distributed" vertical="center"/>
    </xf>
    <xf numFmtId="49" fontId="30" fillId="0" borderId="0" xfId="27" applyNumberFormat="1" applyFont="1" applyFill="1" applyBorder="1" applyAlignment="1">
      <alignment horizontal="distributed" vertical="center"/>
    </xf>
    <xf numFmtId="0" fontId="4" fillId="0" borderId="0" xfId="27" applyFont="1" applyFill="1" applyBorder="1" applyAlignment="1">
      <alignment horizontal="left" vertical="center"/>
    </xf>
    <xf numFmtId="0" fontId="4" fillId="0" borderId="0" xfId="27" applyFont="1" applyFill="1" applyBorder="1" applyAlignment="1">
      <alignment horizontal="distributed" vertical="center"/>
    </xf>
    <xf numFmtId="182" fontId="4" fillId="0" borderId="11" xfId="27" applyNumberFormat="1" applyFont="1" applyFill="1" applyBorder="1" applyAlignment="1">
      <alignment horizontal="right" vertical="center"/>
    </xf>
    <xf numFmtId="0" fontId="9" fillId="0" borderId="6" xfId="27" applyFont="1" applyFill="1" applyBorder="1" applyAlignment="1">
      <alignment horizontal="left" vertical="center"/>
    </xf>
    <xf numFmtId="0" fontId="4" fillId="0" borderId="6" xfId="27" applyFont="1" applyFill="1" applyBorder="1" applyAlignment="1">
      <alignment horizontal="distributed" vertical="center"/>
    </xf>
    <xf numFmtId="0" fontId="4" fillId="0" borderId="6" xfId="27" applyFont="1" applyFill="1" applyBorder="1" applyAlignment="1">
      <alignment vertical="center"/>
    </xf>
    <xf numFmtId="182" fontId="4" fillId="0" borderId="6" xfId="27" quotePrefix="1" applyNumberFormat="1" applyFill="1" applyBorder="1" applyAlignment="1">
      <alignment horizontal="right" vertical="center"/>
    </xf>
    <xf numFmtId="182" fontId="4" fillId="0" borderId="6" xfId="27" applyNumberFormat="1" applyFill="1" applyBorder="1" applyAlignment="1">
      <alignment horizontal="right" vertical="center"/>
    </xf>
    <xf numFmtId="181" fontId="4" fillId="0" borderId="6" xfId="27" applyNumberFormat="1" applyFont="1" applyFill="1" applyBorder="1" applyAlignment="1">
      <alignment horizontal="right"/>
    </xf>
    <xf numFmtId="0" fontId="4" fillId="0" borderId="6" xfId="27" applyFill="1" applyBorder="1" applyAlignment="1">
      <alignment vertical="center"/>
    </xf>
    <xf numFmtId="0" fontId="4" fillId="0" borderId="0" xfId="27" applyFont="1" applyFill="1" applyBorder="1" applyAlignment="1">
      <alignment vertical="center"/>
    </xf>
    <xf numFmtId="182" fontId="4" fillId="0" borderId="0" xfId="27" quotePrefix="1" applyNumberFormat="1" applyFill="1" applyBorder="1" applyAlignment="1">
      <alignment horizontal="right" vertical="center"/>
    </xf>
    <xf numFmtId="182" fontId="4" fillId="0" borderId="13" xfId="27" quotePrefix="1" applyNumberFormat="1" applyFont="1" applyFill="1" applyBorder="1" applyAlignment="1">
      <alignment horizontal="right" vertical="center"/>
    </xf>
    <xf numFmtId="183" fontId="4" fillId="0" borderId="0" xfId="27" quotePrefix="1" applyNumberFormat="1" applyFont="1" applyFill="1" applyBorder="1" applyAlignment="1">
      <alignment horizontal="right"/>
    </xf>
    <xf numFmtId="0" fontId="25" fillId="0" borderId="0" xfId="27" applyFont="1" applyFill="1" applyBorder="1" applyAlignment="1">
      <alignment horizontal="distributed" vertical="center"/>
    </xf>
    <xf numFmtId="184" fontId="4" fillId="0" borderId="0" xfId="27" quotePrefix="1" applyNumberFormat="1" applyFont="1" applyFill="1" applyBorder="1" applyAlignment="1">
      <alignment horizontal="right" vertical="center"/>
    </xf>
    <xf numFmtId="0" fontId="9" fillId="0" borderId="0" xfId="27" applyFont="1" applyFill="1" applyBorder="1" applyAlignment="1">
      <alignment horizontal="distributed" vertical="center"/>
    </xf>
    <xf numFmtId="0" fontId="4" fillId="0" borderId="12" xfId="27" applyFont="1" applyFill="1" applyBorder="1" applyAlignment="1">
      <alignment horizontal="left" vertical="center"/>
    </xf>
    <xf numFmtId="0" fontId="27" fillId="0" borderId="0" xfId="27" applyFont="1" applyFill="1" applyBorder="1" applyAlignment="1">
      <alignment horizontal="distributed" vertical="center"/>
    </xf>
    <xf numFmtId="49" fontId="33" fillId="0" borderId="0" xfId="27" applyNumberFormat="1" applyFont="1" applyFill="1" applyBorder="1" applyAlignment="1">
      <alignment horizontal="distributed" vertical="center"/>
    </xf>
    <xf numFmtId="0" fontId="4" fillId="0" borderId="0" xfId="27" applyNumberFormat="1" applyFont="1" applyFill="1" applyBorder="1" applyAlignment="1">
      <alignment horizontal="left" vertical="center"/>
    </xf>
    <xf numFmtId="0" fontId="4" fillId="0" borderId="0" xfId="27" applyNumberFormat="1" applyFont="1" applyFill="1" applyBorder="1" applyAlignment="1">
      <alignment horizontal="distributed" vertical="center"/>
    </xf>
    <xf numFmtId="0" fontId="4" fillId="0" borderId="12" xfId="27" applyNumberFormat="1" applyFont="1" applyFill="1" applyBorder="1" applyAlignment="1">
      <alignment vertical="center"/>
    </xf>
    <xf numFmtId="0" fontId="9" fillId="0" borderId="0" xfId="27" applyNumberFormat="1" applyFont="1" applyFill="1" applyBorder="1" applyAlignment="1">
      <alignment horizontal="distributed" vertical="center"/>
    </xf>
    <xf numFmtId="49" fontId="34" fillId="0" borderId="0" xfId="27" applyNumberFormat="1" applyFont="1" applyFill="1" applyBorder="1" applyAlignment="1">
      <alignment horizontal="distributed" vertical="center"/>
    </xf>
    <xf numFmtId="0" fontId="28" fillId="0" borderId="0" xfId="27" applyFont="1" applyFill="1" applyBorder="1" applyAlignment="1">
      <alignment vertical="center"/>
    </xf>
    <xf numFmtId="0" fontId="9" fillId="0" borderId="6" xfId="27" applyFont="1" applyFill="1" applyBorder="1" applyAlignment="1">
      <alignment vertical="center"/>
    </xf>
    <xf numFmtId="184" fontId="4" fillId="0" borderId="6" xfId="27" applyNumberFormat="1" applyFill="1" applyBorder="1" applyAlignment="1">
      <alignment horizontal="right" vertical="center"/>
    </xf>
    <xf numFmtId="0" fontId="37" fillId="0" borderId="0" xfId="24" applyFill="1" applyAlignment="1" applyProtection="1">
      <alignment vertical="center"/>
    </xf>
    <xf numFmtId="0" fontId="9" fillId="0" borderId="0" xfId="28" applyFont="1" applyFill="1" applyAlignment="1">
      <alignment vertical="center"/>
    </xf>
    <xf numFmtId="0" fontId="8" fillId="0" borderId="0" xfId="28" applyFont="1" applyFill="1" applyAlignment="1">
      <alignment vertical="center"/>
    </xf>
    <xf numFmtId="177" fontId="4" fillId="0" borderId="11" xfId="28" applyNumberFormat="1" applyFont="1" applyFill="1" applyBorder="1" applyAlignment="1">
      <alignment horizontal="left" vertical="center" indent="1"/>
    </xf>
    <xf numFmtId="0" fontId="9" fillId="0" borderId="0" xfId="28" applyFont="1" applyFill="1" applyAlignment="1">
      <alignment horizontal="right" vertical="center"/>
    </xf>
    <xf numFmtId="0" fontId="9" fillId="0" borderId="14" xfId="28" applyFont="1" applyFill="1" applyBorder="1" applyAlignment="1">
      <alignment vertical="center"/>
    </xf>
    <xf numFmtId="0" fontId="9" fillId="0" borderId="3" xfId="28" applyFont="1" applyFill="1" applyBorder="1" applyAlignment="1">
      <alignment horizontal="justify" vertical="center"/>
    </xf>
    <xf numFmtId="0" fontId="9" fillId="0" borderId="8" xfId="28" applyFont="1" applyFill="1" applyBorder="1" applyAlignment="1">
      <alignment horizontal="center" vertical="center" textRotation="255"/>
    </xf>
    <xf numFmtId="0" fontId="9" fillId="0" borderId="2" xfId="28" applyFont="1" applyFill="1" applyBorder="1" applyAlignment="1">
      <alignment horizontal="center" vertical="center" textRotation="255"/>
    </xf>
    <xf numFmtId="0" fontId="15" fillId="0" borderId="6" xfId="28" applyFont="1" applyFill="1" applyBorder="1" applyAlignment="1">
      <alignment horizontal="center" vertical="center"/>
    </xf>
    <xf numFmtId="0" fontId="15" fillId="0" borderId="1" xfId="28" applyFont="1" applyFill="1" applyBorder="1" applyAlignment="1">
      <alignment horizontal="center" vertical="center"/>
    </xf>
    <xf numFmtId="38" fontId="15" fillId="0" borderId="5" xfId="23" applyFont="1" applyFill="1" applyBorder="1" applyAlignment="1">
      <alignment vertical="center"/>
    </xf>
    <xf numFmtId="38" fontId="15" fillId="0" borderId="0" xfId="23" applyFont="1" applyFill="1" applyBorder="1" applyAlignment="1">
      <alignment vertical="center"/>
    </xf>
    <xf numFmtId="0" fontId="9" fillId="0" borderId="0" xfId="28" applyFont="1" applyFill="1" applyBorder="1" applyAlignment="1">
      <alignment horizontal="left" vertical="center"/>
    </xf>
    <xf numFmtId="0" fontId="9" fillId="0" borderId="12" xfId="28" applyFont="1" applyFill="1" applyBorder="1" applyAlignment="1">
      <alignment horizontal="left" vertical="center"/>
    </xf>
    <xf numFmtId="38" fontId="10" fillId="0" borderId="13" xfId="23" applyFont="1" applyFill="1" applyBorder="1" applyAlignment="1">
      <alignment vertical="center"/>
    </xf>
    <xf numFmtId="0" fontId="9" fillId="0" borderId="0" xfId="28" applyFont="1" applyFill="1" applyAlignment="1">
      <alignment horizontal="center" vertical="center"/>
    </xf>
    <xf numFmtId="0" fontId="25" fillId="0" borderId="0" xfId="28" applyFont="1" applyFill="1" applyBorder="1" applyAlignment="1">
      <alignment horizontal="left" vertical="center" wrapText="1"/>
    </xf>
    <xf numFmtId="38" fontId="10" fillId="0" borderId="13" xfId="23" applyFont="1" applyFill="1" applyBorder="1" applyAlignment="1">
      <alignment horizontal="right" vertical="center"/>
    </xf>
    <xf numFmtId="0" fontId="9" fillId="0" borderId="0" xfId="28" applyFont="1" applyFill="1" applyBorder="1" applyAlignment="1">
      <alignment horizontal="left" vertical="center"/>
    </xf>
    <xf numFmtId="38" fontId="4" fillId="0" borderId="0" xfId="23" applyFont="1" applyFill="1" applyBorder="1" applyAlignment="1">
      <alignment horizontal="left" vertical="center"/>
    </xf>
    <xf numFmtId="38" fontId="4" fillId="0" borderId="0" xfId="23" applyFont="1" applyFill="1" applyBorder="1" applyAlignment="1">
      <alignment horizontal="left" vertical="center" wrapText="1"/>
    </xf>
    <xf numFmtId="0" fontId="9" fillId="0" borderId="0" xfId="28" applyFont="1" applyFill="1" applyBorder="1" applyAlignment="1">
      <alignment horizontal="center" vertical="center"/>
    </xf>
    <xf numFmtId="38" fontId="25" fillId="0" borderId="0" xfId="23" applyFont="1" applyFill="1" applyBorder="1" applyAlignment="1">
      <alignment horizontal="left" vertical="center" wrapText="1"/>
    </xf>
    <xf numFmtId="38" fontId="4" fillId="0" borderId="0" xfId="23" applyFont="1" applyFill="1" applyBorder="1" applyAlignment="1">
      <alignment horizontal="left" vertical="center" shrinkToFit="1"/>
    </xf>
    <xf numFmtId="38" fontId="25" fillId="0" borderId="0" xfId="23" applyFont="1" applyFill="1" applyBorder="1" applyAlignment="1">
      <alignment horizontal="left" vertical="center" wrapText="1" shrinkToFit="1"/>
    </xf>
    <xf numFmtId="0" fontId="9" fillId="0" borderId="11" xfId="28" applyFont="1" applyFill="1" applyBorder="1" applyAlignment="1">
      <alignment horizontal="center" vertical="center"/>
    </xf>
    <xf numFmtId="38" fontId="10" fillId="0" borderId="10" xfId="23" applyFont="1" applyFill="1" applyBorder="1" applyAlignment="1">
      <alignment vertical="center"/>
    </xf>
    <xf numFmtId="38" fontId="4" fillId="0" borderId="11" xfId="23" applyFont="1" applyFill="1" applyBorder="1" applyAlignment="1">
      <alignment vertical="center"/>
    </xf>
    <xf numFmtId="38" fontId="4" fillId="0" borderId="11" xfId="23" applyFont="1" applyFill="1" applyBorder="1" applyAlignment="1">
      <alignment horizontal="right" vertical="center"/>
    </xf>
    <xf numFmtId="38" fontId="9" fillId="0" borderId="0" xfId="23" applyFont="1" applyFill="1" applyAlignment="1"/>
    <xf numFmtId="38" fontId="4" fillId="0" borderId="6" xfId="23" applyFont="1" applyFill="1" applyBorder="1" applyAlignment="1"/>
    <xf numFmtId="38" fontId="4" fillId="0" borderId="0" xfId="23" applyFont="1" applyFill="1" applyAlignment="1"/>
    <xf numFmtId="0" fontId="9" fillId="0" borderId="6" xfId="28" applyFont="1" applyFill="1" applyBorder="1" applyAlignment="1">
      <alignment horizontal="right" vertical="center"/>
    </xf>
    <xf numFmtId="38" fontId="37" fillId="0" borderId="0" xfId="24" applyNumberFormat="1" applyAlignment="1" applyProtection="1"/>
    <xf numFmtId="38" fontId="4" fillId="0" borderId="0" xfId="23" applyFont="1" applyAlignment="1"/>
    <xf numFmtId="38" fontId="8" fillId="0" borderId="0" xfId="23" applyFont="1" applyFill="1" applyAlignment="1"/>
    <xf numFmtId="58" fontId="4" fillId="0" borderId="11" xfId="23" applyNumberFormat="1" applyFont="1" applyFill="1" applyBorder="1" applyAlignment="1">
      <alignment horizontal="left" vertical="center" indent="1"/>
    </xf>
    <xf numFmtId="0" fontId="6" fillId="0" borderId="11" xfId="23" applyNumberFormat="1" applyFont="1" applyFill="1" applyBorder="1" applyAlignment="1">
      <alignment horizontal="left" vertical="center" indent="1"/>
    </xf>
    <xf numFmtId="38" fontId="4" fillId="0" borderId="0" xfId="23" applyFont="1" applyFill="1" applyAlignment="1">
      <alignment vertical="center"/>
    </xf>
    <xf numFmtId="38" fontId="4" fillId="0" borderId="0" xfId="23" applyFont="1" applyAlignment="1">
      <alignment vertical="center"/>
    </xf>
    <xf numFmtId="38" fontId="4" fillId="0" borderId="6" xfId="23" applyFont="1" applyFill="1" applyBorder="1" applyAlignment="1">
      <alignment horizontal="left" vertical="center"/>
    </xf>
    <xf numFmtId="38" fontId="4" fillId="0" borderId="1" xfId="23" applyFont="1" applyFill="1" applyBorder="1" applyAlignment="1">
      <alignment horizontal="left" vertical="center"/>
    </xf>
    <xf numFmtId="38" fontId="4" fillId="0" borderId="2" xfId="23" applyFont="1" applyFill="1" applyBorder="1" applyAlignment="1">
      <alignment horizontal="centerContinuous" vertical="center"/>
    </xf>
    <xf numFmtId="38" fontId="4" fillId="0" borderId="3" xfId="23" applyFont="1" applyFill="1" applyBorder="1" applyAlignment="1">
      <alignment horizontal="centerContinuous" vertical="center"/>
    </xf>
    <xf numFmtId="38" fontId="4" fillId="0" borderId="2" xfId="23" applyFont="1" applyFill="1" applyBorder="1" applyAlignment="1">
      <alignment horizontal="center" vertical="center"/>
    </xf>
    <xf numFmtId="38" fontId="4" fillId="0" borderId="14" xfId="23" applyFont="1" applyFill="1" applyBorder="1" applyAlignment="1">
      <alignment horizontal="center" vertical="center"/>
    </xf>
    <xf numFmtId="38" fontId="4" fillId="0" borderId="11" xfId="23" applyFont="1" applyFill="1" applyBorder="1" applyAlignment="1">
      <alignment horizontal="left" vertical="center"/>
    </xf>
    <xf numFmtId="38" fontId="4" fillId="0" borderId="7" xfId="23" applyFont="1" applyFill="1" applyBorder="1" applyAlignment="1">
      <alignment horizontal="left" vertical="center"/>
    </xf>
    <xf numFmtId="38" fontId="4" fillId="0" borderId="8" xfId="23" applyFont="1" applyFill="1" applyBorder="1" applyAlignment="1">
      <alignment horizontal="center" vertical="center"/>
    </xf>
    <xf numFmtId="38" fontId="4" fillId="0" borderId="10" xfId="23" applyFont="1" applyFill="1" applyBorder="1" applyAlignment="1">
      <alignment horizontal="center" vertical="center"/>
    </xf>
    <xf numFmtId="38" fontId="11" fillId="0" borderId="6" xfId="23" applyFont="1" applyFill="1" applyBorder="1" applyAlignment="1">
      <alignment horizontal="right" vertical="center"/>
    </xf>
    <xf numFmtId="38" fontId="11" fillId="0" borderId="6" xfId="23" applyFont="1" applyFill="1" applyBorder="1" applyAlignment="1">
      <alignment horizontal="left" vertical="center"/>
    </xf>
    <xf numFmtId="38" fontId="11" fillId="0" borderId="5" xfId="23" applyFont="1" applyFill="1" applyBorder="1" applyAlignment="1">
      <alignment horizontal="right" vertical="center"/>
    </xf>
    <xf numFmtId="38" fontId="4" fillId="0" borderId="12" xfId="23" applyFont="1" applyFill="1" applyBorder="1" applyAlignment="1">
      <alignment horizontal="left" vertical="center" shrinkToFit="1"/>
    </xf>
    <xf numFmtId="38" fontId="4" fillId="0" borderId="0" xfId="23" applyFont="1" applyFill="1" applyBorder="1" applyAlignment="1">
      <alignment horizontal="right"/>
    </xf>
    <xf numFmtId="38" fontId="4" fillId="0" borderId="7" xfId="23" applyFont="1" applyFill="1" applyBorder="1" applyAlignment="1">
      <alignment vertical="center" shrinkToFit="1"/>
    </xf>
    <xf numFmtId="38" fontId="4" fillId="0" borderId="11" xfId="23" applyFont="1" applyFill="1" applyBorder="1" applyAlignment="1">
      <alignment horizontal="right"/>
    </xf>
    <xf numFmtId="38" fontId="9" fillId="0" borderId="0" xfId="23" applyFont="1" applyFill="1" applyAlignment="1">
      <alignment vertical="center"/>
    </xf>
    <xf numFmtId="0" fontId="9" fillId="0" borderId="0" xfId="28" applyFont="1" applyFill="1" applyBorder="1" applyAlignment="1">
      <alignment horizontal="right" vertical="center"/>
    </xf>
    <xf numFmtId="0" fontId="12" fillId="0" borderId="0" xfId="29" applyFont="1" applyAlignment="1" applyProtection="1">
      <alignment vertical="center"/>
    </xf>
    <xf numFmtId="38" fontId="12" fillId="0" borderId="0" xfId="29" applyNumberFormat="1" applyFont="1" applyFill="1" applyAlignment="1" applyProtection="1">
      <alignment vertical="center"/>
    </xf>
    <xf numFmtId="38" fontId="7" fillId="0" borderId="0" xfId="23" applyFont="1" applyFill="1" applyAlignment="1">
      <alignment horizontal="center" vertical="center"/>
    </xf>
    <xf numFmtId="38" fontId="7" fillId="0" borderId="0" xfId="23" applyFont="1" applyFill="1" applyAlignment="1">
      <alignment horizontal="center" vertical="center"/>
    </xf>
    <xf numFmtId="38" fontId="8" fillId="0" borderId="0" xfId="23" applyFont="1" applyFill="1" applyAlignment="1">
      <alignment vertical="center"/>
    </xf>
    <xf numFmtId="38" fontId="4" fillId="0" borderId="11" xfId="23" applyFont="1" applyFill="1" applyBorder="1" applyAlignment="1">
      <alignment horizontal="left" vertical="center" indent="1"/>
    </xf>
    <xf numFmtId="38" fontId="4" fillId="0" borderId="1" xfId="23" applyFont="1" applyFill="1" applyBorder="1" applyAlignment="1">
      <alignment horizontal="center" vertical="center"/>
    </xf>
    <xf numFmtId="38" fontId="4" fillId="0" borderId="4" xfId="23" applyFont="1" applyFill="1" applyBorder="1" applyAlignment="1">
      <alignment horizontal="center" vertical="center"/>
    </xf>
    <xf numFmtId="38" fontId="4" fillId="0" borderId="14" xfId="23" applyFont="1" applyFill="1" applyBorder="1" applyAlignment="1">
      <alignment horizontal="centerContinuous" vertical="center"/>
    </xf>
    <xf numFmtId="38" fontId="4" fillId="0" borderId="0" xfId="23" applyFont="1" applyFill="1" applyAlignment="1">
      <alignment horizontal="center" vertical="center"/>
    </xf>
    <xf numFmtId="38" fontId="4" fillId="0" borderId="7" xfId="23" applyFont="1" applyFill="1" applyBorder="1" applyAlignment="1">
      <alignment horizontal="center" vertical="center"/>
    </xf>
    <xf numFmtId="38" fontId="4" fillId="0" borderId="9" xfId="23" applyFont="1" applyFill="1" applyBorder="1" applyAlignment="1">
      <alignment horizontal="center" vertical="center"/>
    </xf>
    <xf numFmtId="38" fontId="4" fillId="0" borderId="11" xfId="23" applyFont="1" applyFill="1" applyBorder="1" applyAlignment="1">
      <alignment horizontal="center" vertical="center"/>
    </xf>
    <xf numFmtId="38" fontId="4" fillId="0" borderId="12" xfId="23" applyFont="1" applyFill="1" applyBorder="1" applyAlignment="1">
      <alignment horizontal="left" vertical="center"/>
    </xf>
    <xf numFmtId="176" fontId="4" fillId="0" borderId="0" xfId="23" applyNumberFormat="1" applyFont="1" applyFill="1" applyBorder="1" applyAlignment="1">
      <alignment vertical="center"/>
    </xf>
    <xf numFmtId="38" fontId="4" fillId="0" borderId="12" xfId="23" quotePrefix="1" applyFont="1" applyFill="1" applyBorder="1" applyAlignment="1">
      <alignment vertical="center"/>
    </xf>
    <xf numFmtId="176" fontId="4" fillId="0" borderId="13" xfId="23" applyNumberFormat="1" applyFont="1" applyFill="1" applyBorder="1" applyAlignment="1">
      <alignment vertical="center"/>
    </xf>
    <xf numFmtId="38" fontId="4" fillId="0" borderId="7" xfId="23" quotePrefix="1" applyFont="1" applyFill="1" applyBorder="1" applyAlignment="1">
      <alignment horizontal="left" vertical="center"/>
    </xf>
    <xf numFmtId="176" fontId="4" fillId="0" borderId="11" xfId="23" applyNumberFormat="1" applyFont="1" applyFill="1" applyBorder="1" applyAlignment="1">
      <alignment vertical="center"/>
    </xf>
    <xf numFmtId="38" fontId="4" fillId="0" borderId="0" xfId="23" applyFont="1" applyFill="1" applyAlignment="1">
      <alignment horizontal="right" vertical="center"/>
    </xf>
    <xf numFmtId="0" fontId="12" fillId="0" borderId="0" xfId="29" applyFont="1" applyFill="1" applyAlignment="1" applyProtection="1"/>
    <xf numFmtId="185" fontId="2" fillId="0" borderId="0" xfId="30" applyNumberFormat="1" applyFill="1"/>
    <xf numFmtId="0" fontId="2" fillId="0" borderId="0" xfId="30" applyFill="1"/>
    <xf numFmtId="185" fontId="6" fillId="0" borderId="0" xfId="30" applyNumberFormat="1" applyFont="1" applyFill="1"/>
    <xf numFmtId="185" fontId="2" fillId="0" borderId="0" xfId="30" applyNumberFormat="1" applyFont="1" applyFill="1"/>
    <xf numFmtId="185" fontId="35" fillId="0" borderId="0" xfId="30" applyNumberFormat="1" applyFont="1" applyFill="1"/>
    <xf numFmtId="0" fontId="4" fillId="0" borderId="0" xfId="30" applyFont="1" applyFill="1" applyAlignment="1">
      <alignment vertical="center"/>
    </xf>
    <xf numFmtId="177" fontId="4" fillId="0" borderId="0" xfId="30" applyNumberFormat="1" applyFont="1" applyFill="1" applyAlignment="1">
      <alignment horizontal="left" vertical="center"/>
    </xf>
    <xf numFmtId="0" fontId="4" fillId="0" borderId="0" xfId="30" applyFont="1" applyFill="1" applyAlignment="1">
      <alignment vertical="center"/>
    </xf>
    <xf numFmtId="185" fontId="2" fillId="0" borderId="0" xfId="30" applyNumberFormat="1" applyFont="1" applyFill="1" applyAlignment="1">
      <alignment vertical="center"/>
    </xf>
    <xf numFmtId="185" fontId="4" fillId="0" borderId="0" xfId="30" applyNumberFormat="1" applyFont="1" applyFill="1" applyAlignment="1">
      <alignment horizontal="right" vertical="center"/>
    </xf>
    <xf numFmtId="0" fontId="2" fillId="0" borderId="0" xfId="30" applyFont="1" applyFill="1"/>
    <xf numFmtId="185" fontId="4" fillId="0" borderId="6" xfId="30" applyNumberFormat="1" applyFont="1" applyFill="1" applyBorder="1" applyAlignment="1">
      <alignment horizontal="center" vertical="center"/>
    </xf>
    <xf numFmtId="185" fontId="4" fillId="0" borderId="8" xfId="30" applyNumberFormat="1" applyFont="1" applyFill="1" applyBorder="1" applyAlignment="1">
      <alignment horizontal="center" vertical="center"/>
    </xf>
    <xf numFmtId="185" fontId="4" fillId="0" borderId="2" xfId="30" applyNumberFormat="1" applyFont="1" applyFill="1" applyBorder="1" applyAlignment="1">
      <alignment horizontal="center" vertical="center"/>
    </xf>
    <xf numFmtId="185" fontId="4" fillId="0" borderId="14" xfId="30" applyNumberFormat="1" applyFont="1" applyFill="1" applyBorder="1" applyAlignment="1">
      <alignment horizontal="center" vertical="center"/>
    </xf>
    <xf numFmtId="185" fontId="4" fillId="0" borderId="3" xfId="30" applyNumberFormat="1" applyFont="1" applyFill="1" applyBorder="1" applyAlignment="1">
      <alignment horizontal="center" vertical="center"/>
    </xf>
    <xf numFmtId="185" fontId="4" fillId="0" borderId="4" xfId="30" applyNumberFormat="1" applyFont="1" applyFill="1" applyBorder="1" applyAlignment="1">
      <alignment horizontal="center" vertical="center" wrapText="1"/>
    </xf>
    <xf numFmtId="185" fontId="4" fillId="0" borderId="4" xfId="30" applyNumberFormat="1" applyFont="1" applyFill="1" applyBorder="1" applyAlignment="1">
      <alignment horizontal="center" vertical="center" shrinkToFit="1"/>
    </xf>
    <xf numFmtId="185" fontId="4" fillId="0" borderId="5" xfId="30" applyNumberFormat="1" applyFont="1" applyFill="1" applyBorder="1" applyAlignment="1">
      <alignment horizontal="center" vertical="center" shrinkToFit="1"/>
    </xf>
    <xf numFmtId="185" fontId="4" fillId="0" borderId="11" xfId="30" applyNumberFormat="1" applyFont="1" applyFill="1" applyBorder="1" applyAlignment="1">
      <alignment horizontal="center" vertical="center"/>
    </xf>
    <xf numFmtId="185" fontId="4" fillId="0" borderId="8" xfId="30" applyNumberFormat="1" applyFont="1" applyFill="1" applyBorder="1" applyAlignment="1">
      <alignment horizontal="center" vertical="center"/>
    </xf>
    <xf numFmtId="185" fontId="9" fillId="0" borderId="8" xfId="30" applyNumberFormat="1" applyFont="1" applyFill="1" applyBorder="1" applyAlignment="1">
      <alignment horizontal="center" vertical="center" wrapText="1" shrinkToFit="1"/>
    </xf>
    <xf numFmtId="185" fontId="4" fillId="0" borderId="9" xfId="30" applyNumberFormat="1" applyFont="1" applyFill="1" applyBorder="1" applyAlignment="1">
      <alignment horizontal="center" vertical="center" wrapText="1"/>
    </xf>
    <xf numFmtId="185" fontId="4" fillId="0" borderId="9" xfId="30" applyNumberFormat="1" applyFont="1" applyFill="1" applyBorder="1" applyAlignment="1">
      <alignment horizontal="center" vertical="center" shrinkToFit="1"/>
    </xf>
    <xf numFmtId="185" fontId="4" fillId="0" borderId="10" xfId="30" applyNumberFormat="1" applyFont="1" applyFill="1" applyBorder="1" applyAlignment="1">
      <alignment horizontal="center" vertical="center" shrinkToFit="1"/>
    </xf>
    <xf numFmtId="0" fontId="11" fillId="0" borderId="0" xfId="30" applyFont="1" applyFill="1" applyAlignment="1">
      <alignment vertical="center"/>
    </xf>
    <xf numFmtId="185" fontId="11" fillId="0" borderId="1" xfId="30" applyNumberFormat="1" applyFont="1" applyFill="1" applyBorder="1" applyAlignment="1">
      <alignment horizontal="center" vertical="center"/>
    </xf>
    <xf numFmtId="185" fontId="11" fillId="0" borderId="0" xfId="30" applyNumberFormat="1" applyFont="1" applyFill="1" applyBorder="1" applyAlignment="1">
      <alignment horizontal="right" vertical="center"/>
    </xf>
    <xf numFmtId="49" fontId="14" fillId="0" borderId="0" xfId="30" applyNumberFormat="1" applyFont="1" applyFill="1" applyAlignment="1">
      <alignment horizontal="center" vertical="center"/>
    </xf>
    <xf numFmtId="185" fontId="4" fillId="0" borderId="12" xfId="30" applyNumberFormat="1" applyFont="1" applyFill="1" applyBorder="1" applyAlignment="1">
      <alignment vertical="center"/>
    </xf>
    <xf numFmtId="185" fontId="4" fillId="0" borderId="0" xfId="30" applyNumberFormat="1" applyFont="1" applyFill="1" applyBorder="1" applyAlignment="1">
      <alignment horizontal="right" vertical="center"/>
    </xf>
    <xf numFmtId="185" fontId="28" fillId="0" borderId="12" xfId="30" applyNumberFormat="1" applyFont="1" applyFill="1" applyBorder="1" applyAlignment="1">
      <alignment vertical="center"/>
    </xf>
    <xf numFmtId="185" fontId="25" fillId="0" borderId="12" xfId="30" applyNumberFormat="1" applyFont="1" applyFill="1" applyBorder="1" applyAlignment="1">
      <alignment vertical="center"/>
    </xf>
    <xf numFmtId="185" fontId="14" fillId="0" borderId="12" xfId="30" applyNumberFormat="1" applyFont="1" applyFill="1" applyBorder="1" applyAlignment="1">
      <alignment vertical="center" shrinkToFit="1"/>
    </xf>
    <xf numFmtId="185" fontId="14" fillId="0" borderId="12" xfId="30" applyNumberFormat="1" applyFont="1" applyFill="1" applyBorder="1" applyAlignment="1">
      <alignment vertical="center"/>
    </xf>
    <xf numFmtId="185" fontId="9" fillId="0" borderId="12" xfId="30" applyNumberFormat="1" applyFont="1" applyFill="1" applyBorder="1" applyAlignment="1">
      <alignment vertical="center"/>
    </xf>
    <xf numFmtId="49" fontId="14" fillId="0" borderId="11" xfId="30" applyNumberFormat="1" applyFont="1" applyFill="1" applyBorder="1" applyAlignment="1">
      <alignment horizontal="center" vertical="center"/>
    </xf>
    <xf numFmtId="185" fontId="4" fillId="0" borderId="7" xfId="30" applyNumberFormat="1" applyFont="1" applyFill="1" applyBorder="1" applyAlignment="1">
      <alignment vertical="center"/>
    </xf>
    <xf numFmtId="185" fontId="4" fillId="0" borderId="10" xfId="30" applyNumberFormat="1" applyFont="1" applyFill="1" applyBorder="1" applyAlignment="1">
      <alignment horizontal="right" vertical="center"/>
    </xf>
    <xf numFmtId="185" fontId="4" fillId="0" borderId="11" xfId="30" applyNumberFormat="1" applyFont="1" applyFill="1" applyBorder="1" applyAlignment="1">
      <alignment horizontal="right" vertical="center"/>
    </xf>
    <xf numFmtId="185" fontId="4" fillId="0" borderId="0" xfId="30" applyNumberFormat="1" applyFont="1" applyFill="1" applyAlignment="1">
      <alignment vertical="center"/>
    </xf>
    <xf numFmtId="0" fontId="2" fillId="0" borderId="0" xfId="30" applyFont="1" applyFill="1" applyAlignment="1">
      <alignment vertical="center"/>
    </xf>
    <xf numFmtId="185" fontId="39" fillId="0" borderId="0" xfId="30" applyNumberFormat="1" applyFont="1" applyFill="1" applyAlignment="1">
      <alignment vertical="center"/>
    </xf>
    <xf numFmtId="0" fontId="12" fillId="0" borderId="0" xfId="29" applyFont="1" applyFill="1" applyAlignment="1" applyProtection="1">
      <alignment vertical="center"/>
    </xf>
    <xf numFmtId="0" fontId="4" fillId="0" borderId="0" xfId="31" applyFont="1" applyFill="1" applyAlignment="1">
      <alignment vertical="center"/>
    </xf>
    <xf numFmtId="0" fontId="8" fillId="0" borderId="0" xfId="31" applyFont="1" applyFill="1" applyAlignment="1">
      <alignment vertical="center"/>
    </xf>
    <xf numFmtId="0" fontId="4" fillId="0" borderId="11" xfId="31" applyFont="1" applyFill="1" applyBorder="1" applyAlignment="1">
      <alignment horizontal="left" vertical="center" indent="1"/>
    </xf>
    <xf numFmtId="0" fontId="4" fillId="0" borderId="0" xfId="31" applyFont="1" applyFill="1" applyAlignment="1">
      <alignment horizontal="right" vertical="center"/>
    </xf>
    <xf numFmtId="0" fontId="4" fillId="0" borderId="6" xfId="31" applyFont="1" applyFill="1" applyBorder="1" applyAlignment="1">
      <alignment horizontal="center" vertical="center"/>
    </xf>
    <xf numFmtId="0" fontId="4" fillId="0" borderId="1" xfId="31" applyFont="1" applyFill="1" applyBorder="1" applyAlignment="1">
      <alignment horizontal="center" vertical="center"/>
    </xf>
    <xf numFmtId="0" fontId="4" fillId="0" borderId="8" xfId="31" applyFont="1" applyFill="1" applyBorder="1" applyAlignment="1">
      <alignment horizontal="center" vertical="center"/>
    </xf>
    <xf numFmtId="0" fontId="4" fillId="0" borderId="3" xfId="31" applyFont="1" applyFill="1" applyBorder="1" applyAlignment="1">
      <alignment horizontal="center" vertical="center"/>
    </xf>
    <xf numFmtId="0" fontId="4" fillId="0" borderId="2" xfId="31" applyFont="1" applyFill="1" applyBorder="1" applyAlignment="1">
      <alignment horizontal="center" vertical="center"/>
    </xf>
    <xf numFmtId="0" fontId="4" fillId="0" borderId="13" xfId="31" applyFont="1" applyFill="1" applyBorder="1" applyAlignment="1">
      <alignment horizontal="center" vertical="center"/>
    </xf>
    <xf numFmtId="0" fontId="4" fillId="0" borderId="0" xfId="31" applyFont="1" applyFill="1" applyBorder="1" applyAlignment="1">
      <alignment horizontal="center" vertical="center"/>
    </xf>
    <xf numFmtId="0" fontId="4" fillId="0" borderId="11" xfId="31" applyFont="1" applyFill="1" applyBorder="1" applyAlignment="1">
      <alignment horizontal="center" vertical="center"/>
    </xf>
    <xf numFmtId="0" fontId="4" fillId="0" borderId="7" xfId="31" applyFont="1" applyFill="1" applyBorder="1" applyAlignment="1">
      <alignment horizontal="center" vertical="center"/>
    </xf>
    <xf numFmtId="0" fontId="4" fillId="0" borderId="8" xfId="31" applyFont="1" applyFill="1" applyBorder="1" applyAlignment="1">
      <alignment horizontal="center" vertical="center"/>
    </xf>
    <xf numFmtId="0" fontId="9" fillId="0" borderId="8" xfId="31" applyFont="1" applyFill="1" applyBorder="1" applyAlignment="1">
      <alignment horizontal="center" vertical="center" wrapText="1"/>
    </xf>
    <xf numFmtId="0" fontId="4" fillId="0" borderId="3" xfId="31" applyFont="1" applyFill="1" applyBorder="1" applyAlignment="1">
      <alignment horizontal="center" vertical="center"/>
    </xf>
    <xf numFmtId="0" fontId="9" fillId="0" borderId="2" xfId="31" applyFont="1" applyFill="1" applyBorder="1" applyAlignment="1">
      <alignment horizontal="center" vertical="center" wrapText="1"/>
    </xf>
    <xf numFmtId="0" fontId="4" fillId="0" borderId="13" xfId="31" applyFont="1" applyFill="1" applyBorder="1" applyAlignment="1">
      <alignment horizontal="center" vertical="center"/>
    </xf>
    <xf numFmtId="0" fontId="9" fillId="0" borderId="0" xfId="31" applyFont="1" applyFill="1" applyBorder="1" applyAlignment="1">
      <alignment horizontal="center" vertical="center" wrapText="1"/>
    </xf>
    <xf numFmtId="0" fontId="11" fillId="0" borderId="6" xfId="31" applyFont="1" applyFill="1" applyBorder="1" applyAlignment="1">
      <alignment horizontal="center" vertical="center"/>
    </xf>
    <xf numFmtId="0" fontId="11" fillId="0" borderId="1" xfId="31" applyFont="1" applyFill="1" applyBorder="1" applyAlignment="1">
      <alignment horizontal="center" vertical="center"/>
    </xf>
    <xf numFmtId="185" fontId="11" fillId="0" borderId="5" xfId="31" applyNumberFormat="1" applyFont="1" applyFill="1" applyBorder="1" applyAlignment="1">
      <alignment horizontal="right" vertical="center"/>
    </xf>
    <xf numFmtId="185" fontId="11" fillId="0" borderId="6" xfId="31" applyNumberFormat="1" applyFont="1" applyFill="1" applyBorder="1" applyAlignment="1">
      <alignment horizontal="right" vertical="center"/>
    </xf>
    <xf numFmtId="185" fontId="11" fillId="0" borderId="1" xfId="31" applyNumberFormat="1" applyFont="1" applyFill="1" applyBorder="1" applyAlignment="1">
      <alignment horizontal="right" vertical="center"/>
    </xf>
    <xf numFmtId="185" fontId="11" fillId="0" borderId="0" xfId="31" applyNumberFormat="1" applyFont="1" applyFill="1" applyBorder="1" applyAlignment="1">
      <alignment horizontal="right" vertical="center"/>
    </xf>
    <xf numFmtId="185" fontId="11" fillId="0" borderId="13" xfId="31" applyNumberFormat="1" applyFont="1" applyFill="1" applyBorder="1" applyAlignment="1">
      <alignment horizontal="right" vertical="center"/>
    </xf>
    <xf numFmtId="49" fontId="4" fillId="0" borderId="0" xfId="31" applyNumberFormat="1" applyFont="1" applyFill="1" applyBorder="1" applyAlignment="1">
      <alignment horizontal="center" vertical="center"/>
    </xf>
    <xf numFmtId="0" fontId="4" fillId="0" borderId="12" xfId="31" applyFont="1" applyFill="1" applyBorder="1" applyAlignment="1">
      <alignment horizontal="distributed" vertical="center" indent="1"/>
    </xf>
    <xf numFmtId="185" fontId="4" fillId="0" borderId="13" xfId="31" applyNumberFormat="1" applyFont="1" applyFill="1" applyBorder="1" applyAlignment="1">
      <alignment horizontal="right"/>
    </xf>
    <xf numFmtId="185" fontId="4" fillId="0" borderId="0" xfId="31" applyNumberFormat="1" applyFont="1" applyFill="1" applyBorder="1" applyAlignment="1">
      <alignment horizontal="right"/>
    </xf>
    <xf numFmtId="185" fontId="4" fillId="0" borderId="12" xfId="31" applyNumberFormat="1" applyFont="1" applyFill="1" applyBorder="1" applyAlignment="1">
      <alignment horizontal="right"/>
    </xf>
    <xf numFmtId="185" fontId="4" fillId="0" borderId="0" xfId="31" applyNumberFormat="1" applyFont="1" applyFill="1" applyBorder="1" applyAlignment="1">
      <alignment horizontal="right" vertical="center"/>
    </xf>
    <xf numFmtId="185" fontId="4" fillId="0" borderId="0" xfId="31" applyNumberFormat="1" applyFont="1" applyFill="1" applyAlignment="1">
      <alignment horizontal="right" vertical="center"/>
    </xf>
    <xf numFmtId="185" fontId="4" fillId="0" borderId="13" xfId="31" applyNumberFormat="1" applyFont="1" applyFill="1" applyBorder="1" applyAlignment="1">
      <alignment horizontal="right" vertical="center"/>
    </xf>
    <xf numFmtId="185" fontId="4" fillId="0" borderId="12" xfId="31" applyNumberFormat="1" applyFont="1" applyFill="1" applyBorder="1" applyAlignment="1">
      <alignment horizontal="right" vertical="center"/>
    </xf>
    <xf numFmtId="0" fontId="4" fillId="0" borderId="12" xfId="31" applyFont="1" applyFill="1" applyBorder="1" applyAlignment="1">
      <alignment horizontal="distributed" vertical="center" indent="1" shrinkToFit="1"/>
    </xf>
    <xf numFmtId="0" fontId="4" fillId="0" borderId="12" xfId="31" applyFont="1" applyFill="1" applyBorder="1" applyAlignment="1">
      <alignment horizontal="distributed" vertical="center" wrapText="1" indent="1"/>
    </xf>
    <xf numFmtId="49" fontId="4" fillId="0" borderId="11" xfId="31" applyNumberFormat="1" applyFont="1" applyFill="1" applyBorder="1" applyAlignment="1">
      <alignment horizontal="center" vertical="center"/>
    </xf>
    <xf numFmtId="0" fontId="4" fillId="0" borderId="7" xfId="31" applyFont="1" applyFill="1" applyBorder="1" applyAlignment="1">
      <alignment horizontal="distributed" vertical="center" indent="1" shrinkToFit="1"/>
    </xf>
    <xf numFmtId="185" fontId="4" fillId="0" borderId="10" xfId="31" applyNumberFormat="1" applyFont="1" applyFill="1" applyBorder="1" applyAlignment="1">
      <alignment horizontal="right"/>
    </xf>
    <xf numFmtId="185" fontId="4" fillId="0" borderId="11" xfId="31" applyNumberFormat="1" applyFont="1" applyFill="1" applyBorder="1" applyAlignment="1">
      <alignment horizontal="right"/>
    </xf>
    <xf numFmtId="185" fontId="4" fillId="0" borderId="7" xfId="31" applyNumberFormat="1" applyFont="1" applyFill="1" applyBorder="1" applyAlignment="1">
      <alignment horizontal="right"/>
    </xf>
    <xf numFmtId="185" fontId="4" fillId="0" borderId="11" xfId="31" applyNumberFormat="1" applyFont="1" applyFill="1" applyBorder="1" applyAlignment="1">
      <alignment horizontal="right" vertical="center"/>
    </xf>
    <xf numFmtId="185" fontId="4" fillId="0" borderId="7" xfId="31" applyNumberFormat="1" applyFont="1" applyFill="1" applyBorder="1" applyAlignment="1">
      <alignment horizontal="right" vertical="center"/>
    </xf>
    <xf numFmtId="38" fontId="4" fillId="0" borderId="1" xfId="23" applyFont="1" applyFill="1" applyBorder="1" applyAlignment="1">
      <alignment horizontal="center" vertical="center" wrapText="1"/>
    </xf>
    <xf numFmtId="38" fontId="4" fillId="0" borderId="4" xfId="23" applyFont="1" applyFill="1" applyBorder="1" applyAlignment="1">
      <alignment horizontal="center" vertical="center" shrinkToFit="1"/>
    </xf>
    <xf numFmtId="38" fontId="4" fillId="0" borderId="4" xfId="23" applyFont="1" applyFill="1" applyBorder="1" applyAlignment="1">
      <alignment horizontal="center" vertical="center" wrapText="1"/>
    </xf>
    <xf numFmtId="38" fontId="4" fillId="0" borderId="5" xfId="23" applyFont="1" applyFill="1" applyBorder="1" applyAlignment="1">
      <alignment horizontal="center" vertical="center" wrapText="1"/>
    </xf>
    <xf numFmtId="38" fontId="4" fillId="0" borderId="9" xfId="23" applyFont="1" applyFill="1" applyBorder="1" applyAlignment="1">
      <alignment horizontal="center" vertical="center" shrinkToFit="1"/>
    </xf>
    <xf numFmtId="0" fontId="2" fillId="0" borderId="9" xfId="31" applyFill="1" applyBorder="1" applyAlignment="1">
      <alignment horizontal="center" vertical="center"/>
    </xf>
    <xf numFmtId="38" fontId="4" fillId="0" borderId="10" xfId="23" applyFont="1" applyFill="1" applyBorder="1" applyAlignment="1">
      <alignment horizontal="center" vertical="center"/>
    </xf>
    <xf numFmtId="38" fontId="11" fillId="0" borderId="1" xfId="23" applyFont="1" applyFill="1" applyBorder="1" applyAlignment="1">
      <alignment horizontal="center" vertical="center"/>
    </xf>
    <xf numFmtId="38" fontId="11" fillId="0" borderId="6" xfId="23" applyFont="1" applyFill="1" applyBorder="1" applyAlignment="1">
      <alignment vertical="center"/>
    </xf>
    <xf numFmtId="38" fontId="4" fillId="0" borderId="12" xfId="23" applyFont="1" applyFill="1" applyBorder="1" applyAlignment="1">
      <alignment horizontal="right" vertical="center" shrinkToFit="1"/>
    </xf>
    <xf numFmtId="38" fontId="4" fillId="0" borderId="7" xfId="23" applyFont="1" applyFill="1" applyBorder="1" applyAlignment="1">
      <alignment horizontal="right" vertical="center" shrinkToFit="1"/>
    </xf>
    <xf numFmtId="0" fontId="12" fillId="0" borderId="0" xfId="9" applyFont="1" applyAlignment="1" applyProtection="1">
      <alignment vertical="center"/>
    </xf>
    <xf numFmtId="38" fontId="12" fillId="0" borderId="0" xfId="9" applyNumberFormat="1" applyFill="1" applyAlignment="1" applyProtection="1">
      <alignment vertical="center"/>
    </xf>
    <xf numFmtId="38" fontId="7" fillId="0" borderId="0" xfId="23" applyFont="1" applyFill="1" applyAlignment="1">
      <alignment horizontal="center" vertical="top"/>
    </xf>
    <xf numFmtId="0" fontId="4" fillId="0" borderId="0" xfId="23" applyNumberFormat="1" applyFont="1" applyFill="1" applyBorder="1" applyAlignment="1">
      <alignment horizontal="left" vertical="center" indent="1"/>
    </xf>
    <xf numFmtId="0" fontId="2" fillId="0" borderId="0" xfId="33" applyFill="1" applyAlignment="1">
      <alignment horizontal="left" vertical="center" indent="1"/>
    </xf>
    <xf numFmtId="0" fontId="4" fillId="0" borderId="0" xfId="23" applyNumberFormat="1" applyFont="1" applyFill="1" applyBorder="1" applyAlignment="1">
      <alignment horizontal="left" vertical="center" indent="2"/>
    </xf>
    <xf numFmtId="0" fontId="2" fillId="0" borderId="0" xfId="33" applyFill="1" applyAlignment="1">
      <alignment horizontal="left" vertical="center" indent="2"/>
    </xf>
    <xf numFmtId="38" fontId="4" fillId="0" borderId="6" xfId="23" applyFont="1" applyFill="1" applyBorder="1" applyAlignment="1">
      <alignment horizontal="center" vertical="center"/>
    </xf>
    <xf numFmtId="38" fontId="4" fillId="0" borderId="2" xfId="23" applyFont="1" applyFill="1" applyBorder="1" applyAlignment="1">
      <alignment vertical="center"/>
    </xf>
    <xf numFmtId="38" fontId="4" fillId="0" borderId="14" xfId="23" applyFont="1" applyFill="1" applyBorder="1" applyAlignment="1">
      <alignment vertical="center"/>
    </xf>
    <xf numFmtId="38" fontId="4" fillId="0" borderId="7" xfId="23" applyFont="1" applyFill="1" applyBorder="1" applyAlignment="1">
      <alignment horizontal="center" vertical="center"/>
    </xf>
    <xf numFmtId="38" fontId="4" fillId="0" borderId="2" xfId="23" applyFont="1" applyFill="1" applyBorder="1" applyAlignment="1">
      <alignment horizontal="center" vertical="center"/>
    </xf>
    <xf numFmtId="38" fontId="4" fillId="0" borderId="0" xfId="23" applyFont="1" applyFill="1" applyAlignment="1">
      <alignment horizontal="left" vertical="center"/>
    </xf>
    <xf numFmtId="38" fontId="4" fillId="0" borderId="0" xfId="23" applyFont="1" applyFill="1" applyBorder="1" applyAlignment="1">
      <alignment horizontal="center" vertical="center"/>
    </xf>
    <xf numFmtId="38" fontId="4" fillId="0" borderId="12" xfId="23" applyFont="1" applyFill="1" applyBorder="1" applyAlignment="1">
      <alignment horizontal="center" vertical="center"/>
    </xf>
    <xf numFmtId="0" fontId="4" fillId="0" borderId="0" xfId="23" applyNumberFormat="1" applyFont="1" applyFill="1" applyBorder="1" applyAlignment="1">
      <alignment vertical="center"/>
    </xf>
    <xf numFmtId="0" fontId="2" fillId="0" borderId="0" xfId="33" applyFill="1" applyAlignment="1">
      <alignment vertical="center"/>
    </xf>
    <xf numFmtId="0" fontId="4" fillId="0" borderId="0" xfId="23" applyNumberFormat="1" applyFont="1" applyFill="1" applyBorder="1" applyAlignment="1">
      <alignment horizontal="left" vertical="center" indent="1"/>
    </xf>
    <xf numFmtId="0" fontId="2" fillId="0" borderId="0" xfId="33" applyFill="1" applyAlignment="1">
      <alignment horizontal="left" vertical="center" indent="1"/>
    </xf>
    <xf numFmtId="0" fontId="4" fillId="0" borderId="0" xfId="23" applyNumberFormat="1" applyFont="1" applyFill="1" applyBorder="1" applyAlignment="1">
      <alignment vertical="center"/>
    </xf>
    <xf numFmtId="0" fontId="2" fillId="0" borderId="0" xfId="33" applyFill="1" applyAlignment="1">
      <alignment vertical="center"/>
    </xf>
    <xf numFmtId="38" fontId="4" fillId="0" borderId="0" xfId="23" applyFont="1" applyFill="1" applyBorder="1" applyAlignment="1">
      <alignment horizontal="right" vertical="top"/>
    </xf>
    <xf numFmtId="38" fontId="9" fillId="0" borderId="4" xfId="23" applyFont="1" applyFill="1" applyBorder="1" applyAlignment="1">
      <alignment horizontal="center" vertical="center"/>
    </xf>
    <xf numFmtId="38" fontId="4" fillId="0" borderId="14" xfId="23" quotePrefix="1" applyFont="1" applyFill="1" applyBorder="1" applyAlignment="1">
      <alignment horizontal="center" vertical="center"/>
    </xf>
    <xf numFmtId="38" fontId="9" fillId="0" borderId="8" xfId="23" applyFont="1" applyFill="1" applyBorder="1" applyAlignment="1">
      <alignment horizontal="center" vertical="center"/>
    </xf>
    <xf numFmtId="38" fontId="9" fillId="0" borderId="8" xfId="23" applyFont="1" applyFill="1" applyBorder="1" applyAlignment="1">
      <alignment horizontal="center" vertical="center" wrapText="1"/>
    </xf>
    <xf numFmtId="38" fontId="9" fillId="0" borderId="2" xfId="23" applyFont="1" applyFill="1" applyBorder="1" applyAlignment="1">
      <alignment horizontal="center" vertical="center"/>
    </xf>
    <xf numFmtId="38" fontId="25" fillId="0" borderId="2" xfId="23" applyFont="1" applyFill="1" applyBorder="1" applyAlignment="1">
      <alignment horizontal="center" vertical="center" wrapText="1"/>
    </xf>
    <xf numFmtId="38" fontId="4" fillId="0" borderId="12" xfId="23" quotePrefix="1" applyFont="1" applyFill="1" applyBorder="1" applyAlignment="1">
      <alignment horizontal="left" vertical="center"/>
    </xf>
    <xf numFmtId="0" fontId="4" fillId="0" borderId="0" xfId="23" applyNumberFormat="1" applyFont="1" applyFill="1" applyBorder="1" applyAlignment="1">
      <alignment horizontal="left" vertical="top" indent="1"/>
    </xf>
    <xf numFmtId="0" fontId="2" fillId="0" borderId="0" xfId="33" applyNumberFormat="1" applyFill="1" applyAlignment="1">
      <alignment horizontal="left" vertical="top" indent="1"/>
    </xf>
    <xf numFmtId="38" fontId="4" fillId="0" borderId="0" xfId="23" applyFont="1" applyFill="1" applyBorder="1" applyAlignment="1">
      <alignment vertical="top"/>
    </xf>
    <xf numFmtId="38" fontId="12" fillId="0" borderId="0" xfId="9" applyNumberFormat="1" applyFill="1" applyAlignment="1" applyProtection="1"/>
    <xf numFmtId="58" fontId="4" fillId="0" borderId="0" xfId="23" applyNumberFormat="1" applyFont="1" applyFill="1" applyBorder="1" applyAlignment="1">
      <alignment horizontal="left" vertical="center" indent="1"/>
    </xf>
    <xf numFmtId="38" fontId="4" fillId="0" borderId="3" xfId="23" applyFont="1" applyFill="1" applyBorder="1" applyAlignment="1">
      <alignment horizontal="center" vertical="center"/>
    </xf>
    <xf numFmtId="38" fontId="4" fillId="0" borderId="8" xfId="23" applyFont="1" applyFill="1" applyBorder="1" applyAlignment="1">
      <alignment horizontal="center" vertical="center"/>
    </xf>
    <xf numFmtId="38" fontId="11" fillId="0" borderId="6" xfId="23" applyFont="1" applyFill="1" applyBorder="1" applyAlignment="1">
      <alignment horizontal="center" vertical="center"/>
    </xf>
    <xf numFmtId="38" fontId="11" fillId="0" borderId="1" xfId="23" applyFont="1" applyFill="1" applyBorder="1" applyAlignment="1">
      <alignment horizontal="center" vertical="center"/>
    </xf>
    <xf numFmtId="38" fontId="4" fillId="0" borderId="5" xfId="23" applyFont="1" applyFill="1" applyBorder="1" applyAlignment="1"/>
    <xf numFmtId="38" fontId="11" fillId="0" borderId="6" xfId="23" applyFont="1" applyFill="1" applyBorder="1" applyAlignment="1"/>
    <xf numFmtId="38" fontId="11" fillId="0" borderId="0" xfId="23" applyFont="1" applyFill="1" applyBorder="1" applyAlignment="1">
      <alignment horizontal="center" vertical="center"/>
    </xf>
    <xf numFmtId="38" fontId="11" fillId="0" borderId="12" xfId="23" applyFont="1" applyFill="1" applyBorder="1" applyAlignment="1">
      <alignment horizontal="center" vertical="center"/>
    </xf>
    <xf numFmtId="38" fontId="4" fillId="0" borderId="13" xfId="23" applyFont="1" applyFill="1" applyBorder="1" applyAlignment="1"/>
    <xf numFmtId="38" fontId="11" fillId="0" borderId="0" xfId="23" applyFont="1" applyFill="1" applyBorder="1" applyAlignment="1">
      <alignment vertical="center"/>
    </xf>
    <xf numFmtId="38" fontId="11" fillId="0" borderId="0" xfId="23" applyFont="1" applyFill="1" applyBorder="1" applyAlignment="1"/>
    <xf numFmtId="38" fontId="11" fillId="0" borderId="0" xfId="23" applyFont="1" applyFill="1" applyBorder="1" applyAlignment="1">
      <alignment horizontal="right" vertical="center"/>
    </xf>
    <xf numFmtId="38" fontId="4" fillId="0" borderId="0" xfId="23" applyFont="1" applyFill="1" applyBorder="1" applyAlignment="1">
      <alignment horizontal="center" vertical="center"/>
    </xf>
    <xf numFmtId="38" fontId="4" fillId="0" borderId="12" xfId="23" applyFont="1" applyFill="1" applyBorder="1" applyAlignment="1">
      <alignment horizontal="center" vertical="center"/>
    </xf>
    <xf numFmtId="38" fontId="4" fillId="0" borderId="0" xfId="23" applyFont="1" applyFill="1" applyBorder="1" applyAlignment="1"/>
    <xf numFmtId="38" fontId="4" fillId="0" borderId="11" xfId="23" applyFont="1" applyFill="1" applyBorder="1" applyAlignment="1">
      <alignment horizontal="center" vertical="center"/>
    </xf>
    <xf numFmtId="38" fontId="4" fillId="0" borderId="10" xfId="23" applyFont="1" applyFill="1" applyBorder="1" applyAlignment="1"/>
    <xf numFmtId="38" fontId="4" fillId="0" borderId="11" xfId="23" applyFont="1" applyFill="1" applyBorder="1" applyAlignment="1"/>
    <xf numFmtId="38" fontId="4" fillId="0" borderId="6" xfId="23" applyFont="1" applyFill="1" applyBorder="1" applyAlignment="1">
      <alignment vertical="center"/>
    </xf>
    <xf numFmtId="38" fontId="4" fillId="0" borderId="0" xfId="23" applyFont="1" applyFill="1" applyAlignment="1">
      <alignment horizontal="left" vertical="top" indent="2"/>
    </xf>
    <xf numFmtId="38" fontId="4" fillId="0" borderId="0" xfId="23" applyFont="1" applyFill="1" applyAlignment="1">
      <alignment vertical="top" wrapText="1"/>
    </xf>
    <xf numFmtId="38" fontId="4" fillId="0" borderId="0" xfId="23" applyFont="1" applyFill="1" applyAlignment="1">
      <alignment horizontal="left" vertical="top" indent="3"/>
    </xf>
    <xf numFmtId="0" fontId="4" fillId="0" borderId="0" xfId="23" applyNumberFormat="1" applyFont="1" applyFill="1" applyAlignment="1">
      <alignment horizontal="right" vertical="center"/>
    </xf>
    <xf numFmtId="38" fontId="4" fillId="0" borderId="0" xfId="23" applyFont="1" applyFill="1" applyAlignment="1">
      <alignment horizontal="left" vertical="center" indent="1"/>
    </xf>
    <xf numFmtId="38" fontId="4" fillId="0" borderId="14" xfId="23" applyFont="1" applyFill="1" applyBorder="1" applyAlignment="1">
      <alignment horizontal="center" vertical="center" wrapText="1"/>
    </xf>
    <xf numFmtId="38" fontId="4" fillId="0" borderId="8" xfId="23" applyFont="1" applyFill="1" applyBorder="1" applyAlignment="1">
      <alignment horizontal="center" vertical="center" wrapText="1"/>
    </xf>
    <xf numFmtId="38" fontId="4" fillId="0" borderId="2" xfId="23" applyFont="1" applyFill="1" applyBorder="1" applyAlignment="1">
      <alignment horizontal="center" vertical="center" wrapText="1"/>
    </xf>
    <xf numFmtId="38" fontId="4" fillId="0" borderId="12" xfId="23" quotePrefix="1" applyFont="1" applyFill="1" applyBorder="1" applyAlignment="1">
      <alignment horizontal="center" vertical="center"/>
    </xf>
    <xf numFmtId="38" fontId="4" fillId="0" borderId="7" xfId="23" quotePrefix="1" applyFont="1" applyFill="1" applyBorder="1" applyAlignment="1">
      <alignment horizontal="center" vertical="center"/>
    </xf>
    <xf numFmtId="38" fontId="4" fillId="0" borderId="6" xfId="23" applyFont="1" applyFill="1" applyBorder="1" applyAlignment="1">
      <alignment horizontal="right" vertical="center"/>
    </xf>
    <xf numFmtId="38" fontId="12" fillId="0" borderId="0" xfId="9" applyNumberFormat="1" applyFill="1" applyAlignment="1" applyProtection="1"/>
    <xf numFmtId="38" fontId="12" fillId="0" borderId="0" xfId="9" applyNumberFormat="1" applyAlignment="1" applyProtection="1">
      <alignment vertical="center"/>
    </xf>
    <xf numFmtId="38" fontId="8" fillId="0" borderId="0" xfId="23" applyFont="1" applyAlignment="1">
      <alignment vertical="center"/>
    </xf>
    <xf numFmtId="38" fontId="4" fillId="0" borderId="11" xfId="23" applyFont="1" applyBorder="1" applyAlignment="1">
      <alignment horizontal="left" vertical="center" indent="1"/>
    </xf>
    <xf numFmtId="38" fontId="4" fillId="0" borderId="0" xfId="23" applyFont="1" applyAlignment="1">
      <alignment horizontal="right" vertical="center"/>
    </xf>
    <xf numFmtId="38" fontId="4" fillId="0" borderId="1" xfId="23" applyFont="1" applyBorder="1" applyAlignment="1">
      <alignment horizontal="center" vertical="center"/>
    </xf>
    <xf numFmtId="38" fontId="4" fillId="0" borderId="4" xfId="23" applyFont="1" applyBorder="1" applyAlignment="1">
      <alignment horizontal="center" vertical="center"/>
    </xf>
    <xf numFmtId="38" fontId="4" fillId="0" borderId="6" xfId="23" applyFont="1" applyBorder="1" applyAlignment="1">
      <alignment horizontal="centerContinuous" vertical="center"/>
    </xf>
    <xf numFmtId="38" fontId="4" fillId="0" borderId="7" xfId="23" applyFont="1" applyBorder="1" applyAlignment="1">
      <alignment horizontal="center" vertical="center"/>
    </xf>
    <xf numFmtId="38" fontId="4" fillId="0" borderId="9" xfId="23" applyFont="1" applyBorder="1" applyAlignment="1">
      <alignment horizontal="center" vertical="center"/>
    </xf>
    <xf numFmtId="38" fontId="10" fillId="0" borderId="8" xfId="23" applyFont="1" applyBorder="1" applyAlignment="1">
      <alignment horizontal="center" vertical="center"/>
    </xf>
    <xf numFmtId="38" fontId="10" fillId="0" borderId="8" xfId="23" applyFont="1" applyBorder="1" applyAlignment="1">
      <alignment horizontal="center" vertical="center" wrapText="1"/>
    </xf>
    <xf numFmtId="38" fontId="9" fillId="0" borderId="8" xfId="23" applyFont="1" applyBorder="1" applyAlignment="1">
      <alignment horizontal="center" vertical="center" wrapText="1"/>
    </xf>
    <xf numFmtId="38" fontId="10" fillId="0" borderId="14" xfId="23" applyFont="1" applyBorder="1" applyAlignment="1">
      <alignment horizontal="center" vertical="center" wrapText="1"/>
    </xf>
    <xf numFmtId="38" fontId="4" fillId="0" borderId="12" xfId="23" applyFont="1" applyBorder="1" applyAlignment="1">
      <alignment horizontal="center" vertical="center"/>
    </xf>
    <xf numFmtId="176" fontId="11" fillId="0" borderId="0" xfId="23" applyNumberFormat="1" applyFont="1" applyBorder="1" applyAlignment="1">
      <alignment vertical="center"/>
    </xf>
    <xf numFmtId="176" fontId="4" fillId="0" borderId="0" xfId="23" applyNumberFormat="1" applyFont="1" applyBorder="1" applyAlignment="1">
      <alignment vertical="center"/>
    </xf>
    <xf numFmtId="176" fontId="4" fillId="0" borderId="0" xfId="23" applyNumberFormat="1" applyFont="1" applyBorder="1" applyAlignment="1">
      <alignment horizontal="right" vertical="center"/>
    </xf>
    <xf numFmtId="176" fontId="11" fillId="0" borderId="0" xfId="23" applyNumberFormat="1" applyFont="1" applyFill="1" applyBorder="1" applyAlignment="1">
      <alignment vertical="center"/>
    </xf>
    <xf numFmtId="176" fontId="11" fillId="0" borderId="10" xfId="23" applyNumberFormat="1" applyFont="1" applyFill="1" applyBorder="1" applyAlignment="1">
      <alignment vertical="center"/>
    </xf>
    <xf numFmtId="38" fontId="4" fillId="0" borderId="0" xfId="23" applyFont="1" applyAlignment="1" applyProtection="1">
      <alignment vertical="center"/>
    </xf>
    <xf numFmtId="38" fontId="8" fillId="0" borderId="0" xfId="23" applyFont="1" applyAlignment="1" applyProtection="1">
      <alignment vertical="center"/>
    </xf>
    <xf numFmtId="38" fontId="4" fillId="0" borderId="11" xfId="23" applyFont="1" applyBorder="1" applyAlignment="1" applyProtection="1">
      <alignment horizontal="left" vertical="center" indent="1"/>
    </xf>
    <xf numFmtId="38" fontId="4" fillId="0" borderId="11" xfId="23" applyFont="1" applyBorder="1" applyAlignment="1" applyProtection="1">
      <alignment vertical="center"/>
    </xf>
    <xf numFmtId="38" fontId="4" fillId="0" borderId="11" xfId="23" applyFont="1" applyBorder="1" applyAlignment="1" applyProtection="1">
      <alignment horizontal="right" vertical="center"/>
    </xf>
    <xf numFmtId="38" fontId="4" fillId="0" borderId="1" xfId="23" applyFont="1" applyBorder="1" applyAlignment="1" applyProtection="1">
      <alignment horizontal="center" vertical="center"/>
    </xf>
    <xf numFmtId="38" fontId="4" fillId="0" borderId="2" xfId="23" applyFont="1" applyBorder="1" applyAlignment="1" applyProtection="1">
      <alignment horizontal="centerContinuous" vertical="center"/>
    </xf>
    <xf numFmtId="38" fontId="4" fillId="0" borderId="14" xfId="23" applyFont="1" applyBorder="1" applyAlignment="1" applyProtection="1">
      <alignment horizontal="centerContinuous" vertical="center"/>
    </xf>
    <xf numFmtId="38" fontId="4" fillId="0" borderId="3" xfId="23" applyFont="1" applyBorder="1" applyAlignment="1" applyProtection="1">
      <alignment horizontal="centerContinuous" vertical="center"/>
    </xf>
    <xf numFmtId="38" fontId="4" fillId="0" borderId="0" xfId="23" applyFont="1" applyAlignment="1" applyProtection="1">
      <alignment horizontal="centerContinuous" vertical="center"/>
    </xf>
    <xf numFmtId="38" fontId="4" fillId="0" borderId="11" xfId="23" applyFont="1" applyBorder="1" applyAlignment="1" applyProtection="1">
      <alignment horizontal="centerContinuous" vertical="center"/>
    </xf>
    <xf numFmtId="38" fontId="4" fillId="0" borderId="7" xfId="23" applyFont="1" applyBorder="1" applyAlignment="1" applyProtection="1">
      <alignment horizontal="center" vertical="center"/>
    </xf>
    <xf numFmtId="38" fontId="4" fillId="0" borderId="8" xfId="23" applyFont="1" applyBorder="1" applyAlignment="1" applyProtection="1">
      <alignment horizontal="center" vertical="center"/>
    </xf>
    <xf numFmtId="38" fontId="4" fillId="0" borderId="11" xfId="23" applyFont="1" applyBorder="1" applyAlignment="1" applyProtection="1">
      <alignment horizontal="center" vertical="center"/>
    </xf>
    <xf numFmtId="38" fontId="4" fillId="0" borderId="0" xfId="23" applyFont="1" applyBorder="1" applyAlignment="1" applyProtection="1">
      <alignment horizontal="left" vertical="center"/>
    </xf>
    <xf numFmtId="176" fontId="4" fillId="0" borderId="13" xfId="23" applyNumberFormat="1" applyFont="1" applyBorder="1" applyAlignment="1" applyProtection="1">
      <alignment vertical="center"/>
    </xf>
    <xf numFmtId="176" fontId="4" fillId="0" borderId="0" xfId="23" applyNumberFormat="1" applyFont="1" applyBorder="1" applyAlignment="1" applyProtection="1">
      <alignment vertical="center"/>
    </xf>
    <xf numFmtId="38" fontId="4" fillId="0" borderId="0" xfId="23" applyFont="1" applyBorder="1" applyAlignment="1" applyProtection="1">
      <alignment vertical="center"/>
    </xf>
    <xf numFmtId="38" fontId="4" fillId="0" borderId="12" xfId="23" quotePrefix="1" applyFont="1" applyBorder="1" applyAlignment="1" applyProtection="1">
      <alignment horizontal="left" vertical="center"/>
    </xf>
    <xf numFmtId="38" fontId="4" fillId="0" borderId="7" xfId="23" quotePrefix="1" applyFont="1" applyBorder="1" applyAlignment="1" applyProtection="1">
      <alignment horizontal="left" vertical="center"/>
    </xf>
    <xf numFmtId="176" fontId="4" fillId="0" borderId="10" xfId="23" applyNumberFormat="1" applyFont="1" applyBorder="1" applyAlignment="1" applyProtection="1">
      <alignment vertical="center"/>
    </xf>
    <xf numFmtId="176" fontId="4" fillId="0" borderId="11" xfId="23" applyNumberFormat="1" applyFont="1" applyBorder="1" applyAlignment="1" applyProtection="1">
      <alignment vertical="center"/>
    </xf>
    <xf numFmtId="38" fontId="10" fillId="0" borderId="0" xfId="23" applyFont="1" applyAlignment="1" applyProtection="1">
      <alignment horizontal="left" vertical="center"/>
    </xf>
    <xf numFmtId="38" fontId="4" fillId="0" borderId="0" xfId="23" applyFont="1" applyAlignment="1" applyProtection="1">
      <alignment horizontal="right" vertical="center"/>
    </xf>
    <xf numFmtId="38" fontId="4" fillId="0" borderId="0" xfId="23" applyFont="1" applyBorder="1" applyAlignment="1" applyProtection="1">
      <alignment horizontal="left" vertical="center" indent="1"/>
    </xf>
    <xf numFmtId="38" fontId="4" fillId="0" borderId="14" xfId="23" applyFont="1" applyBorder="1" applyAlignment="1" applyProtection="1">
      <alignment horizontal="center" vertical="center"/>
    </xf>
    <xf numFmtId="0" fontId="2" fillId="0" borderId="3" xfId="32" applyBorder="1" applyAlignment="1">
      <alignment horizontal="center"/>
    </xf>
    <xf numFmtId="38" fontId="4" fillId="0" borderId="2" xfId="23" applyFont="1" applyBorder="1" applyAlignment="1" applyProtection="1">
      <alignment horizontal="center" vertical="center"/>
    </xf>
    <xf numFmtId="38" fontId="11" fillId="0" borderId="6" xfId="23" applyFont="1" applyBorder="1" applyAlignment="1" applyProtection="1">
      <alignment horizontal="center" vertical="center"/>
    </xf>
    <xf numFmtId="38" fontId="11" fillId="0" borderId="1" xfId="23" applyFont="1" applyBorder="1" applyAlignment="1" applyProtection="1">
      <alignment horizontal="center" vertical="center"/>
    </xf>
    <xf numFmtId="176" fontId="11" fillId="0" borderId="5" xfId="23" applyNumberFormat="1" applyFont="1" applyBorder="1" applyAlignment="1" applyProtection="1">
      <alignment vertical="center"/>
    </xf>
    <xf numFmtId="176" fontId="11" fillId="0" borderId="6" xfId="23" applyNumberFormat="1" applyFont="1" applyBorder="1" applyAlignment="1" applyProtection="1">
      <alignment vertical="center"/>
    </xf>
    <xf numFmtId="176" fontId="11" fillId="0" borderId="6" xfId="23" applyNumberFormat="1" applyFont="1" applyFill="1" applyBorder="1" applyAlignment="1" applyProtection="1">
      <alignment vertical="center"/>
    </xf>
    <xf numFmtId="38" fontId="4" fillId="0" borderId="0" xfId="23" applyFont="1" applyBorder="1" applyAlignment="1" applyProtection="1">
      <alignment horizontal="center" vertical="center"/>
    </xf>
    <xf numFmtId="38" fontId="4" fillId="0" borderId="12" xfId="23" applyFont="1" applyBorder="1" applyAlignment="1" applyProtection="1">
      <alignment horizontal="center" vertical="center"/>
    </xf>
    <xf numFmtId="176" fontId="4" fillId="0" borderId="0" xfId="23" applyNumberFormat="1" applyFont="1" applyFill="1" applyBorder="1" applyAlignment="1" applyProtection="1">
      <alignment vertical="center"/>
    </xf>
    <xf numFmtId="176" fontId="4" fillId="0" borderId="0" xfId="23" applyNumberFormat="1" applyFont="1" applyAlignment="1" applyProtection="1">
      <alignment vertical="center"/>
    </xf>
    <xf numFmtId="176" fontId="4" fillId="0" borderId="0" xfId="23" applyNumberFormat="1" applyFont="1" applyFill="1" applyAlignment="1" applyProtection="1">
      <alignment vertical="center"/>
    </xf>
    <xf numFmtId="38" fontId="4" fillId="0" borderId="11" xfId="23" applyFont="1" applyBorder="1" applyAlignment="1" applyProtection="1">
      <alignment horizontal="center" vertical="center"/>
    </xf>
    <xf numFmtId="0" fontId="2" fillId="0" borderId="7" xfId="32" applyBorder="1" applyAlignment="1">
      <alignment horizontal="center"/>
    </xf>
    <xf numFmtId="176" fontId="4" fillId="0" borderId="11" xfId="23" applyNumberFormat="1" applyFont="1" applyFill="1" applyBorder="1" applyAlignment="1" applyProtection="1">
      <alignment vertical="center"/>
    </xf>
    <xf numFmtId="38" fontId="4" fillId="0" borderId="11" xfId="23" applyFont="1" applyBorder="1" applyAlignment="1" applyProtection="1">
      <alignment horizontal="left" vertical="center"/>
    </xf>
    <xf numFmtId="38" fontId="4" fillId="0" borderId="0" xfId="23" applyFont="1" applyBorder="1" applyAlignment="1" applyProtection="1">
      <alignment horizontal="right"/>
    </xf>
    <xf numFmtId="38" fontId="4" fillId="0" borderId="3" xfId="23" applyFont="1" applyBorder="1" applyAlignment="1" applyProtection="1">
      <alignment horizontal="center" vertical="center" wrapText="1"/>
    </xf>
    <xf numFmtId="38" fontId="4" fillId="0" borderId="8" xfId="23" applyFont="1" applyBorder="1" applyAlignment="1" applyProtection="1">
      <alignment horizontal="center" vertical="center" wrapText="1"/>
    </xf>
    <xf numFmtId="38" fontId="4" fillId="0" borderId="2" xfId="23" applyFont="1" applyBorder="1" applyAlignment="1" applyProtection="1">
      <alignment horizontal="center" vertical="center"/>
    </xf>
    <xf numFmtId="38" fontId="4" fillId="0" borderId="3" xfId="23" applyFont="1" applyBorder="1" applyAlignment="1" applyProtection="1">
      <alignment horizontal="center" vertical="center"/>
    </xf>
    <xf numFmtId="38" fontId="4" fillId="0" borderId="8" xfId="23" applyFont="1" applyBorder="1" applyAlignment="1" applyProtection="1">
      <alignment horizontal="center" vertical="center"/>
    </xf>
    <xf numFmtId="38" fontId="4" fillId="0" borderId="6" xfId="23" applyFont="1" applyBorder="1" applyAlignment="1" applyProtection="1">
      <alignment horizontal="left" vertical="center"/>
    </xf>
    <xf numFmtId="38" fontId="4" fillId="0" borderId="1" xfId="23" applyFont="1" applyBorder="1" applyAlignment="1" applyProtection="1">
      <alignment horizontal="left" vertical="center"/>
    </xf>
    <xf numFmtId="176" fontId="4" fillId="0" borderId="13" xfId="23" applyNumberFormat="1" applyFont="1" applyBorder="1" applyAlignment="1" applyProtection="1">
      <alignment vertical="center"/>
    </xf>
    <xf numFmtId="0" fontId="2" fillId="0" borderId="0" xfId="32" applyAlignment="1">
      <alignment vertical="center"/>
    </xf>
    <xf numFmtId="176" fontId="4" fillId="0" borderId="0" xfId="23" applyNumberFormat="1" applyFont="1" applyBorder="1" applyAlignment="1" applyProtection="1">
      <alignment vertical="center"/>
    </xf>
    <xf numFmtId="38" fontId="4" fillId="0" borderId="0" xfId="23" quotePrefix="1" applyFont="1" applyBorder="1" applyAlignment="1" applyProtection="1">
      <alignment horizontal="left" vertical="center"/>
    </xf>
    <xf numFmtId="38" fontId="4" fillId="0" borderId="12" xfId="23" quotePrefix="1" applyFont="1" applyBorder="1" applyAlignment="1" applyProtection="1">
      <alignment horizontal="left" vertical="center"/>
    </xf>
    <xf numFmtId="0" fontId="2" fillId="0" borderId="0" xfId="32" applyBorder="1" applyAlignment="1">
      <alignment vertical="center"/>
    </xf>
    <xf numFmtId="38" fontId="4" fillId="0" borderId="11" xfId="23" quotePrefix="1" applyFont="1" applyBorder="1" applyAlignment="1" applyProtection="1">
      <alignment horizontal="left" vertical="center"/>
    </xf>
    <xf numFmtId="38" fontId="4" fillId="0" borderId="7" xfId="23" quotePrefix="1" applyFont="1" applyBorder="1" applyAlignment="1" applyProtection="1">
      <alignment horizontal="left" vertical="center"/>
    </xf>
    <xf numFmtId="176" fontId="4" fillId="0" borderId="11" xfId="23" applyNumberFormat="1" applyFont="1" applyBorder="1" applyAlignment="1" applyProtection="1">
      <alignment vertical="center"/>
    </xf>
    <xf numFmtId="0" fontId="2" fillId="0" borderId="11" xfId="32" applyBorder="1" applyAlignment="1">
      <alignment vertical="center"/>
    </xf>
    <xf numFmtId="38" fontId="24" fillId="0" borderId="0" xfId="23" applyFont="1" applyFill="1" applyAlignment="1" applyProtection="1">
      <alignment vertical="center"/>
    </xf>
    <xf numFmtId="38" fontId="4" fillId="0" borderId="0" xfId="23" applyFont="1" applyFill="1" applyAlignment="1" applyProtection="1">
      <alignment vertical="center"/>
    </xf>
    <xf numFmtId="49" fontId="4" fillId="0" borderId="1" xfId="23" applyNumberFormat="1" applyFont="1" applyBorder="1" applyAlignment="1" applyProtection="1">
      <alignment vertical="center"/>
    </xf>
    <xf numFmtId="38" fontId="9" fillId="0" borderId="5" xfId="23" applyFont="1" applyBorder="1" applyAlignment="1" applyProtection="1">
      <alignment vertical="center"/>
    </xf>
    <xf numFmtId="38" fontId="9" fillId="0" borderId="6" xfId="23" applyFont="1" applyBorder="1" applyAlignment="1" applyProtection="1">
      <alignment vertical="center"/>
    </xf>
    <xf numFmtId="38" fontId="9" fillId="0" borderId="1" xfId="23" applyFont="1" applyBorder="1" applyAlignment="1" applyProtection="1">
      <alignment vertical="center"/>
    </xf>
    <xf numFmtId="176" fontId="4" fillId="0" borderId="5" xfId="23" applyNumberFormat="1" applyFont="1" applyBorder="1" applyAlignment="1" applyProtection="1">
      <alignment vertical="center"/>
    </xf>
    <xf numFmtId="176" fontId="4" fillId="0" borderId="6" xfId="23" applyNumberFormat="1" applyFont="1" applyBorder="1" applyAlignment="1" applyProtection="1">
      <alignment vertical="center"/>
    </xf>
    <xf numFmtId="176" fontId="4" fillId="0" borderId="1" xfId="23" applyNumberFormat="1" applyFont="1" applyBorder="1" applyAlignment="1" applyProtection="1">
      <alignment vertical="center"/>
    </xf>
    <xf numFmtId="38" fontId="4" fillId="0" borderId="5" xfId="23" applyFont="1" applyBorder="1" applyAlignment="1" applyProtection="1">
      <alignment horizontal="center" vertical="center"/>
    </xf>
    <xf numFmtId="49" fontId="4" fillId="0" borderId="12" xfId="23" applyNumberFormat="1" applyFont="1" applyBorder="1" applyAlignment="1" applyProtection="1">
      <alignment vertical="center"/>
    </xf>
    <xf numFmtId="38" fontId="9" fillId="0" borderId="13" xfId="23" applyFont="1" applyBorder="1" applyAlignment="1" applyProtection="1">
      <alignment vertical="center"/>
    </xf>
    <xf numFmtId="38" fontId="9" fillId="0" borderId="0" xfId="23" applyFont="1" applyBorder="1" applyAlignment="1" applyProtection="1">
      <alignment vertical="center"/>
    </xf>
    <xf numFmtId="38" fontId="9" fillId="0" borderId="12" xfId="23" applyFont="1" applyBorder="1" applyAlignment="1" applyProtection="1">
      <alignment vertical="center"/>
    </xf>
    <xf numFmtId="176" fontId="4" fillId="0" borderId="12" xfId="23" applyNumberFormat="1" applyFont="1" applyBorder="1" applyAlignment="1" applyProtection="1">
      <alignment vertical="center"/>
    </xf>
    <xf numFmtId="38" fontId="4" fillId="0" borderId="13" xfId="23" applyFont="1" applyBorder="1" applyAlignment="1" applyProtection="1">
      <alignment horizontal="center" vertical="center"/>
    </xf>
    <xf numFmtId="49" fontId="4" fillId="0" borderId="7" xfId="23" applyNumberFormat="1" applyFont="1" applyBorder="1" applyAlignment="1" applyProtection="1">
      <alignment vertical="center"/>
    </xf>
    <xf numFmtId="38" fontId="4" fillId="0" borderId="10" xfId="23" applyFont="1" applyBorder="1" applyAlignment="1" applyProtection="1">
      <alignment horizontal="center" vertical="center"/>
    </xf>
    <xf numFmtId="176" fontId="4" fillId="0" borderId="7" xfId="23" applyNumberFormat="1" applyFont="1" applyBorder="1" applyAlignment="1" applyProtection="1">
      <alignment vertical="center"/>
    </xf>
    <xf numFmtId="38" fontId="4" fillId="0" borderId="10" xfId="23" applyFont="1" applyBorder="1" applyAlignment="1" applyProtection="1">
      <alignment horizontal="center" vertical="center"/>
    </xf>
    <xf numFmtId="0" fontId="12" fillId="0" borderId="0" xfId="13" applyFont="1" applyAlignment="1" applyProtection="1">
      <alignment vertical="center"/>
    </xf>
    <xf numFmtId="38" fontId="12" fillId="0" borderId="0" xfId="13" applyNumberFormat="1" applyFont="1" applyBorder="1" applyAlignment="1" applyProtection="1">
      <alignment vertical="center"/>
    </xf>
    <xf numFmtId="38" fontId="4" fillId="0" borderId="0" xfId="23" applyFont="1" applyBorder="1" applyAlignment="1">
      <alignment vertical="center"/>
    </xf>
    <xf numFmtId="38" fontId="7" fillId="0" borderId="0" xfId="23" applyFont="1" applyBorder="1" applyAlignment="1">
      <alignment horizontal="center" vertical="center"/>
    </xf>
    <xf numFmtId="38" fontId="40" fillId="0" borderId="0" xfId="23" applyFont="1" applyBorder="1" applyAlignment="1">
      <alignment vertical="center"/>
    </xf>
    <xf numFmtId="38" fontId="8" fillId="0" borderId="0" xfId="23" applyFont="1" applyBorder="1" applyAlignment="1">
      <alignment vertical="center"/>
    </xf>
    <xf numFmtId="38" fontId="4" fillId="0" borderId="0" xfId="23" applyFont="1" applyBorder="1" applyAlignment="1">
      <alignment horizontal="left" vertical="center" indent="1"/>
    </xf>
    <xf numFmtId="38" fontId="9" fillId="0" borderId="3" xfId="23" applyFont="1" applyBorder="1" applyAlignment="1">
      <alignment horizontal="center" vertical="center"/>
    </xf>
    <xf numFmtId="38" fontId="10" fillId="0" borderId="14" xfId="23" applyFont="1" applyBorder="1" applyAlignment="1">
      <alignment horizontal="center" vertical="center"/>
    </xf>
    <xf numFmtId="38" fontId="10" fillId="0" borderId="8" xfId="23" applyFont="1" applyBorder="1" applyAlignment="1">
      <alignment horizontal="center" vertical="center"/>
    </xf>
    <xf numFmtId="38" fontId="10" fillId="0" borderId="14" xfId="23" applyFont="1" applyBorder="1" applyAlignment="1">
      <alignment horizontal="center" vertical="center" wrapText="1"/>
    </xf>
    <xf numFmtId="38" fontId="10" fillId="0" borderId="14" xfId="23" applyFont="1" applyBorder="1" applyAlignment="1">
      <alignment horizontal="center" vertical="center"/>
    </xf>
    <xf numFmtId="38" fontId="4" fillId="0" borderId="12" xfId="23" applyFont="1" applyBorder="1" applyAlignment="1">
      <alignment horizontal="left" vertical="center"/>
    </xf>
    <xf numFmtId="38" fontId="4" fillId="0" borderId="0" xfId="23" applyFont="1" applyBorder="1" applyAlignment="1">
      <alignment horizontal="right" vertical="center"/>
    </xf>
    <xf numFmtId="38" fontId="4" fillId="0" borderId="6" xfId="23" applyFont="1" applyBorder="1" applyAlignment="1">
      <alignment horizontal="right" vertical="center"/>
    </xf>
    <xf numFmtId="38" fontId="4" fillId="0" borderId="0" xfId="23" applyFont="1" applyBorder="1" applyAlignment="1">
      <alignment horizontal="right" vertical="center"/>
    </xf>
    <xf numFmtId="38" fontId="4" fillId="0" borderId="13" xfId="23" applyFont="1" applyBorder="1" applyAlignment="1">
      <alignment horizontal="right" vertical="center"/>
    </xf>
    <xf numFmtId="38" fontId="4" fillId="0" borderId="7" xfId="23" applyFont="1" applyBorder="1" applyAlignment="1">
      <alignment horizontal="center" vertical="center"/>
    </xf>
    <xf numFmtId="38" fontId="4" fillId="0" borderId="11" xfId="23" applyFont="1" applyBorder="1" applyAlignment="1">
      <alignment horizontal="right" vertical="center"/>
    </xf>
    <xf numFmtId="38" fontId="4" fillId="0" borderId="11" xfId="23" applyFont="1" applyBorder="1" applyAlignment="1">
      <alignment horizontal="right" vertical="center"/>
    </xf>
    <xf numFmtId="38" fontId="9" fillId="0" borderId="0" xfId="23" applyFont="1" applyBorder="1" applyAlignment="1">
      <alignment vertical="center"/>
    </xf>
    <xf numFmtId="38" fontId="17" fillId="0" borderId="0" xfId="13" applyNumberFormat="1" applyBorder="1" applyAlignment="1" applyProtection="1">
      <alignment vertical="center"/>
    </xf>
    <xf numFmtId="38" fontId="4" fillId="0" borderId="6" xfId="23" applyFont="1" applyBorder="1" applyAlignment="1">
      <alignment horizontal="center" vertical="center"/>
    </xf>
    <xf numFmtId="38" fontId="4" fillId="0" borderId="3" xfId="23" applyFont="1" applyBorder="1" applyAlignment="1">
      <alignment horizontal="center" vertical="center"/>
    </xf>
    <xf numFmtId="38" fontId="4" fillId="0" borderId="8" xfId="23" applyFont="1" applyBorder="1" applyAlignment="1">
      <alignment horizontal="center" vertical="center"/>
    </xf>
    <xf numFmtId="38" fontId="4" fillId="0" borderId="2" xfId="23" applyFont="1" applyBorder="1" applyAlignment="1">
      <alignment horizontal="center" vertical="center"/>
    </xf>
    <xf numFmtId="38" fontId="4" fillId="0" borderId="14" xfId="23" applyFont="1" applyBorder="1" applyAlignment="1">
      <alignment horizontal="center" vertical="center"/>
    </xf>
    <xf numFmtId="38" fontId="4" fillId="0" borderId="11" xfId="23" applyFont="1" applyBorder="1" applyAlignment="1">
      <alignment horizontal="center" vertical="center"/>
    </xf>
    <xf numFmtId="38" fontId="10" fillId="0" borderId="2" xfId="23" applyFont="1" applyBorder="1" applyAlignment="1">
      <alignment horizontal="center" vertical="center"/>
    </xf>
    <xf numFmtId="177" fontId="4" fillId="0" borderId="0" xfId="23" applyNumberFormat="1" applyFont="1" applyBorder="1" applyAlignment="1">
      <alignment vertical="center"/>
    </xf>
    <xf numFmtId="177" fontId="4" fillId="0" borderId="12" xfId="23" applyNumberFormat="1" applyFont="1" applyBorder="1" applyAlignment="1">
      <alignment vertical="center"/>
    </xf>
    <xf numFmtId="38" fontId="11" fillId="0" borderId="0" xfId="23" applyFont="1" applyBorder="1" applyAlignment="1">
      <alignment vertical="center"/>
    </xf>
    <xf numFmtId="38" fontId="4" fillId="0" borderId="0" xfId="23" applyFont="1" applyBorder="1" applyAlignment="1">
      <alignment vertical="center"/>
    </xf>
    <xf numFmtId="177" fontId="4" fillId="0" borderId="11" xfId="23" applyNumberFormat="1" applyFont="1" applyBorder="1" applyAlignment="1">
      <alignment vertical="center"/>
    </xf>
    <xf numFmtId="177" fontId="4" fillId="0" borderId="7" xfId="23" applyNumberFormat="1" applyFont="1" applyBorder="1" applyAlignment="1">
      <alignment vertical="center"/>
    </xf>
    <xf numFmtId="38" fontId="11" fillId="0" borderId="10" xfId="23" applyFont="1" applyBorder="1" applyAlignment="1">
      <alignment vertical="center"/>
    </xf>
    <xf numFmtId="38" fontId="11" fillId="0" borderId="11" xfId="23" applyFont="1" applyBorder="1" applyAlignment="1">
      <alignment vertical="center"/>
    </xf>
    <xf numFmtId="38" fontId="4" fillId="0" borderId="11" xfId="23" applyFont="1" applyBorder="1" applyAlignment="1">
      <alignment vertical="center"/>
    </xf>
    <xf numFmtId="176" fontId="11" fillId="0" borderId="13" xfId="23" applyNumberFormat="1" applyFont="1" applyBorder="1" applyAlignment="1">
      <alignment vertical="center"/>
    </xf>
    <xf numFmtId="176" fontId="11" fillId="0" borderId="0" xfId="23" applyNumberFormat="1" applyFont="1" applyBorder="1" applyAlignment="1">
      <alignment vertical="center"/>
    </xf>
    <xf numFmtId="176" fontId="4" fillId="0" borderId="0" xfId="23" applyNumberFormat="1" applyFont="1" applyBorder="1" applyAlignment="1">
      <alignment vertical="center"/>
    </xf>
    <xf numFmtId="176" fontId="11" fillId="0" borderId="10" xfId="23" applyNumberFormat="1" applyFont="1" applyBorder="1" applyAlignment="1">
      <alignment vertical="center"/>
    </xf>
    <xf numFmtId="176" fontId="11" fillId="0" borderId="11" xfId="23" applyNumberFormat="1" applyFont="1" applyBorder="1" applyAlignment="1">
      <alignment vertical="center"/>
    </xf>
    <xf numFmtId="176" fontId="4" fillId="0" borderId="11" xfId="23" applyNumberFormat="1" applyFont="1" applyBorder="1" applyAlignment="1">
      <alignment vertical="center"/>
    </xf>
    <xf numFmtId="38" fontId="12" fillId="0" borderId="0" xfId="13" applyNumberFormat="1" applyFont="1" applyBorder="1" applyAlignment="1" applyProtection="1">
      <alignment vertical="center"/>
    </xf>
    <xf numFmtId="177" fontId="4" fillId="0" borderId="11" xfId="23" applyNumberFormat="1" applyFont="1" applyBorder="1" applyAlignment="1">
      <alignment horizontal="left" vertical="center" indent="1"/>
    </xf>
    <xf numFmtId="38" fontId="4" fillId="0" borderId="5" xfId="23" applyFont="1" applyBorder="1" applyAlignment="1">
      <alignment horizontal="center" vertical="center"/>
    </xf>
    <xf numFmtId="38" fontId="4" fillId="0" borderId="10" xfId="23" applyFont="1" applyBorder="1" applyAlignment="1">
      <alignment horizontal="center" vertical="center"/>
    </xf>
    <xf numFmtId="38" fontId="11" fillId="0" borderId="6" xfId="23" applyFont="1" applyBorder="1" applyAlignment="1">
      <alignment horizontal="center" vertical="center"/>
    </xf>
    <xf numFmtId="38" fontId="11" fillId="0" borderId="1" xfId="23" applyFont="1" applyBorder="1" applyAlignment="1">
      <alignment horizontal="center" vertical="center"/>
    </xf>
    <xf numFmtId="176" fontId="11" fillId="0" borderId="5" xfId="23" applyNumberFormat="1" applyFont="1" applyBorder="1" applyAlignment="1">
      <alignment vertical="center"/>
    </xf>
    <xf numFmtId="176" fontId="11" fillId="0" borderId="6" xfId="23" applyNumberFormat="1" applyFont="1" applyBorder="1" applyAlignment="1">
      <alignment vertical="center"/>
    </xf>
    <xf numFmtId="38" fontId="11" fillId="0" borderId="6" xfId="23" applyFont="1" applyBorder="1" applyAlignment="1">
      <alignment vertical="center"/>
    </xf>
    <xf numFmtId="38" fontId="11" fillId="0" borderId="0" xfId="23" applyFont="1" applyBorder="1" applyAlignment="1">
      <alignment horizontal="center" vertical="center"/>
    </xf>
    <xf numFmtId="38" fontId="11" fillId="0" borderId="12" xfId="23" applyFont="1" applyBorder="1" applyAlignment="1">
      <alignment horizontal="center" vertical="center"/>
    </xf>
    <xf numFmtId="38" fontId="11" fillId="0" borderId="0" xfId="23" applyFont="1" applyBorder="1" applyAlignment="1">
      <alignment vertical="center"/>
    </xf>
    <xf numFmtId="38" fontId="4" fillId="0" borderId="0" xfId="23" applyFont="1" applyBorder="1" applyAlignment="1">
      <alignment horizontal="right" vertical="center" indent="1"/>
    </xf>
    <xf numFmtId="38" fontId="4" fillId="0" borderId="12" xfId="23" applyFont="1" applyBorder="1" applyAlignment="1">
      <alignment horizontal="right" vertical="center" indent="1"/>
    </xf>
    <xf numFmtId="38" fontId="4" fillId="0" borderId="11" xfId="23" applyFont="1" applyBorder="1" applyAlignment="1">
      <alignment horizontal="right" vertical="center" indent="1"/>
    </xf>
    <xf numFmtId="38" fontId="4" fillId="0" borderId="7" xfId="23" applyFont="1" applyBorder="1" applyAlignment="1">
      <alignment horizontal="right" vertical="center" indent="1"/>
    </xf>
    <xf numFmtId="176" fontId="4" fillId="0" borderId="11" xfId="23" applyNumberFormat="1" applyFont="1" applyBorder="1" applyAlignment="1">
      <alignment horizontal="right" vertical="center" indent="1"/>
    </xf>
    <xf numFmtId="38" fontId="17" fillId="0" borderId="0" xfId="13" applyNumberFormat="1" applyAlignment="1" applyProtection="1">
      <alignment vertical="center"/>
    </xf>
    <xf numFmtId="58" fontId="4" fillId="0" borderId="11" xfId="23" applyNumberFormat="1" applyFont="1" applyBorder="1" applyAlignment="1">
      <alignment horizontal="left" indent="1"/>
    </xf>
    <xf numFmtId="38" fontId="4" fillId="0" borderId="3" xfId="23" applyFont="1" applyBorder="1" applyAlignment="1">
      <alignment horizontal="center" vertical="center" wrapText="1"/>
    </xf>
    <xf numFmtId="38" fontId="4" fillId="0" borderId="8" xfId="23" applyFont="1" applyBorder="1" applyAlignment="1">
      <alignment horizontal="center" vertical="center" wrapText="1"/>
    </xf>
    <xf numFmtId="38" fontId="4" fillId="0" borderId="8" xfId="23" applyFont="1" applyBorder="1" applyAlignment="1">
      <alignment horizontal="center" vertical="center" wrapText="1"/>
    </xf>
    <xf numFmtId="38" fontId="4" fillId="0" borderId="2" xfId="23" applyFont="1" applyBorder="1" applyAlignment="1">
      <alignment horizontal="center" vertical="center" wrapText="1"/>
    </xf>
    <xf numFmtId="38" fontId="11" fillId="0" borderId="1" xfId="23" applyFont="1" applyBorder="1" applyAlignment="1">
      <alignment horizontal="center" vertical="center" wrapText="1"/>
    </xf>
    <xf numFmtId="38" fontId="11" fillId="0" borderId="4" xfId="23" applyFont="1" applyBorder="1" applyAlignment="1">
      <alignment horizontal="center" vertical="center" wrapText="1"/>
    </xf>
    <xf numFmtId="176" fontId="11" fillId="0" borderId="4" xfId="23" applyNumberFormat="1" applyFont="1" applyBorder="1" applyAlignment="1">
      <alignment vertical="center"/>
    </xf>
    <xf numFmtId="176" fontId="11" fillId="0" borderId="5" xfId="23" applyNumberFormat="1" applyFont="1" applyBorder="1" applyAlignment="1">
      <alignment horizontal="right" vertical="center"/>
    </xf>
    <xf numFmtId="38" fontId="11" fillId="0" borderId="0" xfId="23" applyFont="1" applyBorder="1" applyAlignment="1">
      <alignment horizontal="center" vertical="center" wrapText="1"/>
    </xf>
    <xf numFmtId="38" fontId="11" fillId="0" borderId="12" xfId="23" applyFont="1" applyBorder="1" applyAlignment="1">
      <alignment horizontal="center" vertical="center" wrapText="1"/>
    </xf>
    <xf numFmtId="176" fontId="11" fillId="0" borderId="15" xfId="23" applyNumberFormat="1" applyFont="1" applyBorder="1" applyAlignment="1">
      <alignment vertical="center"/>
    </xf>
    <xf numFmtId="176" fontId="11" fillId="0" borderId="13" xfId="23" applyNumberFormat="1" applyFont="1" applyBorder="1" applyAlignment="1">
      <alignment horizontal="right" vertical="center"/>
    </xf>
    <xf numFmtId="0" fontId="2" fillId="0" borderId="0" xfId="34" applyBorder="1" applyAlignment="1">
      <alignment horizontal="left" vertical="center"/>
    </xf>
    <xf numFmtId="186" fontId="4" fillId="0" borderId="0" xfId="23" applyNumberFormat="1" applyFont="1" applyBorder="1" applyAlignment="1">
      <alignment horizontal="left" vertical="center"/>
    </xf>
    <xf numFmtId="38" fontId="4" fillId="0" borderId="12" xfId="23" applyFont="1" applyBorder="1" applyAlignment="1">
      <alignment horizontal="left" vertical="center" wrapText="1"/>
    </xf>
    <xf numFmtId="176" fontId="4" fillId="0" borderId="15" xfId="23" applyNumberFormat="1" applyFont="1" applyBorder="1" applyAlignment="1">
      <alignment vertical="center"/>
    </xf>
    <xf numFmtId="176" fontId="4" fillId="0" borderId="13" xfId="23" applyNumberFormat="1" applyFont="1" applyBorder="1" applyAlignment="1">
      <alignment horizontal="right" vertical="center"/>
    </xf>
    <xf numFmtId="38" fontId="13" fillId="0" borderId="12" xfId="23" applyFont="1" applyBorder="1" applyAlignment="1">
      <alignment horizontal="left" vertical="center" wrapText="1"/>
    </xf>
    <xf numFmtId="176" fontId="13" fillId="0" borderId="15" xfId="23" applyNumberFormat="1" applyFont="1" applyBorder="1" applyAlignment="1">
      <alignment vertical="center"/>
    </xf>
    <xf numFmtId="176" fontId="13" fillId="0" borderId="13" xfId="23" applyNumberFormat="1" applyFont="1" applyBorder="1" applyAlignment="1">
      <alignment horizontal="right" vertical="center"/>
    </xf>
    <xf numFmtId="0" fontId="11" fillId="0" borderId="0" xfId="34" applyFont="1" applyBorder="1" applyAlignment="1">
      <alignment horizontal="left" vertical="center"/>
    </xf>
    <xf numFmtId="176" fontId="11" fillId="0" borderId="13" xfId="23" applyNumberFormat="1" applyFont="1" applyBorder="1" applyAlignment="1">
      <alignment vertical="center"/>
    </xf>
    <xf numFmtId="176" fontId="4" fillId="0" borderId="13" xfId="23" applyNumberFormat="1" applyFont="1" applyBorder="1" applyAlignment="1">
      <alignment vertical="center"/>
    </xf>
    <xf numFmtId="38" fontId="4" fillId="0" borderId="12" xfId="23" applyFont="1" applyBorder="1" applyAlignment="1">
      <alignment vertical="center" wrapText="1"/>
    </xf>
    <xf numFmtId="0" fontId="9" fillId="0" borderId="0" xfId="23" applyNumberFormat="1" applyFont="1" applyBorder="1" applyAlignment="1">
      <alignment horizontal="right" vertical="center"/>
    </xf>
    <xf numFmtId="38" fontId="9" fillId="0" borderId="12" xfId="23" applyFont="1" applyBorder="1" applyAlignment="1">
      <alignment vertical="center" wrapText="1"/>
    </xf>
    <xf numFmtId="38" fontId="9" fillId="0" borderId="12" xfId="23" applyFont="1" applyBorder="1" applyAlignment="1">
      <alignment horizontal="left" vertical="center" wrapText="1" indent="1"/>
    </xf>
    <xf numFmtId="186" fontId="4" fillId="0" borderId="11" xfId="23" applyNumberFormat="1" applyFont="1" applyBorder="1" applyAlignment="1">
      <alignment vertical="center"/>
    </xf>
    <xf numFmtId="38" fontId="4" fillId="0" borderId="7" xfId="23" applyFont="1" applyBorder="1" applyAlignment="1">
      <alignment vertical="center" wrapText="1"/>
    </xf>
    <xf numFmtId="176" fontId="4" fillId="0" borderId="9" xfId="23" applyNumberFormat="1" applyFont="1" applyBorder="1" applyAlignment="1">
      <alignment vertical="center"/>
    </xf>
    <xf numFmtId="176" fontId="4" fillId="0" borderId="9" xfId="23" applyNumberFormat="1" applyFont="1" applyBorder="1" applyAlignment="1">
      <alignment horizontal="right" vertical="center"/>
    </xf>
    <xf numFmtId="176" fontId="4" fillId="0" borderId="10" xfId="23" applyNumberFormat="1" applyFont="1" applyBorder="1" applyAlignment="1">
      <alignment horizontal="right" vertical="center"/>
    </xf>
    <xf numFmtId="38" fontId="12" fillId="0" borderId="0" xfId="13" applyNumberFormat="1" applyFont="1" applyAlignment="1" applyProtection="1">
      <alignment vertical="center"/>
    </xf>
    <xf numFmtId="58" fontId="4" fillId="0" borderId="11" xfId="23" applyNumberFormat="1" applyFont="1" applyBorder="1" applyAlignment="1">
      <alignment horizontal="left" vertical="center" indent="1"/>
    </xf>
    <xf numFmtId="38" fontId="4" fillId="0" borderId="11" xfId="23" applyFont="1" applyBorder="1" applyAlignment="1">
      <alignment vertical="center"/>
    </xf>
    <xf numFmtId="38" fontId="4" fillId="0" borderId="8" xfId="23" applyFont="1" applyBorder="1" applyAlignment="1">
      <alignment horizontal="center" vertical="center"/>
    </xf>
    <xf numFmtId="38" fontId="4" fillId="0" borderId="11" xfId="23" applyFont="1" applyBorder="1" applyAlignment="1">
      <alignment horizontal="center" vertical="center"/>
    </xf>
    <xf numFmtId="49" fontId="4" fillId="0" borderId="12" xfId="23" applyNumberFormat="1" applyFont="1" applyBorder="1" applyAlignment="1">
      <alignment vertical="center"/>
    </xf>
    <xf numFmtId="176" fontId="11" fillId="0" borderId="0" xfId="23" applyNumberFormat="1" applyFont="1" applyAlignment="1">
      <alignment vertical="center"/>
    </xf>
    <xf numFmtId="176" fontId="4" fillId="0" borderId="0" xfId="23" applyNumberFormat="1" applyFont="1" applyAlignment="1">
      <alignment vertical="center"/>
    </xf>
    <xf numFmtId="49" fontId="4" fillId="0" borderId="7" xfId="23" applyNumberFormat="1" applyFont="1" applyBorder="1" applyAlignment="1">
      <alignment vertical="center"/>
    </xf>
    <xf numFmtId="176" fontId="11" fillId="0" borderId="11" xfId="23" applyNumberFormat="1" applyFont="1" applyBorder="1" applyAlignment="1">
      <alignment vertical="center"/>
    </xf>
    <xf numFmtId="176" fontId="4" fillId="0" borderId="11" xfId="23" applyNumberFormat="1" applyFont="1" applyBorder="1" applyAlignment="1">
      <alignment vertical="center"/>
    </xf>
    <xf numFmtId="38" fontId="4" fillId="0" borderId="0" xfId="23" applyFont="1" applyAlignment="1">
      <alignment horizontal="centerContinuous" vertical="center"/>
    </xf>
    <xf numFmtId="38" fontId="12" fillId="0" borderId="0" xfId="13" applyNumberFormat="1" applyFont="1" applyAlignment="1" applyProtection="1">
      <alignment vertical="center"/>
    </xf>
    <xf numFmtId="38" fontId="4" fillId="0" borderId="11" xfId="23" applyFont="1" applyBorder="1" applyAlignment="1" applyProtection="1">
      <alignment horizontal="right"/>
    </xf>
    <xf numFmtId="38" fontId="10" fillId="0" borderId="1" xfId="23" applyFont="1" applyBorder="1" applyAlignment="1" applyProtection="1">
      <alignment horizontal="center" vertical="center"/>
    </xf>
    <xf numFmtId="38" fontId="10" fillId="0" borderId="2" xfId="23" applyFont="1" applyBorder="1" applyAlignment="1" applyProtection="1">
      <alignment horizontal="center" vertical="center" shrinkToFit="1"/>
    </xf>
    <xf numFmtId="38" fontId="10" fillId="0" borderId="3" xfId="23" applyFont="1" applyBorder="1" applyAlignment="1" applyProtection="1">
      <alignment horizontal="center" vertical="center" shrinkToFit="1"/>
    </xf>
    <xf numFmtId="38" fontId="10" fillId="0" borderId="14" xfId="23" applyFont="1" applyBorder="1" applyAlignment="1" applyProtection="1">
      <alignment horizontal="center" vertical="center" shrinkToFit="1"/>
    </xf>
    <xf numFmtId="38" fontId="10" fillId="0" borderId="7" xfId="23" applyFont="1" applyBorder="1" applyAlignment="1" applyProtection="1">
      <alignment horizontal="center" vertical="center"/>
    </xf>
    <xf numFmtId="38" fontId="10" fillId="0" borderId="8" xfId="23" applyFont="1" applyBorder="1" applyAlignment="1" applyProtection="1">
      <alignment horizontal="center" vertical="center"/>
    </xf>
    <xf numFmtId="38" fontId="10" fillId="0" borderId="2" xfId="23" applyFont="1" applyBorder="1" applyAlignment="1" applyProtection="1">
      <alignment horizontal="center" vertical="center"/>
    </xf>
    <xf numFmtId="38" fontId="4" fillId="0" borderId="12" xfId="23" applyFont="1" applyBorder="1" applyAlignment="1" applyProtection="1">
      <alignment horizontal="center" vertical="center"/>
    </xf>
    <xf numFmtId="38" fontId="4" fillId="0" borderId="13" xfId="23" applyFont="1" applyBorder="1" applyAlignment="1" applyProtection="1">
      <alignment vertical="center"/>
    </xf>
    <xf numFmtId="38" fontId="4" fillId="0" borderId="0" xfId="23" applyFont="1" applyBorder="1" applyAlignment="1" applyProtection="1">
      <alignment horizontal="right" vertical="center"/>
    </xf>
    <xf numFmtId="38" fontId="4" fillId="0" borderId="0" xfId="23" applyFont="1" applyBorder="1" applyAlignment="1" applyProtection="1">
      <alignment horizontal="center" vertical="center"/>
    </xf>
    <xf numFmtId="38" fontId="4" fillId="0" borderId="12" xfId="23" quotePrefix="1" applyFont="1" applyBorder="1" applyAlignment="1" applyProtection="1">
      <alignment horizontal="center" vertical="center"/>
    </xf>
    <xf numFmtId="38" fontId="4" fillId="0" borderId="7" xfId="23" quotePrefix="1" applyFont="1" applyBorder="1" applyAlignment="1" applyProtection="1">
      <alignment horizontal="center" vertical="center"/>
    </xf>
    <xf numFmtId="38" fontId="4" fillId="0" borderId="10" xfId="23" applyFont="1" applyBorder="1" applyAlignment="1" applyProtection="1">
      <alignment horizontal="right" vertical="center"/>
    </xf>
    <xf numFmtId="0" fontId="12" fillId="0" borderId="0" xfId="13" applyFont="1" applyAlignment="1" applyProtection="1">
      <alignment vertical="center"/>
    </xf>
    <xf numFmtId="0" fontId="4" fillId="0" borderId="0" xfId="35" applyFont="1" applyAlignment="1">
      <alignment vertical="center"/>
    </xf>
    <xf numFmtId="0" fontId="24" fillId="0" borderId="0" xfId="35" applyFont="1" applyAlignment="1">
      <alignment vertical="center"/>
    </xf>
    <xf numFmtId="0" fontId="4" fillId="0" borderId="11" xfId="35" applyFont="1" applyBorder="1" applyAlignment="1">
      <alignment horizontal="left" vertical="center" indent="1"/>
    </xf>
    <xf numFmtId="0" fontId="4" fillId="0" borderId="11" xfId="35" applyFont="1" applyBorder="1" applyAlignment="1">
      <alignment vertical="center"/>
    </xf>
    <xf numFmtId="0" fontId="4" fillId="0" borderId="11" xfId="35" applyFont="1" applyBorder="1" applyAlignment="1">
      <alignment horizontal="center" vertical="center" wrapText="1"/>
    </xf>
    <xf numFmtId="0" fontId="4" fillId="0" borderId="8" xfId="35" applyFont="1" applyBorder="1" applyAlignment="1">
      <alignment horizontal="center" vertical="center" wrapText="1"/>
    </xf>
    <xf numFmtId="0" fontId="4" fillId="0" borderId="8" xfId="35" applyFont="1" applyBorder="1" applyAlignment="1">
      <alignment horizontal="center" vertical="center" shrinkToFit="1"/>
    </xf>
    <xf numFmtId="0" fontId="4" fillId="0" borderId="8" xfId="35" applyFont="1" applyBorder="1" applyAlignment="1">
      <alignment horizontal="center" vertical="center"/>
    </xf>
    <xf numFmtId="0" fontId="4" fillId="0" borderId="1" xfId="35" applyFont="1" applyBorder="1" applyAlignment="1">
      <alignment horizontal="center" vertical="center"/>
    </xf>
    <xf numFmtId="179" fontId="11" fillId="0" borderId="13" xfId="35" applyNumberFormat="1" applyFont="1" applyBorder="1" applyAlignment="1">
      <alignment vertical="center"/>
    </xf>
    <xf numFmtId="179" fontId="4" fillId="0" borderId="0" xfId="35" applyNumberFormat="1" applyFont="1" applyBorder="1" applyAlignment="1">
      <alignment vertical="center"/>
    </xf>
    <xf numFmtId="179" fontId="4" fillId="0" borderId="0" xfId="35" applyNumberFormat="1" applyFont="1" applyBorder="1" applyAlignment="1">
      <alignment horizontal="right" vertical="center"/>
    </xf>
    <xf numFmtId="0" fontId="4" fillId="0" borderId="12" xfId="35" quotePrefix="1" applyFont="1" applyBorder="1" applyAlignment="1">
      <alignment horizontal="center" vertical="center"/>
    </xf>
    <xf numFmtId="179" fontId="11" fillId="0" borderId="13" xfId="35" applyNumberFormat="1" applyFont="1" applyFill="1" applyBorder="1" applyAlignment="1">
      <alignment vertical="center"/>
    </xf>
    <xf numFmtId="179" fontId="4" fillId="0" borderId="0" xfId="35" applyNumberFormat="1" applyFont="1" applyFill="1" applyBorder="1" applyAlignment="1">
      <alignment vertical="center"/>
    </xf>
    <xf numFmtId="0" fontId="4" fillId="0" borderId="7" xfId="35" quotePrefix="1" applyFont="1" applyFill="1" applyBorder="1" applyAlignment="1">
      <alignment horizontal="center" vertical="center"/>
    </xf>
    <xf numFmtId="179" fontId="11" fillId="0" borderId="10" xfId="35" applyNumberFormat="1" applyFont="1" applyFill="1" applyBorder="1" applyAlignment="1">
      <alignment vertical="center"/>
    </xf>
    <xf numFmtId="179" fontId="4" fillId="0" borderId="11" xfId="35" applyNumberFormat="1" applyFont="1" applyFill="1" applyBorder="1" applyAlignment="1">
      <alignment vertical="center"/>
    </xf>
    <xf numFmtId="0" fontId="4" fillId="0" borderId="0" xfId="35" applyFont="1" applyAlignment="1">
      <alignment horizontal="right" vertical="center"/>
    </xf>
    <xf numFmtId="0" fontId="12" fillId="0" borderId="0" xfId="24" applyFont="1" applyAlignment="1" applyProtection="1">
      <alignment vertical="center"/>
    </xf>
  </cellXfs>
  <cellStyles count="36">
    <cellStyle name="Calc Currency (0)" xfId="15"/>
    <cellStyle name="Header1" xfId="16"/>
    <cellStyle name="Header2" xfId="17"/>
    <cellStyle name="Normal_#18-Internet" xfId="18"/>
    <cellStyle name="パーセント 2" xfId="14"/>
    <cellStyle name="ハイパーリンク 2" xfId="3"/>
    <cellStyle name="ハイパーリンク 3" xfId="9"/>
    <cellStyle name="ハイパーリンク 4" xfId="12"/>
    <cellStyle name="ハイパーリンク 5" xfId="13"/>
    <cellStyle name="ハイパーリンク 6" xfId="22"/>
    <cellStyle name="ハイパーリンク 7" xfId="24"/>
    <cellStyle name="ハイパーリンク 8" xfId="29"/>
    <cellStyle name="桁区切り 2" xfId="2"/>
    <cellStyle name="桁区切り 2 2" xfId="4"/>
    <cellStyle name="桁区切り 2 2 2" xfId="8"/>
    <cellStyle name="桁区切り 3" xfId="5"/>
    <cellStyle name="桁区切り 4" xfId="23"/>
    <cellStyle name="標準" xfId="0" builtinId="0"/>
    <cellStyle name="標準 2" xfId="1"/>
    <cellStyle name="標準 2 2" xfId="7"/>
    <cellStyle name="標準 3" xfId="6"/>
    <cellStyle name="標準 3 2" xfId="21"/>
    <cellStyle name="標準 4" xfId="10"/>
    <cellStyle name="標準 5" xfId="11"/>
    <cellStyle name="標準 6" xfId="19"/>
    <cellStyle name="標準 7" xfId="20"/>
    <cellStyle name="標準_3-1. 産業大分類別事業所数・従業者数の推移" xfId="25"/>
    <cellStyle name="標準_3-12.用途別農地潰廃面積、3-13、3-14、3-15、3-16含む" xfId="32"/>
    <cellStyle name="標準_3-17.工場数･従業者数･製造品出荷額等の推移、3-18含む" xfId="30"/>
    <cellStyle name="標準_3-19.産業中分類別工場数の推移、3-20含む" xfId="31"/>
    <cellStyle name="標準_3-2. 産業中分類別事業所数及び従業者数" xfId="26"/>
    <cellStyle name="標準_3-25" xfId="34"/>
    <cellStyle name="標準_3-26、3-27、3-28" xfId="35"/>
    <cellStyle name="標準_3-3. 産業中分類別、従業者規模別民営事業所数 H19年版" xfId="27"/>
    <cellStyle name="標準_3-4、3-5" xfId="28"/>
    <cellStyle name="標準_3-6 農家数・農家人口・経営耕地面積の推移、3-7.経営耕地面積規模別" xfId="3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1"/>
  <sheetViews>
    <sheetView tabSelected="1" zoomScale="115" workbookViewId="0"/>
  </sheetViews>
  <sheetFormatPr defaultRowHeight="13.5" x14ac:dyDescent="0.15"/>
  <cols>
    <col min="1" max="16384" width="9" style="1"/>
  </cols>
  <sheetData>
    <row r="1" spans="1:1" x14ac:dyDescent="0.15">
      <c r="A1" s="1" t="s">
        <v>0</v>
      </c>
    </row>
    <row r="2" spans="1:1" x14ac:dyDescent="0.15">
      <c r="A2" s="672" t="s">
        <v>34</v>
      </c>
    </row>
    <row r="3" spans="1:1" x14ac:dyDescent="0.15">
      <c r="A3" s="672" t="s">
        <v>420</v>
      </c>
    </row>
    <row r="4" spans="1:1" x14ac:dyDescent="0.15">
      <c r="A4" s="672" t="s">
        <v>35</v>
      </c>
    </row>
    <row r="5" spans="1:1" x14ac:dyDescent="0.15">
      <c r="A5" s="672" t="s">
        <v>421</v>
      </c>
    </row>
    <row r="6" spans="1:1" x14ac:dyDescent="0.15">
      <c r="A6" s="672" t="s">
        <v>36</v>
      </c>
    </row>
    <row r="7" spans="1:1" x14ac:dyDescent="0.15">
      <c r="A7" s="365" t="s">
        <v>242</v>
      </c>
    </row>
    <row r="8" spans="1:1" x14ac:dyDescent="0.15">
      <c r="A8" s="365" t="s">
        <v>243</v>
      </c>
    </row>
    <row r="9" spans="1:1" x14ac:dyDescent="0.15">
      <c r="A9" s="365" t="s">
        <v>244</v>
      </c>
    </row>
    <row r="10" spans="1:1" x14ac:dyDescent="0.15">
      <c r="A10" s="365" t="s">
        <v>245</v>
      </c>
    </row>
    <row r="11" spans="1:1" x14ac:dyDescent="0.15">
      <c r="A11" s="365" t="s">
        <v>246</v>
      </c>
    </row>
    <row r="12" spans="1:1" x14ac:dyDescent="0.15">
      <c r="A12" s="365" t="s">
        <v>247</v>
      </c>
    </row>
    <row r="13" spans="1:1" x14ac:dyDescent="0.15">
      <c r="A13" s="365" t="s">
        <v>248</v>
      </c>
    </row>
    <row r="14" spans="1:1" x14ac:dyDescent="0.15">
      <c r="A14" s="365" t="s">
        <v>249</v>
      </c>
    </row>
    <row r="15" spans="1:1" x14ac:dyDescent="0.15">
      <c r="A15" s="365" t="s">
        <v>250</v>
      </c>
    </row>
    <row r="16" spans="1:1" x14ac:dyDescent="0.15">
      <c r="A16" s="365" t="s">
        <v>251</v>
      </c>
    </row>
    <row r="17" spans="1:1" x14ac:dyDescent="0.15">
      <c r="A17" s="365" t="s">
        <v>252</v>
      </c>
    </row>
    <row r="18" spans="1:1" x14ac:dyDescent="0.15">
      <c r="A18" s="245" t="s">
        <v>161</v>
      </c>
    </row>
    <row r="19" spans="1:1" x14ac:dyDescent="0.15">
      <c r="A19" s="245" t="s">
        <v>162</v>
      </c>
    </row>
    <row r="20" spans="1:1" x14ac:dyDescent="0.15">
      <c r="A20" s="245" t="s">
        <v>163</v>
      </c>
    </row>
    <row r="21" spans="1:1" x14ac:dyDescent="0.15">
      <c r="A21" s="245" t="s">
        <v>164</v>
      </c>
    </row>
    <row r="22" spans="1:1" x14ac:dyDescent="0.15">
      <c r="A22" s="529" t="s">
        <v>343</v>
      </c>
    </row>
    <row r="23" spans="1:1" x14ac:dyDescent="0.15">
      <c r="A23" s="529" t="s">
        <v>344</v>
      </c>
    </row>
    <row r="24" spans="1:1" x14ac:dyDescent="0.15">
      <c r="A24" s="529" t="s">
        <v>345</v>
      </c>
    </row>
    <row r="25" spans="1:1" x14ac:dyDescent="0.15">
      <c r="A25" s="529" t="s">
        <v>346</v>
      </c>
    </row>
    <row r="26" spans="1:1" x14ac:dyDescent="0.15">
      <c r="A26" s="529" t="s">
        <v>827</v>
      </c>
    </row>
    <row r="27" spans="1:1" x14ac:dyDescent="0.15">
      <c r="A27" s="529" t="s">
        <v>347</v>
      </c>
    </row>
    <row r="28" spans="1:1" x14ac:dyDescent="0.15">
      <c r="A28" s="529" t="s">
        <v>348</v>
      </c>
    </row>
    <row r="29" spans="1:1" x14ac:dyDescent="0.15">
      <c r="A29" s="529" t="s">
        <v>349</v>
      </c>
    </row>
    <row r="30" spans="1:1" x14ac:dyDescent="0.15">
      <c r="A30" s="2"/>
    </row>
    <row r="31" spans="1:1" x14ac:dyDescent="0.15">
      <c r="A31" s="2"/>
    </row>
  </sheetData>
  <phoneticPr fontId="1"/>
  <hyperlinks>
    <hyperlink ref="A3" location="'3-2'!A1" display="3-2.産業中分類別事業所数及び男女別従業者数"/>
    <hyperlink ref="A2" location="'3-1'!A1" display="3-1.産業大分類別事業所数・従業者数の推移"/>
    <hyperlink ref="A4" location="'3-3'!A1" display="3-3.産業中分類別、従業者規模別民営事業所数"/>
    <hyperlink ref="A5" location="'3-4'!A1" display="3-4.産業大分類別地区別事業所数"/>
    <hyperlink ref="A6" location="'3-5'!A1" display="3-5.産業大分類別民営･国公別事業所数･従業者数"/>
    <hyperlink ref="A7" location="'3-6'!A1" display="3-6.農家数・農家人口・経営耕地面積の推移"/>
    <hyperlink ref="A8" location="'3-7'!A1" display="3-7.経営耕地面積規模別農家数"/>
    <hyperlink ref="A10" location="'3-9'!A1" display="3-9.作物種類別作付面積（露地）"/>
    <hyperlink ref="A9" location="'3-8'!A1" display="3-8.地区別専・兼業別農家数"/>
    <hyperlink ref="A13" location="'3-12'!A1" display="3-12.用途別農地潰廃面積"/>
    <hyperlink ref="A14" location="'3-13'!A1" display="3-13.農地転用状況"/>
    <hyperlink ref="A15" location="'3-14'!A1" display="3-14.地区別農地転用面積"/>
    <hyperlink ref="A16" location="'3-15'!A1" display="3-15.農業委員会委員選挙有権者数"/>
    <hyperlink ref="A17" location="'3-16'!A1" display="3-16.農業委員会委員一般選挙の結果"/>
    <hyperlink ref="A11" location="'3-10'!A1" display="3-10.農用機械所有状況"/>
    <hyperlink ref="A12" location="'3-11'!A1" display="3-11.農産物販売金額別農家数"/>
    <hyperlink ref="A18" location="'3-17'!A1" display="3-17.工場数･従業者数･製造品出荷額等の推移"/>
    <hyperlink ref="A19" location="'3-18'!A1" display="3-18.産業中分類別事業所数・従業者数・現金給与総額・製造品出荷額等"/>
    <hyperlink ref="A20" location="'3-19'!A1" display="3-19.産業中分類別工場数の推移"/>
    <hyperlink ref="A21" location="'3-20'!A1" display="3-20.従業者規模別事業所数･従業者数･現金給与総額・原材料等使用額等・製造品出荷額等"/>
    <hyperlink ref="A22" location="'3-21'!A1" display="3-21.商店数・従業者数･商品販売額･売場面積の推移"/>
    <hyperlink ref="A23" location="'3-22'!A1" display="3-22.従業者規模別商店数（卸・小売業）"/>
    <hyperlink ref="A24" location="'3-23'!A1" display="3-23.経営組織別商店数"/>
    <hyperlink ref="A25" location="'3-24'!A1" display="3-24.売場面積規模別商店数・従業者数・年間商品販売額・売場面積（小売業）"/>
    <hyperlink ref="A26" location="'3-25'!A1" display="3-25.産業中分類別商店数・従業者数・商品販売額・売場面積"/>
    <hyperlink ref="A27" location="'3-26'!A1" display="3-26.営業時間別商店数"/>
    <hyperlink ref="A28" location="'3-27'!A1" display="3-27.融資制度扱い件数・斡旋額"/>
    <hyperlink ref="A29" location="'3-28'!A1" display="3-28.金融機関の店舗数"/>
  </hyperlinks>
  <pageMargins left="0.75" right="0.75" top="1" bottom="1" header="0.51200000000000001" footer="0.5120000000000000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1"/>
  <sheetViews>
    <sheetView zoomScale="110" workbookViewId="0">
      <selection sqref="A1:B1"/>
    </sheetView>
  </sheetViews>
  <sheetFormatPr defaultColWidth="8.875" defaultRowHeight="12" x14ac:dyDescent="0.15"/>
  <cols>
    <col min="1" max="1" width="7.5" style="217" customWidth="1"/>
    <col min="2" max="3" width="8.875" style="217" customWidth="1"/>
    <col min="4" max="12" width="6.875" style="217" customWidth="1"/>
    <col min="13" max="256" width="8.875" style="217"/>
    <col min="257" max="257" width="7.5" style="217" customWidth="1"/>
    <col min="258" max="259" width="8.875" style="217" customWidth="1"/>
    <col min="260" max="268" width="6.875" style="217" customWidth="1"/>
    <col min="269" max="512" width="8.875" style="217"/>
    <col min="513" max="513" width="7.5" style="217" customWidth="1"/>
    <col min="514" max="515" width="8.875" style="217" customWidth="1"/>
    <col min="516" max="524" width="6.875" style="217" customWidth="1"/>
    <col min="525" max="768" width="8.875" style="217"/>
    <col min="769" max="769" width="7.5" style="217" customWidth="1"/>
    <col min="770" max="771" width="8.875" style="217" customWidth="1"/>
    <col min="772" max="780" width="6.875" style="217" customWidth="1"/>
    <col min="781" max="1024" width="8.875" style="217"/>
    <col min="1025" max="1025" width="7.5" style="217" customWidth="1"/>
    <col min="1026" max="1027" width="8.875" style="217" customWidth="1"/>
    <col min="1028" max="1036" width="6.875" style="217" customWidth="1"/>
    <col min="1037" max="1280" width="8.875" style="217"/>
    <col min="1281" max="1281" width="7.5" style="217" customWidth="1"/>
    <col min="1282" max="1283" width="8.875" style="217" customWidth="1"/>
    <col min="1284" max="1292" width="6.875" style="217" customWidth="1"/>
    <col min="1293" max="1536" width="8.875" style="217"/>
    <col min="1537" max="1537" width="7.5" style="217" customWidth="1"/>
    <col min="1538" max="1539" width="8.875" style="217" customWidth="1"/>
    <col min="1540" max="1548" width="6.875" style="217" customWidth="1"/>
    <col min="1549" max="1792" width="8.875" style="217"/>
    <col min="1793" max="1793" width="7.5" style="217" customWidth="1"/>
    <col min="1794" max="1795" width="8.875" style="217" customWidth="1"/>
    <col min="1796" max="1804" width="6.875" style="217" customWidth="1"/>
    <col min="1805" max="2048" width="8.875" style="217"/>
    <col min="2049" max="2049" width="7.5" style="217" customWidth="1"/>
    <col min="2050" max="2051" width="8.875" style="217" customWidth="1"/>
    <col min="2052" max="2060" width="6.875" style="217" customWidth="1"/>
    <col min="2061" max="2304" width="8.875" style="217"/>
    <col min="2305" max="2305" width="7.5" style="217" customWidth="1"/>
    <col min="2306" max="2307" width="8.875" style="217" customWidth="1"/>
    <col min="2308" max="2316" width="6.875" style="217" customWidth="1"/>
    <col min="2317" max="2560" width="8.875" style="217"/>
    <col min="2561" max="2561" width="7.5" style="217" customWidth="1"/>
    <col min="2562" max="2563" width="8.875" style="217" customWidth="1"/>
    <col min="2564" max="2572" width="6.875" style="217" customWidth="1"/>
    <col min="2573" max="2816" width="8.875" style="217"/>
    <col min="2817" max="2817" width="7.5" style="217" customWidth="1"/>
    <col min="2818" max="2819" width="8.875" style="217" customWidth="1"/>
    <col min="2820" max="2828" width="6.875" style="217" customWidth="1"/>
    <col min="2829" max="3072" width="8.875" style="217"/>
    <col min="3073" max="3073" width="7.5" style="217" customWidth="1"/>
    <col min="3074" max="3075" width="8.875" style="217" customWidth="1"/>
    <col min="3076" max="3084" width="6.875" style="217" customWidth="1"/>
    <col min="3085" max="3328" width="8.875" style="217"/>
    <col min="3329" max="3329" width="7.5" style="217" customWidth="1"/>
    <col min="3330" max="3331" width="8.875" style="217" customWidth="1"/>
    <col min="3332" max="3340" width="6.875" style="217" customWidth="1"/>
    <col min="3341" max="3584" width="8.875" style="217"/>
    <col min="3585" max="3585" width="7.5" style="217" customWidth="1"/>
    <col min="3586" max="3587" width="8.875" style="217" customWidth="1"/>
    <col min="3588" max="3596" width="6.875" style="217" customWidth="1"/>
    <col min="3597" max="3840" width="8.875" style="217"/>
    <col min="3841" max="3841" width="7.5" style="217" customWidth="1"/>
    <col min="3842" max="3843" width="8.875" style="217" customWidth="1"/>
    <col min="3844" max="3852" width="6.875" style="217" customWidth="1"/>
    <col min="3853" max="4096" width="8.875" style="217"/>
    <col min="4097" max="4097" width="7.5" style="217" customWidth="1"/>
    <col min="4098" max="4099" width="8.875" style="217" customWidth="1"/>
    <col min="4100" max="4108" width="6.875" style="217" customWidth="1"/>
    <col min="4109" max="4352" width="8.875" style="217"/>
    <col min="4353" max="4353" width="7.5" style="217" customWidth="1"/>
    <col min="4354" max="4355" width="8.875" style="217" customWidth="1"/>
    <col min="4356" max="4364" width="6.875" style="217" customWidth="1"/>
    <col min="4365" max="4608" width="8.875" style="217"/>
    <col min="4609" max="4609" width="7.5" style="217" customWidth="1"/>
    <col min="4610" max="4611" width="8.875" style="217" customWidth="1"/>
    <col min="4612" max="4620" width="6.875" style="217" customWidth="1"/>
    <col min="4621" max="4864" width="8.875" style="217"/>
    <col min="4865" max="4865" width="7.5" style="217" customWidth="1"/>
    <col min="4866" max="4867" width="8.875" style="217" customWidth="1"/>
    <col min="4868" max="4876" width="6.875" style="217" customWidth="1"/>
    <col min="4877" max="5120" width="8.875" style="217"/>
    <col min="5121" max="5121" width="7.5" style="217" customWidth="1"/>
    <col min="5122" max="5123" width="8.875" style="217" customWidth="1"/>
    <col min="5124" max="5132" width="6.875" style="217" customWidth="1"/>
    <col min="5133" max="5376" width="8.875" style="217"/>
    <col min="5377" max="5377" width="7.5" style="217" customWidth="1"/>
    <col min="5378" max="5379" width="8.875" style="217" customWidth="1"/>
    <col min="5380" max="5388" width="6.875" style="217" customWidth="1"/>
    <col min="5389" max="5632" width="8.875" style="217"/>
    <col min="5633" max="5633" width="7.5" style="217" customWidth="1"/>
    <col min="5634" max="5635" width="8.875" style="217" customWidth="1"/>
    <col min="5636" max="5644" width="6.875" style="217" customWidth="1"/>
    <col min="5645" max="5888" width="8.875" style="217"/>
    <col min="5889" max="5889" width="7.5" style="217" customWidth="1"/>
    <col min="5890" max="5891" width="8.875" style="217" customWidth="1"/>
    <col min="5892" max="5900" width="6.875" style="217" customWidth="1"/>
    <col min="5901" max="6144" width="8.875" style="217"/>
    <col min="6145" max="6145" width="7.5" style="217" customWidth="1"/>
    <col min="6146" max="6147" width="8.875" style="217" customWidth="1"/>
    <col min="6148" max="6156" width="6.875" style="217" customWidth="1"/>
    <col min="6157" max="6400" width="8.875" style="217"/>
    <col min="6401" max="6401" width="7.5" style="217" customWidth="1"/>
    <col min="6402" max="6403" width="8.875" style="217" customWidth="1"/>
    <col min="6404" max="6412" width="6.875" style="217" customWidth="1"/>
    <col min="6413" max="6656" width="8.875" style="217"/>
    <col min="6657" max="6657" width="7.5" style="217" customWidth="1"/>
    <col min="6658" max="6659" width="8.875" style="217" customWidth="1"/>
    <col min="6660" max="6668" width="6.875" style="217" customWidth="1"/>
    <col min="6669" max="6912" width="8.875" style="217"/>
    <col min="6913" max="6913" width="7.5" style="217" customWidth="1"/>
    <col min="6914" max="6915" width="8.875" style="217" customWidth="1"/>
    <col min="6916" max="6924" width="6.875" style="217" customWidth="1"/>
    <col min="6925" max="7168" width="8.875" style="217"/>
    <col min="7169" max="7169" width="7.5" style="217" customWidth="1"/>
    <col min="7170" max="7171" width="8.875" style="217" customWidth="1"/>
    <col min="7172" max="7180" width="6.875" style="217" customWidth="1"/>
    <col min="7181" max="7424" width="8.875" style="217"/>
    <col min="7425" max="7425" width="7.5" style="217" customWidth="1"/>
    <col min="7426" max="7427" width="8.875" style="217" customWidth="1"/>
    <col min="7428" max="7436" width="6.875" style="217" customWidth="1"/>
    <col min="7437" max="7680" width="8.875" style="217"/>
    <col min="7681" max="7681" width="7.5" style="217" customWidth="1"/>
    <col min="7682" max="7683" width="8.875" style="217" customWidth="1"/>
    <col min="7684" max="7692" width="6.875" style="217" customWidth="1"/>
    <col min="7693" max="7936" width="8.875" style="217"/>
    <col min="7937" max="7937" width="7.5" style="217" customWidth="1"/>
    <col min="7938" max="7939" width="8.875" style="217" customWidth="1"/>
    <col min="7940" max="7948" width="6.875" style="217" customWidth="1"/>
    <col min="7949" max="8192" width="8.875" style="217"/>
    <col min="8193" max="8193" width="7.5" style="217" customWidth="1"/>
    <col min="8194" max="8195" width="8.875" style="217" customWidth="1"/>
    <col min="8196" max="8204" width="6.875" style="217" customWidth="1"/>
    <col min="8205" max="8448" width="8.875" style="217"/>
    <col min="8449" max="8449" width="7.5" style="217" customWidth="1"/>
    <col min="8450" max="8451" width="8.875" style="217" customWidth="1"/>
    <col min="8452" max="8460" width="6.875" style="217" customWidth="1"/>
    <col min="8461" max="8704" width="8.875" style="217"/>
    <col min="8705" max="8705" width="7.5" style="217" customWidth="1"/>
    <col min="8706" max="8707" width="8.875" style="217" customWidth="1"/>
    <col min="8708" max="8716" width="6.875" style="217" customWidth="1"/>
    <col min="8717" max="8960" width="8.875" style="217"/>
    <col min="8961" max="8961" width="7.5" style="217" customWidth="1"/>
    <col min="8962" max="8963" width="8.875" style="217" customWidth="1"/>
    <col min="8964" max="8972" width="6.875" style="217" customWidth="1"/>
    <col min="8973" max="9216" width="8.875" style="217"/>
    <col min="9217" max="9217" width="7.5" style="217" customWidth="1"/>
    <col min="9218" max="9219" width="8.875" style="217" customWidth="1"/>
    <col min="9220" max="9228" width="6.875" style="217" customWidth="1"/>
    <col min="9229" max="9472" width="8.875" style="217"/>
    <col min="9473" max="9473" width="7.5" style="217" customWidth="1"/>
    <col min="9474" max="9475" width="8.875" style="217" customWidth="1"/>
    <col min="9476" max="9484" width="6.875" style="217" customWidth="1"/>
    <col min="9485" max="9728" width="8.875" style="217"/>
    <col min="9729" max="9729" width="7.5" style="217" customWidth="1"/>
    <col min="9730" max="9731" width="8.875" style="217" customWidth="1"/>
    <col min="9732" max="9740" width="6.875" style="217" customWidth="1"/>
    <col min="9741" max="9984" width="8.875" style="217"/>
    <col min="9985" max="9985" width="7.5" style="217" customWidth="1"/>
    <col min="9986" max="9987" width="8.875" style="217" customWidth="1"/>
    <col min="9988" max="9996" width="6.875" style="217" customWidth="1"/>
    <col min="9997" max="10240" width="8.875" style="217"/>
    <col min="10241" max="10241" width="7.5" style="217" customWidth="1"/>
    <col min="10242" max="10243" width="8.875" style="217" customWidth="1"/>
    <col min="10244" max="10252" width="6.875" style="217" customWidth="1"/>
    <col min="10253" max="10496" width="8.875" style="217"/>
    <col min="10497" max="10497" width="7.5" style="217" customWidth="1"/>
    <col min="10498" max="10499" width="8.875" style="217" customWidth="1"/>
    <col min="10500" max="10508" width="6.875" style="217" customWidth="1"/>
    <col min="10509" max="10752" width="8.875" style="217"/>
    <col min="10753" max="10753" width="7.5" style="217" customWidth="1"/>
    <col min="10754" max="10755" width="8.875" style="217" customWidth="1"/>
    <col min="10756" max="10764" width="6.875" style="217" customWidth="1"/>
    <col min="10765" max="11008" width="8.875" style="217"/>
    <col min="11009" max="11009" width="7.5" style="217" customWidth="1"/>
    <col min="11010" max="11011" width="8.875" style="217" customWidth="1"/>
    <col min="11012" max="11020" width="6.875" style="217" customWidth="1"/>
    <col min="11021" max="11264" width="8.875" style="217"/>
    <col min="11265" max="11265" width="7.5" style="217" customWidth="1"/>
    <col min="11266" max="11267" width="8.875" style="217" customWidth="1"/>
    <col min="11268" max="11276" width="6.875" style="217" customWidth="1"/>
    <col min="11277" max="11520" width="8.875" style="217"/>
    <col min="11521" max="11521" width="7.5" style="217" customWidth="1"/>
    <col min="11522" max="11523" width="8.875" style="217" customWidth="1"/>
    <col min="11524" max="11532" width="6.875" style="217" customWidth="1"/>
    <col min="11533" max="11776" width="8.875" style="217"/>
    <col min="11777" max="11777" width="7.5" style="217" customWidth="1"/>
    <col min="11778" max="11779" width="8.875" style="217" customWidth="1"/>
    <col min="11780" max="11788" width="6.875" style="217" customWidth="1"/>
    <col min="11789" max="12032" width="8.875" style="217"/>
    <col min="12033" max="12033" width="7.5" style="217" customWidth="1"/>
    <col min="12034" max="12035" width="8.875" style="217" customWidth="1"/>
    <col min="12036" max="12044" width="6.875" style="217" customWidth="1"/>
    <col min="12045" max="12288" width="8.875" style="217"/>
    <col min="12289" max="12289" width="7.5" style="217" customWidth="1"/>
    <col min="12290" max="12291" width="8.875" style="217" customWidth="1"/>
    <col min="12292" max="12300" width="6.875" style="217" customWidth="1"/>
    <col min="12301" max="12544" width="8.875" style="217"/>
    <col min="12545" max="12545" width="7.5" style="217" customWidth="1"/>
    <col min="12546" max="12547" width="8.875" style="217" customWidth="1"/>
    <col min="12548" max="12556" width="6.875" style="217" customWidth="1"/>
    <col min="12557" max="12800" width="8.875" style="217"/>
    <col min="12801" max="12801" width="7.5" style="217" customWidth="1"/>
    <col min="12802" max="12803" width="8.875" style="217" customWidth="1"/>
    <col min="12804" max="12812" width="6.875" style="217" customWidth="1"/>
    <col min="12813" max="13056" width="8.875" style="217"/>
    <col min="13057" max="13057" width="7.5" style="217" customWidth="1"/>
    <col min="13058" max="13059" width="8.875" style="217" customWidth="1"/>
    <col min="13060" max="13068" width="6.875" style="217" customWidth="1"/>
    <col min="13069" max="13312" width="8.875" style="217"/>
    <col min="13313" max="13313" width="7.5" style="217" customWidth="1"/>
    <col min="13314" max="13315" width="8.875" style="217" customWidth="1"/>
    <col min="13316" max="13324" width="6.875" style="217" customWidth="1"/>
    <col min="13325" max="13568" width="8.875" style="217"/>
    <col min="13569" max="13569" width="7.5" style="217" customWidth="1"/>
    <col min="13570" max="13571" width="8.875" style="217" customWidth="1"/>
    <col min="13572" max="13580" width="6.875" style="217" customWidth="1"/>
    <col min="13581" max="13824" width="8.875" style="217"/>
    <col min="13825" max="13825" width="7.5" style="217" customWidth="1"/>
    <col min="13826" max="13827" width="8.875" style="217" customWidth="1"/>
    <col min="13828" max="13836" width="6.875" style="217" customWidth="1"/>
    <col min="13837" max="14080" width="8.875" style="217"/>
    <col min="14081" max="14081" width="7.5" style="217" customWidth="1"/>
    <col min="14082" max="14083" width="8.875" style="217" customWidth="1"/>
    <col min="14084" max="14092" width="6.875" style="217" customWidth="1"/>
    <col min="14093" max="14336" width="8.875" style="217"/>
    <col min="14337" max="14337" width="7.5" style="217" customWidth="1"/>
    <col min="14338" max="14339" width="8.875" style="217" customWidth="1"/>
    <col min="14340" max="14348" width="6.875" style="217" customWidth="1"/>
    <col min="14349" max="14592" width="8.875" style="217"/>
    <col min="14593" max="14593" width="7.5" style="217" customWidth="1"/>
    <col min="14594" max="14595" width="8.875" style="217" customWidth="1"/>
    <col min="14596" max="14604" width="6.875" style="217" customWidth="1"/>
    <col min="14605" max="14848" width="8.875" style="217"/>
    <col min="14849" max="14849" width="7.5" style="217" customWidth="1"/>
    <col min="14850" max="14851" width="8.875" style="217" customWidth="1"/>
    <col min="14852" max="14860" width="6.875" style="217" customWidth="1"/>
    <col min="14861" max="15104" width="8.875" style="217"/>
    <col min="15105" max="15105" width="7.5" style="217" customWidth="1"/>
    <col min="15106" max="15107" width="8.875" style="217" customWidth="1"/>
    <col min="15108" max="15116" width="6.875" style="217" customWidth="1"/>
    <col min="15117" max="15360" width="8.875" style="217"/>
    <col min="15361" max="15361" width="7.5" style="217" customWidth="1"/>
    <col min="15362" max="15363" width="8.875" style="217" customWidth="1"/>
    <col min="15364" max="15372" width="6.875" style="217" customWidth="1"/>
    <col min="15373" max="15616" width="8.875" style="217"/>
    <col min="15617" max="15617" width="7.5" style="217" customWidth="1"/>
    <col min="15618" max="15619" width="8.875" style="217" customWidth="1"/>
    <col min="15620" max="15628" width="6.875" style="217" customWidth="1"/>
    <col min="15629" max="15872" width="8.875" style="217"/>
    <col min="15873" max="15873" width="7.5" style="217" customWidth="1"/>
    <col min="15874" max="15875" width="8.875" style="217" customWidth="1"/>
    <col min="15876" max="15884" width="6.875" style="217" customWidth="1"/>
    <col min="15885" max="16128" width="8.875" style="217"/>
    <col min="16129" max="16129" width="7.5" style="217" customWidth="1"/>
    <col min="16130" max="16131" width="8.875" style="217" customWidth="1"/>
    <col min="16132" max="16140" width="6.875" style="217" customWidth="1"/>
    <col min="16141" max="16384" width="8.875" style="217"/>
  </cols>
  <sheetData>
    <row r="1" spans="1:12" ht="15" customHeight="1" x14ac:dyDescent="0.15">
      <c r="A1" s="397" t="s">
        <v>1</v>
      </c>
      <c r="B1" s="397"/>
    </row>
    <row r="2" spans="1:12" ht="15" customHeight="1" x14ac:dyDescent="0.15"/>
    <row r="3" spans="1:12" ht="15" customHeight="1" x14ac:dyDescent="0.15">
      <c r="A3" s="249" t="s">
        <v>291</v>
      </c>
      <c r="B3" s="224"/>
      <c r="C3" s="224"/>
      <c r="D3" s="224"/>
      <c r="E3" s="224"/>
      <c r="F3" s="224"/>
      <c r="G3" s="224"/>
      <c r="H3" s="224"/>
      <c r="I3" s="224"/>
      <c r="J3" s="224"/>
      <c r="K3" s="224"/>
      <c r="L3" s="224"/>
    </row>
    <row r="4" spans="1:12" ht="15" customHeight="1" x14ac:dyDescent="0.15">
      <c r="A4" s="422" t="s">
        <v>770</v>
      </c>
      <c r="B4" s="224"/>
      <c r="C4" s="224"/>
      <c r="D4" s="224"/>
      <c r="E4" s="224"/>
      <c r="F4" s="224"/>
      <c r="G4" s="224"/>
      <c r="H4" s="224"/>
      <c r="I4" s="224"/>
      <c r="J4" s="224"/>
      <c r="K4" s="224"/>
      <c r="L4" s="264" t="s">
        <v>771</v>
      </c>
    </row>
    <row r="5" spans="1:12" ht="45" customHeight="1" x14ac:dyDescent="0.15">
      <c r="A5" s="423" t="s">
        <v>772</v>
      </c>
      <c r="B5" s="424" t="s">
        <v>292</v>
      </c>
      <c r="C5" s="234" t="s">
        <v>293</v>
      </c>
      <c r="D5" s="234" t="s">
        <v>773</v>
      </c>
      <c r="E5" s="234" t="s">
        <v>774</v>
      </c>
      <c r="F5" s="234" t="s">
        <v>294</v>
      </c>
      <c r="G5" s="234" t="s">
        <v>295</v>
      </c>
      <c r="H5" s="424" t="s">
        <v>775</v>
      </c>
      <c r="I5" s="234" t="s">
        <v>296</v>
      </c>
      <c r="J5" s="424" t="s">
        <v>297</v>
      </c>
      <c r="K5" s="424" t="s">
        <v>776</v>
      </c>
      <c r="L5" s="425" t="s">
        <v>777</v>
      </c>
    </row>
    <row r="6" spans="1:12" ht="15" customHeight="1" x14ac:dyDescent="0.15">
      <c r="A6" s="254" t="s">
        <v>298</v>
      </c>
      <c r="B6" s="31">
        <v>79396</v>
      </c>
      <c r="C6" s="224">
        <v>59405</v>
      </c>
      <c r="D6" s="224">
        <v>18</v>
      </c>
      <c r="E6" s="264" t="s">
        <v>778</v>
      </c>
      <c r="F6" s="224">
        <v>74</v>
      </c>
      <c r="G6" s="224">
        <v>128</v>
      </c>
      <c r="H6" s="264" t="s">
        <v>778</v>
      </c>
      <c r="I6" s="224">
        <v>17317</v>
      </c>
      <c r="J6" s="224">
        <v>2295</v>
      </c>
      <c r="K6" s="264">
        <v>145</v>
      </c>
      <c r="L6" s="224">
        <v>14</v>
      </c>
    </row>
    <row r="7" spans="1:12" ht="15" customHeight="1" x14ac:dyDescent="0.15">
      <c r="A7" s="426" t="s">
        <v>779</v>
      </c>
      <c r="B7" s="31">
        <v>68924</v>
      </c>
      <c r="C7" s="224">
        <v>50427</v>
      </c>
      <c r="D7" s="264" t="s">
        <v>778</v>
      </c>
      <c r="E7" s="264">
        <v>20</v>
      </c>
      <c r="F7" s="224">
        <v>50</v>
      </c>
      <c r="G7" s="224">
        <v>179</v>
      </c>
      <c r="H7" s="264" t="s">
        <v>778</v>
      </c>
      <c r="I7" s="224">
        <v>16242</v>
      </c>
      <c r="J7" s="224">
        <v>1902</v>
      </c>
      <c r="K7" s="264">
        <v>79</v>
      </c>
      <c r="L7" s="264">
        <v>25</v>
      </c>
    </row>
    <row r="8" spans="1:12" ht="15" customHeight="1" x14ac:dyDescent="0.15">
      <c r="A8" s="427" t="s">
        <v>780</v>
      </c>
      <c r="B8" s="29">
        <v>67990</v>
      </c>
      <c r="C8" s="224">
        <v>55818</v>
      </c>
      <c r="D8" s="264" t="s">
        <v>778</v>
      </c>
      <c r="E8" s="264" t="s">
        <v>778</v>
      </c>
      <c r="F8" s="224">
        <v>57</v>
      </c>
      <c r="G8" s="224">
        <v>441</v>
      </c>
      <c r="H8" s="264">
        <v>35</v>
      </c>
      <c r="I8" s="224">
        <v>10360</v>
      </c>
      <c r="J8" s="224">
        <v>1135</v>
      </c>
      <c r="K8" s="264" t="s">
        <v>778</v>
      </c>
      <c r="L8" s="264">
        <v>144</v>
      </c>
    </row>
    <row r="9" spans="1:12" ht="15" customHeight="1" x14ac:dyDescent="0.15">
      <c r="A9" s="428" t="s">
        <v>781</v>
      </c>
      <c r="B9" s="417" t="s">
        <v>782</v>
      </c>
      <c r="C9" s="417"/>
      <c r="D9" s="417"/>
      <c r="E9" s="417"/>
      <c r="F9" s="417"/>
      <c r="G9" s="417"/>
      <c r="H9" s="417"/>
      <c r="I9" s="417"/>
      <c r="J9" s="417"/>
      <c r="K9" s="417"/>
      <c r="L9" s="428" t="s">
        <v>299</v>
      </c>
    </row>
    <row r="10" spans="1:12" ht="15" customHeight="1" x14ac:dyDescent="0.15"/>
    <row r="11" spans="1:12" ht="15" customHeight="1" x14ac:dyDescent="0.15"/>
    <row r="12" spans="1:12" ht="15" customHeight="1" x14ac:dyDescent="0.15"/>
    <row r="13" spans="1:12" ht="15" customHeight="1" x14ac:dyDescent="0.15"/>
    <row r="14" spans="1:12" ht="15" customHeight="1" x14ac:dyDescent="0.15"/>
    <row r="15" spans="1:12" ht="15" customHeight="1" x14ac:dyDescent="0.15"/>
    <row r="16" spans="1:12" ht="15" customHeight="1" x14ac:dyDescent="0.15"/>
    <row r="17" spans="1:12" ht="15" customHeight="1" x14ac:dyDescent="0.15"/>
    <row r="18" spans="1:12" ht="15" customHeight="1" x14ac:dyDescent="0.15"/>
    <row r="19" spans="1:12" ht="15" customHeight="1" x14ac:dyDescent="0.15"/>
    <row r="20" spans="1:12" ht="15" customHeight="1" x14ac:dyDescent="0.15"/>
    <row r="21" spans="1:12" ht="12.75" customHeight="1" x14ac:dyDescent="0.15"/>
    <row r="22" spans="1:12" ht="12.75" customHeight="1" x14ac:dyDescent="0.15"/>
    <row r="23" spans="1:12" s="224" customFormat="1" ht="15" customHeight="1" x14ac:dyDescent="0.15">
      <c r="A23" s="217"/>
      <c r="B23" s="217"/>
      <c r="C23" s="217"/>
      <c r="D23" s="217"/>
      <c r="E23" s="217"/>
      <c r="F23" s="217"/>
      <c r="G23" s="217"/>
      <c r="H23" s="217"/>
      <c r="I23" s="217"/>
      <c r="J23" s="217"/>
      <c r="K23" s="217"/>
      <c r="L23" s="217"/>
    </row>
    <row r="24" spans="1:12" s="224" customFormat="1" ht="15" customHeight="1" x14ac:dyDescent="0.15">
      <c r="A24" s="217"/>
      <c r="B24" s="217"/>
      <c r="C24" s="217"/>
      <c r="D24" s="217"/>
      <c r="E24" s="217"/>
      <c r="F24" s="217"/>
      <c r="G24" s="217"/>
      <c r="H24" s="217"/>
      <c r="I24" s="217"/>
      <c r="J24" s="217"/>
      <c r="K24" s="217"/>
      <c r="L24" s="217"/>
    </row>
    <row r="25" spans="1:12" s="224" customFormat="1" ht="49.5" customHeight="1" x14ac:dyDescent="0.15">
      <c r="A25" s="217"/>
      <c r="B25" s="217"/>
      <c r="C25" s="217"/>
      <c r="D25" s="217"/>
      <c r="E25" s="217"/>
      <c r="F25" s="217"/>
      <c r="G25" s="217"/>
      <c r="H25" s="217"/>
      <c r="I25" s="217"/>
      <c r="J25" s="217"/>
      <c r="K25" s="217"/>
      <c r="L25" s="217"/>
    </row>
    <row r="26" spans="1:12" s="224" customFormat="1" ht="16.5" customHeight="1" x14ac:dyDescent="0.15">
      <c r="A26" s="217"/>
      <c r="B26" s="217"/>
      <c r="C26" s="217"/>
      <c r="D26" s="217"/>
      <c r="E26" s="217"/>
      <c r="F26" s="217"/>
      <c r="G26" s="217"/>
      <c r="H26" s="217"/>
      <c r="I26" s="217"/>
      <c r="J26" s="217"/>
      <c r="K26" s="217"/>
      <c r="L26" s="217"/>
    </row>
    <row r="27" spans="1:12" s="224" customFormat="1" ht="16.5" customHeight="1" x14ac:dyDescent="0.15">
      <c r="A27" s="217"/>
      <c r="B27" s="217"/>
      <c r="C27" s="217"/>
      <c r="D27" s="217"/>
      <c r="E27" s="217"/>
      <c r="F27" s="217"/>
      <c r="G27" s="217"/>
      <c r="H27" s="217"/>
      <c r="I27" s="217"/>
      <c r="J27" s="217"/>
      <c r="K27" s="217"/>
      <c r="L27" s="217"/>
    </row>
    <row r="28" spans="1:12" s="224" customFormat="1" ht="16.5" customHeight="1" x14ac:dyDescent="0.15">
      <c r="A28" s="217"/>
      <c r="B28" s="217"/>
      <c r="C28" s="217"/>
      <c r="D28" s="217"/>
      <c r="E28" s="217"/>
      <c r="F28" s="217"/>
      <c r="G28" s="217"/>
      <c r="H28" s="217"/>
      <c r="I28" s="217"/>
      <c r="J28" s="217"/>
      <c r="K28" s="217"/>
      <c r="L28" s="217"/>
    </row>
    <row r="29" spans="1:12" s="224" customFormat="1" ht="15" customHeight="1" x14ac:dyDescent="0.15">
      <c r="A29" s="217"/>
      <c r="B29" s="217"/>
      <c r="C29" s="217"/>
      <c r="D29" s="217"/>
      <c r="E29" s="217"/>
      <c r="F29" s="217"/>
      <c r="G29" s="217"/>
      <c r="H29" s="217"/>
      <c r="I29" s="217"/>
      <c r="J29" s="217"/>
      <c r="K29" s="217"/>
      <c r="L29" s="217"/>
    </row>
    <row r="30" spans="1:12" ht="15" customHeight="1" x14ac:dyDescent="0.15"/>
    <row r="31" spans="1:12" ht="15" customHeight="1" x14ac:dyDescent="0.15"/>
    <row r="32" spans="1:12" ht="15" customHeight="1" x14ac:dyDescent="0.15"/>
    <row r="33" ht="15" customHeight="1" x14ac:dyDescent="0.15"/>
    <row r="34" ht="15" customHeight="1" x14ac:dyDescent="0.15"/>
    <row r="35" ht="15" customHeight="1" x14ac:dyDescent="0.15"/>
    <row r="36" ht="15" customHeight="1" x14ac:dyDescent="0.15"/>
    <row r="37" ht="15" customHeight="1" x14ac:dyDescent="0.15"/>
    <row r="38" ht="15" customHeight="1" x14ac:dyDescent="0.15"/>
    <row r="39" ht="15" customHeight="1" x14ac:dyDescent="0.15"/>
    <row r="40" ht="15" customHeight="1" x14ac:dyDescent="0.15"/>
    <row r="41" ht="15" customHeight="1" x14ac:dyDescent="0.15"/>
    <row r="42" ht="15" customHeight="1" x14ac:dyDescent="0.15"/>
    <row r="43" ht="15" customHeight="1" x14ac:dyDescent="0.15"/>
    <row r="44" ht="15" customHeight="1" x14ac:dyDescent="0.15"/>
    <row r="45" ht="15" customHeight="1" x14ac:dyDescent="0.15"/>
    <row r="46" ht="15" customHeight="1" x14ac:dyDescent="0.15"/>
    <row r="47" ht="15" customHeight="1" x14ac:dyDescent="0.15"/>
    <row r="48" ht="15" customHeight="1" x14ac:dyDescent="0.15"/>
    <row r="49" ht="15" customHeight="1" x14ac:dyDescent="0.15"/>
    <row r="50" ht="15" customHeight="1" x14ac:dyDescent="0.15"/>
    <row r="51" ht="15" customHeight="1" x14ac:dyDescent="0.15"/>
  </sheetData>
  <mergeCells count="1">
    <mergeCell ref="A1:B1"/>
  </mergeCells>
  <phoneticPr fontId="1"/>
  <hyperlinks>
    <hyperlink ref="A1:B1" location="目次!A1" display="目次へもどる"/>
  </hyperlinks>
  <pageMargins left="0.78740157480314965" right="0.78740157480314965" top="0.98425196850393704" bottom="0.78740157480314965" header="0.51181102362204722" footer="0.51181102362204722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zoomScale="110" zoomScaleNormal="100" workbookViewId="0"/>
  </sheetViews>
  <sheetFormatPr defaultColWidth="8.875" defaultRowHeight="12" x14ac:dyDescent="0.15"/>
  <cols>
    <col min="1" max="8" width="10.625" style="217" customWidth="1"/>
    <col min="9" max="256" width="8.875" style="217"/>
    <col min="257" max="264" width="10.625" style="217" customWidth="1"/>
    <col min="265" max="512" width="8.875" style="217"/>
    <col min="513" max="520" width="10.625" style="217" customWidth="1"/>
    <col min="521" max="768" width="8.875" style="217"/>
    <col min="769" max="776" width="10.625" style="217" customWidth="1"/>
    <col min="777" max="1024" width="8.875" style="217"/>
    <col min="1025" max="1032" width="10.625" style="217" customWidth="1"/>
    <col min="1033" max="1280" width="8.875" style="217"/>
    <col min="1281" max="1288" width="10.625" style="217" customWidth="1"/>
    <col min="1289" max="1536" width="8.875" style="217"/>
    <col min="1537" max="1544" width="10.625" style="217" customWidth="1"/>
    <col min="1545" max="1792" width="8.875" style="217"/>
    <col min="1793" max="1800" width="10.625" style="217" customWidth="1"/>
    <col min="1801" max="2048" width="8.875" style="217"/>
    <col min="2049" max="2056" width="10.625" style="217" customWidth="1"/>
    <col min="2057" max="2304" width="8.875" style="217"/>
    <col min="2305" max="2312" width="10.625" style="217" customWidth="1"/>
    <col min="2313" max="2560" width="8.875" style="217"/>
    <col min="2561" max="2568" width="10.625" style="217" customWidth="1"/>
    <col min="2569" max="2816" width="8.875" style="217"/>
    <col min="2817" max="2824" width="10.625" style="217" customWidth="1"/>
    <col min="2825" max="3072" width="8.875" style="217"/>
    <col min="3073" max="3080" width="10.625" style="217" customWidth="1"/>
    <col min="3081" max="3328" width="8.875" style="217"/>
    <col min="3329" max="3336" width="10.625" style="217" customWidth="1"/>
    <col min="3337" max="3584" width="8.875" style="217"/>
    <col min="3585" max="3592" width="10.625" style="217" customWidth="1"/>
    <col min="3593" max="3840" width="8.875" style="217"/>
    <col min="3841" max="3848" width="10.625" style="217" customWidth="1"/>
    <col min="3849" max="4096" width="8.875" style="217"/>
    <col min="4097" max="4104" width="10.625" style="217" customWidth="1"/>
    <col min="4105" max="4352" width="8.875" style="217"/>
    <col min="4353" max="4360" width="10.625" style="217" customWidth="1"/>
    <col min="4361" max="4608" width="8.875" style="217"/>
    <col min="4609" max="4616" width="10.625" style="217" customWidth="1"/>
    <col min="4617" max="4864" width="8.875" style="217"/>
    <col min="4865" max="4872" width="10.625" style="217" customWidth="1"/>
    <col min="4873" max="5120" width="8.875" style="217"/>
    <col min="5121" max="5128" width="10.625" style="217" customWidth="1"/>
    <col min="5129" max="5376" width="8.875" style="217"/>
    <col min="5377" max="5384" width="10.625" style="217" customWidth="1"/>
    <col min="5385" max="5632" width="8.875" style="217"/>
    <col min="5633" max="5640" width="10.625" style="217" customWidth="1"/>
    <col min="5641" max="5888" width="8.875" style="217"/>
    <col min="5889" max="5896" width="10.625" style="217" customWidth="1"/>
    <col min="5897" max="6144" width="8.875" style="217"/>
    <col min="6145" max="6152" width="10.625" style="217" customWidth="1"/>
    <col min="6153" max="6400" width="8.875" style="217"/>
    <col min="6401" max="6408" width="10.625" style="217" customWidth="1"/>
    <col min="6409" max="6656" width="8.875" style="217"/>
    <col min="6657" max="6664" width="10.625" style="217" customWidth="1"/>
    <col min="6665" max="6912" width="8.875" style="217"/>
    <col min="6913" max="6920" width="10.625" style="217" customWidth="1"/>
    <col min="6921" max="7168" width="8.875" style="217"/>
    <col min="7169" max="7176" width="10.625" style="217" customWidth="1"/>
    <col min="7177" max="7424" width="8.875" style="217"/>
    <col min="7425" max="7432" width="10.625" style="217" customWidth="1"/>
    <col min="7433" max="7680" width="8.875" style="217"/>
    <col min="7681" max="7688" width="10.625" style="217" customWidth="1"/>
    <col min="7689" max="7936" width="8.875" style="217"/>
    <col min="7937" max="7944" width="10.625" style="217" customWidth="1"/>
    <col min="7945" max="8192" width="8.875" style="217"/>
    <col min="8193" max="8200" width="10.625" style="217" customWidth="1"/>
    <col min="8201" max="8448" width="8.875" style="217"/>
    <col min="8449" max="8456" width="10.625" style="217" customWidth="1"/>
    <col min="8457" max="8704" width="8.875" style="217"/>
    <col min="8705" max="8712" width="10.625" style="217" customWidth="1"/>
    <col min="8713" max="8960" width="8.875" style="217"/>
    <col min="8961" max="8968" width="10.625" style="217" customWidth="1"/>
    <col min="8969" max="9216" width="8.875" style="217"/>
    <col min="9217" max="9224" width="10.625" style="217" customWidth="1"/>
    <col min="9225" max="9472" width="8.875" style="217"/>
    <col min="9473" max="9480" width="10.625" style="217" customWidth="1"/>
    <col min="9481" max="9728" width="8.875" style="217"/>
    <col min="9729" max="9736" width="10.625" style="217" customWidth="1"/>
    <col min="9737" max="9984" width="8.875" style="217"/>
    <col min="9985" max="9992" width="10.625" style="217" customWidth="1"/>
    <col min="9993" max="10240" width="8.875" style="217"/>
    <col min="10241" max="10248" width="10.625" style="217" customWidth="1"/>
    <col min="10249" max="10496" width="8.875" style="217"/>
    <col min="10497" max="10504" width="10.625" style="217" customWidth="1"/>
    <col min="10505" max="10752" width="8.875" style="217"/>
    <col min="10753" max="10760" width="10.625" style="217" customWidth="1"/>
    <col min="10761" max="11008" width="8.875" style="217"/>
    <col min="11009" max="11016" width="10.625" style="217" customWidth="1"/>
    <col min="11017" max="11264" width="8.875" style="217"/>
    <col min="11265" max="11272" width="10.625" style="217" customWidth="1"/>
    <col min="11273" max="11520" width="8.875" style="217"/>
    <col min="11521" max="11528" width="10.625" style="217" customWidth="1"/>
    <col min="11529" max="11776" width="8.875" style="217"/>
    <col min="11777" max="11784" width="10.625" style="217" customWidth="1"/>
    <col min="11785" max="12032" width="8.875" style="217"/>
    <col min="12033" max="12040" width="10.625" style="217" customWidth="1"/>
    <col min="12041" max="12288" width="8.875" style="217"/>
    <col min="12289" max="12296" width="10.625" style="217" customWidth="1"/>
    <col min="12297" max="12544" width="8.875" style="217"/>
    <col min="12545" max="12552" width="10.625" style="217" customWidth="1"/>
    <col min="12553" max="12800" width="8.875" style="217"/>
    <col min="12801" max="12808" width="10.625" style="217" customWidth="1"/>
    <col min="12809" max="13056" width="8.875" style="217"/>
    <col min="13057" max="13064" width="10.625" style="217" customWidth="1"/>
    <col min="13065" max="13312" width="8.875" style="217"/>
    <col min="13313" max="13320" width="10.625" style="217" customWidth="1"/>
    <col min="13321" max="13568" width="8.875" style="217"/>
    <col min="13569" max="13576" width="10.625" style="217" customWidth="1"/>
    <col min="13577" max="13824" width="8.875" style="217"/>
    <col min="13825" max="13832" width="10.625" style="217" customWidth="1"/>
    <col min="13833" max="14080" width="8.875" style="217"/>
    <col min="14081" max="14088" width="10.625" style="217" customWidth="1"/>
    <col min="14089" max="14336" width="8.875" style="217"/>
    <col min="14337" max="14344" width="10.625" style="217" customWidth="1"/>
    <col min="14345" max="14592" width="8.875" style="217"/>
    <col min="14593" max="14600" width="10.625" style="217" customWidth="1"/>
    <col min="14601" max="14848" width="8.875" style="217"/>
    <col min="14849" max="14856" width="10.625" style="217" customWidth="1"/>
    <col min="14857" max="15104" width="8.875" style="217"/>
    <col min="15105" max="15112" width="10.625" style="217" customWidth="1"/>
    <col min="15113" max="15360" width="8.875" style="217"/>
    <col min="15361" max="15368" width="10.625" style="217" customWidth="1"/>
    <col min="15369" max="15616" width="8.875" style="217"/>
    <col min="15617" max="15624" width="10.625" style="217" customWidth="1"/>
    <col min="15625" max="15872" width="8.875" style="217"/>
    <col min="15873" max="15880" width="10.625" style="217" customWidth="1"/>
    <col min="15881" max="16128" width="8.875" style="217"/>
    <col min="16129" max="16136" width="10.625" style="217" customWidth="1"/>
    <col min="16137" max="16384" width="8.875" style="217"/>
  </cols>
  <sheetData>
    <row r="1" spans="1:8" ht="13.5" x14ac:dyDescent="0.15">
      <c r="A1" s="429" t="s">
        <v>1</v>
      </c>
    </row>
    <row r="3" spans="1:8" s="224" customFormat="1" ht="15" customHeight="1" x14ac:dyDescent="0.15">
      <c r="A3" s="249" t="s">
        <v>783</v>
      </c>
    </row>
    <row r="4" spans="1:8" s="224" customFormat="1" ht="15" customHeight="1" x14ac:dyDescent="0.15">
      <c r="A4" s="422" t="s">
        <v>300</v>
      </c>
      <c r="H4" s="264" t="s">
        <v>301</v>
      </c>
    </row>
    <row r="5" spans="1:8" ht="45" customHeight="1" x14ac:dyDescent="0.15">
      <c r="A5" s="423" t="s">
        <v>772</v>
      </c>
      <c r="B5" s="424" t="s">
        <v>784</v>
      </c>
      <c r="C5" s="424" t="s">
        <v>302</v>
      </c>
      <c r="D5" s="424" t="s">
        <v>785</v>
      </c>
      <c r="E5" s="424" t="s">
        <v>303</v>
      </c>
      <c r="F5" s="424" t="s">
        <v>304</v>
      </c>
      <c r="G5" s="424" t="s">
        <v>305</v>
      </c>
      <c r="H5" s="423" t="s">
        <v>786</v>
      </c>
    </row>
    <row r="6" spans="1:8" ht="16.5" customHeight="1" x14ac:dyDescent="0.15">
      <c r="A6" s="254" t="s">
        <v>298</v>
      </c>
      <c r="B6" s="31">
        <v>1616</v>
      </c>
      <c r="C6" s="224">
        <v>574</v>
      </c>
      <c r="D6" s="224">
        <v>9</v>
      </c>
      <c r="E6" s="224">
        <v>791</v>
      </c>
      <c r="F6" s="224">
        <v>45</v>
      </c>
      <c r="G6" s="29">
        <v>682</v>
      </c>
      <c r="H6" s="224">
        <v>646</v>
      </c>
    </row>
    <row r="7" spans="1:8" ht="16.5" customHeight="1" x14ac:dyDescent="0.15">
      <c r="A7" s="426" t="s">
        <v>779</v>
      </c>
      <c r="B7" s="29">
        <v>1013</v>
      </c>
      <c r="C7" s="224">
        <v>537</v>
      </c>
      <c r="D7" s="224">
        <v>2</v>
      </c>
      <c r="E7" s="224">
        <v>647</v>
      </c>
      <c r="F7" s="264" t="s">
        <v>6</v>
      </c>
      <c r="G7" s="29">
        <v>614</v>
      </c>
      <c r="H7" s="264" t="s">
        <v>6</v>
      </c>
    </row>
    <row r="8" spans="1:8" ht="16.5" customHeight="1" x14ac:dyDescent="0.15">
      <c r="A8" s="427" t="s">
        <v>780</v>
      </c>
      <c r="B8" s="213">
        <v>791</v>
      </c>
      <c r="C8" s="214" t="s">
        <v>725</v>
      </c>
      <c r="D8" s="214" t="s">
        <v>725</v>
      </c>
      <c r="E8" s="213">
        <v>556</v>
      </c>
      <c r="F8" s="214" t="s">
        <v>725</v>
      </c>
      <c r="G8" s="213">
        <v>461</v>
      </c>
      <c r="H8" s="214" t="s">
        <v>725</v>
      </c>
    </row>
    <row r="9" spans="1:8" ht="15" customHeight="1" x14ac:dyDescent="0.15">
      <c r="A9" s="29" t="s">
        <v>787</v>
      </c>
      <c r="B9" s="29"/>
      <c r="C9" s="29"/>
      <c r="D9" s="29"/>
      <c r="E9" s="29"/>
      <c r="F9" s="29"/>
      <c r="G9" s="224"/>
      <c r="H9" s="33" t="s">
        <v>290</v>
      </c>
    </row>
  </sheetData>
  <phoneticPr fontId="1"/>
  <hyperlinks>
    <hyperlink ref="A1" location="目次!A1" display="目次へもどる"/>
  </hyperlink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zoomScale="110" workbookViewId="0"/>
  </sheetViews>
  <sheetFormatPr defaultColWidth="8.875" defaultRowHeight="12" x14ac:dyDescent="0.15"/>
  <cols>
    <col min="1" max="8" width="10.75" style="224" customWidth="1"/>
    <col min="9" max="256" width="8.875" style="224"/>
    <col min="257" max="264" width="10.75" style="224" customWidth="1"/>
    <col min="265" max="512" width="8.875" style="224"/>
    <col min="513" max="520" width="10.75" style="224" customWidth="1"/>
    <col min="521" max="768" width="8.875" style="224"/>
    <col min="769" max="776" width="10.75" style="224" customWidth="1"/>
    <col min="777" max="1024" width="8.875" style="224"/>
    <col min="1025" max="1032" width="10.75" style="224" customWidth="1"/>
    <col min="1033" max="1280" width="8.875" style="224"/>
    <col min="1281" max="1288" width="10.75" style="224" customWidth="1"/>
    <col min="1289" max="1536" width="8.875" style="224"/>
    <col min="1537" max="1544" width="10.75" style="224" customWidth="1"/>
    <col min="1545" max="1792" width="8.875" style="224"/>
    <col min="1793" max="1800" width="10.75" style="224" customWidth="1"/>
    <col min="1801" max="2048" width="8.875" style="224"/>
    <col min="2049" max="2056" width="10.75" style="224" customWidth="1"/>
    <col min="2057" max="2304" width="8.875" style="224"/>
    <col min="2305" max="2312" width="10.75" style="224" customWidth="1"/>
    <col min="2313" max="2560" width="8.875" style="224"/>
    <col min="2561" max="2568" width="10.75" style="224" customWidth="1"/>
    <col min="2569" max="2816" width="8.875" style="224"/>
    <col min="2817" max="2824" width="10.75" style="224" customWidth="1"/>
    <col min="2825" max="3072" width="8.875" style="224"/>
    <col min="3073" max="3080" width="10.75" style="224" customWidth="1"/>
    <col min="3081" max="3328" width="8.875" style="224"/>
    <col min="3329" max="3336" width="10.75" style="224" customWidth="1"/>
    <col min="3337" max="3584" width="8.875" style="224"/>
    <col min="3585" max="3592" width="10.75" style="224" customWidth="1"/>
    <col min="3593" max="3840" width="8.875" style="224"/>
    <col min="3841" max="3848" width="10.75" style="224" customWidth="1"/>
    <col min="3849" max="4096" width="8.875" style="224"/>
    <col min="4097" max="4104" width="10.75" style="224" customWidth="1"/>
    <col min="4105" max="4352" width="8.875" style="224"/>
    <col min="4353" max="4360" width="10.75" style="224" customWidth="1"/>
    <col min="4361" max="4608" width="8.875" style="224"/>
    <col min="4609" max="4616" width="10.75" style="224" customWidth="1"/>
    <col min="4617" max="4864" width="8.875" style="224"/>
    <col min="4865" max="4872" width="10.75" style="224" customWidth="1"/>
    <col min="4873" max="5120" width="8.875" style="224"/>
    <col min="5121" max="5128" width="10.75" style="224" customWidth="1"/>
    <col min="5129" max="5376" width="8.875" style="224"/>
    <col min="5377" max="5384" width="10.75" style="224" customWidth="1"/>
    <col min="5385" max="5632" width="8.875" style="224"/>
    <col min="5633" max="5640" width="10.75" style="224" customWidth="1"/>
    <col min="5641" max="5888" width="8.875" style="224"/>
    <col min="5889" max="5896" width="10.75" style="224" customWidth="1"/>
    <col min="5897" max="6144" width="8.875" style="224"/>
    <col min="6145" max="6152" width="10.75" style="224" customWidth="1"/>
    <col min="6153" max="6400" width="8.875" style="224"/>
    <col min="6401" max="6408" width="10.75" style="224" customWidth="1"/>
    <col min="6409" max="6656" width="8.875" style="224"/>
    <col min="6657" max="6664" width="10.75" style="224" customWidth="1"/>
    <col min="6665" max="6912" width="8.875" style="224"/>
    <col min="6913" max="6920" width="10.75" style="224" customWidth="1"/>
    <col min="6921" max="7168" width="8.875" style="224"/>
    <col min="7169" max="7176" width="10.75" style="224" customWidth="1"/>
    <col min="7177" max="7424" width="8.875" style="224"/>
    <col min="7425" max="7432" width="10.75" style="224" customWidth="1"/>
    <col min="7433" max="7680" width="8.875" style="224"/>
    <col min="7681" max="7688" width="10.75" style="224" customWidth="1"/>
    <col min="7689" max="7936" width="8.875" style="224"/>
    <col min="7937" max="7944" width="10.75" style="224" customWidth="1"/>
    <col min="7945" max="8192" width="8.875" style="224"/>
    <col min="8193" max="8200" width="10.75" style="224" customWidth="1"/>
    <col min="8201" max="8448" width="8.875" style="224"/>
    <col min="8449" max="8456" width="10.75" style="224" customWidth="1"/>
    <col min="8457" max="8704" width="8.875" style="224"/>
    <col min="8705" max="8712" width="10.75" style="224" customWidth="1"/>
    <col min="8713" max="8960" width="8.875" style="224"/>
    <col min="8961" max="8968" width="10.75" style="224" customWidth="1"/>
    <col min="8969" max="9216" width="8.875" style="224"/>
    <col min="9217" max="9224" width="10.75" style="224" customWidth="1"/>
    <col min="9225" max="9472" width="8.875" style="224"/>
    <col min="9473" max="9480" width="10.75" style="224" customWidth="1"/>
    <col min="9481" max="9728" width="8.875" style="224"/>
    <col min="9729" max="9736" width="10.75" style="224" customWidth="1"/>
    <col min="9737" max="9984" width="8.875" style="224"/>
    <col min="9985" max="9992" width="10.75" style="224" customWidth="1"/>
    <col min="9993" max="10240" width="8.875" style="224"/>
    <col min="10241" max="10248" width="10.75" style="224" customWidth="1"/>
    <col min="10249" max="10496" width="8.875" style="224"/>
    <col min="10497" max="10504" width="10.75" style="224" customWidth="1"/>
    <col min="10505" max="10752" width="8.875" style="224"/>
    <col min="10753" max="10760" width="10.75" style="224" customWidth="1"/>
    <col min="10761" max="11008" width="8.875" style="224"/>
    <col min="11009" max="11016" width="10.75" style="224" customWidth="1"/>
    <col min="11017" max="11264" width="8.875" style="224"/>
    <col min="11265" max="11272" width="10.75" style="224" customWidth="1"/>
    <col min="11273" max="11520" width="8.875" style="224"/>
    <col min="11521" max="11528" width="10.75" style="224" customWidth="1"/>
    <col min="11529" max="11776" width="8.875" style="224"/>
    <col min="11777" max="11784" width="10.75" style="224" customWidth="1"/>
    <col min="11785" max="12032" width="8.875" style="224"/>
    <col min="12033" max="12040" width="10.75" style="224" customWidth="1"/>
    <col min="12041" max="12288" width="8.875" style="224"/>
    <col min="12289" max="12296" width="10.75" style="224" customWidth="1"/>
    <col min="12297" max="12544" width="8.875" style="224"/>
    <col min="12545" max="12552" width="10.75" style="224" customWidth="1"/>
    <col min="12553" max="12800" width="8.875" style="224"/>
    <col min="12801" max="12808" width="10.75" style="224" customWidth="1"/>
    <col min="12809" max="13056" width="8.875" style="224"/>
    <col min="13057" max="13064" width="10.75" style="224" customWidth="1"/>
    <col min="13065" max="13312" width="8.875" style="224"/>
    <col min="13313" max="13320" width="10.75" style="224" customWidth="1"/>
    <col min="13321" max="13568" width="8.875" style="224"/>
    <col min="13569" max="13576" width="10.75" style="224" customWidth="1"/>
    <col min="13577" max="13824" width="8.875" style="224"/>
    <col min="13825" max="13832" width="10.75" style="224" customWidth="1"/>
    <col min="13833" max="14080" width="8.875" style="224"/>
    <col min="14081" max="14088" width="10.75" style="224" customWidth="1"/>
    <col min="14089" max="14336" width="8.875" style="224"/>
    <col min="14337" max="14344" width="10.75" style="224" customWidth="1"/>
    <col min="14345" max="14592" width="8.875" style="224"/>
    <col min="14593" max="14600" width="10.75" style="224" customWidth="1"/>
    <col min="14601" max="14848" width="8.875" style="224"/>
    <col min="14849" max="14856" width="10.75" style="224" customWidth="1"/>
    <col min="14857" max="15104" width="8.875" style="224"/>
    <col min="15105" max="15112" width="10.75" style="224" customWidth="1"/>
    <col min="15113" max="15360" width="8.875" style="224"/>
    <col min="15361" max="15368" width="10.75" style="224" customWidth="1"/>
    <col min="15369" max="15616" width="8.875" style="224"/>
    <col min="15617" max="15624" width="10.75" style="224" customWidth="1"/>
    <col min="15625" max="15872" width="8.875" style="224"/>
    <col min="15873" max="15880" width="10.75" style="224" customWidth="1"/>
    <col min="15881" max="16128" width="8.875" style="224"/>
    <col min="16129" max="16136" width="10.75" style="224" customWidth="1"/>
    <col min="16137" max="16384" width="8.875" style="224"/>
  </cols>
  <sheetData>
    <row r="1" spans="1:8" ht="13.5" x14ac:dyDescent="0.15">
      <c r="A1" s="366" t="s">
        <v>1</v>
      </c>
    </row>
    <row r="3" spans="1:8" ht="15" customHeight="1" x14ac:dyDescent="0.15">
      <c r="A3" s="249" t="s">
        <v>788</v>
      </c>
    </row>
    <row r="4" spans="1:8" ht="15" customHeight="1" x14ac:dyDescent="0.15">
      <c r="A4" s="422" t="s">
        <v>300</v>
      </c>
      <c r="H4" s="264" t="s">
        <v>274</v>
      </c>
    </row>
    <row r="5" spans="1:8" ht="30" customHeight="1" x14ac:dyDescent="0.15">
      <c r="A5" s="423" t="s">
        <v>772</v>
      </c>
      <c r="B5" s="424" t="s">
        <v>306</v>
      </c>
      <c r="C5" s="424" t="s">
        <v>307</v>
      </c>
      <c r="D5" s="424" t="s">
        <v>789</v>
      </c>
      <c r="E5" s="424" t="s">
        <v>308</v>
      </c>
      <c r="F5" s="424" t="s">
        <v>309</v>
      </c>
      <c r="G5" s="424" t="s">
        <v>310</v>
      </c>
      <c r="H5" s="425" t="s">
        <v>790</v>
      </c>
    </row>
    <row r="6" spans="1:8" ht="15" customHeight="1" x14ac:dyDescent="0.15">
      <c r="A6" s="254" t="s">
        <v>298</v>
      </c>
      <c r="B6" s="31">
        <v>1273</v>
      </c>
      <c r="C6" s="224">
        <v>280</v>
      </c>
      <c r="D6" s="224">
        <v>643</v>
      </c>
      <c r="E6" s="224">
        <v>169</v>
      </c>
      <c r="F6" s="29">
        <v>59</v>
      </c>
      <c r="G6" s="29">
        <v>44</v>
      </c>
      <c r="H6" s="29">
        <v>66</v>
      </c>
    </row>
    <row r="7" spans="1:8" ht="15" customHeight="1" x14ac:dyDescent="0.15">
      <c r="A7" s="426" t="s">
        <v>779</v>
      </c>
      <c r="B7" s="31">
        <v>1087</v>
      </c>
      <c r="C7" s="224">
        <v>382</v>
      </c>
      <c r="D7" s="224">
        <v>396</v>
      </c>
      <c r="E7" s="224">
        <v>152</v>
      </c>
      <c r="F7" s="29">
        <v>42</v>
      </c>
      <c r="G7" s="29">
        <v>34</v>
      </c>
      <c r="H7" s="29">
        <v>81</v>
      </c>
    </row>
    <row r="8" spans="1:8" ht="15" customHeight="1" x14ac:dyDescent="0.15">
      <c r="A8" s="427" t="s">
        <v>780</v>
      </c>
      <c r="B8" s="44">
        <v>841</v>
      </c>
      <c r="C8" s="213">
        <v>176</v>
      </c>
      <c r="D8" s="213">
        <v>407</v>
      </c>
      <c r="E8" s="213">
        <v>125</v>
      </c>
      <c r="F8" s="213">
        <v>45</v>
      </c>
      <c r="G8" s="213">
        <v>22</v>
      </c>
      <c r="H8" s="213">
        <v>66</v>
      </c>
    </row>
    <row r="9" spans="1:8" ht="15" customHeight="1" x14ac:dyDescent="0.15">
      <c r="A9" s="417" t="s">
        <v>791</v>
      </c>
      <c r="B9" s="29"/>
      <c r="C9" s="29"/>
      <c r="D9" s="29"/>
      <c r="E9" s="29"/>
      <c r="H9" s="33" t="s">
        <v>311</v>
      </c>
    </row>
  </sheetData>
  <phoneticPr fontId="1"/>
  <hyperlinks>
    <hyperlink ref="A1" location="目次!A1" display="目次へもどる"/>
  </hyperlinks>
  <pageMargins left="0.78740157480314965" right="0.78740157480314965" top="0.98425196850393704" bottom="0.98425196850393704" header="0.51181102362204722" footer="0.51181102362204722"/>
  <pageSetup paperSize="9" orientation="portrait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zoomScale="115" zoomScaleNormal="115" workbookViewId="0"/>
  </sheetViews>
  <sheetFormatPr defaultColWidth="8.875" defaultRowHeight="12" x14ac:dyDescent="0.15"/>
  <cols>
    <col min="1" max="2" width="8.5" style="225" customWidth="1"/>
    <col min="3" max="3" width="8.625" style="225" bestFit="1" customWidth="1"/>
    <col min="4" max="4" width="7.75" style="225" bestFit="1" customWidth="1"/>
    <col min="5" max="7" width="8.5" style="225" customWidth="1"/>
    <col min="8" max="8" width="9.625" style="225" customWidth="1"/>
    <col min="9" max="10" width="8.5" style="225" customWidth="1"/>
    <col min="11" max="256" width="8.875" style="225"/>
    <col min="257" max="258" width="8.5" style="225" customWidth="1"/>
    <col min="259" max="259" width="8.625" style="225" bestFit="1" customWidth="1"/>
    <col min="260" max="260" width="7.75" style="225" bestFit="1" customWidth="1"/>
    <col min="261" max="263" width="8.5" style="225" customWidth="1"/>
    <col min="264" max="264" width="9.625" style="225" customWidth="1"/>
    <col min="265" max="266" width="8.5" style="225" customWidth="1"/>
    <col min="267" max="512" width="8.875" style="225"/>
    <col min="513" max="514" width="8.5" style="225" customWidth="1"/>
    <col min="515" max="515" width="8.625" style="225" bestFit="1" customWidth="1"/>
    <col min="516" max="516" width="7.75" style="225" bestFit="1" customWidth="1"/>
    <col min="517" max="519" width="8.5" style="225" customWidth="1"/>
    <col min="520" max="520" width="9.625" style="225" customWidth="1"/>
    <col min="521" max="522" width="8.5" style="225" customWidth="1"/>
    <col min="523" max="768" width="8.875" style="225"/>
    <col min="769" max="770" width="8.5" style="225" customWidth="1"/>
    <col min="771" max="771" width="8.625" style="225" bestFit="1" customWidth="1"/>
    <col min="772" max="772" width="7.75" style="225" bestFit="1" customWidth="1"/>
    <col min="773" max="775" width="8.5" style="225" customWidth="1"/>
    <col min="776" max="776" width="9.625" style="225" customWidth="1"/>
    <col min="777" max="778" width="8.5" style="225" customWidth="1"/>
    <col min="779" max="1024" width="8.875" style="225"/>
    <col min="1025" max="1026" width="8.5" style="225" customWidth="1"/>
    <col min="1027" max="1027" width="8.625" style="225" bestFit="1" customWidth="1"/>
    <col min="1028" max="1028" width="7.75" style="225" bestFit="1" customWidth="1"/>
    <col min="1029" max="1031" width="8.5" style="225" customWidth="1"/>
    <col min="1032" max="1032" width="9.625" style="225" customWidth="1"/>
    <col min="1033" max="1034" width="8.5" style="225" customWidth="1"/>
    <col min="1035" max="1280" width="8.875" style="225"/>
    <col min="1281" max="1282" width="8.5" style="225" customWidth="1"/>
    <col min="1283" max="1283" width="8.625" style="225" bestFit="1" customWidth="1"/>
    <col min="1284" max="1284" width="7.75" style="225" bestFit="1" customWidth="1"/>
    <col min="1285" max="1287" width="8.5" style="225" customWidth="1"/>
    <col min="1288" max="1288" width="9.625" style="225" customWidth="1"/>
    <col min="1289" max="1290" width="8.5" style="225" customWidth="1"/>
    <col min="1291" max="1536" width="8.875" style="225"/>
    <col min="1537" max="1538" width="8.5" style="225" customWidth="1"/>
    <col min="1539" max="1539" width="8.625" style="225" bestFit="1" customWidth="1"/>
    <col min="1540" max="1540" width="7.75" style="225" bestFit="1" customWidth="1"/>
    <col min="1541" max="1543" width="8.5" style="225" customWidth="1"/>
    <col min="1544" max="1544" width="9.625" style="225" customWidth="1"/>
    <col min="1545" max="1546" width="8.5" style="225" customWidth="1"/>
    <col min="1547" max="1792" width="8.875" style="225"/>
    <col min="1793" max="1794" width="8.5" style="225" customWidth="1"/>
    <col min="1795" max="1795" width="8.625" style="225" bestFit="1" customWidth="1"/>
    <col min="1796" max="1796" width="7.75" style="225" bestFit="1" customWidth="1"/>
    <col min="1797" max="1799" width="8.5" style="225" customWidth="1"/>
    <col min="1800" max="1800" width="9.625" style="225" customWidth="1"/>
    <col min="1801" max="1802" width="8.5" style="225" customWidth="1"/>
    <col min="1803" max="2048" width="8.875" style="225"/>
    <col min="2049" max="2050" width="8.5" style="225" customWidth="1"/>
    <col min="2051" max="2051" width="8.625" style="225" bestFit="1" customWidth="1"/>
    <col min="2052" max="2052" width="7.75" style="225" bestFit="1" customWidth="1"/>
    <col min="2053" max="2055" width="8.5" style="225" customWidth="1"/>
    <col min="2056" max="2056" width="9.625" style="225" customWidth="1"/>
    <col min="2057" max="2058" width="8.5" style="225" customWidth="1"/>
    <col min="2059" max="2304" width="8.875" style="225"/>
    <col min="2305" max="2306" width="8.5" style="225" customWidth="1"/>
    <col min="2307" max="2307" width="8.625" style="225" bestFit="1" customWidth="1"/>
    <col min="2308" max="2308" width="7.75" style="225" bestFit="1" customWidth="1"/>
    <col min="2309" max="2311" width="8.5" style="225" customWidth="1"/>
    <col min="2312" max="2312" width="9.625" style="225" customWidth="1"/>
    <col min="2313" max="2314" width="8.5" style="225" customWidth="1"/>
    <col min="2315" max="2560" width="8.875" style="225"/>
    <col min="2561" max="2562" width="8.5" style="225" customWidth="1"/>
    <col min="2563" max="2563" width="8.625" style="225" bestFit="1" customWidth="1"/>
    <col min="2564" max="2564" width="7.75" style="225" bestFit="1" customWidth="1"/>
    <col min="2565" max="2567" width="8.5" style="225" customWidth="1"/>
    <col min="2568" max="2568" width="9.625" style="225" customWidth="1"/>
    <col min="2569" max="2570" width="8.5" style="225" customWidth="1"/>
    <col min="2571" max="2816" width="8.875" style="225"/>
    <col min="2817" max="2818" width="8.5" style="225" customWidth="1"/>
    <col min="2819" max="2819" width="8.625" style="225" bestFit="1" customWidth="1"/>
    <col min="2820" max="2820" width="7.75" style="225" bestFit="1" customWidth="1"/>
    <col min="2821" max="2823" width="8.5" style="225" customWidth="1"/>
    <col min="2824" max="2824" width="9.625" style="225" customWidth="1"/>
    <col min="2825" max="2826" width="8.5" style="225" customWidth="1"/>
    <col min="2827" max="3072" width="8.875" style="225"/>
    <col min="3073" max="3074" width="8.5" style="225" customWidth="1"/>
    <col min="3075" max="3075" width="8.625" style="225" bestFit="1" customWidth="1"/>
    <col min="3076" max="3076" width="7.75" style="225" bestFit="1" customWidth="1"/>
    <col min="3077" max="3079" width="8.5" style="225" customWidth="1"/>
    <col min="3080" max="3080" width="9.625" style="225" customWidth="1"/>
    <col min="3081" max="3082" width="8.5" style="225" customWidth="1"/>
    <col min="3083" max="3328" width="8.875" style="225"/>
    <col min="3329" max="3330" width="8.5" style="225" customWidth="1"/>
    <col min="3331" max="3331" width="8.625" style="225" bestFit="1" customWidth="1"/>
    <col min="3332" max="3332" width="7.75" style="225" bestFit="1" customWidth="1"/>
    <col min="3333" max="3335" width="8.5" style="225" customWidth="1"/>
    <col min="3336" max="3336" width="9.625" style="225" customWidth="1"/>
    <col min="3337" max="3338" width="8.5" style="225" customWidth="1"/>
    <col min="3339" max="3584" width="8.875" style="225"/>
    <col min="3585" max="3586" width="8.5" style="225" customWidth="1"/>
    <col min="3587" max="3587" width="8.625" style="225" bestFit="1" customWidth="1"/>
    <col min="3588" max="3588" width="7.75" style="225" bestFit="1" customWidth="1"/>
    <col min="3589" max="3591" width="8.5" style="225" customWidth="1"/>
    <col min="3592" max="3592" width="9.625" style="225" customWidth="1"/>
    <col min="3593" max="3594" width="8.5" style="225" customWidth="1"/>
    <col min="3595" max="3840" width="8.875" style="225"/>
    <col min="3841" max="3842" width="8.5" style="225" customWidth="1"/>
    <col min="3843" max="3843" width="8.625" style="225" bestFit="1" customWidth="1"/>
    <col min="3844" max="3844" width="7.75" style="225" bestFit="1" customWidth="1"/>
    <col min="3845" max="3847" width="8.5" style="225" customWidth="1"/>
    <col min="3848" max="3848" width="9.625" style="225" customWidth="1"/>
    <col min="3849" max="3850" width="8.5" style="225" customWidth="1"/>
    <col min="3851" max="4096" width="8.875" style="225"/>
    <col min="4097" max="4098" width="8.5" style="225" customWidth="1"/>
    <col min="4099" max="4099" width="8.625" style="225" bestFit="1" customWidth="1"/>
    <col min="4100" max="4100" width="7.75" style="225" bestFit="1" customWidth="1"/>
    <col min="4101" max="4103" width="8.5" style="225" customWidth="1"/>
    <col min="4104" max="4104" width="9.625" style="225" customWidth="1"/>
    <col min="4105" max="4106" width="8.5" style="225" customWidth="1"/>
    <col min="4107" max="4352" width="8.875" style="225"/>
    <col min="4353" max="4354" width="8.5" style="225" customWidth="1"/>
    <col min="4355" max="4355" width="8.625" style="225" bestFit="1" customWidth="1"/>
    <col min="4356" max="4356" width="7.75" style="225" bestFit="1" customWidth="1"/>
    <col min="4357" max="4359" width="8.5" style="225" customWidth="1"/>
    <col min="4360" max="4360" width="9.625" style="225" customWidth="1"/>
    <col min="4361" max="4362" width="8.5" style="225" customWidth="1"/>
    <col min="4363" max="4608" width="8.875" style="225"/>
    <col min="4609" max="4610" width="8.5" style="225" customWidth="1"/>
    <col min="4611" max="4611" width="8.625" style="225" bestFit="1" customWidth="1"/>
    <col min="4612" max="4612" width="7.75" style="225" bestFit="1" customWidth="1"/>
    <col min="4613" max="4615" width="8.5" style="225" customWidth="1"/>
    <col min="4616" max="4616" width="9.625" style="225" customWidth="1"/>
    <col min="4617" max="4618" width="8.5" style="225" customWidth="1"/>
    <col min="4619" max="4864" width="8.875" style="225"/>
    <col min="4865" max="4866" width="8.5" style="225" customWidth="1"/>
    <col min="4867" max="4867" width="8.625" style="225" bestFit="1" customWidth="1"/>
    <col min="4868" max="4868" width="7.75" style="225" bestFit="1" customWidth="1"/>
    <col min="4869" max="4871" width="8.5" style="225" customWidth="1"/>
    <col min="4872" max="4872" width="9.625" style="225" customWidth="1"/>
    <col min="4873" max="4874" width="8.5" style="225" customWidth="1"/>
    <col min="4875" max="5120" width="8.875" style="225"/>
    <col min="5121" max="5122" width="8.5" style="225" customWidth="1"/>
    <col min="5123" max="5123" width="8.625" style="225" bestFit="1" customWidth="1"/>
    <col min="5124" max="5124" width="7.75" style="225" bestFit="1" customWidth="1"/>
    <col min="5125" max="5127" width="8.5" style="225" customWidth="1"/>
    <col min="5128" max="5128" width="9.625" style="225" customWidth="1"/>
    <col min="5129" max="5130" width="8.5" style="225" customWidth="1"/>
    <col min="5131" max="5376" width="8.875" style="225"/>
    <col min="5377" max="5378" width="8.5" style="225" customWidth="1"/>
    <col min="5379" max="5379" width="8.625" style="225" bestFit="1" customWidth="1"/>
    <col min="5380" max="5380" width="7.75" style="225" bestFit="1" customWidth="1"/>
    <col min="5381" max="5383" width="8.5" style="225" customWidth="1"/>
    <col min="5384" max="5384" width="9.625" style="225" customWidth="1"/>
    <col min="5385" max="5386" width="8.5" style="225" customWidth="1"/>
    <col min="5387" max="5632" width="8.875" style="225"/>
    <col min="5633" max="5634" width="8.5" style="225" customWidth="1"/>
    <col min="5635" max="5635" width="8.625" style="225" bestFit="1" customWidth="1"/>
    <col min="5636" max="5636" width="7.75" style="225" bestFit="1" customWidth="1"/>
    <col min="5637" max="5639" width="8.5" style="225" customWidth="1"/>
    <col min="5640" max="5640" width="9.625" style="225" customWidth="1"/>
    <col min="5641" max="5642" width="8.5" style="225" customWidth="1"/>
    <col min="5643" max="5888" width="8.875" style="225"/>
    <col min="5889" max="5890" width="8.5" style="225" customWidth="1"/>
    <col min="5891" max="5891" width="8.625" style="225" bestFit="1" customWidth="1"/>
    <col min="5892" max="5892" width="7.75" style="225" bestFit="1" customWidth="1"/>
    <col min="5893" max="5895" width="8.5" style="225" customWidth="1"/>
    <col min="5896" max="5896" width="9.625" style="225" customWidth="1"/>
    <col min="5897" max="5898" width="8.5" style="225" customWidth="1"/>
    <col min="5899" max="6144" width="8.875" style="225"/>
    <col min="6145" max="6146" width="8.5" style="225" customWidth="1"/>
    <col min="6147" max="6147" width="8.625" style="225" bestFit="1" customWidth="1"/>
    <col min="6148" max="6148" width="7.75" style="225" bestFit="1" customWidth="1"/>
    <col min="6149" max="6151" width="8.5" style="225" customWidth="1"/>
    <col min="6152" max="6152" width="9.625" style="225" customWidth="1"/>
    <col min="6153" max="6154" width="8.5" style="225" customWidth="1"/>
    <col min="6155" max="6400" width="8.875" style="225"/>
    <col min="6401" max="6402" width="8.5" style="225" customWidth="1"/>
    <col min="6403" max="6403" width="8.625" style="225" bestFit="1" customWidth="1"/>
    <col min="6404" max="6404" width="7.75" style="225" bestFit="1" customWidth="1"/>
    <col min="6405" max="6407" width="8.5" style="225" customWidth="1"/>
    <col min="6408" max="6408" width="9.625" style="225" customWidth="1"/>
    <col min="6409" max="6410" width="8.5" style="225" customWidth="1"/>
    <col min="6411" max="6656" width="8.875" style="225"/>
    <col min="6657" max="6658" width="8.5" style="225" customWidth="1"/>
    <col min="6659" max="6659" width="8.625" style="225" bestFit="1" customWidth="1"/>
    <col min="6660" max="6660" width="7.75" style="225" bestFit="1" customWidth="1"/>
    <col min="6661" max="6663" width="8.5" style="225" customWidth="1"/>
    <col min="6664" max="6664" width="9.625" style="225" customWidth="1"/>
    <col min="6665" max="6666" width="8.5" style="225" customWidth="1"/>
    <col min="6667" max="6912" width="8.875" style="225"/>
    <col min="6913" max="6914" width="8.5" style="225" customWidth="1"/>
    <col min="6915" max="6915" width="8.625" style="225" bestFit="1" customWidth="1"/>
    <col min="6916" max="6916" width="7.75" style="225" bestFit="1" customWidth="1"/>
    <col min="6917" max="6919" width="8.5" style="225" customWidth="1"/>
    <col min="6920" max="6920" width="9.625" style="225" customWidth="1"/>
    <col min="6921" max="6922" width="8.5" style="225" customWidth="1"/>
    <col min="6923" max="7168" width="8.875" style="225"/>
    <col min="7169" max="7170" width="8.5" style="225" customWidth="1"/>
    <col min="7171" max="7171" width="8.625" style="225" bestFit="1" customWidth="1"/>
    <col min="7172" max="7172" width="7.75" style="225" bestFit="1" customWidth="1"/>
    <col min="7173" max="7175" width="8.5" style="225" customWidth="1"/>
    <col min="7176" max="7176" width="9.625" style="225" customWidth="1"/>
    <col min="7177" max="7178" width="8.5" style="225" customWidth="1"/>
    <col min="7179" max="7424" width="8.875" style="225"/>
    <col min="7425" max="7426" width="8.5" style="225" customWidth="1"/>
    <col min="7427" max="7427" width="8.625" style="225" bestFit="1" customWidth="1"/>
    <col min="7428" max="7428" width="7.75" style="225" bestFit="1" customWidth="1"/>
    <col min="7429" max="7431" width="8.5" style="225" customWidth="1"/>
    <col min="7432" max="7432" width="9.625" style="225" customWidth="1"/>
    <col min="7433" max="7434" width="8.5" style="225" customWidth="1"/>
    <col min="7435" max="7680" width="8.875" style="225"/>
    <col min="7681" max="7682" width="8.5" style="225" customWidth="1"/>
    <col min="7683" max="7683" width="8.625" style="225" bestFit="1" customWidth="1"/>
    <col min="7684" max="7684" width="7.75" style="225" bestFit="1" customWidth="1"/>
    <col min="7685" max="7687" width="8.5" style="225" customWidth="1"/>
    <col min="7688" max="7688" width="9.625" style="225" customWidth="1"/>
    <col min="7689" max="7690" width="8.5" style="225" customWidth="1"/>
    <col min="7691" max="7936" width="8.875" style="225"/>
    <col min="7937" max="7938" width="8.5" style="225" customWidth="1"/>
    <col min="7939" max="7939" width="8.625" style="225" bestFit="1" customWidth="1"/>
    <col min="7940" max="7940" width="7.75" style="225" bestFit="1" customWidth="1"/>
    <col min="7941" max="7943" width="8.5" style="225" customWidth="1"/>
    <col min="7944" max="7944" width="9.625" style="225" customWidth="1"/>
    <col min="7945" max="7946" width="8.5" style="225" customWidth="1"/>
    <col min="7947" max="8192" width="8.875" style="225"/>
    <col min="8193" max="8194" width="8.5" style="225" customWidth="1"/>
    <col min="8195" max="8195" width="8.625" style="225" bestFit="1" customWidth="1"/>
    <col min="8196" max="8196" width="7.75" style="225" bestFit="1" customWidth="1"/>
    <col min="8197" max="8199" width="8.5" style="225" customWidth="1"/>
    <col min="8200" max="8200" width="9.625" style="225" customWidth="1"/>
    <col min="8201" max="8202" width="8.5" style="225" customWidth="1"/>
    <col min="8203" max="8448" width="8.875" style="225"/>
    <col min="8449" max="8450" width="8.5" style="225" customWidth="1"/>
    <col min="8451" max="8451" width="8.625" style="225" bestFit="1" customWidth="1"/>
    <col min="8452" max="8452" width="7.75" style="225" bestFit="1" customWidth="1"/>
    <col min="8453" max="8455" width="8.5" style="225" customWidth="1"/>
    <col min="8456" max="8456" width="9.625" style="225" customWidth="1"/>
    <col min="8457" max="8458" width="8.5" style="225" customWidth="1"/>
    <col min="8459" max="8704" width="8.875" style="225"/>
    <col min="8705" max="8706" width="8.5" style="225" customWidth="1"/>
    <col min="8707" max="8707" width="8.625" style="225" bestFit="1" customWidth="1"/>
    <col min="8708" max="8708" width="7.75" style="225" bestFit="1" customWidth="1"/>
    <col min="8709" max="8711" width="8.5" style="225" customWidth="1"/>
    <col min="8712" max="8712" width="9.625" style="225" customWidth="1"/>
    <col min="8713" max="8714" width="8.5" style="225" customWidth="1"/>
    <col min="8715" max="8960" width="8.875" style="225"/>
    <col min="8961" max="8962" width="8.5" style="225" customWidth="1"/>
    <col min="8963" max="8963" width="8.625" style="225" bestFit="1" customWidth="1"/>
    <col min="8964" max="8964" width="7.75" style="225" bestFit="1" customWidth="1"/>
    <col min="8965" max="8967" width="8.5" style="225" customWidth="1"/>
    <col min="8968" max="8968" width="9.625" style="225" customWidth="1"/>
    <col min="8969" max="8970" width="8.5" style="225" customWidth="1"/>
    <col min="8971" max="9216" width="8.875" style="225"/>
    <col min="9217" max="9218" width="8.5" style="225" customWidth="1"/>
    <col min="9219" max="9219" width="8.625" style="225" bestFit="1" customWidth="1"/>
    <col min="9220" max="9220" width="7.75" style="225" bestFit="1" customWidth="1"/>
    <col min="9221" max="9223" width="8.5" style="225" customWidth="1"/>
    <col min="9224" max="9224" width="9.625" style="225" customWidth="1"/>
    <col min="9225" max="9226" width="8.5" style="225" customWidth="1"/>
    <col min="9227" max="9472" width="8.875" style="225"/>
    <col min="9473" max="9474" width="8.5" style="225" customWidth="1"/>
    <col min="9475" max="9475" width="8.625" style="225" bestFit="1" customWidth="1"/>
    <col min="9476" max="9476" width="7.75" style="225" bestFit="1" customWidth="1"/>
    <col min="9477" max="9479" width="8.5" style="225" customWidth="1"/>
    <col min="9480" max="9480" width="9.625" style="225" customWidth="1"/>
    <col min="9481" max="9482" width="8.5" style="225" customWidth="1"/>
    <col min="9483" max="9728" width="8.875" style="225"/>
    <col min="9729" max="9730" width="8.5" style="225" customWidth="1"/>
    <col min="9731" max="9731" width="8.625" style="225" bestFit="1" customWidth="1"/>
    <col min="9732" max="9732" width="7.75" style="225" bestFit="1" customWidth="1"/>
    <col min="9733" max="9735" width="8.5" style="225" customWidth="1"/>
    <col min="9736" max="9736" width="9.625" style="225" customWidth="1"/>
    <col min="9737" max="9738" width="8.5" style="225" customWidth="1"/>
    <col min="9739" max="9984" width="8.875" style="225"/>
    <col min="9985" max="9986" width="8.5" style="225" customWidth="1"/>
    <col min="9987" max="9987" width="8.625" style="225" bestFit="1" customWidth="1"/>
    <col min="9988" max="9988" width="7.75" style="225" bestFit="1" customWidth="1"/>
    <col min="9989" max="9991" width="8.5" style="225" customWidth="1"/>
    <col min="9992" max="9992" width="9.625" style="225" customWidth="1"/>
    <col min="9993" max="9994" width="8.5" style="225" customWidth="1"/>
    <col min="9995" max="10240" width="8.875" style="225"/>
    <col min="10241" max="10242" width="8.5" style="225" customWidth="1"/>
    <col min="10243" max="10243" width="8.625" style="225" bestFit="1" customWidth="1"/>
    <col min="10244" max="10244" width="7.75" style="225" bestFit="1" customWidth="1"/>
    <col min="10245" max="10247" width="8.5" style="225" customWidth="1"/>
    <col min="10248" max="10248" width="9.625" style="225" customWidth="1"/>
    <col min="10249" max="10250" width="8.5" style="225" customWidth="1"/>
    <col min="10251" max="10496" width="8.875" style="225"/>
    <col min="10497" max="10498" width="8.5" style="225" customWidth="1"/>
    <col min="10499" max="10499" width="8.625" style="225" bestFit="1" customWidth="1"/>
    <col min="10500" max="10500" width="7.75" style="225" bestFit="1" customWidth="1"/>
    <col min="10501" max="10503" width="8.5" style="225" customWidth="1"/>
    <col min="10504" max="10504" width="9.625" style="225" customWidth="1"/>
    <col min="10505" max="10506" width="8.5" style="225" customWidth="1"/>
    <col min="10507" max="10752" width="8.875" style="225"/>
    <col min="10753" max="10754" width="8.5" style="225" customWidth="1"/>
    <col min="10755" max="10755" width="8.625" style="225" bestFit="1" customWidth="1"/>
    <col min="10756" max="10756" width="7.75" style="225" bestFit="1" customWidth="1"/>
    <col min="10757" max="10759" width="8.5" style="225" customWidth="1"/>
    <col min="10760" max="10760" width="9.625" style="225" customWidth="1"/>
    <col min="10761" max="10762" width="8.5" style="225" customWidth="1"/>
    <col min="10763" max="11008" width="8.875" style="225"/>
    <col min="11009" max="11010" width="8.5" style="225" customWidth="1"/>
    <col min="11011" max="11011" width="8.625" style="225" bestFit="1" customWidth="1"/>
    <col min="11012" max="11012" width="7.75" style="225" bestFit="1" customWidth="1"/>
    <col min="11013" max="11015" width="8.5" style="225" customWidth="1"/>
    <col min="11016" max="11016" width="9.625" style="225" customWidth="1"/>
    <col min="11017" max="11018" width="8.5" style="225" customWidth="1"/>
    <col min="11019" max="11264" width="8.875" style="225"/>
    <col min="11265" max="11266" width="8.5" style="225" customWidth="1"/>
    <col min="11267" max="11267" width="8.625" style="225" bestFit="1" customWidth="1"/>
    <col min="11268" max="11268" width="7.75" style="225" bestFit="1" customWidth="1"/>
    <col min="11269" max="11271" width="8.5" style="225" customWidth="1"/>
    <col min="11272" max="11272" width="9.625" style="225" customWidth="1"/>
    <col min="11273" max="11274" width="8.5" style="225" customWidth="1"/>
    <col min="11275" max="11520" width="8.875" style="225"/>
    <col min="11521" max="11522" width="8.5" style="225" customWidth="1"/>
    <col min="11523" max="11523" width="8.625" style="225" bestFit="1" customWidth="1"/>
    <col min="11524" max="11524" width="7.75" style="225" bestFit="1" customWidth="1"/>
    <col min="11525" max="11527" width="8.5" style="225" customWidth="1"/>
    <col min="11528" max="11528" width="9.625" style="225" customWidth="1"/>
    <col min="11529" max="11530" width="8.5" style="225" customWidth="1"/>
    <col min="11531" max="11776" width="8.875" style="225"/>
    <col min="11777" max="11778" width="8.5" style="225" customWidth="1"/>
    <col min="11779" max="11779" width="8.625" style="225" bestFit="1" customWidth="1"/>
    <col min="11780" max="11780" width="7.75" style="225" bestFit="1" customWidth="1"/>
    <col min="11781" max="11783" width="8.5" style="225" customWidth="1"/>
    <col min="11784" max="11784" width="9.625" style="225" customWidth="1"/>
    <col min="11785" max="11786" width="8.5" style="225" customWidth="1"/>
    <col min="11787" max="12032" width="8.875" style="225"/>
    <col min="12033" max="12034" width="8.5" style="225" customWidth="1"/>
    <col min="12035" max="12035" width="8.625" style="225" bestFit="1" customWidth="1"/>
    <col min="12036" max="12036" width="7.75" style="225" bestFit="1" customWidth="1"/>
    <col min="12037" max="12039" width="8.5" style="225" customWidth="1"/>
    <col min="12040" max="12040" width="9.625" style="225" customWidth="1"/>
    <col min="12041" max="12042" width="8.5" style="225" customWidth="1"/>
    <col min="12043" max="12288" width="8.875" style="225"/>
    <col min="12289" max="12290" width="8.5" style="225" customWidth="1"/>
    <col min="12291" max="12291" width="8.625" style="225" bestFit="1" customWidth="1"/>
    <col min="12292" max="12292" width="7.75" style="225" bestFit="1" customWidth="1"/>
    <col min="12293" max="12295" width="8.5" style="225" customWidth="1"/>
    <col min="12296" max="12296" width="9.625" style="225" customWidth="1"/>
    <col min="12297" max="12298" width="8.5" style="225" customWidth="1"/>
    <col min="12299" max="12544" width="8.875" style="225"/>
    <col min="12545" max="12546" width="8.5" style="225" customWidth="1"/>
    <col min="12547" max="12547" width="8.625" style="225" bestFit="1" customWidth="1"/>
    <col min="12548" max="12548" width="7.75" style="225" bestFit="1" customWidth="1"/>
    <col min="12549" max="12551" width="8.5" style="225" customWidth="1"/>
    <col min="12552" max="12552" width="9.625" style="225" customWidth="1"/>
    <col min="12553" max="12554" width="8.5" style="225" customWidth="1"/>
    <col min="12555" max="12800" width="8.875" style="225"/>
    <col min="12801" max="12802" width="8.5" style="225" customWidth="1"/>
    <col min="12803" max="12803" width="8.625" style="225" bestFit="1" customWidth="1"/>
    <col min="12804" max="12804" width="7.75" style="225" bestFit="1" customWidth="1"/>
    <col min="12805" max="12807" width="8.5" style="225" customWidth="1"/>
    <col min="12808" max="12808" width="9.625" style="225" customWidth="1"/>
    <col min="12809" max="12810" width="8.5" style="225" customWidth="1"/>
    <col min="12811" max="13056" width="8.875" style="225"/>
    <col min="13057" max="13058" width="8.5" style="225" customWidth="1"/>
    <col min="13059" max="13059" width="8.625" style="225" bestFit="1" customWidth="1"/>
    <col min="13060" max="13060" width="7.75" style="225" bestFit="1" customWidth="1"/>
    <col min="13061" max="13063" width="8.5" style="225" customWidth="1"/>
    <col min="13064" max="13064" width="9.625" style="225" customWidth="1"/>
    <col min="13065" max="13066" width="8.5" style="225" customWidth="1"/>
    <col min="13067" max="13312" width="8.875" style="225"/>
    <col min="13313" max="13314" width="8.5" style="225" customWidth="1"/>
    <col min="13315" max="13315" width="8.625" style="225" bestFit="1" customWidth="1"/>
    <col min="13316" max="13316" width="7.75" style="225" bestFit="1" customWidth="1"/>
    <col min="13317" max="13319" width="8.5" style="225" customWidth="1"/>
    <col min="13320" max="13320" width="9.625" style="225" customWidth="1"/>
    <col min="13321" max="13322" width="8.5" style="225" customWidth="1"/>
    <col min="13323" max="13568" width="8.875" style="225"/>
    <col min="13569" max="13570" width="8.5" style="225" customWidth="1"/>
    <col min="13571" max="13571" width="8.625" style="225" bestFit="1" customWidth="1"/>
    <col min="13572" max="13572" width="7.75" style="225" bestFit="1" customWidth="1"/>
    <col min="13573" max="13575" width="8.5" style="225" customWidth="1"/>
    <col min="13576" max="13576" width="9.625" style="225" customWidth="1"/>
    <col min="13577" max="13578" width="8.5" style="225" customWidth="1"/>
    <col min="13579" max="13824" width="8.875" style="225"/>
    <col min="13825" max="13826" width="8.5" style="225" customWidth="1"/>
    <col min="13827" max="13827" width="8.625" style="225" bestFit="1" customWidth="1"/>
    <col min="13828" max="13828" width="7.75" style="225" bestFit="1" customWidth="1"/>
    <col min="13829" max="13831" width="8.5" style="225" customWidth="1"/>
    <col min="13832" max="13832" width="9.625" style="225" customWidth="1"/>
    <col min="13833" max="13834" width="8.5" style="225" customWidth="1"/>
    <col min="13835" max="14080" width="8.875" style="225"/>
    <col min="14081" max="14082" width="8.5" style="225" customWidth="1"/>
    <col min="14083" max="14083" width="8.625" style="225" bestFit="1" customWidth="1"/>
    <col min="14084" max="14084" width="7.75" style="225" bestFit="1" customWidth="1"/>
    <col min="14085" max="14087" width="8.5" style="225" customWidth="1"/>
    <col min="14088" max="14088" width="9.625" style="225" customWidth="1"/>
    <col min="14089" max="14090" width="8.5" style="225" customWidth="1"/>
    <col min="14091" max="14336" width="8.875" style="225"/>
    <col min="14337" max="14338" width="8.5" style="225" customWidth="1"/>
    <col min="14339" max="14339" width="8.625" style="225" bestFit="1" customWidth="1"/>
    <col min="14340" max="14340" width="7.75" style="225" bestFit="1" customWidth="1"/>
    <col min="14341" max="14343" width="8.5" style="225" customWidth="1"/>
    <col min="14344" max="14344" width="9.625" style="225" customWidth="1"/>
    <col min="14345" max="14346" width="8.5" style="225" customWidth="1"/>
    <col min="14347" max="14592" width="8.875" style="225"/>
    <col min="14593" max="14594" width="8.5" style="225" customWidth="1"/>
    <col min="14595" max="14595" width="8.625" style="225" bestFit="1" customWidth="1"/>
    <col min="14596" max="14596" width="7.75" style="225" bestFit="1" customWidth="1"/>
    <col min="14597" max="14599" width="8.5" style="225" customWidth="1"/>
    <col min="14600" max="14600" width="9.625" style="225" customWidth="1"/>
    <col min="14601" max="14602" width="8.5" style="225" customWidth="1"/>
    <col min="14603" max="14848" width="8.875" style="225"/>
    <col min="14849" max="14850" width="8.5" style="225" customWidth="1"/>
    <col min="14851" max="14851" width="8.625" style="225" bestFit="1" customWidth="1"/>
    <col min="14852" max="14852" width="7.75" style="225" bestFit="1" customWidth="1"/>
    <col min="14853" max="14855" width="8.5" style="225" customWidth="1"/>
    <col min="14856" max="14856" width="9.625" style="225" customWidth="1"/>
    <col min="14857" max="14858" width="8.5" style="225" customWidth="1"/>
    <col min="14859" max="15104" width="8.875" style="225"/>
    <col min="15105" max="15106" width="8.5" style="225" customWidth="1"/>
    <col min="15107" max="15107" width="8.625" style="225" bestFit="1" customWidth="1"/>
    <col min="15108" max="15108" width="7.75" style="225" bestFit="1" customWidth="1"/>
    <col min="15109" max="15111" width="8.5" style="225" customWidth="1"/>
    <col min="15112" max="15112" width="9.625" style="225" customWidth="1"/>
    <col min="15113" max="15114" width="8.5" style="225" customWidth="1"/>
    <col min="15115" max="15360" width="8.875" style="225"/>
    <col min="15361" max="15362" width="8.5" style="225" customWidth="1"/>
    <col min="15363" max="15363" width="8.625" style="225" bestFit="1" customWidth="1"/>
    <col min="15364" max="15364" width="7.75" style="225" bestFit="1" customWidth="1"/>
    <col min="15365" max="15367" width="8.5" style="225" customWidth="1"/>
    <col min="15368" max="15368" width="9.625" style="225" customWidth="1"/>
    <col min="15369" max="15370" width="8.5" style="225" customWidth="1"/>
    <col min="15371" max="15616" width="8.875" style="225"/>
    <col min="15617" max="15618" width="8.5" style="225" customWidth="1"/>
    <col min="15619" max="15619" width="8.625" style="225" bestFit="1" customWidth="1"/>
    <col min="15620" max="15620" width="7.75" style="225" bestFit="1" customWidth="1"/>
    <col min="15621" max="15623" width="8.5" style="225" customWidth="1"/>
    <col min="15624" max="15624" width="9.625" style="225" customWidth="1"/>
    <col min="15625" max="15626" width="8.5" style="225" customWidth="1"/>
    <col min="15627" max="15872" width="8.875" style="225"/>
    <col min="15873" max="15874" width="8.5" style="225" customWidth="1"/>
    <col min="15875" max="15875" width="8.625" style="225" bestFit="1" customWidth="1"/>
    <col min="15876" max="15876" width="7.75" style="225" bestFit="1" customWidth="1"/>
    <col min="15877" max="15879" width="8.5" style="225" customWidth="1"/>
    <col min="15880" max="15880" width="9.625" style="225" customWidth="1"/>
    <col min="15881" max="15882" width="8.5" style="225" customWidth="1"/>
    <col min="15883" max="16128" width="8.875" style="225"/>
    <col min="16129" max="16130" width="8.5" style="225" customWidth="1"/>
    <col min="16131" max="16131" width="8.625" style="225" bestFit="1" customWidth="1"/>
    <col min="16132" max="16132" width="7.75" style="225" bestFit="1" customWidth="1"/>
    <col min="16133" max="16135" width="8.5" style="225" customWidth="1"/>
    <col min="16136" max="16136" width="9.625" style="225" customWidth="1"/>
    <col min="16137" max="16138" width="8.5" style="225" customWidth="1"/>
    <col min="16139" max="16384" width="8.875" style="225"/>
  </cols>
  <sheetData>
    <row r="1" spans="1:10" ht="13.5" x14ac:dyDescent="0.15">
      <c r="A1" s="430" t="s">
        <v>1</v>
      </c>
    </row>
    <row r="3" spans="1:10" ht="15" customHeight="1" x14ac:dyDescent="0.15">
      <c r="A3" s="431" t="s">
        <v>312</v>
      </c>
    </row>
    <row r="4" spans="1:10" ht="15" customHeight="1" x14ac:dyDescent="0.15">
      <c r="A4" s="432" t="s">
        <v>313</v>
      </c>
      <c r="J4" s="433" t="s">
        <v>314</v>
      </c>
    </row>
    <row r="5" spans="1:10" ht="16.5" customHeight="1" x14ac:dyDescent="0.15">
      <c r="A5" s="434" t="s">
        <v>7</v>
      </c>
      <c r="B5" s="435" t="s">
        <v>792</v>
      </c>
      <c r="C5" s="436" t="s">
        <v>315</v>
      </c>
      <c r="D5" s="436"/>
      <c r="E5" s="436"/>
      <c r="F5" s="436"/>
      <c r="G5" s="436"/>
      <c r="H5" s="436"/>
      <c r="I5" s="436"/>
      <c r="J5" s="436"/>
    </row>
    <row r="6" spans="1:10" ht="26.25" customHeight="1" x14ac:dyDescent="0.15">
      <c r="A6" s="437"/>
      <c r="B6" s="438"/>
      <c r="C6" s="439" t="s">
        <v>316</v>
      </c>
      <c r="D6" s="440" t="s">
        <v>793</v>
      </c>
      <c r="E6" s="440" t="s">
        <v>317</v>
      </c>
      <c r="F6" s="440" t="s">
        <v>318</v>
      </c>
      <c r="G6" s="440" t="s">
        <v>794</v>
      </c>
      <c r="H6" s="441" t="s">
        <v>795</v>
      </c>
      <c r="I6" s="440" t="s">
        <v>796</v>
      </c>
      <c r="J6" s="442" t="s">
        <v>319</v>
      </c>
    </row>
    <row r="7" spans="1:10" ht="15" customHeight="1" x14ac:dyDescent="0.15">
      <c r="A7" s="443" t="s">
        <v>797</v>
      </c>
      <c r="B7" s="444">
        <v>3929</v>
      </c>
      <c r="C7" s="445">
        <v>960</v>
      </c>
      <c r="D7" s="446">
        <v>6</v>
      </c>
      <c r="E7" s="446" t="s">
        <v>6</v>
      </c>
      <c r="F7" s="446">
        <v>43</v>
      </c>
      <c r="G7" s="446">
        <v>5</v>
      </c>
      <c r="H7" s="446">
        <v>2729</v>
      </c>
      <c r="I7" s="446" t="s">
        <v>6</v>
      </c>
      <c r="J7" s="446">
        <v>186</v>
      </c>
    </row>
    <row r="8" spans="1:10" ht="15" customHeight="1" x14ac:dyDescent="0.15">
      <c r="A8" s="426" t="s">
        <v>798</v>
      </c>
      <c r="B8" s="447">
        <v>2747</v>
      </c>
      <c r="C8" s="259">
        <v>983</v>
      </c>
      <c r="D8" s="93">
        <v>70</v>
      </c>
      <c r="E8" s="93" t="s">
        <v>6</v>
      </c>
      <c r="F8" s="93">
        <v>31</v>
      </c>
      <c r="G8" s="93">
        <v>141</v>
      </c>
      <c r="H8" s="93">
        <v>1490</v>
      </c>
      <c r="I8" s="93" t="s">
        <v>6</v>
      </c>
      <c r="J8" s="93">
        <v>32</v>
      </c>
    </row>
    <row r="9" spans="1:10" ht="15" customHeight="1" x14ac:dyDescent="0.15">
      <c r="A9" s="427" t="s">
        <v>799</v>
      </c>
      <c r="B9" s="448">
        <v>2389</v>
      </c>
      <c r="C9" s="263">
        <v>1074</v>
      </c>
      <c r="D9" s="100">
        <v>15</v>
      </c>
      <c r="E9" s="110" t="s">
        <v>6</v>
      </c>
      <c r="F9" s="100">
        <v>8</v>
      </c>
      <c r="G9" s="100">
        <v>100</v>
      </c>
      <c r="H9" s="100">
        <v>1123</v>
      </c>
      <c r="I9" s="110" t="s">
        <v>6</v>
      </c>
      <c r="J9" s="100">
        <v>69</v>
      </c>
    </row>
    <row r="10" spans="1:10" ht="15" customHeight="1" x14ac:dyDescent="0.15">
      <c r="A10" s="225" t="s">
        <v>321</v>
      </c>
      <c r="J10" s="433" t="s">
        <v>800</v>
      </c>
    </row>
  </sheetData>
  <mergeCells count="2">
    <mergeCell ref="A5:A6"/>
    <mergeCell ref="B5:B6"/>
  </mergeCells>
  <phoneticPr fontId="1"/>
  <hyperlinks>
    <hyperlink ref="A1" location="目次!A1" display="目次へもどる"/>
  </hyperlink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zoomScale="115" workbookViewId="0"/>
  </sheetViews>
  <sheetFormatPr defaultColWidth="8.875" defaultRowHeight="12" x14ac:dyDescent="0.15"/>
  <cols>
    <col min="1" max="1" width="12.625" style="449" customWidth="1"/>
    <col min="2" max="8" width="10.625" style="449" customWidth="1"/>
    <col min="9" max="256" width="8.875" style="449"/>
    <col min="257" max="257" width="12.625" style="449" customWidth="1"/>
    <col min="258" max="264" width="10.625" style="449" customWidth="1"/>
    <col min="265" max="512" width="8.875" style="449"/>
    <col min="513" max="513" width="12.625" style="449" customWidth="1"/>
    <col min="514" max="520" width="10.625" style="449" customWidth="1"/>
    <col min="521" max="768" width="8.875" style="449"/>
    <col min="769" max="769" width="12.625" style="449" customWidth="1"/>
    <col min="770" max="776" width="10.625" style="449" customWidth="1"/>
    <col min="777" max="1024" width="8.875" style="449"/>
    <col min="1025" max="1025" width="12.625" style="449" customWidth="1"/>
    <col min="1026" max="1032" width="10.625" style="449" customWidth="1"/>
    <col min="1033" max="1280" width="8.875" style="449"/>
    <col min="1281" max="1281" width="12.625" style="449" customWidth="1"/>
    <col min="1282" max="1288" width="10.625" style="449" customWidth="1"/>
    <col min="1289" max="1536" width="8.875" style="449"/>
    <col min="1537" max="1537" width="12.625" style="449" customWidth="1"/>
    <col min="1538" max="1544" width="10.625" style="449" customWidth="1"/>
    <col min="1545" max="1792" width="8.875" style="449"/>
    <col min="1793" max="1793" width="12.625" style="449" customWidth="1"/>
    <col min="1794" max="1800" width="10.625" style="449" customWidth="1"/>
    <col min="1801" max="2048" width="8.875" style="449"/>
    <col min="2049" max="2049" width="12.625" style="449" customWidth="1"/>
    <col min="2050" max="2056" width="10.625" style="449" customWidth="1"/>
    <col min="2057" max="2304" width="8.875" style="449"/>
    <col min="2305" max="2305" width="12.625" style="449" customWidth="1"/>
    <col min="2306" max="2312" width="10.625" style="449" customWidth="1"/>
    <col min="2313" max="2560" width="8.875" style="449"/>
    <col min="2561" max="2561" width="12.625" style="449" customWidth="1"/>
    <col min="2562" max="2568" width="10.625" style="449" customWidth="1"/>
    <col min="2569" max="2816" width="8.875" style="449"/>
    <col min="2817" max="2817" width="12.625" style="449" customWidth="1"/>
    <col min="2818" max="2824" width="10.625" style="449" customWidth="1"/>
    <col min="2825" max="3072" width="8.875" style="449"/>
    <col min="3073" max="3073" width="12.625" style="449" customWidth="1"/>
    <col min="3074" max="3080" width="10.625" style="449" customWidth="1"/>
    <col min="3081" max="3328" width="8.875" style="449"/>
    <col min="3329" max="3329" width="12.625" style="449" customWidth="1"/>
    <col min="3330" max="3336" width="10.625" style="449" customWidth="1"/>
    <col min="3337" max="3584" width="8.875" style="449"/>
    <col min="3585" max="3585" width="12.625" style="449" customWidth="1"/>
    <col min="3586" max="3592" width="10.625" style="449" customWidth="1"/>
    <col min="3593" max="3840" width="8.875" style="449"/>
    <col min="3841" max="3841" width="12.625" style="449" customWidth="1"/>
    <col min="3842" max="3848" width="10.625" style="449" customWidth="1"/>
    <col min="3849" max="4096" width="8.875" style="449"/>
    <col min="4097" max="4097" width="12.625" style="449" customWidth="1"/>
    <col min="4098" max="4104" width="10.625" style="449" customWidth="1"/>
    <col min="4105" max="4352" width="8.875" style="449"/>
    <col min="4353" max="4353" width="12.625" style="449" customWidth="1"/>
    <col min="4354" max="4360" width="10.625" style="449" customWidth="1"/>
    <col min="4361" max="4608" width="8.875" style="449"/>
    <col min="4609" max="4609" width="12.625" style="449" customWidth="1"/>
    <col min="4610" max="4616" width="10.625" style="449" customWidth="1"/>
    <col min="4617" max="4864" width="8.875" style="449"/>
    <col min="4865" max="4865" width="12.625" style="449" customWidth="1"/>
    <col min="4866" max="4872" width="10.625" style="449" customWidth="1"/>
    <col min="4873" max="5120" width="8.875" style="449"/>
    <col min="5121" max="5121" width="12.625" style="449" customWidth="1"/>
    <col min="5122" max="5128" width="10.625" style="449" customWidth="1"/>
    <col min="5129" max="5376" width="8.875" style="449"/>
    <col min="5377" max="5377" width="12.625" style="449" customWidth="1"/>
    <col min="5378" max="5384" width="10.625" style="449" customWidth="1"/>
    <col min="5385" max="5632" width="8.875" style="449"/>
    <col min="5633" max="5633" width="12.625" style="449" customWidth="1"/>
    <col min="5634" max="5640" width="10.625" style="449" customWidth="1"/>
    <col min="5641" max="5888" width="8.875" style="449"/>
    <col min="5889" max="5889" width="12.625" style="449" customWidth="1"/>
    <col min="5890" max="5896" width="10.625" style="449" customWidth="1"/>
    <col min="5897" max="6144" width="8.875" style="449"/>
    <col min="6145" max="6145" width="12.625" style="449" customWidth="1"/>
    <col min="6146" max="6152" width="10.625" style="449" customWidth="1"/>
    <col min="6153" max="6400" width="8.875" style="449"/>
    <col min="6401" max="6401" width="12.625" style="449" customWidth="1"/>
    <col min="6402" max="6408" width="10.625" style="449" customWidth="1"/>
    <col min="6409" max="6656" width="8.875" style="449"/>
    <col min="6657" max="6657" width="12.625" style="449" customWidth="1"/>
    <col min="6658" max="6664" width="10.625" style="449" customWidth="1"/>
    <col min="6665" max="6912" width="8.875" style="449"/>
    <col min="6913" max="6913" width="12.625" style="449" customWidth="1"/>
    <col min="6914" max="6920" width="10.625" style="449" customWidth="1"/>
    <col min="6921" max="7168" width="8.875" style="449"/>
    <col min="7169" max="7169" width="12.625" style="449" customWidth="1"/>
    <col min="7170" max="7176" width="10.625" style="449" customWidth="1"/>
    <col min="7177" max="7424" width="8.875" style="449"/>
    <col min="7425" max="7425" width="12.625" style="449" customWidth="1"/>
    <col min="7426" max="7432" width="10.625" style="449" customWidth="1"/>
    <col min="7433" max="7680" width="8.875" style="449"/>
    <col min="7681" max="7681" width="12.625" style="449" customWidth="1"/>
    <col min="7682" max="7688" width="10.625" style="449" customWidth="1"/>
    <col min="7689" max="7936" width="8.875" style="449"/>
    <col min="7937" max="7937" width="12.625" style="449" customWidth="1"/>
    <col min="7938" max="7944" width="10.625" style="449" customWidth="1"/>
    <col min="7945" max="8192" width="8.875" style="449"/>
    <col min="8193" max="8193" width="12.625" style="449" customWidth="1"/>
    <col min="8194" max="8200" width="10.625" style="449" customWidth="1"/>
    <col min="8201" max="8448" width="8.875" style="449"/>
    <col min="8449" max="8449" width="12.625" style="449" customWidth="1"/>
    <col min="8450" max="8456" width="10.625" style="449" customWidth="1"/>
    <col min="8457" max="8704" width="8.875" style="449"/>
    <col min="8705" max="8705" width="12.625" style="449" customWidth="1"/>
    <col min="8706" max="8712" width="10.625" style="449" customWidth="1"/>
    <col min="8713" max="8960" width="8.875" style="449"/>
    <col min="8961" max="8961" width="12.625" style="449" customWidth="1"/>
    <col min="8962" max="8968" width="10.625" style="449" customWidth="1"/>
    <col min="8969" max="9216" width="8.875" style="449"/>
    <col min="9217" max="9217" width="12.625" style="449" customWidth="1"/>
    <col min="9218" max="9224" width="10.625" style="449" customWidth="1"/>
    <col min="9225" max="9472" width="8.875" style="449"/>
    <col min="9473" max="9473" width="12.625" style="449" customWidth="1"/>
    <col min="9474" max="9480" width="10.625" style="449" customWidth="1"/>
    <col min="9481" max="9728" width="8.875" style="449"/>
    <col min="9729" max="9729" width="12.625" style="449" customWidth="1"/>
    <col min="9730" max="9736" width="10.625" style="449" customWidth="1"/>
    <col min="9737" max="9984" width="8.875" style="449"/>
    <col min="9985" max="9985" width="12.625" style="449" customWidth="1"/>
    <col min="9986" max="9992" width="10.625" style="449" customWidth="1"/>
    <col min="9993" max="10240" width="8.875" style="449"/>
    <col min="10241" max="10241" width="12.625" style="449" customWidth="1"/>
    <col min="10242" max="10248" width="10.625" style="449" customWidth="1"/>
    <col min="10249" max="10496" width="8.875" style="449"/>
    <col min="10497" max="10497" width="12.625" style="449" customWidth="1"/>
    <col min="10498" max="10504" width="10.625" style="449" customWidth="1"/>
    <col min="10505" max="10752" width="8.875" style="449"/>
    <col min="10753" max="10753" width="12.625" style="449" customWidth="1"/>
    <col min="10754" max="10760" width="10.625" style="449" customWidth="1"/>
    <col min="10761" max="11008" width="8.875" style="449"/>
    <col min="11009" max="11009" width="12.625" style="449" customWidth="1"/>
    <col min="11010" max="11016" width="10.625" style="449" customWidth="1"/>
    <col min="11017" max="11264" width="8.875" style="449"/>
    <col min="11265" max="11265" width="12.625" style="449" customWidth="1"/>
    <col min="11266" max="11272" width="10.625" style="449" customWidth="1"/>
    <col min="11273" max="11520" width="8.875" style="449"/>
    <col min="11521" max="11521" width="12.625" style="449" customWidth="1"/>
    <col min="11522" max="11528" width="10.625" style="449" customWidth="1"/>
    <col min="11529" max="11776" width="8.875" style="449"/>
    <col min="11777" max="11777" width="12.625" style="449" customWidth="1"/>
    <col min="11778" max="11784" width="10.625" style="449" customWidth="1"/>
    <col min="11785" max="12032" width="8.875" style="449"/>
    <col min="12033" max="12033" width="12.625" style="449" customWidth="1"/>
    <col min="12034" max="12040" width="10.625" style="449" customWidth="1"/>
    <col min="12041" max="12288" width="8.875" style="449"/>
    <col min="12289" max="12289" width="12.625" style="449" customWidth="1"/>
    <col min="12290" max="12296" width="10.625" style="449" customWidth="1"/>
    <col min="12297" max="12544" width="8.875" style="449"/>
    <col min="12545" max="12545" width="12.625" style="449" customWidth="1"/>
    <col min="12546" max="12552" width="10.625" style="449" customWidth="1"/>
    <col min="12553" max="12800" width="8.875" style="449"/>
    <col min="12801" max="12801" width="12.625" style="449" customWidth="1"/>
    <col min="12802" max="12808" width="10.625" style="449" customWidth="1"/>
    <col min="12809" max="13056" width="8.875" style="449"/>
    <col min="13057" max="13057" width="12.625" style="449" customWidth="1"/>
    <col min="13058" max="13064" width="10.625" style="449" customWidth="1"/>
    <col min="13065" max="13312" width="8.875" style="449"/>
    <col min="13313" max="13313" width="12.625" style="449" customWidth="1"/>
    <col min="13314" max="13320" width="10.625" style="449" customWidth="1"/>
    <col min="13321" max="13568" width="8.875" style="449"/>
    <col min="13569" max="13569" width="12.625" style="449" customWidth="1"/>
    <col min="13570" max="13576" width="10.625" style="449" customWidth="1"/>
    <col min="13577" max="13824" width="8.875" style="449"/>
    <col min="13825" max="13825" width="12.625" style="449" customWidth="1"/>
    <col min="13826" max="13832" width="10.625" style="449" customWidth="1"/>
    <col min="13833" max="14080" width="8.875" style="449"/>
    <col min="14081" max="14081" width="12.625" style="449" customWidth="1"/>
    <col min="14082" max="14088" width="10.625" style="449" customWidth="1"/>
    <col min="14089" max="14336" width="8.875" style="449"/>
    <col min="14337" max="14337" width="12.625" style="449" customWidth="1"/>
    <col min="14338" max="14344" width="10.625" style="449" customWidth="1"/>
    <col min="14345" max="14592" width="8.875" style="449"/>
    <col min="14593" max="14593" width="12.625" style="449" customWidth="1"/>
    <col min="14594" max="14600" width="10.625" style="449" customWidth="1"/>
    <col min="14601" max="14848" width="8.875" style="449"/>
    <col min="14849" max="14849" width="12.625" style="449" customWidth="1"/>
    <col min="14850" max="14856" width="10.625" style="449" customWidth="1"/>
    <col min="14857" max="15104" width="8.875" style="449"/>
    <col min="15105" max="15105" width="12.625" style="449" customWidth="1"/>
    <col min="15106" max="15112" width="10.625" style="449" customWidth="1"/>
    <col min="15113" max="15360" width="8.875" style="449"/>
    <col min="15361" max="15361" width="12.625" style="449" customWidth="1"/>
    <col min="15362" max="15368" width="10.625" style="449" customWidth="1"/>
    <col min="15369" max="15616" width="8.875" style="449"/>
    <col min="15617" max="15617" width="12.625" style="449" customWidth="1"/>
    <col min="15618" max="15624" width="10.625" style="449" customWidth="1"/>
    <col min="15625" max="15872" width="8.875" style="449"/>
    <col min="15873" max="15873" width="12.625" style="449" customWidth="1"/>
    <col min="15874" max="15880" width="10.625" style="449" customWidth="1"/>
    <col min="15881" max="16128" width="8.875" style="449"/>
    <col min="16129" max="16129" width="12.625" style="449" customWidth="1"/>
    <col min="16130" max="16136" width="10.625" style="449" customWidth="1"/>
    <col min="16137" max="16384" width="8.875" style="449"/>
  </cols>
  <sheetData>
    <row r="1" spans="1:9" ht="13.5" x14ac:dyDescent="0.15">
      <c r="A1" s="430" t="s">
        <v>1</v>
      </c>
    </row>
    <row r="3" spans="1:9" ht="15" customHeight="1" x14ac:dyDescent="0.15">
      <c r="A3" s="450" t="s">
        <v>801</v>
      </c>
    </row>
    <row r="4" spans="1:9" ht="13.5" customHeight="1" x14ac:dyDescent="0.15">
      <c r="A4" s="451" t="s">
        <v>313</v>
      </c>
      <c r="G4" s="452"/>
      <c r="H4" s="453" t="s">
        <v>314</v>
      </c>
    </row>
    <row r="5" spans="1:9" ht="15" customHeight="1" x14ac:dyDescent="0.15">
      <c r="A5" s="454" t="s">
        <v>7</v>
      </c>
      <c r="B5" s="455" t="s">
        <v>322</v>
      </c>
      <c r="C5" s="456"/>
      <c r="D5" s="457"/>
      <c r="E5" s="455" t="s">
        <v>323</v>
      </c>
      <c r="F5" s="457"/>
      <c r="G5" s="458" t="s">
        <v>324</v>
      </c>
      <c r="H5" s="459"/>
    </row>
    <row r="6" spans="1:9" ht="15" customHeight="1" x14ac:dyDescent="0.15">
      <c r="A6" s="460"/>
      <c r="B6" s="461" t="s">
        <v>5</v>
      </c>
      <c r="C6" s="461" t="s">
        <v>325</v>
      </c>
      <c r="D6" s="461" t="s">
        <v>326</v>
      </c>
      <c r="E6" s="461" t="s">
        <v>325</v>
      </c>
      <c r="F6" s="461" t="s">
        <v>326</v>
      </c>
      <c r="G6" s="461" t="s">
        <v>325</v>
      </c>
      <c r="H6" s="462" t="s">
        <v>326</v>
      </c>
    </row>
    <row r="7" spans="1:9" ht="15" customHeight="1" x14ac:dyDescent="0.15">
      <c r="A7" s="463" t="s">
        <v>802</v>
      </c>
      <c r="B7" s="464">
        <v>2801</v>
      </c>
      <c r="C7" s="465">
        <v>542</v>
      </c>
      <c r="D7" s="465">
        <v>2259</v>
      </c>
      <c r="E7" s="465">
        <v>430</v>
      </c>
      <c r="F7" s="465">
        <v>932</v>
      </c>
      <c r="G7" s="465">
        <v>112</v>
      </c>
      <c r="H7" s="465">
        <v>1327</v>
      </c>
      <c r="I7" s="466"/>
    </row>
    <row r="8" spans="1:9" ht="15" customHeight="1" x14ac:dyDescent="0.15">
      <c r="A8" s="467" t="s">
        <v>803</v>
      </c>
      <c r="B8" s="464">
        <v>2218</v>
      </c>
      <c r="C8" s="465">
        <v>486</v>
      </c>
      <c r="D8" s="465">
        <v>1732</v>
      </c>
      <c r="E8" s="465">
        <v>313</v>
      </c>
      <c r="F8" s="465">
        <v>779</v>
      </c>
      <c r="G8" s="465">
        <v>173</v>
      </c>
      <c r="H8" s="465">
        <v>953</v>
      </c>
      <c r="I8" s="466"/>
    </row>
    <row r="9" spans="1:9" ht="15" customHeight="1" x14ac:dyDescent="0.15">
      <c r="A9" s="468" t="s">
        <v>804</v>
      </c>
      <c r="B9" s="469">
        <v>1772</v>
      </c>
      <c r="C9" s="470">
        <v>433</v>
      </c>
      <c r="D9" s="470">
        <v>1339</v>
      </c>
      <c r="E9" s="470">
        <v>279</v>
      </c>
      <c r="F9" s="470">
        <v>859</v>
      </c>
      <c r="G9" s="470">
        <v>154</v>
      </c>
      <c r="H9" s="470">
        <v>480</v>
      </c>
      <c r="I9" s="466"/>
    </row>
    <row r="10" spans="1:9" ht="12" customHeight="1" x14ac:dyDescent="0.15">
      <c r="A10" s="471" t="s">
        <v>805</v>
      </c>
      <c r="H10" s="472" t="s">
        <v>327</v>
      </c>
    </row>
    <row r="11" spans="1:9" ht="12" customHeight="1" x14ac:dyDescent="0.15">
      <c r="A11" s="471" t="s">
        <v>806</v>
      </c>
      <c r="H11" s="472"/>
    </row>
    <row r="12" spans="1:9" ht="15" customHeight="1" x14ac:dyDescent="0.15"/>
    <row r="13" spans="1:9" ht="15" customHeight="1" x14ac:dyDescent="0.15"/>
    <row r="14" spans="1:9" ht="15" customHeight="1" x14ac:dyDescent="0.15"/>
  </sheetData>
  <mergeCells count="1">
    <mergeCell ref="A5:A6"/>
  </mergeCells>
  <phoneticPr fontId="1"/>
  <hyperlinks>
    <hyperlink ref="A1" location="目次!A1" display="目次へもどる"/>
  </hyperlink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2"/>
  <sheetViews>
    <sheetView zoomScale="115" workbookViewId="0"/>
  </sheetViews>
  <sheetFormatPr defaultColWidth="8.875" defaultRowHeight="12" x14ac:dyDescent="0.15"/>
  <cols>
    <col min="1" max="1" width="12.625" style="449" customWidth="1"/>
    <col min="2" max="2" width="10.625" style="449" customWidth="1"/>
    <col min="3" max="5" width="20.625" style="449" customWidth="1"/>
    <col min="6" max="256" width="8.875" style="449"/>
    <col min="257" max="257" width="12.625" style="449" customWidth="1"/>
    <col min="258" max="258" width="10.625" style="449" customWidth="1"/>
    <col min="259" max="261" width="20.625" style="449" customWidth="1"/>
    <col min="262" max="512" width="8.875" style="449"/>
    <col min="513" max="513" width="12.625" style="449" customWidth="1"/>
    <col min="514" max="514" width="10.625" style="449" customWidth="1"/>
    <col min="515" max="517" width="20.625" style="449" customWidth="1"/>
    <col min="518" max="768" width="8.875" style="449"/>
    <col min="769" max="769" width="12.625" style="449" customWidth="1"/>
    <col min="770" max="770" width="10.625" style="449" customWidth="1"/>
    <col min="771" max="773" width="20.625" style="449" customWidth="1"/>
    <col min="774" max="1024" width="8.875" style="449"/>
    <col min="1025" max="1025" width="12.625" style="449" customWidth="1"/>
    <col min="1026" max="1026" width="10.625" style="449" customWidth="1"/>
    <col min="1027" max="1029" width="20.625" style="449" customWidth="1"/>
    <col min="1030" max="1280" width="8.875" style="449"/>
    <col min="1281" max="1281" width="12.625" style="449" customWidth="1"/>
    <col min="1282" max="1282" width="10.625" style="449" customWidth="1"/>
    <col min="1283" max="1285" width="20.625" style="449" customWidth="1"/>
    <col min="1286" max="1536" width="8.875" style="449"/>
    <col min="1537" max="1537" width="12.625" style="449" customWidth="1"/>
    <col min="1538" max="1538" width="10.625" style="449" customWidth="1"/>
    <col min="1539" max="1541" width="20.625" style="449" customWidth="1"/>
    <col min="1542" max="1792" width="8.875" style="449"/>
    <col min="1793" max="1793" width="12.625" style="449" customWidth="1"/>
    <col min="1794" max="1794" width="10.625" style="449" customWidth="1"/>
    <col min="1795" max="1797" width="20.625" style="449" customWidth="1"/>
    <col min="1798" max="2048" width="8.875" style="449"/>
    <col min="2049" max="2049" width="12.625" style="449" customWidth="1"/>
    <col min="2050" max="2050" width="10.625" style="449" customWidth="1"/>
    <col min="2051" max="2053" width="20.625" style="449" customWidth="1"/>
    <col min="2054" max="2304" width="8.875" style="449"/>
    <col min="2305" max="2305" width="12.625" style="449" customWidth="1"/>
    <col min="2306" max="2306" width="10.625" style="449" customWidth="1"/>
    <col min="2307" max="2309" width="20.625" style="449" customWidth="1"/>
    <col min="2310" max="2560" width="8.875" style="449"/>
    <col min="2561" max="2561" width="12.625" style="449" customWidth="1"/>
    <col min="2562" max="2562" width="10.625" style="449" customWidth="1"/>
    <col min="2563" max="2565" width="20.625" style="449" customWidth="1"/>
    <col min="2566" max="2816" width="8.875" style="449"/>
    <col min="2817" max="2817" width="12.625" style="449" customWidth="1"/>
    <col min="2818" max="2818" width="10.625" style="449" customWidth="1"/>
    <col min="2819" max="2821" width="20.625" style="449" customWidth="1"/>
    <col min="2822" max="3072" width="8.875" style="449"/>
    <col min="3073" max="3073" width="12.625" style="449" customWidth="1"/>
    <col min="3074" max="3074" width="10.625" style="449" customWidth="1"/>
    <col min="3075" max="3077" width="20.625" style="449" customWidth="1"/>
    <col min="3078" max="3328" width="8.875" style="449"/>
    <col min="3329" max="3329" width="12.625" style="449" customWidth="1"/>
    <col min="3330" max="3330" width="10.625" style="449" customWidth="1"/>
    <col min="3331" max="3333" width="20.625" style="449" customWidth="1"/>
    <col min="3334" max="3584" width="8.875" style="449"/>
    <col min="3585" max="3585" width="12.625" style="449" customWidth="1"/>
    <col min="3586" max="3586" width="10.625" style="449" customWidth="1"/>
    <col min="3587" max="3589" width="20.625" style="449" customWidth="1"/>
    <col min="3590" max="3840" width="8.875" style="449"/>
    <col min="3841" max="3841" width="12.625" style="449" customWidth="1"/>
    <col min="3842" max="3842" width="10.625" style="449" customWidth="1"/>
    <col min="3843" max="3845" width="20.625" style="449" customWidth="1"/>
    <col min="3846" max="4096" width="8.875" style="449"/>
    <col min="4097" max="4097" width="12.625" style="449" customWidth="1"/>
    <col min="4098" max="4098" width="10.625" style="449" customWidth="1"/>
    <col min="4099" max="4101" width="20.625" style="449" customWidth="1"/>
    <col min="4102" max="4352" width="8.875" style="449"/>
    <col min="4353" max="4353" width="12.625" style="449" customWidth="1"/>
    <col min="4354" max="4354" width="10.625" style="449" customWidth="1"/>
    <col min="4355" max="4357" width="20.625" style="449" customWidth="1"/>
    <col min="4358" max="4608" width="8.875" style="449"/>
    <col min="4609" max="4609" width="12.625" style="449" customWidth="1"/>
    <col min="4610" max="4610" width="10.625" style="449" customWidth="1"/>
    <col min="4611" max="4613" width="20.625" style="449" customWidth="1"/>
    <col min="4614" max="4864" width="8.875" style="449"/>
    <col min="4865" max="4865" width="12.625" style="449" customWidth="1"/>
    <col min="4866" max="4866" width="10.625" style="449" customWidth="1"/>
    <col min="4867" max="4869" width="20.625" style="449" customWidth="1"/>
    <col min="4870" max="5120" width="8.875" style="449"/>
    <col min="5121" max="5121" width="12.625" style="449" customWidth="1"/>
    <col min="5122" max="5122" width="10.625" style="449" customWidth="1"/>
    <col min="5123" max="5125" width="20.625" style="449" customWidth="1"/>
    <col min="5126" max="5376" width="8.875" style="449"/>
    <col min="5377" max="5377" width="12.625" style="449" customWidth="1"/>
    <col min="5378" max="5378" width="10.625" style="449" customWidth="1"/>
    <col min="5379" max="5381" width="20.625" style="449" customWidth="1"/>
    <col min="5382" max="5632" width="8.875" style="449"/>
    <col min="5633" max="5633" width="12.625" style="449" customWidth="1"/>
    <col min="5634" max="5634" width="10.625" style="449" customWidth="1"/>
    <col min="5635" max="5637" width="20.625" style="449" customWidth="1"/>
    <col min="5638" max="5888" width="8.875" style="449"/>
    <col min="5889" max="5889" width="12.625" style="449" customWidth="1"/>
    <col min="5890" max="5890" width="10.625" style="449" customWidth="1"/>
    <col min="5891" max="5893" width="20.625" style="449" customWidth="1"/>
    <col min="5894" max="6144" width="8.875" style="449"/>
    <col min="6145" max="6145" width="12.625" style="449" customWidth="1"/>
    <col min="6146" max="6146" width="10.625" style="449" customWidth="1"/>
    <col min="6147" max="6149" width="20.625" style="449" customWidth="1"/>
    <col min="6150" max="6400" width="8.875" style="449"/>
    <col min="6401" max="6401" width="12.625" style="449" customWidth="1"/>
    <col min="6402" max="6402" width="10.625" style="449" customWidth="1"/>
    <col min="6403" max="6405" width="20.625" style="449" customWidth="1"/>
    <col min="6406" max="6656" width="8.875" style="449"/>
    <col min="6657" max="6657" width="12.625" style="449" customWidth="1"/>
    <col min="6658" max="6658" width="10.625" style="449" customWidth="1"/>
    <col min="6659" max="6661" width="20.625" style="449" customWidth="1"/>
    <col min="6662" max="6912" width="8.875" style="449"/>
    <col min="6913" max="6913" width="12.625" style="449" customWidth="1"/>
    <col min="6914" max="6914" width="10.625" style="449" customWidth="1"/>
    <col min="6915" max="6917" width="20.625" style="449" customWidth="1"/>
    <col min="6918" max="7168" width="8.875" style="449"/>
    <col min="7169" max="7169" width="12.625" style="449" customWidth="1"/>
    <col min="7170" max="7170" width="10.625" style="449" customWidth="1"/>
    <col min="7171" max="7173" width="20.625" style="449" customWidth="1"/>
    <col min="7174" max="7424" width="8.875" style="449"/>
    <col min="7425" max="7425" width="12.625" style="449" customWidth="1"/>
    <col min="7426" max="7426" width="10.625" style="449" customWidth="1"/>
    <col min="7427" max="7429" width="20.625" style="449" customWidth="1"/>
    <col min="7430" max="7680" width="8.875" style="449"/>
    <col min="7681" max="7681" width="12.625" style="449" customWidth="1"/>
    <col min="7682" max="7682" width="10.625" style="449" customWidth="1"/>
    <col min="7683" max="7685" width="20.625" style="449" customWidth="1"/>
    <col min="7686" max="7936" width="8.875" style="449"/>
    <col min="7937" max="7937" width="12.625" style="449" customWidth="1"/>
    <col min="7938" max="7938" width="10.625" style="449" customWidth="1"/>
    <col min="7939" max="7941" width="20.625" style="449" customWidth="1"/>
    <col min="7942" max="8192" width="8.875" style="449"/>
    <col min="8193" max="8193" width="12.625" style="449" customWidth="1"/>
    <col min="8194" max="8194" width="10.625" style="449" customWidth="1"/>
    <col min="8195" max="8197" width="20.625" style="449" customWidth="1"/>
    <col min="8198" max="8448" width="8.875" style="449"/>
    <col min="8449" max="8449" width="12.625" style="449" customWidth="1"/>
    <col min="8450" max="8450" width="10.625" style="449" customWidth="1"/>
    <col min="8451" max="8453" width="20.625" style="449" customWidth="1"/>
    <col min="8454" max="8704" width="8.875" style="449"/>
    <col min="8705" max="8705" width="12.625" style="449" customWidth="1"/>
    <col min="8706" max="8706" width="10.625" style="449" customWidth="1"/>
    <col min="8707" max="8709" width="20.625" style="449" customWidth="1"/>
    <col min="8710" max="8960" width="8.875" style="449"/>
    <col min="8961" max="8961" width="12.625" style="449" customWidth="1"/>
    <col min="8962" max="8962" width="10.625" style="449" customWidth="1"/>
    <col min="8963" max="8965" width="20.625" style="449" customWidth="1"/>
    <col min="8966" max="9216" width="8.875" style="449"/>
    <col min="9217" max="9217" width="12.625" style="449" customWidth="1"/>
    <col min="9218" max="9218" width="10.625" style="449" customWidth="1"/>
    <col min="9219" max="9221" width="20.625" style="449" customWidth="1"/>
    <col min="9222" max="9472" width="8.875" style="449"/>
    <col min="9473" max="9473" width="12.625" style="449" customWidth="1"/>
    <col min="9474" max="9474" width="10.625" style="449" customWidth="1"/>
    <col min="9475" max="9477" width="20.625" style="449" customWidth="1"/>
    <col min="9478" max="9728" width="8.875" style="449"/>
    <col min="9729" max="9729" width="12.625" style="449" customWidth="1"/>
    <col min="9730" max="9730" width="10.625" style="449" customWidth="1"/>
    <col min="9731" max="9733" width="20.625" style="449" customWidth="1"/>
    <col min="9734" max="9984" width="8.875" style="449"/>
    <col min="9985" max="9985" width="12.625" style="449" customWidth="1"/>
    <col min="9986" max="9986" width="10.625" style="449" customWidth="1"/>
    <col min="9987" max="9989" width="20.625" style="449" customWidth="1"/>
    <col min="9990" max="10240" width="8.875" style="449"/>
    <col min="10241" max="10241" width="12.625" style="449" customWidth="1"/>
    <col min="10242" max="10242" width="10.625" style="449" customWidth="1"/>
    <col min="10243" max="10245" width="20.625" style="449" customWidth="1"/>
    <col min="10246" max="10496" width="8.875" style="449"/>
    <col min="10497" max="10497" width="12.625" style="449" customWidth="1"/>
    <col min="10498" max="10498" width="10.625" style="449" customWidth="1"/>
    <col min="10499" max="10501" width="20.625" style="449" customWidth="1"/>
    <col min="10502" max="10752" width="8.875" style="449"/>
    <col min="10753" max="10753" width="12.625" style="449" customWidth="1"/>
    <col min="10754" max="10754" width="10.625" style="449" customWidth="1"/>
    <col min="10755" max="10757" width="20.625" style="449" customWidth="1"/>
    <col min="10758" max="11008" width="8.875" style="449"/>
    <col min="11009" max="11009" width="12.625" style="449" customWidth="1"/>
    <col min="11010" max="11010" width="10.625" style="449" customWidth="1"/>
    <col min="11011" max="11013" width="20.625" style="449" customWidth="1"/>
    <col min="11014" max="11264" width="8.875" style="449"/>
    <col min="11265" max="11265" width="12.625" style="449" customWidth="1"/>
    <col min="11266" max="11266" width="10.625" style="449" customWidth="1"/>
    <col min="11267" max="11269" width="20.625" style="449" customWidth="1"/>
    <col min="11270" max="11520" width="8.875" style="449"/>
    <col min="11521" max="11521" width="12.625" style="449" customWidth="1"/>
    <col min="11522" max="11522" width="10.625" style="449" customWidth="1"/>
    <col min="11523" max="11525" width="20.625" style="449" customWidth="1"/>
    <col min="11526" max="11776" width="8.875" style="449"/>
    <col min="11777" max="11777" width="12.625" style="449" customWidth="1"/>
    <col min="11778" max="11778" width="10.625" style="449" customWidth="1"/>
    <col min="11779" max="11781" width="20.625" style="449" customWidth="1"/>
    <col min="11782" max="12032" width="8.875" style="449"/>
    <col min="12033" max="12033" width="12.625" style="449" customWidth="1"/>
    <col min="12034" max="12034" width="10.625" style="449" customWidth="1"/>
    <col min="12035" max="12037" width="20.625" style="449" customWidth="1"/>
    <col min="12038" max="12288" width="8.875" style="449"/>
    <col min="12289" max="12289" width="12.625" style="449" customWidth="1"/>
    <col min="12290" max="12290" width="10.625" style="449" customWidth="1"/>
    <col min="12291" max="12293" width="20.625" style="449" customWidth="1"/>
    <col min="12294" max="12544" width="8.875" style="449"/>
    <col min="12545" max="12545" width="12.625" style="449" customWidth="1"/>
    <col min="12546" max="12546" width="10.625" style="449" customWidth="1"/>
    <col min="12547" max="12549" width="20.625" style="449" customWidth="1"/>
    <col min="12550" max="12800" width="8.875" style="449"/>
    <col min="12801" max="12801" width="12.625" style="449" customWidth="1"/>
    <col min="12802" max="12802" width="10.625" style="449" customWidth="1"/>
    <col min="12803" max="12805" width="20.625" style="449" customWidth="1"/>
    <col min="12806" max="13056" width="8.875" style="449"/>
    <col min="13057" max="13057" width="12.625" style="449" customWidth="1"/>
    <col min="13058" max="13058" width="10.625" style="449" customWidth="1"/>
    <col min="13059" max="13061" width="20.625" style="449" customWidth="1"/>
    <col min="13062" max="13312" width="8.875" style="449"/>
    <col min="13313" max="13313" width="12.625" style="449" customWidth="1"/>
    <col min="13314" max="13314" width="10.625" style="449" customWidth="1"/>
    <col min="13315" max="13317" width="20.625" style="449" customWidth="1"/>
    <col min="13318" max="13568" width="8.875" style="449"/>
    <col min="13569" max="13569" width="12.625" style="449" customWidth="1"/>
    <col min="13570" max="13570" width="10.625" style="449" customWidth="1"/>
    <col min="13571" max="13573" width="20.625" style="449" customWidth="1"/>
    <col min="13574" max="13824" width="8.875" style="449"/>
    <col min="13825" max="13825" width="12.625" style="449" customWidth="1"/>
    <col min="13826" max="13826" width="10.625" style="449" customWidth="1"/>
    <col min="13827" max="13829" width="20.625" style="449" customWidth="1"/>
    <col min="13830" max="14080" width="8.875" style="449"/>
    <col min="14081" max="14081" width="12.625" style="449" customWidth="1"/>
    <col min="14082" max="14082" width="10.625" style="449" customWidth="1"/>
    <col min="14083" max="14085" width="20.625" style="449" customWidth="1"/>
    <col min="14086" max="14336" width="8.875" style="449"/>
    <col min="14337" max="14337" width="12.625" style="449" customWidth="1"/>
    <col min="14338" max="14338" width="10.625" style="449" customWidth="1"/>
    <col min="14339" max="14341" width="20.625" style="449" customWidth="1"/>
    <col min="14342" max="14592" width="8.875" style="449"/>
    <col min="14593" max="14593" width="12.625" style="449" customWidth="1"/>
    <col min="14594" max="14594" width="10.625" style="449" customWidth="1"/>
    <col min="14595" max="14597" width="20.625" style="449" customWidth="1"/>
    <col min="14598" max="14848" width="8.875" style="449"/>
    <col min="14849" max="14849" width="12.625" style="449" customWidth="1"/>
    <col min="14850" max="14850" width="10.625" style="449" customWidth="1"/>
    <col min="14851" max="14853" width="20.625" style="449" customWidth="1"/>
    <col min="14854" max="15104" width="8.875" style="449"/>
    <col min="15105" max="15105" width="12.625" style="449" customWidth="1"/>
    <col min="15106" max="15106" width="10.625" style="449" customWidth="1"/>
    <col min="15107" max="15109" width="20.625" style="449" customWidth="1"/>
    <col min="15110" max="15360" width="8.875" style="449"/>
    <col min="15361" max="15361" width="12.625" style="449" customWidth="1"/>
    <col min="15362" max="15362" width="10.625" style="449" customWidth="1"/>
    <col min="15363" max="15365" width="20.625" style="449" customWidth="1"/>
    <col min="15366" max="15616" width="8.875" style="449"/>
    <col min="15617" max="15617" width="12.625" style="449" customWidth="1"/>
    <col min="15618" max="15618" width="10.625" style="449" customWidth="1"/>
    <col min="15619" max="15621" width="20.625" style="449" customWidth="1"/>
    <col min="15622" max="15872" width="8.875" style="449"/>
    <col min="15873" max="15873" width="12.625" style="449" customWidth="1"/>
    <col min="15874" max="15874" width="10.625" style="449" customWidth="1"/>
    <col min="15875" max="15877" width="20.625" style="449" customWidth="1"/>
    <col min="15878" max="16128" width="8.875" style="449"/>
    <col min="16129" max="16129" width="12.625" style="449" customWidth="1"/>
    <col min="16130" max="16130" width="10.625" style="449" customWidth="1"/>
    <col min="16131" max="16133" width="20.625" style="449" customWidth="1"/>
    <col min="16134" max="16384" width="8.875" style="449"/>
  </cols>
  <sheetData>
    <row r="1" spans="1:5" ht="13.5" x14ac:dyDescent="0.15">
      <c r="A1" s="430" t="s">
        <v>1</v>
      </c>
    </row>
    <row r="3" spans="1:5" ht="13.5" customHeight="1" x14ac:dyDescent="0.15">
      <c r="A3" s="450" t="s">
        <v>807</v>
      </c>
    </row>
    <row r="4" spans="1:5" ht="13.5" customHeight="1" x14ac:dyDescent="0.15">
      <c r="A4" s="473" t="s">
        <v>808</v>
      </c>
      <c r="B4" s="472"/>
      <c r="C4" s="472"/>
      <c r="E4" s="472" t="s">
        <v>314</v>
      </c>
    </row>
    <row r="5" spans="1:5" ht="13.5" customHeight="1" x14ac:dyDescent="0.15">
      <c r="A5" s="474" t="s">
        <v>757</v>
      </c>
      <c r="B5" s="475"/>
      <c r="C5" s="476" t="s">
        <v>731</v>
      </c>
      <c r="D5" s="476" t="s">
        <v>732</v>
      </c>
      <c r="E5" s="476" t="s">
        <v>809</v>
      </c>
    </row>
    <row r="6" spans="1:5" ht="13.5" customHeight="1" x14ac:dyDescent="0.15">
      <c r="A6" s="477" t="s">
        <v>810</v>
      </c>
      <c r="B6" s="478"/>
      <c r="C6" s="479">
        <v>2801</v>
      </c>
      <c r="D6" s="480">
        <v>2218</v>
      </c>
      <c r="E6" s="481">
        <v>1772</v>
      </c>
    </row>
    <row r="7" spans="1:5" ht="13.5" customHeight="1" x14ac:dyDescent="0.15">
      <c r="A7" s="482" t="s">
        <v>811</v>
      </c>
      <c r="B7" s="483"/>
      <c r="C7" s="464">
        <v>409</v>
      </c>
      <c r="D7" s="465">
        <v>228</v>
      </c>
      <c r="E7" s="484">
        <v>152</v>
      </c>
    </row>
    <row r="8" spans="1:5" ht="13.5" customHeight="1" x14ac:dyDescent="0.15">
      <c r="A8" s="482" t="s">
        <v>812</v>
      </c>
      <c r="B8" s="483"/>
      <c r="C8" s="464">
        <v>132</v>
      </c>
      <c r="D8" s="485">
        <v>108</v>
      </c>
      <c r="E8" s="486">
        <v>68</v>
      </c>
    </row>
    <row r="9" spans="1:5" ht="13.5" customHeight="1" x14ac:dyDescent="0.15">
      <c r="A9" s="482" t="s">
        <v>813</v>
      </c>
      <c r="B9" s="483"/>
      <c r="C9" s="464">
        <v>500</v>
      </c>
      <c r="D9" s="485">
        <v>301</v>
      </c>
      <c r="E9" s="486">
        <v>237</v>
      </c>
    </row>
    <row r="10" spans="1:5" ht="13.5" customHeight="1" x14ac:dyDescent="0.15">
      <c r="A10" s="482" t="s">
        <v>814</v>
      </c>
      <c r="B10" s="483"/>
      <c r="C10" s="464">
        <v>417</v>
      </c>
      <c r="D10" s="485">
        <v>242</v>
      </c>
      <c r="E10" s="486">
        <v>245</v>
      </c>
    </row>
    <row r="11" spans="1:5" ht="13.5" customHeight="1" x14ac:dyDescent="0.15">
      <c r="A11" s="482" t="s">
        <v>815</v>
      </c>
      <c r="B11" s="483"/>
      <c r="C11" s="464">
        <v>126</v>
      </c>
      <c r="D11" s="485">
        <v>235</v>
      </c>
      <c r="E11" s="486">
        <v>102</v>
      </c>
    </row>
    <row r="12" spans="1:5" ht="13.5" customHeight="1" x14ac:dyDescent="0.15">
      <c r="A12" s="482" t="s">
        <v>816</v>
      </c>
      <c r="B12" s="483"/>
      <c r="C12" s="464">
        <v>311</v>
      </c>
      <c r="D12" s="485">
        <v>406</v>
      </c>
      <c r="E12" s="486">
        <v>302</v>
      </c>
    </row>
    <row r="13" spans="1:5" ht="13.5" customHeight="1" x14ac:dyDescent="0.15">
      <c r="A13" s="482" t="s">
        <v>817</v>
      </c>
      <c r="B13" s="483"/>
      <c r="C13" s="464">
        <v>91</v>
      </c>
      <c r="D13" s="485">
        <v>85</v>
      </c>
      <c r="E13" s="486">
        <v>52</v>
      </c>
    </row>
    <row r="14" spans="1:5" ht="13.5" customHeight="1" x14ac:dyDescent="0.15">
      <c r="A14" s="482" t="s">
        <v>818</v>
      </c>
      <c r="B14" s="483"/>
      <c r="C14" s="464">
        <v>60</v>
      </c>
      <c r="D14" s="485">
        <v>110</v>
      </c>
      <c r="E14" s="486">
        <v>78</v>
      </c>
    </row>
    <row r="15" spans="1:5" ht="13.5" customHeight="1" x14ac:dyDescent="0.15">
      <c r="A15" s="482" t="s">
        <v>819</v>
      </c>
      <c r="B15" s="483"/>
      <c r="C15" s="464">
        <v>655</v>
      </c>
      <c r="D15" s="465">
        <v>337</v>
      </c>
      <c r="E15" s="484">
        <v>441</v>
      </c>
    </row>
    <row r="16" spans="1:5" ht="13.5" customHeight="1" x14ac:dyDescent="0.15">
      <c r="A16" s="482" t="s">
        <v>820</v>
      </c>
      <c r="B16" s="483"/>
      <c r="C16" s="464">
        <v>45</v>
      </c>
      <c r="D16" s="485">
        <v>74</v>
      </c>
      <c r="E16" s="486">
        <v>40</v>
      </c>
    </row>
    <row r="17" spans="1:5" ht="13.5" customHeight="1" x14ac:dyDescent="0.15">
      <c r="A17" s="487" t="s">
        <v>821</v>
      </c>
      <c r="B17" s="488"/>
      <c r="C17" s="469">
        <v>55</v>
      </c>
      <c r="D17" s="470">
        <v>92</v>
      </c>
      <c r="E17" s="489">
        <v>55</v>
      </c>
    </row>
    <row r="18" spans="1:5" ht="13.5" customHeight="1" x14ac:dyDescent="0.15">
      <c r="B18" s="472"/>
      <c r="C18" s="472"/>
      <c r="E18" s="472" t="s">
        <v>328</v>
      </c>
    </row>
    <row r="19" spans="1:5" ht="10.5" customHeight="1" x14ac:dyDescent="0.15"/>
    <row r="20" spans="1:5" ht="10.5" customHeight="1" x14ac:dyDescent="0.15"/>
    <row r="21" spans="1:5" ht="15" customHeight="1" x14ac:dyDescent="0.15"/>
    <row r="22" spans="1:5" ht="15" customHeight="1" x14ac:dyDescent="0.15"/>
    <row r="23" spans="1:5" ht="15" customHeight="1" x14ac:dyDescent="0.15"/>
    <row r="24" spans="1:5" ht="15" customHeight="1" x14ac:dyDescent="0.15"/>
    <row r="25" spans="1:5" ht="15" customHeight="1" x14ac:dyDescent="0.15"/>
    <row r="26" spans="1:5" ht="15" customHeight="1" x14ac:dyDescent="0.15"/>
    <row r="27" spans="1:5" ht="15" customHeight="1" x14ac:dyDescent="0.15"/>
    <row r="28" spans="1:5" ht="15" customHeight="1" x14ac:dyDescent="0.15"/>
    <row r="29" spans="1:5" ht="15" customHeight="1" x14ac:dyDescent="0.15"/>
    <row r="30" spans="1:5" ht="15" customHeight="1" x14ac:dyDescent="0.15"/>
    <row r="31" spans="1:5" ht="15" customHeight="1" x14ac:dyDescent="0.15"/>
    <row r="32" spans="1:5" ht="15" customHeight="1" x14ac:dyDescent="0.15"/>
    <row r="33" ht="15" customHeight="1" x14ac:dyDescent="0.15"/>
    <row r="34" ht="15" customHeight="1" x14ac:dyDescent="0.15"/>
    <row r="35" ht="15" customHeight="1" x14ac:dyDescent="0.15"/>
    <row r="36" ht="15" customHeight="1" x14ac:dyDescent="0.15"/>
    <row r="37" ht="15" customHeight="1" x14ac:dyDescent="0.15"/>
    <row r="38" ht="15" customHeight="1" x14ac:dyDescent="0.15"/>
    <row r="39" ht="15" customHeight="1" x14ac:dyDescent="0.15"/>
    <row r="40" ht="15" customHeight="1" x14ac:dyDescent="0.15"/>
    <row r="41" ht="15" customHeight="1" x14ac:dyDescent="0.15"/>
    <row r="42" ht="15" customHeight="1" x14ac:dyDescent="0.15"/>
  </sheetData>
  <mergeCells count="13">
    <mergeCell ref="A17:B17"/>
    <mergeCell ref="A11:B11"/>
    <mergeCell ref="A12:B12"/>
    <mergeCell ref="A13:B13"/>
    <mergeCell ref="A14:B14"/>
    <mergeCell ref="A15:B15"/>
    <mergeCell ref="A16:B16"/>
    <mergeCell ref="A5:B5"/>
    <mergeCell ref="A6:B6"/>
    <mergeCell ref="A7:B7"/>
    <mergeCell ref="A8:B8"/>
    <mergeCell ref="A9:B9"/>
    <mergeCell ref="A10:B10"/>
  </mergeCells>
  <phoneticPr fontId="1"/>
  <hyperlinks>
    <hyperlink ref="A1" location="目次!A1" display="目次へもどる"/>
  </hyperlink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zoomScale="110" workbookViewId="0"/>
  </sheetViews>
  <sheetFormatPr defaultColWidth="8.5" defaultRowHeight="15" customHeight="1" x14ac:dyDescent="0.15"/>
  <cols>
    <col min="1" max="1" width="10.125" style="449" customWidth="1"/>
    <col min="2" max="2" width="9.5" style="449" customWidth="1"/>
    <col min="3" max="6" width="8.5" style="449" customWidth="1"/>
    <col min="7" max="10" width="8.25" style="449" customWidth="1"/>
    <col min="11" max="256" width="8.5" style="449"/>
    <col min="257" max="257" width="10.125" style="449" customWidth="1"/>
    <col min="258" max="258" width="9.5" style="449" customWidth="1"/>
    <col min="259" max="262" width="8.5" style="449" customWidth="1"/>
    <col min="263" max="266" width="8.25" style="449" customWidth="1"/>
    <col min="267" max="512" width="8.5" style="449"/>
    <col min="513" max="513" width="10.125" style="449" customWidth="1"/>
    <col min="514" max="514" width="9.5" style="449" customWidth="1"/>
    <col min="515" max="518" width="8.5" style="449" customWidth="1"/>
    <col min="519" max="522" width="8.25" style="449" customWidth="1"/>
    <col min="523" max="768" width="8.5" style="449"/>
    <col min="769" max="769" width="10.125" style="449" customWidth="1"/>
    <col min="770" max="770" width="9.5" style="449" customWidth="1"/>
    <col min="771" max="774" width="8.5" style="449" customWidth="1"/>
    <col min="775" max="778" width="8.25" style="449" customWidth="1"/>
    <col min="779" max="1024" width="8.5" style="449"/>
    <col min="1025" max="1025" width="10.125" style="449" customWidth="1"/>
    <col min="1026" max="1026" width="9.5" style="449" customWidth="1"/>
    <col min="1027" max="1030" width="8.5" style="449" customWidth="1"/>
    <col min="1031" max="1034" width="8.25" style="449" customWidth="1"/>
    <col min="1035" max="1280" width="8.5" style="449"/>
    <col min="1281" max="1281" width="10.125" style="449" customWidth="1"/>
    <col min="1282" max="1282" width="9.5" style="449" customWidth="1"/>
    <col min="1283" max="1286" width="8.5" style="449" customWidth="1"/>
    <col min="1287" max="1290" width="8.25" style="449" customWidth="1"/>
    <col min="1291" max="1536" width="8.5" style="449"/>
    <col min="1537" max="1537" width="10.125" style="449" customWidth="1"/>
    <col min="1538" max="1538" width="9.5" style="449" customWidth="1"/>
    <col min="1539" max="1542" width="8.5" style="449" customWidth="1"/>
    <col min="1543" max="1546" width="8.25" style="449" customWidth="1"/>
    <col min="1547" max="1792" width="8.5" style="449"/>
    <col min="1793" max="1793" width="10.125" style="449" customWidth="1"/>
    <col min="1794" max="1794" width="9.5" style="449" customWidth="1"/>
    <col min="1795" max="1798" width="8.5" style="449" customWidth="1"/>
    <col min="1799" max="1802" width="8.25" style="449" customWidth="1"/>
    <col min="1803" max="2048" width="8.5" style="449"/>
    <col min="2049" max="2049" width="10.125" style="449" customWidth="1"/>
    <col min="2050" max="2050" width="9.5" style="449" customWidth="1"/>
    <col min="2051" max="2054" width="8.5" style="449" customWidth="1"/>
    <col min="2055" max="2058" width="8.25" style="449" customWidth="1"/>
    <col min="2059" max="2304" width="8.5" style="449"/>
    <col min="2305" max="2305" width="10.125" style="449" customWidth="1"/>
    <col min="2306" max="2306" width="9.5" style="449" customWidth="1"/>
    <col min="2307" max="2310" width="8.5" style="449" customWidth="1"/>
    <col min="2311" max="2314" width="8.25" style="449" customWidth="1"/>
    <col min="2315" max="2560" width="8.5" style="449"/>
    <col min="2561" max="2561" width="10.125" style="449" customWidth="1"/>
    <col min="2562" max="2562" width="9.5" style="449" customWidth="1"/>
    <col min="2563" max="2566" width="8.5" style="449" customWidth="1"/>
    <col min="2567" max="2570" width="8.25" style="449" customWidth="1"/>
    <col min="2571" max="2816" width="8.5" style="449"/>
    <col min="2817" max="2817" width="10.125" style="449" customWidth="1"/>
    <col min="2818" max="2818" width="9.5" style="449" customWidth="1"/>
    <col min="2819" max="2822" width="8.5" style="449" customWidth="1"/>
    <col min="2823" max="2826" width="8.25" style="449" customWidth="1"/>
    <col min="2827" max="3072" width="8.5" style="449"/>
    <col min="3073" max="3073" width="10.125" style="449" customWidth="1"/>
    <col min="3074" max="3074" width="9.5" style="449" customWidth="1"/>
    <col min="3075" max="3078" width="8.5" style="449" customWidth="1"/>
    <col min="3079" max="3082" width="8.25" style="449" customWidth="1"/>
    <col min="3083" max="3328" width="8.5" style="449"/>
    <col min="3329" max="3329" width="10.125" style="449" customWidth="1"/>
    <col min="3330" max="3330" width="9.5" style="449" customWidth="1"/>
    <col min="3331" max="3334" width="8.5" style="449" customWidth="1"/>
    <col min="3335" max="3338" width="8.25" style="449" customWidth="1"/>
    <col min="3339" max="3584" width="8.5" style="449"/>
    <col min="3585" max="3585" width="10.125" style="449" customWidth="1"/>
    <col min="3586" max="3586" width="9.5" style="449" customWidth="1"/>
    <col min="3587" max="3590" width="8.5" style="449" customWidth="1"/>
    <col min="3591" max="3594" width="8.25" style="449" customWidth="1"/>
    <col min="3595" max="3840" width="8.5" style="449"/>
    <col min="3841" max="3841" width="10.125" style="449" customWidth="1"/>
    <col min="3842" max="3842" width="9.5" style="449" customWidth="1"/>
    <col min="3843" max="3846" width="8.5" style="449" customWidth="1"/>
    <col min="3847" max="3850" width="8.25" style="449" customWidth="1"/>
    <col min="3851" max="4096" width="8.5" style="449"/>
    <col min="4097" max="4097" width="10.125" style="449" customWidth="1"/>
    <col min="4098" max="4098" width="9.5" style="449" customWidth="1"/>
    <col min="4099" max="4102" width="8.5" style="449" customWidth="1"/>
    <col min="4103" max="4106" width="8.25" style="449" customWidth="1"/>
    <col min="4107" max="4352" width="8.5" style="449"/>
    <col min="4353" max="4353" width="10.125" style="449" customWidth="1"/>
    <col min="4354" max="4354" width="9.5" style="449" customWidth="1"/>
    <col min="4355" max="4358" width="8.5" style="449" customWidth="1"/>
    <col min="4359" max="4362" width="8.25" style="449" customWidth="1"/>
    <col min="4363" max="4608" width="8.5" style="449"/>
    <col min="4609" max="4609" width="10.125" style="449" customWidth="1"/>
    <col min="4610" max="4610" width="9.5" style="449" customWidth="1"/>
    <col min="4611" max="4614" width="8.5" style="449" customWidth="1"/>
    <col min="4615" max="4618" width="8.25" style="449" customWidth="1"/>
    <col min="4619" max="4864" width="8.5" style="449"/>
    <col min="4865" max="4865" width="10.125" style="449" customWidth="1"/>
    <col min="4866" max="4866" width="9.5" style="449" customWidth="1"/>
    <col min="4867" max="4870" width="8.5" style="449" customWidth="1"/>
    <col min="4871" max="4874" width="8.25" style="449" customWidth="1"/>
    <col min="4875" max="5120" width="8.5" style="449"/>
    <col min="5121" max="5121" width="10.125" style="449" customWidth="1"/>
    <col min="5122" max="5122" width="9.5" style="449" customWidth="1"/>
    <col min="5123" max="5126" width="8.5" style="449" customWidth="1"/>
    <col min="5127" max="5130" width="8.25" style="449" customWidth="1"/>
    <col min="5131" max="5376" width="8.5" style="449"/>
    <col min="5377" max="5377" width="10.125" style="449" customWidth="1"/>
    <col min="5378" max="5378" width="9.5" style="449" customWidth="1"/>
    <col min="5379" max="5382" width="8.5" style="449" customWidth="1"/>
    <col min="5383" max="5386" width="8.25" style="449" customWidth="1"/>
    <col min="5387" max="5632" width="8.5" style="449"/>
    <col min="5633" max="5633" width="10.125" style="449" customWidth="1"/>
    <col min="5634" max="5634" width="9.5" style="449" customWidth="1"/>
    <col min="5635" max="5638" width="8.5" style="449" customWidth="1"/>
    <col min="5639" max="5642" width="8.25" style="449" customWidth="1"/>
    <col min="5643" max="5888" width="8.5" style="449"/>
    <col min="5889" max="5889" width="10.125" style="449" customWidth="1"/>
    <col min="5890" max="5890" width="9.5" style="449" customWidth="1"/>
    <col min="5891" max="5894" width="8.5" style="449" customWidth="1"/>
    <col min="5895" max="5898" width="8.25" style="449" customWidth="1"/>
    <col min="5899" max="6144" width="8.5" style="449"/>
    <col min="6145" max="6145" width="10.125" style="449" customWidth="1"/>
    <col min="6146" max="6146" width="9.5" style="449" customWidth="1"/>
    <col min="6147" max="6150" width="8.5" style="449" customWidth="1"/>
    <col min="6151" max="6154" width="8.25" style="449" customWidth="1"/>
    <col min="6155" max="6400" width="8.5" style="449"/>
    <col min="6401" max="6401" width="10.125" style="449" customWidth="1"/>
    <col min="6402" max="6402" width="9.5" style="449" customWidth="1"/>
    <col min="6403" max="6406" width="8.5" style="449" customWidth="1"/>
    <col min="6407" max="6410" width="8.25" style="449" customWidth="1"/>
    <col min="6411" max="6656" width="8.5" style="449"/>
    <col min="6657" max="6657" width="10.125" style="449" customWidth="1"/>
    <col min="6658" max="6658" width="9.5" style="449" customWidth="1"/>
    <col min="6659" max="6662" width="8.5" style="449" customWidth="1"/>
    <col min="6663" max="6666" width="8.25" style="449" customWidth="1"/>
    <col min="6667" max="6912" width="8.5" style="449"/>
    <col min="6913" max="6913" width="10.125" style="449" customWidth="1"/>
    <col min="6914" max="6914" width="9.5" style="449" customWidth="1"/>
    <col min="6915" max="6918" width="8.5" style="449" customWidth="1"/>
    <col min="6919" max="6922" width="8.25" style="449" customWidth="1"/>
    <col min="6923" max="7168" width="8.5" style="449"/>
    <col min="7169" max="7169" width="10.125" style="449" customWidth="1"/>
    <col min="7170" max="7170" width="9.5" style="449" customWidth="1"/>
    <col min="7171" max="7174" width="8.5" style="449" customWidth="1"/>
    <col min="7175" max="7178" width="8.25" style="449" customWidth="1"/>
    <col min="7179" max="7424" width="8.5" style="449"/>
    <col min="7425" max="7425" width="10.125" style="449" customWidth="1"/>
    <col min="7426" max="7426" width="9.5" style="449" customWidth="1"/>
    <col min="7427" max="7430" width="8.5" style="449" customWidth="1"/>
    <col min="7431" max="7434" width="8.25" style="449" customWidth="1"/>
    <col min="7435" max="7680" width="8.5" style="449"/>
    <col min="7681" max="7681" width="10.125" style="449" customWidth="1"/>
    <col min="7682" max="7682" width="9.5" style="449" customWidth="1"/>
    <col min="7683" max="7686" width="8.5" style="449" customWidth="1"/>
    <col min="7687" max="7690" width="8.25" style="449" customWidth="1"/>
    <col min="7691" max="7936" width="8.5" style="449"/>
    <col min="7937" max="7937" width="10.125" style="449" customWidth="1"/>
    <col min="7938" max="7938" width="9.5" style="449" customWidth="1"/>
    <col min="7939" max="7942" width="8.5" style="449" customWidth="1"/>
    <col min="7943" max="7946" width="8.25" style="449" customWidth="1"/>
    <col min="7947" max="8192" width="8.5" style="449"/>
    <col min="8193" max="8193" width="10.125" style="449" customWidth="1"/>
    <col min="8194" max="8194" width="9.5" style="449" customWidth="1"/>
    <col min="8195" max="8198" width="8.5" style="449" customWidth="1"/>
    <col min="8199" max="8202" width="8.25" style="449" customWidth="1"/>
    <col min="8203" max="8448" width="8.5" style="449"/>
    <col min="8449" max="8449" width="10.125" style="449" customWidth="1"/>
    <col min="8450" max="8450" width="9.5" style="449" customWidth="1"/>
    <col min="8451" max="8454" width="8.5" style="449" customWidth="1"/>
    <col min="8455" max="8458" width="8.25" style="449" customWidth="1"/>
    <col min="8459" max="8704" width="8.5" style="449"/>
    <col min="8705" max="8705" width="10.125" style="449" customWidth="1"/>
    <col min="8706" max="8706" width="9.5" style="449" customWidth="1"/>
    <col min="8707" max="8710" width="8.5" style="449" customWidth="1"/>
    <col min="8711" max="8714" width="8.25" style="449" customWidth="1"/>
    <col min="8715" max="8960" width="8.5" style="449"/>
    <col min="8961" max="8961" width="10.125" style="449" customWidth="1"/>
    <col min="8962" max="8962" width="9.5" style="449" customWidth="1"/>
    <col min="8963" max="8966" width="8.5" style="449" customWidth="1"/>
    <col min="8967" max="8970" width="8.25" style="449" customWidth="1"/>
    <col min="8971" max="9216" width="8.5" style="449"/>
    <col min="9217" max="9217" width="10.125" style="449" customWidth="1"/>
    <col min="9218" max="9218" width="9.5" style="449" customWidth="1"/>
    <col min="9219" max="9222" width="8.5" style="449" customWidth="1"/>
    <col min="9223" max="9226" width="8.25" style="449" customWidth="1"/>
    <col min="9227" max="9472" width="8.5" style="449"/>
    <col min="9473" max="9473" width="10.125" style="449" customWidth="1"/>
    <col min="9474" max="9474" width="9.5" style="449" customWidth="1"/>
    <col min="9475" max="9478" width="8.5" style="449" customWidth="1"/>
    <col min="9479" max="9482" width="8.25" style="449" customWidth="1"/>
    <col min="9483" max="9728" width="8.5" style="449"/>
    <col min="9729" max="9729" width="10.125" style="449" customWidth="1"/>
    <col min="9730" max="9730" width="9.5" style="449" customWidth="1"/>
    <col min="9731" max="9734" width="8.5" style="449" customWidth="1"/>
    <col min="9735" max="9738" width="8.25" style="449" customWidth="1"/>
    <col min="9739" max="9984" width="8.5" style="449"/>
    <col min="9985" max="9985" width="10.125" style="449" customWidth="1"/>
    <col min="9986" max="9986" width="9.5" style="449" customWidth="1"/>
    <col min="9987" max="9990" width="8.5" style="449" customWidth="1"/>
    <col min="9991" max="9994" width="8.25" style="449" customWidth="1"/>
    <col min="9995" max="10240" width="8.5" style="449"/>
    <col min="10241" max="10241" width="10.125" style="449" customWidth="1"/>
    <col min="10242" max="10242" width="9.5" style="449" customWidth="1"/>
    <col min="10243" max="10246" width="8.5" style="449" customWidth="1"/>
    <col min="10247" max="10250" width="8.25" style="449" customWidth="1"/>
    <col min="10251" max="10496" width="8.5" style="449"/>
    <col min="10497" max="10497" width="10.125" style="449" customWidth="1"/>
    <col min="10498" max="10498" width="9.5" style="449" customWidth="1"/>
    <col min="10499" max="10502" width="8.5" style="449" customWidth="1"/>
    <col min="10503" max="10506" width="8.25" style="449" customWidth="1"/>
    <col min="10507" max="10752" width="8.5" style="449"/>
    <col min="10753" max="10753" width="10.125" style="449" customWidth="1"/>
    <col min="10754" max="10754" width="9.5" style="449" customWidth="1"/>
    <col min="10755" max="10758" width="8.5" style="449" customWidth="1"/>
    <col min="10759" max="10762" width="8.25" style="449" customWidth="1"/>
    <col min="10763" max="11008" width="8.5" style="449"/>
    <col min="11009" max="11009" width="10.125" style="449" customWidth="1"/>
    <col min="11010" max="11010" width="9.5" style="449" customWidth="1"/>
    <col min="11011" max="11014" width="8.5" style="449" customWidth="1"/>
    <col min="11015" max="11018" width="8.25" style="449" customWidth="1"/>
    <col min="11019" max="11264" width="8.5" style="449"/>
    <col min="11265" max="11265" width="10.125" style="449" customWidth="1"/>
    <col min="11266" max="11266" width="9.5" style="449" customWidth="1"/>
    <col min="11267" max="11270" width="8.5" style="449" customWidth="1"/>
    <col min="11271" max="11274" width="8.25" style="449" customWidth="1"/>
    <col min="11275" max="11520" width="8.5" style="449"/>
    <col min="11521" max="11521" width="10.125" style="449" customWidth="1"/>
    <col min="11522" max="11522" width="9.5" style="449" customWidth="1"/>
    <col min="11523" max="11526" width="8.5" style="449" customWidth="1"/>
    <col min="11527" max="11530" width="8.25" style="449" customWidth="1"/>
    <col min="11531" max="11776" width="8.5" style="449"/>
    <col min="11777" max="11777" width="10.125" style="449" customWidth="1"/>
    <col min="11778" max="11778" width="9.5" style="449" customWidth="1"/>
    <col min="11779" max="11782" width="8.5" style="449" customWidth="1"/>
    <col min="11783" max="11786" width="8.25" style="449" customWidth="1"/>
    <col min="11787" max="12032" width="8.5" style="449"/>
    <col min="12033" max="12033" width="10.125" style="449" customWidth="1"/>
    <col min="12034" max="12034" width="9.5" style="449" customWidth="1"/>
    <col min="12035" max="12038" width="8.5" style="449" customWidth="1"/>
    <col min="12039" max="12042" width="8.25" style="449" customWidth="1"/>
    <col min="12043" max="12288" width="8.5" style="449"/>
    <col min="12289" max="12289" width="10.125" style="449" customWidth="1"/>
    <col min="12290" max="12290" width="9.5" style="449" customWidth="1"/>
    <col min="12291" max="12294" width="8.5" style="449" customWidth="1"/>
    <col min="12295" max="12298" width="8.25" style="449" customWidth="1"/>
    <col min="12299" max="12544" width="8.5" style="449"/>
    <col min="12545" max="12545" width="10.125" style="449" customWidth="1"/>
    <col min="12546" max="12546" width="9.5" style="449" customWidth="1"/>
    <col min="12547" max="12550" width="8.5" style="449" customWidth="1"/>
    <col min="12551" max="12554" width="8.25" style="449" customWidth="1"/>
    <col min="12555" max="12800" width="8.5" style="449"/>
    <col min="12801" max="12801" width="10.125" style="449" customWidth="1"/>
    <col min="12802" max="12802" width="9.5" style="449" customWidth="1"/>
    <col min="12803" max="12806" width="8.5" style="449" customWidth="1"/>
    <col min="12807" max="12810" width="8.25" style="449" customWidth="1"/>
    <col min="12811" max="13056" width="8.5" style="449"/>
    <col min="13057" max="13057" width="10.125" style="449" customWidth="1"/>
    <col min="13058" max="13058" width="9.5" style="449" customWidth="1"/>
    <col min="13059" max="13062" width="8.5" style="449" customWidth="1"/>
    <col min="13063" max="13066" width="8.25" style="449" customWidth="1"/>
    <col min="13067" max="13312" width="8.5" style="449"/>
    <col min="13313" max="13313" width="10.125" style="449" customWidth="1"/>
    <col min="13314" max="13314" width="9.5" style="449" customWidth="1"/>
    <col min="13315" max="13318" width="8.5" style="449" customWidth="1"/>
    <col min="13319" max="13322" width="8.25" style="449" customWidth="1"/>
    <col min="13323" max="13568" width="8.5" style="449"/>
    <col min="13569" max="13569" width="10.125" style="449" customWidth="1"/>
    <col min="13570" max="13570" width="9.5" style="449" customWidth="1"/>
    <col min="13571" max="13574" width="8.5" style="449" customWidth="1"/>
    <col min="13575" max="13578" width="8.25" style="449" customWidth="1"/>
    <col min="13579" max="13824" width="8.5" style="449"/>
    <col min="13825" max="13825" width="10.125" style="449" customWidth="1"/>
    <col min="13826" max="13826" width="9.5" style="449" customWidth="1"/>
    <col min="13827" max="13830" width="8.5" style="449" customWidth="1"/>
    <col min="13831" max="13834" width="8.25" style="449" customWidth="1"/>
    <col min="13835" max="14080" width="8.5" style="449"/>
    <col min="14081" max="14081" width="10.125" style="449" customWidth="1"/>
    <col min="14082" max="14082" width="9.5" style="449" customWidth="1"/>
    <col min="14083" max="14086" width="8.5" style="449" customWidth="1"/>
    <col min="14087" max="14090" width="8.25" style="449" customWidth="1"/>
    <col min="14091" max="14336" width="8.5" style="449"/>
    <col min="14337" max="14337" width="10.125" style="449" customWidth="1"/>
    <col min="14338" max="14338" width="9.5" style="449" customWidth="1"/>
    <col min="14339" max="14342" width="8.5" style="449" customWidth="1"/>
    <col min="14343" max="14346" width="8.25" style="449" customWidth="1"/>
    <col min="14347" max="14592" width="8.5" style="449"/>
    <col min="14593" max="14593" width="10.125" style="449" customWidth="1"/>
    <col min="14594" max="14594" width="9.5" style="449" customWidth="1"/>
    <col min="14595" max="14598" width="8.5" style="449" customWidth="1"/>
    <col min="14599" max="14602" width="8.25" style="449" customWidth="1"/>
    <col min="14603" max="14848" width="8.5" style="449"/>
    <col min="14849" max="14849" width="10.125" style="449" customWidth="1"/>
    <col min="14850" max="14850" width="9.5" style="449" customWidth="1"/>
    <col min="14851" max="14854" width="8.5" style="449" customWidth="1"/>
    <col min="14855" max="14858" width="8.25" style="449" customWidth="1"/>
    <col min="14859" max="15104" width="8.5" style="449"/>
    <col min="15105" max="15105" width="10.125" style="449" customWidth="1"/>
    <col min="15106" max="15106" width="9.5" style="449" customWidth="1"/>
    <col min="15107" max="15110" width="8.5" style="449" customWidth="1"/>
    <col min="15111" max="15114" width="8.25" style="449" customWidth="1"/>
    <col min="15115" max="15360" width="8.5" style="449"/>
    <col min="15361" max="15361" width="10.125" style="449" customWidth="1"/>
    <col min="15362" max="15362" width="9.5" style="449" customWidth="1"/>
    <col min="15363" max="15366" width="8.5" style="449" customWidth="1"/>
    <col min="15367" max="15370" width="8.25" style="449" customWidth="1"/>
    <col min="15371" max="15616" width="8.5" style="449"/>
    <col min="15617" max="15617" width="10.125" style="449" customWidth="1"/>
    <col min="15618" max="15618" width="9.5" style="449" customWidth="1"/>
    <col min="15619" max="15622" width="8.5" style="449" customWidth="1"/>
    <col min="15623" max="15626" width="8.25" style="449" customWidth="1"/>
    <col min="15627" max="15872" width="8.5" style="449"/>
    <col min="15873" max="15873" width="10.125" style="449" customWidth="1"/>
    <col min="15874" max="15874" width="9.5" style="449" customWidth="1"/>
    <col min="15875" max="15878" width="8.5" style="449" customWidth="1"/>
    <col min="15879" max="15882" width="8.25" style="449" customWidth="1"/>
    <col min="15883" max="16128" width="8.5" style="449"/>
    <col min="16129" max="16129" width="10.125" style="449" customWidth="1"/>
    <col min="16130" max="16130" width="9.5" style="449" customWidth="1"/>
    <col min="16131" max="16134" width="8.5" style="449" customWidth="1"/>
    <col min="16135" max="16138" width="8.25" style="449" customWidth="1"/>
    <col min="16139" max="16384" width="8.5" style="449"/>
  </cols>
  <sheetData>
    <row r="1" spans="1:10" ht="15" customHeight="1" x14ac:dyDescent="0.15">
      <c r="A1" s="430" t="s">
        <v>1</v>
      </c>
    </row>
    <row r="3" spans="1:10" ht="15" customHeight="1" x14ac:dyDescent="0.15">
      <c r="A3" s="450" t="s">
        <v>329</v>
      </c>
      <c r="B3" s="450"/>
    </row>
    <row r="4" spans="1:10" ht="12" customHeight="1" x14ac:dyDescent="0.15">
      <c r="A4" s="490" t="s">
        <v>330</v>
      </c>
      <c r="B4" s="490"/>
      <c r="J4" s="491" t="s">
        <v>25</v>
      </c>
    </row>
    <row r="5" spans="1:10" ht="15" customHeight="1" x14ac:dyDescent="0.15">
      <c r="A5" s="492" t="s">
        <v>772</v>
      </c>
      <c r="B5" s="493"/>
      <c r="C5" s="494" t="s">
        <v>331</v>
      </c>
      <c r="D5" s="495"/>
      <c r="E5" s="494" t="s">
        <v>332</v>
      </c>
      <c r="F5" s="495"/>
      <c r="G5" s="496" t="s">
        <v>3</v>
      </c>
      <c r="H5" s="496"/>
      <c r="I5" s="496" t="s">
        <v>4</v>
      </c>
      <c r="J5" s="494"/>
    </row>
    <row r="6" spans="1:10" ht="15" customHeight="1" x14ac:dyDescent="0.15">
      <c r="A6" s="497" t="s">
        <v>822</v>
      </c>
      <c r="B6" s="498"/>
      <c r="C6" s="499">
        <v>2128</v>
      </c>
      <c r="D6" s="500"/>
      <c r="E6" s="501">
        <v>4317</v>
      </c>
      <c r="F6" s="501"/>
      <c r="G6" s="501">
        <v>2386</v>
      </c>
      <c r="H6" s="501"/>
      <c r="I6" s="501">
        <v>1931</v>
      </c>
      <c r="J6" s="501"/>
    </row>
    <row r="7" spans="1:10" ht="15" customHeight="1" x14ac:dyDescent="0.15">
      <c r="A7" s="502" t="s">
        <v>823</v>
      </c>
      <c r="B7" s="503"/>
      <c r="C7" s="501">
        <v>2086</v>
      </c>
      <c r="D7" s="504"/>
      <c r="E7" s="501">
        <v>4238</v>
      </c>
      <c r="F7" s="501"/>
      <c r="G7" s="501">
        <v>2352</v>
      </c>
      <c r="H7" s="501"/>
      <c r="I7" s="501">
        <v>1886</v>
      </c>
      <c r="J7" s="501"/>
    </row>
    <row r="8" spans="1:10" ht="15" customHeight="1" x14ac:dyDescent="0.15">
      <c r="A8" s="505" t="s">
        <v>824</v>
      </c>
      <c r="B8" s="506"/>
      <c r="C8" s="507">
        <v>2068</v>
      </c>
      <c r="D8" s="508"/>
      <c r="E8" s="507">
        <v>4131</v>
      </c>
      <c r="F8" s="507"/>
      <c r="G8" s="507">
        <v>2279</v>
      </c>
      <c r="H8" s="507"/>
      <c r="I8" s="507">
        <v>1852</v>
      </c>
      <c r="J8" s="507"/>
    </row>
    <row r="9" spans="1:10" ht="15" customHeight="1" x14ac:dyDescent="0.15">
      <c r="J9" s="472" t="s">
        <v>333</v>
      </c>
    </row>
    <row r="10" spans="1:10" ht="12.75" customHeight="1" x14ac:dyDescent="0.15"/>
    <row r="12" spans="1:10" ht="12" customHeight="1" x14ac:dyDescent="0.15"/>
  </sheetData>
  <mergeCells count="21">
    <mergeCell ref="A8:B8"/>
    <mergeCell ref="C8:D8"/>
    <mergeCell ref="E8:F8"/>
    <mergeCell ref="G8:H8"/>
    <mergeCell ref="I8:J8"/>
    <mergeCell ref="A6:B6"/>
    <mergeCell ref="C6:D6"/>
    <mergeCell ref="E6:F6"/>
    <mergeCell ref="G6:H6"/>
    <mergeCell ref="I6:J6"/>
    <mergeCell ref="A7:B7"/>
    <mergeCell ref="C7:D7"/>
    <mergeCell ref="E7:F7"/>
    <mergeCell ref="G7:H7"/>
    <mergeCell ref="I7:J7"/>
    <mergeCell ref="A4:B4"/>
    <mergeCell ref="A5:B5"/>
    <mergeCell ref="C5:D5"/>
    <mergeCell ref="E5:F5"/>
    <mergeCell ref="G5:H5"/>
    <mergeCell ref="I5:J5"/>
  </mergeCells>
  <phoneticPr fontId="1"/>
  <hyperlinks>
    <hyperlink ref="A1" location="目次!A1" display="目次へもどる"/>
  </hyperlinks>
  <pageMargins left="0.78740157480314965" right="0.78740157480314965" top="0.98425196850393704" bottom="0.98425196850393704" header="0.51181102362204722" footer="0.51181102362204722"/>
  <pageSetup paperSize="9" orientation="portrait" horizontalDpi="300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zoomScale="110" workbookViewId="0"/>
  </sheetViews>
  <sheetFormatPr defaultColWidth="8.5" defaultRowHeight="15" customHeight="1" x14ac:dyDescent="0.15"/>
  <cols>
    <col min="1" max="1" width="10.125" style="449" customWidth="1"/>
    <col min="2" max="2" width="9.5" style="449" customWidth="1"/>
    <col min="3" max="6" width="8.5" style="449" customWidth="1"/>
    <col min="7" max="10" width="8.25" style="449" customWidth="1"/>
    <col min="11" max="256" width="8.5" style="449"/>
    <col min="257" max="257" width="10.125" style="449" customWidth="1"/>
    <col min="258" max="258" width="9.5" style="449" customWidth="1"/>
    <col min="259" max="262" width="8.5" style="449" customWidth="1"/>
    <col min="263" max="266" width="8.25" style="449" customWidth="1"/>
    <col min="267" max="512" width="8.5" style="449"/>
    <col min="513" max="513" width="10.125" style="449" customWidth="1"/>
    <col min="514" max="514" width="9.5" style="449" customWidth="1"/>
    <col min="515" max="518" width="8.5" style="449" customWidth="1"/>
    <col min="519" max="522" width="8.25" style="449" customWidth="1"/>
    <col min="523" max="768" width="8.5" style="449"/>
    <col min="769" max="769" width="10.125" style="449" customWidth="1"/>
    <col min="770" max="770" width="9.5" style="449" customWidth="1"/>
    <col min="771" max="774" width="8.5" style="449" customWidth="1"/>
    <col min="775" max="778" width="8.25" style="449" customWidth="1"/>
    <col min="779" max="1024" width="8.5" style="449"/>
    <col min="1025" max="1025" width="10.125" style="449" customWidth="1"/>
    <col min="1026" max="1026" width="9.5" style="449" customWidth="1"/>
    <col min="1027" max="1030" width="8.5" style="449" customWidth="1"/>
    <col min="1031" max="1034" width="8.25" style="449" customWidth="1"/>
    <col min="1035" max="1280" width="8.5" style="449"/>
    <col min="1281" max="1281" width="10.125" style="449" customWidth="1"/>
    <col min="1282" max="1282" width="9.5" style="449" customWidth="1"/>
    <col min="1283" max="1286" width="8.5" style="449" customWidth="1"/>
    <col min="1287" max="1290" width="8.25" style="449" customWidth="1"/>
    <col min="1291" max="1536" width="8.5" style="449"/>
    <col min="1537" max="1537" width="10.125" style="449" customWidth="1"/>
    <col min="1538" max="1538" width="9.5" style="449" customWidth="1"/>
    <col min="1539" max="1542" width="8.5" style="449" customWidth="1"/>
    <col min="1543" max="1546" width="8.25" style="449" customWidth="1"/>
    <col min="1547" max="1792" width="8.5" style="449"/>
    <col min="1793" max="1793" width="10.125" style="449" customWidth="1"/>
    <col min="1794" max="1794" width="9.5" style="449" customWidth="1"/>
    <col min="1795" max="1798" width="8.5" style="449" customWidth="1"/>
    <col min="1799" max="1802" width="8.25" style="449" customWidth="1"/>
    <col min="1803" max="2048" width="8.5" style="449"/>
    <col min="2049" max="2049" width="10.125" style="449" customWidth="1"/>
    <col min="2050" max="2050" width="9.5" style="449" customWidth="1"/>
    <col min="2051" max="2054" width="8.5" style="449" customWidth="1"/>
    <col min="2055" max="2058" width="8.25" style="449" customWidth="1"/>
    <col min="2059" max="2304" width="8.5" style="449"/>
    <col min="2305" max="2305" width="10.125" style="449" customWidth="1"/>
    <col min="2306" max="2306" width="9.5" style="449" customWidth="1"/>
    <col min="2307" max="2310" width="8.5" style="449" customWidth="1"/>
    <col min="2311" max="2314" width="8.25" style="449" customWidth="1"/>
    <col min="2315" max="2560" width="8.5" style="449"/>
    <col min="2561" max="2561" width="10.125" style="449" customWidth="1"/>
    <col min="2562" max="2562" width="9.5" style="449" customWidth="1"/>
    <col min="2563" max="2566" width="8.5" style="449" customWidth="1"/>
    <col min="2567" max="2570" width="8.25" style="449" customWidth="1"/>
    <col min="2571" max="2816" width="8.5" style="449"/>
    <col min="2817" max="2817" width="10.125" style="449" customWidth="1"/>
    <col min="2818" max="2818" width="9.5" style="449" customWidth="1"/>
    <col min="2819" max="2822" width="8.5" style="449" customWidth="1"/>
    <col min="2823" max="2826" width="8.25" style="449" customWidth="1"/>
    <col min="2827" max="3072" width="8.5" style="449"/>
    <col min="3073" max="3073" width="10.125" style="449" customWidth="1"/>
    <col min="3074" max="3074" width="9.5" style="449" customWidth="1"/>
    <col min="3075" max="3078" width="8.5" style="449" customWidth="1"/>
    <col min="3079" max="3082" width="8.25" style="449" customWidth="1"/>
    <col min="3083" max="3328" width="8.5" style="449"/>
    <col min="3329" max="3329" width="10.125" style="449" customWidth="1"/>
    <col min="3330" max="3330" width="9.5" style="449" customWidth="1"/>
    <col min="3331" max="3334" width="8.5" style="449" customWidth="1"/>
    <col min="3335" max="3338" width="8.25" style="449" customWidth="1"/>
    <col min="3339" max="3584" width="8.5" style="449"/>
    <col min="3585" max="3585" width="10.125" style="449" customWidth="1"/>
    <col min="3586" max="3586" width="9.5" style="449" customWidth="1"/>
    <col min="3587" max="3590" width="8.5" style="449" customWidth="1"/>
    <col min="3591" max="3594" width="8.25" style="449" customWidth="1"/>
    <col min="3595" max="3840" width="8.5" style="449"/>
    <col min="3841" max="3841" width="10.125" style="449" customWidth="1"/>
    <col min="3842" max="3842" width="9.5" style="449" customWidth="1"/>
    <col min="3843" max="3846" width="8.5" style="449" customWidth="1"/>
    <col min="3847" max="3850" width="8.25" style="449" customWidth="1"/>
    <col min="3851" max="4096" width="8.5" style="449"/>
    <col min="4097" max="4097" width="10.125" style="449" customWidth="1"/>
    <col min="4098" max="4098" width="9.5" style="449" customWidth="1"/>
    <col min="4099" max="4102" width="8.5" style="449" customWidth="1"/>
    <col min="4103" max="4106" width="8.25" style="449" customWidth="1"/>
    <col min="4107" max="4352" width="8.5" style="449"/>
    <col min="4353" max="4353" width="10.125" style="449" customWidth="1"/>
    <col min="4354" max="4354" width="9.5" style="449" customWidth="1"/>
    <col min="4355" max="4358" width="8.5" style="449" customWidth="1"/>
    <col min="4359" max="4362" width="8.25" style="449" customWidth="1"/>
    <col min="4363" max="4608" width="8.5" style="449"/>
    <col min="4609" max="4609" width="10.125" style="449" customWidth="1"/>
    <col min="4610" max="4610" width="9.5" style="449" customWidth="1"/>
    <col min="4611" max="4614" width="8.5" style="449" customWidth="1"/>
    <col min="4615" max="4618" width="8.25" style="449" customWidth="1"/>
    <col min="4619" max="4864" width="8.5" style="449"/>
    <col min="4865" max="4865" width="10.125" style="449" customWidth="1"/>
    <col min="4866" max="4866" width="9.5" style="449" customWidth="1"/>
    <col min="4867" max="4870" width="8.5" style="449" customWidth="1"/>
    <col min="4871" max="4874" width="8.25" style="449" customWidth="1"/>
    <col min="4875" max="5120" width="8.5" style="449"/>
    <col min="5121" max="5121" width="10.125" style="449" customWidth="1"/>
    <col min="5122" max="5122" width="9.5" style="449" customWidth="1"/>
    <col min="5123" max="5126" width="8.5" style="449" customWidth="1"/>
    <col min="5127" max="5130" width="8.25" style="449" customWidth="1"/>
    <col min="5131" max="5376" width="8.5" style="449"/>
    <col min="5377" max="5377" width="10.125" style="449" customWidth="1"/>
    <col min="5378" max="5378" width="9.5" style="449" customWidth="1"/>
    <col min="5379" max="5382" width="8.5" style="449" customWidth="1"/>
    <col min="5383" max="5386" width="8.25" style="449" customWidth="1"/>
    <col min="5387" max="5632" width="8.5" style="449"/>
    <col min="5633" max="5633" width="10.125" style="449" customWidth="1"/>
    <col min="5634" max="5634" width="9.5" style="449" customWidth="1"/>
    <col min="5635" max="5638" width="8.5" style="449" customWidth="1"/>
    <col min="5639" max="5642" width="8.25" style="449" customWidth="1"/>
    <col min="5643" max="5888" width="8.5" style="449"/>
    <col min="5889" max="5889" width="10.125" style="449" customWidth="1"/>
    <col min="5890" max="5890" width="9.5" style="449" customWidth="1"/>
    <col min="5891" max="5894" width="8.5" style="449" customWidth="1"/>
    <col min="5895" max="5898" width="8.25" style="449" customWidth="1"/>
    <col min="5899" max="6144" width="8.5" style="449"/>
    <col min="6145" max="6145" width="10.125" style="449" customWidth="1"/>
    <col min="6146" max="6146" width="9.5" style="449" customWidth="1"/>
    <col min="6147" max="6150" width="8.5" style="449" customWidth="1"/>
    <col min="6151" max="6154" width="8.25" style="449" customWidth="1"/>
    <col min="6155" max="6400" width="8.5" style="449"/>
    <col min="6401" max="6401" width="10.125" style="449" customWidth="1"/>
    <col min="6402" max="6402" width="9.5" style="449" customWidth="1"/>
    <col min="6403" max="6406" width="8.5" style="449" customWidth="1"/>
    <col min="6407" max="6410" width="8.25" style="449" customWidth="1"/>
    <col min="6411" max="6656" width="8.5" style="449"/>
    <col min="6657" max="6657" width="10.125" style="449" customWidth="1"/>
    <col min="6658" max="6658" width="9.5" style="449" customWidth="1"/>
    <col min="6659" max="6662" width="8.5" style="449" customWidth="1"/>
    <col min="6663" max="6666" width="8.25" style="449" customWidth="1"/>
    <col min="6667" max="6912" width="8.5" style="449"/>
    <col min="6913" max="6913" width="10.125" style="449" customWidth="1"/>
    <col min="6914" max="6914" width="9.5" style="449" customWidth="1"/>
    <col min="6915" max="6918" width="8.5" style="449" customWidth="1"/>
    <col min="6919" max="6922" width="8.25" style="449" customWidth="1"/>
    <col min="6923" max="7168" width="8.5" style="449"/>
    <col min="7169" max="7169" width="10.125" style="449" customWidth="1"/>
    <col min="7170" max="7170" width="9.5" style="449" customWidth="1"/>
    <col min="7171" max="7174" width="8.5" style="449" customWidth="1"/>
    <col min="7175" max="7178" width="8.25" style="449" customWidth="1"/>
    <col min="7179" max="7424" width="8.5" style="449"/>
    <col min="7425" max="7425" width="10.125" style="449" customWidth="1"/>
    <col min="7426" max="7426" width="9.5" style="449" customWidth="1"/>
    <col min="7427" max="7430" width="8.5" style="449" customWidth="1"/>
    <col min="7431" max="7434" width="8.25" style="449" customWidth="1"/>
    <col min="7435" max="7680" width="8.5" style="449"/>
    <col min="7681" max="7681" width="10.125" style="449" customWidth="1"/>
    <col min="7682" max="7682" width="9.5" style="449" customWidth="1"/>
    <col min="7683" max="7686" width="8.5" style="449" customWidth="1"/>
    <col min="7687" max="7690" width="8.25" style="449" customWidth="1"/>
    <col min="7691" max="7936" width="8.5" style="449"/>
    <col min="7937" max="7937" width="10.125" style="449" customWidth="1"/>
    <col min="7938" max="7938" width="9.5" style="449" customWidth="1"/>
    <col min="7939" max="7942" width="8.5" style="449" customWidth="1"/>
    <col min="7943" max="7946" width="8.25" style="449" customWidth="1"/>
    <col min="7947" max="8192" width="8.5" style="449"/>
    <col min="8193" max="8193" width="10.125" style="449" customWidth="1"/>
    <col min="8194" max="8194" width="9.5" style="449" customWidth="1"/>
    <col min="8195" max="8198" width="8.5" style="449" customWidth="1"/>
    <col min="8199" max="8202" width="8.25" style="449" customWidth="1"/>
    <col min="8203" max="8448" width="8.5" style="449"/>
    <col min="8449" max="8449" width="10.125" style="449" customWidth="1"/>
    <col min="8450" max="8450" width="9.5" style="449" customWidth="1"/>
    <col min="8451" max="8454" width="8.5" style="449" customWidth="1"/>
    <col min="8455" max="8458" width="8.25" style="449" customWidth="1"/>
    <col min="8459" max="8704" width="8.5" style="449"/>
    <col min="8705" max="8705" width="10.125" style="449" customWidth="1"/>
    <col min="8706" max="8706" width="9.5" style="449" customWidth="1"/>
    <col min="8707" max="8710" width="8.5" style="449" customWidth="1"/>
    <col min="8711" max="8714" width="8.25" style="449" customWidth="1"/>
    <col min="8715" max="8960" width="8.5" style="449"/>
    <col min="8961" max="8961" width="10.125" style="449" customWidth="1"/>
    <col min="8962" max="8962" width="9.5" style="449" customWidth="1"/>
    <col min="8963" max="8966" width="8.5" style="449" customWidth="1"/>
    <col min="8967" max="8970" width="8.25" style="449" customWidth="1"/>
    <col min="8971" max="9216" width="8.5" style="449"/>
    <col min="9217" max="9217" width="10.125" style="449" customWidth="1"/>
    <col min="9218" max="9218" width="9.5" style="449" customWidth="1"/>
    <col min="9219" max="9222" width="8.5" style="449" customWidth="1"/>
    <col min="9223" max="9226" width="8.25" style="449" customWidth="1"/>
    <col min="9227" max="9472" width="8.5" style="449"/>
    <col min="9473" max="9473" width="10.125" style="449" customWidth="1"/>
    <col min="9474" max="9474" width="9.5" style="449" customWidth="1"/>
    <col min="9475" max="9478" width="8.5" style="449" customWidth="1"/>
    <col min="9479" max="9482" width="8.25" style="449" customWidth="1"/>
    <col min="9483" max="9728" width="8.5" style="449"/>
    <col min="9729" max="9729" width="10.125" style="449" customWidth="1"/>
    <col min="9730" max="9730" width="9.5" style="449" customWidth="1"/>
    <col min="9731" max="9734" width="8.5" style="449" customWidth="1"/>
    <col min="9735" max="9738" width="8.25" style="449" customWidth="1"/>
    <col min="9739" max="9984" width="8.5" style="449"/>
    <col min="9985" max="9985" width="10.125" style="449" customWidth="1"/>
    <col min="9986" max="9986" width="9.5" style="449" customWidth="1"/>
    <col min="9987" max="9990" width="8.5" style="449" customWidth="1"/>
    <col min="9991" max="9994" width="8.25" style="449" customWidth="1"/>
    <col min="9995" max="10240" width="8.5" style="449"/>
    <col min="10241" max="10241" width="10.125" style="449" customWidth="1"/>
    <col min="10242" max="10242" width="9.5" style="449" customWidth="1"/>
    <col min="10243" max="10246" width="8.5" style="449" customWidth="1"/>
    <col min="10247" max="10250" width="8.25" style="449" customWidth="1"/>
    <col min="10251" max="10496" width="8.5" style="449"/>
    <col min="10497" max="10497" width="10.125" style="449" customWidth="1"/>
    <col min="10498" max="10498" width="9.5" style="449" customWidth="1"/>
    <col min="10499" max="10502" width="8.5" style="449" customWidth="1"/>
    <col min="10503" max="10506" width="8.25" style="449" customWidth="1"/>
    <col min="10507" max="10752" width="8.5" style="449"/>
    <col min="10753" max="10753" width="10.125" style="449" customWidth="1"/>
    <col min="10754" max="10754" width="9.5" style="449" customWidth="1"/>
    <col min="10755" max="10758" width="8.5" style="449" customWidth="1"/>
    <col min="10759" max="10762" width="8.25" style="449" customWidth="1"/>
    <col min="10763" max="11008" width="8.5" style="449"/>
    <col min="11009" max="11009" width="10.125" style="449" customWidth="1"/>
    <col min="11010" max="11010" width="9.5" style="449" customWidth="1"/>
    <col min="11011" max="11014" width="8.5" style="449" customWidth="1"/>
    <col min="11015" max="11018" width="8.25" style="449" customWidth="1"/>
    <col min="11019" max="11264" width="8.5" style="449"/>
    <col min="11265" max="11265" width="10.125" style="449" customWidth="1"/>
    <col min="11266" max="11266" width="9.5" style="449" customWidth="1"/>
    <col min="11267" max="11270" width="8.5" style="449" customWidth="1"/>
    <col min="11271" max="11274" width="8.25" style="449" customWidth="1"/>
    <col min="11275" max="11520" width="8.5" style="449"/>
    <col min="11521" max="11521" width="10.125" style="449" customWidth="1"/>
    <col min="11522" max="11522" width="9.5" style="449" customWidth="1"/>
    <col min="11523" max="11526" width="8.5" style="449" customWidth="1"/>
    <col min="11527" max="11530" width="8.25" style="449" customWidth="1"/>
    <col min="11531" max="11776" width="8.5" style="449"/>
    <col min="11777" max="11777" width="10.125" style="449" customWidth="1"/>
    <col min="11778" max="11778" width="9.5" style="449" customWidth="1"/>
    <col min="11779" max="11782" width="8.5" style="449" customWidth="1"/>
    <col min="11783" max="11786" width="8.25" style="449" customWidth="1"/>
    <col min="11787" max="12032" width="8.5" style="449"/>
    <col min="12033" max="12033" width="10.125" style="449" customWidth="1"/>
    <col min="12034" max="12034" width="9.5" style="449" customWidth="1"/>
    <col min="12035" max="12038" width="8.5" style="449" customWidth="1"/>
    <col min="12039" max="12042" width="8.25" style="449" customWidth="1"/>
    <col min="12043" max="12288" width="8.5" style="449"/>
    <col min="12289" max="12289" width="10.125" style="449" customWidth="1"/>
    <col min="12290" max="12290" width="9.5" style="449" customWidth="1"/>
    <col min="12291" max="12294" width="8.5" style="449" customWidth="1"/>
    <col min="12295" max="12298" width="8.25" style="449" customWidth="1"/>
    <col min="12299" max="12544" width="8.5" style="449"/>
    <col min="12545" max="12545" width="10.125" style="449" customWidth="1"/>
    <col min="12546" max="12546" width="9.5" style="449" customWidth="1"/>
    <col min="12547" max="12550" width="8.5" style="449" customWidth="1"/>
    <col min="12551" max="12554" width="8.25" style="449" customWidth="1"/>
    <col min="12555" max="12800" width="8.5" style="449"/>
    <col min="12801" max="12801" width="10.125" style="449" customWidth="1"/>
    <col min="12802" max="12802" width="9.5" style="449" customWidth="1"/>
    <col min="12803" max="12806" width="8.5" style="449" customWidth="1"/>
    <col min="12807" max="12810" width="8.25" style="449" customWidth="1"/>
    <col min="12811" max="13056" width="8.5" style="449"/>
    <col min="13057" max="13057" width="10.125" style="449" customWidth="1"/>
    <col min="13058" max="13058" width="9.5" style="449" customWidth="1"/>
    <col min="13059" max="13062" width="8.5" style="449" customWidth="1"/>
    <col min="13063" max="13066" width="8.25" style="449" customWidth="1"/>
    <col min="13067" max="13312" width="8.5" style="449"/>
    <col min="13313" max="13313" width="10.125" style="449" customWidth="1"/>
    <col min="13314" max="13314" width="9.5" style="449" customWidth="1"/>
    <col min="13315" max="13318" width="8.5" style="449" customWidth="1"/>
    <col min="13319" max="13322" width="8.25" style="449" customWidth="1"/>
    <col min="13323" max="13568" width="8.5" style="449"/>
    <col min="13569" max="13569" width="10.125" style="449" customWidth="1"/>
    <col min="13570" max="13570" width="9.5" style="449" customWidth="1"/>
    <col min="13571" max="13574" width="8.5" style="449" customWidth="1"/>
    <col min="13575" max="13578" width="8.25" style="449" customWidth="1"/>
    <col min="13579" max="13824" width="8.5" style="449"/>
    <col min="13825" max="13825" width="10.125" style="449" customWidth="1"/>
    <col min="13826" max="13826" width="9.5" style="449" customWidth="1"/>
    <col min="13827" max="13830" width="8.5" style="449" customWidth="1"/>
    <col min="13831" max="13834" width="8.25" style="449" customWidth="1"/>
    <col min="13835" max="14080" width="8.5" style="449"/>
    <col min="14081" max="14081" width="10.125" style="449" customWidth="1"/>
    <col min="14082" max="14082" width="9.5" style="449" customWidth="1"/>
    <col min="14083" max="14086" width="8.5" style="449" customWidth="1"/>
    <col min="14087" max="14090" width="8.25" style="449" customWidth="1"/>
    <col min="14091" max="14336" width="8.5" style="449"/>
    <col min="14337" max="14337" width="10.125" style="449" customWidth="1"/>
    <col min="14338" max="14338" width="9.5" style="449" customWidth="1"/>
    <col min="14339" max="14342" width="8.5" style="449" customWidth="1"/>
    <col min="14343" max="14346" width="8.25" style="449" customWidth="1"/>
    <col min="14347" max="14592" width="8.5" style="449"/>
    <col min="14593" max="14593" width="10.125" style="449" customWidth="1"/>
    <col min="14594" max="14594" width="9.5" style="449" customWidth="1"/>
    <col min="14595" max="14598" width="8.5" style="449" customWidth="1"/>
    <col min="14599" max="14602" width="8.25" style="449" customWidth="1"/>
    <col min="14603" max="14848" width="8.5" style="449"/>
    <col min="14849" max="14849" width="10.125" style="449" customWidth="1"/>
    <col min="14850" max="14850" width="9.5" style="449" customWidth="1"/>
    <col min="14851" max="14854" width="8.5" style="449" customWidth="1"/>
    <col min="14855" max="14858" width="8.25" style="449" customWidth="1"/>
    <col min="14859" max="15104" width="8.5" style="449"/>
    <col min="15105" max="15105" width="10.125" style="449" customWidth="1"/>
    <col min="15106" max="15106" width="9.5" style="449" customWidth="1"/>
    <col min="15107" max="15110" width="8.5" style="449" customWidth="1"/>
    <col min="15111" max="15114" width="8.25" style="449" customWidth="1"/>
    <col min="15115" max="15360" width="8.5" style="449"/>
    <col min="15361" max="15361" width="10.125" style="449" customWidth="1"/>
    <col min="15362" max="15362" width="9.5" style="449" customWidth="1"/>
    <col min="15363" max="15366" width="8.5" style="449" customWidth="1"/>
    <col min="15367" max="15370" width="8.25" style="449" customWidth="1"/>
    <col min="15371" max="15616" width="8.5" style="449"/>
    <col min="15617" max="15617" width="10.125" style="449" customWidth="1"/>
    <col min="15618" max="15618" width="9.5" style="449" customWidth="1"/>
    <col min="15619" max="15622" width="8.5" style="449" customWidth="1"/>
    <col min="15623" max="15626" width="8.25" style="449" customWidth="1"/>
    <col min="15627" max="15872" width="8.5" style="449"/>
    <col min="15873" max="15873" width="10.125" style="449" customWidth="1"/>
    <col min="15874" max="15874" width="9.5" style="449" customWidth="1"/>
    <col min="15875" max="15878" width="8.5" style="449" customWidth="1"/>
    <col min="15879" max="15882" width="8.25" style="449" customWidth="1"/>
    <col min="15883" max="16128" width="8.5" style="449"/>
    <col min="16129" max="16129" width="10.125" style="449" customWidth="1"/>
    <col min="16130" max="16130" width="9.5" style="449" customWidth="1"/>
    <col min="16131" max="16134" width="8.5" style="449" customWidth="1"/>
    <col min="16135" max="16138" width="8.25" style="449" customWidth="1"/>
    <col min="16139" max="16384" width="8.5" style="449"/>
  </cols>
  <sheetData>
    <row r="1" spans="1:10" ht="15" customHeight="1" x14ac:dyDescent="0.15">
      <c r="A1" s="430" t="s">
        <v>1</v>
      </c>
    </row>
    <row r="3" spans="1:10" ht="12" customHeight="1" x14ac:dyDescent="0.15">
      <c r="A3" s="450" t="s">
        <v>334</v>
      </c>
      <c r="E3" s="509"/>
      <c r="F3" s="510"/>
      <c r="G3" s="510"/>
      <c r="H3" s="510"/>
    </row>
    <row r="4" spans="1:10" ht="15" customHeight="1" x14ac:dyDescent="0.15">
      <c r="J4" s="491" t="s">
        <v>25</v>
      </c>
    </row>
    <row r="5" spans="1:10" ht="15" customHeight="1" x14ac:dyDescent="0.15">
      <c r="A5" s="495" t="s">
        <v>335</v>
      </c>
      <c r="B5" s="496" t="s">
        <v>336</v>
      </c>
      <c r="C5" s="496"/>
      <c r="D5" s="496"/>
      <c r="E5" s="496"/>
      <c r="F5" s="494"/>
      <c r="G5" s="496" t="s">
        <v>337</v>
      </c>
      <c r="H5" s="496"/>
      <c r="I5" s="496"/>
      <c r="J5" s="474" t="s">
        <v>338</v>
      </c>
    </row>
    <row r="6" spans="1:10" ht="15" customHeight="1" x14ac:dyDescent="0.15">
      <c r="A6" s="495"/>
      <c r="B6" s="496"/>
      <c r="C6" s="496"/>
      <c r="D6" s="496"/>
      <c r="E6" s="496"/>
      <c r="F6" s="494"/>
      <c r="G6" s="461" t="s">
        <v>213</v>
      </c>
      <c r="H6" s="461" t="s">
        <v>28</v>
      </c>
      <c r="I6" s="461" t="s">
        <v>29</v>
      </c>
      <c r="J6" s="474"/>
    </row>
    <row r="7" spans="1:10" ht="15" customHeight="1" x14ac:dyDescent="0.15">
      <c r="A7" s="511" t="s">
        <v>825</v>
      </c>
      <c r="B7" s="512" t="s">
        <v>339</v>
      </c>
      <c r="C7" s="513"/>
      <c r="D7" s="513"/>
      <c r="E7" s="513"/>
      <c r="F7" s="514"/>
      <c r="G7" s="515">
        <v>2100</v>
      </c>
      <c r="H7" s="516">
        <v>1166</v>
      </c>
      <c r="I7" s="517">
        <v>934</v>
      </c>
      <c r="J7" s="518" t="s">
        <v>340</v>
      </c>
    </row>
    <row r="8" spans="1:10" ht="15" customHeight="1" x14ac:dyDescent="0.15">
      <c r="A8" s="519"/>
      <c r="B8" s="520" t="s">
        <v>341</v>
      </c>
      <c r="C8" s="521"/>
      <c r="D8" s="521"/>
      <c r="E8" s="521"/>
      <c r="F8" s="522"/>
      <c r="G8" s="464">
        <v>2204</v>
      </c>
      <c r="H8" s="465">
        <v>1217</v>
      </c>
      <c r="I8" s="523">
        <v>987</v>
      </c>
      <c r="J8" s="524" t="s">
        <v>826</v>
      </c>
    </row>
    <row r="9" spans="1:10" ht="12.75" customHeight="1" x14ac:dyDescent="0.15">
      <c r="A9" s="525"/>
      <c r="B9" s="526" t="s">
        <v>342</v>
      </c>
      <c r="C9" s="487"/>
      <c r="D9" s="487"/>
      <c r="E9" s="487"/>
      <c r="F9" s="460"/>
      <c r="G9" s="469">
        <v>4304</v>
      </c>
      <c r="H9" s="470">
        <v>2383</v>
      </c>
      <c r="I9" s="527">
        <v>1921</v>
      </c>
      <c r="J9" s="528"/>
    </row>
    <row r="10" spans="1:10" ht="15" customHeight="1" x14ac:dyDescent="0.15">
      <c r="J10" s="472" t="s">
        <v>333</v>
      </c>
    </row>
    <row r="11" spans="1:10" ht="12" customHeight="1" x14ac:dyDescent="0.15"/>
  </sheetData>
  <mergeCells count="8">
    <mergeCell ref="A5:A6"/>
    <mergeCell ref="B5:F6"/>
    <mergeCell ref="G5:I5"/>
    <mergeCell ref="J5:J6"/>
    <mergeCell ref="A7:A9"/>
    <mergeCell ref="B7:F7"/>
    <mergeCell ref="B8:F8"/>
    <mergeCell ref="B9:F9"/>
  </mergeCells>
  <phoneticPr fontId="1"/>
  <hyperlinks>
    <hyperlink ref="A1" location="目次!A1" display="目次へもどる"/>
  </hyperlinks>
  <pageMargins left="0.78740157480314965" right="0.78740157480314965" top="0.98425196850393704" bottom="0.98425196850393704" header="0.51181102362204722" footer="0.51181102362204722"/>
  <pageSetup paperSize="9" orientation="portrait" horizontalDpi="300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3"/>
  <sheetViews>
    <sheetView zoomScale="110" zoomScaleNormal="110" workbookViewId="0"/>
  </sheetViews>
  <sheetFormatPr defaultColWidth="8.875" defaultRowHeight="11.45" customHeight="1" x14ac:dyDescent="0.15"/>
  <cols>
    <col min="1" max="1" width="12.125" style="224" customWidth="1"/>
    <col min="2" max="5" width="14.625" style="224" customWidth="1"/>
    <col min="6" max="6" width="16" style="224" customWidth="1"/>
    <col min="7" max="256" width="8.875" style="224"/>
    <col min="257" max="257" width="12.125" style="224" customWidth="1"/>
    <col min="258" max="261" width="14.625" style="224" customWidth="1"/>
    <col min="262" max="262" width="16" style="224" customWidth="1"/>
    <col min="263" max="512" width="8.875" style="224"/>
    <col min="513" max="513" width="12.125" style="224" customWidth="1"/>
    <col min="514" max="517" width="14.625" style="224" customWidth="1"/>
    <col min="518" max="518" width="16" style="224" customWidth="1"/>
    <col min="519" max="768" width="8.875" style="224"/>
    <col min="769" max="769" width="12.125" style="224" customWidth="1"/>
    <col min="770" max="773" width="14.625" style="224" customWidth="1"/>
    <col min="774" max="774" width="16" style="224" customWidth="1"/>
    <col min="775" max="1024" width="8.875" style="224"/>
    <col min="1025" max="1025" width="12.125" style="224" customWidth="1"/>
    <col min="1026" max="1029" width="14.625" style="224" customWidth="1"/>
    <col min="1030" max="1030" width="16" style="224" customWidth="1"/>
    <col min="1031" max="1280" width="8.875" style="224"/>
    <col min="1281" max="1281" width="12.125" style="224" customWidth="1"/>
    <col min="1282" max="1285" width="14.625" style="224" customWidth="1"/>
    <col min="1286" max="1286" width="16" style="224" customWidth="1"/>
    <col min="1287" max="1536" width="8.875" style="224"/>
    <col min="1537" max="1537" width="12.125" style="224" customWidth="1"/>
    <col min="1538" max="1541" width="14.625" style="224" customWidth="1"/>
    <col min="1542" max="1542" width="16" style="224" customWidth="1"/>
    <col min="1543" max="1792" width="8.875" style="224"/>
    <col min="1793" max="1793" width="12.125" style="224" customWidth="1"/>
    <col min="1794" max="1797" width="14.625" style="224" customWidth="1"/>
    <col min="1798" max="1798" width="16" style="224" customWidth="1"/>
    <col min="1799" max="2048" width="8.875" style="224"/>
    <col min="2049" max="2049" width="12.125" style="224" customWidth="1"/>
    <col min="2050" max="2053" width="14.625" style="224" customWidth="1"/>
    <col min="2054" max="2054" width="16" style="224" customWidth="1"/>
    <col min="2055" max="2304" width="8.875" style="224"/>
    <col min="2305" max="2305" width="12.125" style="224" customWidth="1"/>
    <col min="2306" max="2309" width="14.625" style="224" customWidth="1"/>
    <col min="2310" max="2310" width="16" style="224" customWidth="1"/>
    <col min="2311" max="2560" width="8.875" style="224"/>
    <col min="2561" max="2561" width="12.125" style="224" customWidth="1"/>
    <col min="2562" max="2565" width="14.625" style="224" customWidth="1"/>
    <col min="2566" max="2566" width="16" style="224" customWidth="1"/>
    <col min="2567" max="2816" width="8.875" style="224"/>
    <col min="2817" max="2817" width="12.125" style="224" customWidth="1"/>
    <col min="2818" max="2821" width="14.625" style="224" customWidth="1"/>
    <col min="2822" max="2822" width="16" style="224" customWidth="1"/>
    <col min="2823" max="3072" width="8.875" style="224"/>
    <col min="3073" max="3073" width="12.125" style="224" customWidth="1"/>
    <col min="3074" max="3077" width="14.625" style="224" customWidth="1"/>
    <col min="3078" max="3078" width="16" style="224" customWidth="1"/>
    <col min="3079" max="3328" width="8.875" style="224"/>
    <col min="3329" max="3329" width="12.125" style="224" customWidth="1"/>
    <col min="3330" max="3333" width="14.625" style="224" customWidth="1"/>
    <col min="3334" max="3334" width="16" style="224" customWidth="1"/>
    <col min="3335" max="3584" width="8.875" style="224"/>
    <col min="3585" max="3585" width="12.125" style="224" customWidth="1"/>
    <col min="3586" max="3589" width="14.625" style="224" customWidth="1"/>
    <col min="3590" max="3590" width="16" style="224" customWidth="1"/>
    <col min="3591" max="3840" width="8.875" style="224"/>
    <col min="3841" max="3841" width="12.125" style="224" customWidth="1"/>
    <col min="3842" max="3845" width="14.625" style="224" customWidth="1"/>
    <col min="3846" max="3846" width="16" style="224" customWidth="1"/>
    <col min="3847" max="4096" width="8.875" style="224"/>
    <col min="4097" max="4097" width="12.125" style="224" customWidth="1"/>
    <col min="4098" max="4101" width="14.625" style="224" customWidth="1"/>
    <col min="4102" max="4102" width="16" style="224" customWidth="1"/>
    <col min="4103" max="4352" width="8.875" style="224"/>
    <col min="4353" max="4353" width="12.125" style="224" customWidth="1"/>
    <col min="4354" max="4357" width="14.625" style="224" customWidth="1"/>
    <col min="4358" max="4358" width="16" style="224" customWidth="1"/>
    <col min="4359" max="4608" width="8.875" style="224"/>
    <col min="4609" max="4609" width="12.125" style="224" customWidth="1"/>
    <col min="4610" max="4613" width="14.625" style="224" customWidth="1"/>
    <col min="4614" max="4614" width="16" style="224" customWidth="1"/>
    <col min="4615" max="4864" width="8.875" style="224"/>
    <col min="4865" max="4865" width="12.125" style="224" customWidth="1"/>
    <col min="4866" max="4869" width="14.625" style="224" customWidth="1"/>
    <col min="4870" max="4870" width="16" style="224" customWidth="1"/>
    <col min="4871" max="5120" width="8.875" style="224"/>
    <col min="5121" max="5121" width="12.125" style="224" customWidth="1"/>
    <col min="5122" max="5125" width="14.625" style="224" customWidth="1"/>
    <col min="5126" max="5126" width="16" style="224" customWidth="1"/>
    <col min="5127" max="5376" width="8.875" style="224"/>
    <col min="5377" max="5377" width="12.125" style="224" customWidth="1"/>
    <col min="5378" max="5381" width="14.625" style="224" customWidth="1"/>
    <col min="5382" max="5382" width="16" style="224" customWidth="1"/>
    <col min="5383" max="5632" width="8.875" style="224"/>
    <col min="5633" max="5633" width="12.125" style="224" customWidth="1"/>
    <col min="5634" max="5637" width="14.625" style="224" customWidth="1"/>
    <col min="5638" max="5638" width="16" style="224" customWidth="1"/>
    <col min="5639" max="5888" width="8.875" style="224"/>
    <col min="5889" max="5889" width="12.125" style="224" customWidth="1"/>
    <col min="5890" max="5893" width="14.625" style="224" customWidth="1"/>
    <col min="5894" max="5894" width="16" style="224" customWidth="1"/>
    <col min="5895" max="6144" width="8.875" style="224"/>
    <col min="6145" max="6145" width="12.125" style="224" customWidth="1"/>
    <col min="6146" max="6149" width="14.625" style="224" customWidth="1"/>
    <col min="6150" max="6150" width="16" style="224" customWidth="1"/>
    <col min="6151" max="6400" width="8.875" style="224"/>
    <col min="6401" max="6401" width="12.125" style="224" customWidth="1"/>
    <col min="6402" max="6405" width="14.625" style="224" customWidth="1"/>
    <col min="6406" max="6406" width="16" style="224" customWidth="1"/>
    <col min="6407" max="6656" width="8.875" style="224"/>
    <col min="6657" max="6657" width="12.125" style="224" customWidth="1"/>
    <col min="6658" max="6661" width="14.625" style="224" customWidth="1"/>
    <col min="6662" max="6662" width="16" style="224" customWidth="1"/>
    <col min="6663" max="6912" width="8.875" style="224"/>
    <col min="6913" max="6913" width="12.125" style="224" customWidth="1"/>
    <col min="6914" max="6917" width="14.625" style="224" customWidth="1"/>
    <col min="6918" max="6918" width="16" style="224" customWidth="1"/>
    <col min="6919" max="7168" width="8.875" style="224"/>
    <col min="7169" max="7169" width="12.125" style="224" customWidth="1"/>
    <col min="7170" max="7173" width="14.625" style="224" customWidth="1"/>
    <col min="7174" max="7174" width="16" style="224" customWidth="1"/>
    <col min="7175" max="7424" width="8.875" style="224"/>
    <col min="7425" max="7425" width="12.125" style="224" customWidth="1"/>
    <col min="7426" max="7429" width="14.625" style="224" customWidth="1"/>
    <col min="7430" max="7430" width="16" style="224" customWidth="1"/>
    <col min="7431" max="7680" width="8.875" style="224"/>
    <col min="7681" max="7681" width="12.125" style="224" customWidth="1"/>
    <col min="7682" max="7685" width="14.625" style="224" customWidth="1"/>
    <col min="7686" max="7686" width="16" style="224" customWidth="1"/>
    <col min="7687" max="7936" width="8.875" style="224"/>
    <col min="7937" max="7937" width="12.125" style="224" customWidth="1"/>
    <col min="7938" max="7941" width="14.625" style="224" customWidth="1"/>
    <col min="7942" max="7942" width="16" style="224" customWidth="1"/>
    <col min="7943" max="8192" width="8.875" style="224"/>
    <col min="8193" max="8193" width="12.125" style="224" customWidth="1"/>
    <col min="8194" max="8197" width="14.625" style="224" customWidth="1"/>
    <col min="8198" max="8198" width="16" style="224" customWidth="1"/>
    <col min="8199" max="8448" width="8.875" style="224"/>
    <col min="8449" max="8449" width="12.125" style="224" customWidth="1"/>
    <col min="8450" max="8453" width="14.625" style="224" customWidth="1"/>
    <col min="8454" max="8454" width="16" style="224" customWidth="1"/>
    <col min="8455" max="8704" width="8.875" style="224"/>
    <col min="8705" max="8705" width="12.125" style="224" customWidth="1"/>
    <col min="8706" max="8709" width="14.625" style="224" customWidth="1"/>
    <col min="8710" max="8710" width="16" style="224" customWidth="1"/>
    <col min="8711" max="8960" width="8.875" style="224"/>
    <col min="8961" max="8961" width="12.125" style="224" customWidth="1"/>
    <col min="8962" max="8965" width="14.625" style="224" customWidth="1"/>
    <col min="8966" max="8966" width="16" style="224" customWidth="1"/>
    <col min="8967" max="9216" width="8.875" style="224"/>
    <col min="9217" max="9217" width="12.125" style="224" customWidth="1"/>
    <col min="9218" max="9221" width="14.625" style="224" customWidth="1"/>
    <col min="9222" max="9222" width="16" style="224" customWidth="1"/>
    <col min="9223" max="9472" width="8.875" style="224"/>
    <col min="9473" max="9473" width="12.125" style="224" customWidth="1"/>
    <col min="9474" max="9477" width="14.625" style="224" customWidth="1"/>
    <col min="9478" max="9478" width="16" style="224" customWidth="1"/>
    <col min="9479" max="9728" width="8.875" style="224"/>
    <col min="9729" max="9729" width="12.125" style="224" customWidth="1"/>
    <col min="9730" max="9733" width="14.625" style="224" customWidth="1"/>
    <col min="9734" max="9734" width="16" style="224" customWidth="1"/>
    <col min="9735" max="9984" width="8.875" style="224"/>
    <col min="9985" max="9985" width="12.125" style="224" customWidth="1"/>
    <col min="9986" max="9989" width="14.625" style="224" customWidth="1"/>
    <col min="9990" max="9990" width="16" style="224" customWidth="1"/>
    <col min="9991" max="10240" width="8.875" style="224"/>
    <col min="10241" max="10241" width="12.125" style="224" customWidth="1"/>
    <col min="10242" max="10245" width="14.625" style="224" customWidth="1"/>
    <col min="10246" max="10246" width="16" style="224" customWidth="1"/>
    <col min="10247" max="10496" width="8.875" style="224"/>
    <col min="10497" max="10497" width="12.125" style="224" customWidth="1"/>
    <col min="10498" max="10501" width="14.625" style="224" customWidth="1"/>
    <col min="10502" max="10502" width="16" style="224" customWidth="1"/>
    <col min="10503" max="10752" width="8.875" style="224"/>
    <col min="10753" max="10753" width="12.125" style="224" customWidth="1"/>
    <col min="10754" max="10757" width="14.625" style="224" customWidth="1"/>
    <col min="10758" max="10758" width="16" style="224" customWidth="1"/>
    <col min="10759" max="11008" width="8.875" style="224"/>
    <col min="11009" max="11009" width="12.125" style="224" customWidth="1"/>
    <col min="11010" max="11013" width="14.625" style="224" customWidth="1"/>
    <col min="11014" max="11014" width="16" style="224" customWidth="1"/>
    <col min="11015" max="11264" width="8.875" style="224"/>
    <col min="11265" max="11265" width="12.125" style="224" customWidth="1"/>
    <col min="11266" max="11269" width="14.625" style="224" customWidth="1"/>
    <col min="11270" max="11270" width="16" style="224" customWidth="1"/>
    <col min="11271" max="11520" width="8.875" style="224"/>
    <col min="11521" max="11521" width="12.125" style="224" customWidth="1"/>
    <col min="11522" max="11525" width="14.625" style="224" customWidth="1"/>
    <col min="11526" max="11526" width="16" style="224" customWidth="1"/>
    <col min="11527" max="11776" width="8.875" style="224"/>
    <col min="11777" max="11777" width="12.125" style="224" customWidth="1"/>
    <col min="11778" max="11781" width="14.625" style="224" customWidth="1"/>
    <col min="11782" max="11782" width="16" style="224" customWidth="1"/>
    <col min="11783" max="12032" width="8.875" style="224"/>
    <col min="12033" max="12033" width="12.125" style="224" customWidth="1"/>
    <col min="12034" max="12037" width="14.625" style="224" customWidth="1"/>
    <col min="12038" max="12038" width="16" style="224" customWidth="1"/>
    <col min="12039" max="12288" width="8.875" style="224"/>
    <col min="12289" max="12289" width="12.125" style="224" customWidth="1"/>
    <col min="12290" max="12293" width="14.625" style="224" customWidth="1"/>
    <col min="12294" max="12294" width="16" style="224" customWidth="1"/>
    <col min="12295" max="12544" width="8.875" style="224"/>
    <col min="12545" max="12545" width="12.125" style="224" customWidth="1"/>
    <col min="12546" max="12549" width="14.625" style="224" customWidth="1"/>
    <col min="12550" max="12550" width="16" style="224" customWidth="1"/>
    <col min="12551" max="12800" width="8.875" style="224"/>
    <col min="12801" max="12801" width="12.125" style="224" customWidth="1"/>
    <col min="12802" max="12805" width="14.625" style="224" customWidth="1"/>
    <col min="12806" max="12806" width="16" style="224" customWidth="1"/>
    <col min="12807" max="13056" width="8.875" style="224"/>
    <col min="13057" max="13057" width="12.125" style="224" customWidth="1"/>
    <col min="13058" max="13061" width="14.625" style="224" customWidth="1"/>
    <col min="13062" max="13062" width="16" style="224" customWidth="1"/>
    <col min="13063" max="13312" width="8.875" style="224"/>
    <col min="13313" max="13313" width="12.125" style="224" customWidth="1"/>
    <col min="13314" max="13317" width="14.625" style="224" customWidth="1"/>
    <col min="13318" max="13318" width="16" style="224" customWidth="1"/>
    <col min="13319" max="13568" width="8.875" style="224"/>
    <col min="13569" max="13569" width="12.125" style="224" customWidth="1"/>
    <col min="13570" max="13573" width="14.625" style="224" customWidth="1"/>
    <col min="13574" max="13574" width="16" style="224" customWidth="1"/>
    <col min="13575" max="13824" width="8.875" style="224"/>
    <col min="13825" max="13825" width="12.125" style="224" customWidth="1"/>
    <col min="13826" max="13829" width="14.625" style="224" customWidth="1"/>
    <col min="13830" max="13830" width="16" style="224" customWidth="1"/>
    <col min="13831" max="14080" width="8.875" style="224"/>
    <col min="14081" max="14081" width="12.125" style="224" customWidth="1"/>
    <col min="14082" max="14085" width="14.625" style="224" customWidth="1"/>
    <col min="14086" max="14086" width="16" style="224" customWidth="1"/>
    <col min="14087" max="14336" width="8.875" style="224"/>
    <col min="14337" max="14337" width="12.125" style="224" customWidth="1"/>
    <col min="14338" max="14341" width="14.625" style="224" customWidth="1"/>
    <col min="14342" max="14342" width="16" style="224" customWidth="1"/>
    <col min="14343" max="14592" width="8.875" style="224"/>
    <col min="14593" max="14593" width="12.125" style="224" customWidth="1"/>
    <col min="14594" max="14597" width="14.625" style="224" customWidth="1"/>
    <col min="14598" max="14598" width="16" style="224" customWidth="1"/>
    <col min="14599" max="14848" width="8.875" style="224"/>
    <col min="14849" max="14849" width="12.125" style="224" customWidth="1"/>
    <col min="14850" max="14853" width="14.625" style="224" customWidth="1"/>
    <col min="14854" max="14854" width="16" style="224" customWidth="1"/>
    <col min="14855" max="15104" width="8.875" style="224"/>
    <col min="15105" max="15105" width="12.125" style="224" customWidth="1"/>
    <col min="15106" max="15109" width="14.625" style="224" customWidth="1"/>
    <col min="15110" max="15110" width="16" style="224" customWidth="1"/>
    <col min="15111" max="15360" width="8.875" style="224"/>
    <col min="15361" max="15361" width="12.125" style="224" customWidth="1"/>
    <col min="15362" max="15365" width="14.625" style="224" customWidth="1"/>
    <col min="15366" max="15366" width="16" style="224" customWidth="1"/>
    <col min="15367" max="15616" width="8.875" style="224"/>
    <col min="15617" max="15617" width="12.125" style="224" customWidth="1"/>
    <col min="15618" max="15621" width="14.625" style="224" customWidth="1"/>
    <col min="15622" max="15622" width="16" style="224" customWidth="1"/>
    <col min="15623" max="15872" width="8.875" style="224"/>
    <col min="15873" max="15873" width="12.125" style="224" customWidth="1"/>
    <col min="15874" max="15877" width="14.625" style="224" customWidth="1"/>
    <col min="15878" max="15878" width="16" style="224" customWidth="1"/>
    <col min="15879" max="16128" width="8.875" style="224"/>
    <col min="16129" max="16129" width="12.125" style="224" customWidth="1"/>
    <col min="16130" max="16133" width="14.625" style="224" customWidth="1"/>
    <col min="16134" max="16134" width="16" style="224" customWidth="1"/>
    <col min="16135" max="16384" width="8.875" style="224"/>
  </cols>
  <sheetData>
    <row r="1" spans="1:6" ht="11.45" customHeight="1" x14ac:dyDescent="0.15">
      <c r="A1" s="246" t="s">
        <v>1</v>
      </c>
    </row>
    <row r="3" spans="1:6" ht="23.25" customHeight="1" x14ac:dyDescent="0.15">
      <c r="A3" s="247" t="s">
        <v>703</v>
      </c>
      <c r="B3" s="247"/>
      <c r="C3" s="247"/>
      <c r="D3" s="247"/>
      <c r="E3" s="247"/>
      <c r="F3" s="247"/>
    </row>
    <row r="4" spans="1:6" ht="12.75" customHeight="1" x14ac:dyDescent="0.15">
      <c r="A4" s="248"/>
      <c r="B4" s="248"/>
      <c r="C4" s="248"/>
      <c r="D4" s="248"/>
      <c r="E4" s="248"/>
      <c r="F4" s="248"/>
    </row>
    <row r="5" spans="1:6" ht="15" customHeight="1" x14ac:dyDescent="0.15">
      <c r="A5" s="249" t="s">
        <v>165</v>
      </c>
    </row>
    <row r="6" spans="1:6" ht="15" customHeight="1" x14ac:dyDescent="0.15">
      <c r="A6" s="250" t="s">
        <v>166</v>
      </c>
      <c r="F6" s="213"/>
    </row>
    <row r="7" spans="1:6" ht="15" customHeight="1" x14ac:dyDescent="0.15">
      <c r="A7" s="251" t="s">
        <v>704</v>
      </c>
      <c r="B7" s="252" t="s">
        <v>167</v>
      </c>
      <c r="C7" s="228" t="s">
        <v>168</v>
      </c>
      <c r="D7" s="253"/>
      <c r="E7" s="229"/>
      <c r="F7" s="254" t="s">
        <v>169</v>
      </c>
    </row>
    <row r="8" spans="1:6" ht="15" customHeight="1" x14ac:dyDescent="0.15">
      <c r="A8" s="255"/>
      <c r="B8" s="256"/>
      <c r="C8" s="234" t="s">
        <v>170</v>
      </c>
      <c r="D8" s="234" t="s">
        <v>3</v>
      </c>
      <c r="E8" s="234" t="s">
        <v>4</v>
      </c>
      <c r="F8" s="257" t="s">
        <v>171</v>
      </c>
    </row>
    <row r="9" spans="1:6" ht="15" customHeight="1" x14ac:dyDescent="0.15">
      <c r="A9" s="258" t="s">
        <v>705</v>
      </c>
      <c r="B9" s="259">
        <v>701</v>
      </c>
      <c r="C9" s="259">
        <v>11627</v>
      </c>
      <c r="D9" s="259">
        <v>6881</v>
      </c>
      <c r="E9" s="259">
        <v>4746</v>
      </c>
      <c r="F9" s="259">
        <v>22026557</v>
      </c>
    </row>
    <row r="10" spans="1:6" ht="15" customHeight="1" x14ac:dyDescent="0.15">
      <c r="A10" s="260" t="s">
        <v>706</v>
      </c>
      <c r="B10" s="261">
        <v>648</v>
      </c>
      <c r="C10" s="259">
        <v>11944</v>
      </c>
      <c r="D10" s="259">
        <v>7184</v>
      </c>
      <c r="E10" s="259">
        <v>4760</v>
      </c>
      <c r="F10" s="259">
        <v>22732924</v>
      </c>
    </row>
    <row r="11" spans="1:6" ht="15" customHeight="1" x14ac:dyDescent="0.15">
      <c r="A11" s="260" t="s">
        <v>707</v>
      </c>
      <c r="B11" s="259">
        <v>585</v>
      </c>
      <c r="C11" s="259">
        <v>10987</v>
      </c>
      <c r="D11" s="259">
        <v>6709</v>
      </c>
      <c r="E11" s="259">
        <v>4278</v>
      </c>
      <c r="F11" s="259">
        <v>20763446</v>
      </c>
    </row>
    <row r="12" spans="1:6" ht="15" customHeight="1" x14ac:dyDescent="0.15">
      <c r="A12" s="260" t="s">
        <v>708</v>
      </c>
      <c r="B12" s="259">
        <v>653</v>
      </c>
      <c r="C12" s="259">
        <v>11874</v>
      </c>
      <c r="D12" s="259">
        <v>7290</v>
      </c>
      <c r="E12" s="259">
        <v>4584</v>
      </c>
      <c r="F12" s="259">
        <v>22171970</v>
      </c>
    </row>
    <row r="13" spans="1:6" ht="15" customHeight="1" x14ac:dyDescent="0.15">
      <c r="A13" s="260" t="s">
        <v>709</v>
      </c>
      <c r="B13" s="259">
        <v>565</v>
      </c>
      <c r="C13" s="259">
        <v>10981</v>
      </c>
      <c r="D13" s="259">
        <v>6708</v>
      </c>
      <c r="E13" s="259">
        <v>4273</v>
      </c>
      <c r="F13" s="259">
        <v>21947803</v>
      </c>
    </row>
    <row r="14" spans="1:6" ht="15" customHeight="1" x14ac:dyDescent="0.15">
      <c r="A14" s="260" t="s">
        <v>710</v>
      </c>
      <c r="B14" s="259">
        <v>576</v>
      </c>
      <c r="C14" s="259">
        <v>10719</v>
      </c>
      <c r="D14" s="259">
        <v>6542</v>
      </c>
      <c r="E14" s="259">
        <v>4177</v>
      </c>
      <c r="F14" s="259">
        <v>21638035</v>
      </c>
    </row>
    <row r="15" spans="1:6" ht="15.75" customHeight="1" x14ac:dyDescent="0.15">
      <c r="A15" s="260" t="s">
        <v>711</v>
      </c>
      <c r="B15" s="259">
        <v>526</v>
      </c>
      <c r="C15" s="259">
        <v>10838</v>
      </c>
      <c r="D15" s="259">
        <v>6596</v>
      </c>
      <c r="E15" s="259">
        <v>4242</v>
      </c>
      <c r="F15" s="259">
        <v>22439582</v>
      </c>
    </row>
    <row r="16" spans="1:6" ht="15.75" customHeight="1" x14ac:dyDescent="0.15">
      <c r="A16" s="260" t="s">
        <v>712</v>
      </c>
      <c r="B16" s="259">
        <v>531</v>
      </c>
      <c r="C16" s="259">
        <v>10686</v>
      </c>
      <c r="D16" s="259">
        <v>6626</v>
      </c>
      <c r="E16" s="259">
        <v>4060</v>
      </c>
      <c r="F16" s="259">
        <v>24378701</v>
      </c>
    </row>
    <row r="17" spans="1:6" ht="15.75" customHeight="1" x14ac:dyDescent="0.15">
      <c r="A17" s="260" t="s">
        <v>713</v>
      </c>
      <c r="B17" s="259">
        <v>567</v>
      </c>
      <c r="C17" s="259">
        <v>10661</v>
      </c>
      <c r="D17" s="259">
        <v>6511</v>
      </c>
      <c r="E17" s="259">
        <v>4150</v>
      </c>
      <c r="F17" s="259">
        <v>24970287</v>
      </c>
    </row>
    <row r="18" spans="1:6" ht="15.75" customHeight="1" x14ac:dyDescent="0.15">
      <c r="A18" s="262" t="s">
        <v>714</v>
      </c>
      <c r="B18" s="263">
        <v>495</v>
      </c>
      <c r="C18" s="263">
        <v>9951</v>
      </c>
      <c r="D18" s="263">
        <v>6061</v>
      </c>
      <c r="E18" s="263">
        <v>3890</v>
      </c>
      <c r="F18" s="263">
        <v>20751003</v>
      </c>
    </row>
    <row r="19" spans="1:6" ht="15" customHeight="1" x14ac:dyDescent="0.15">
      <c r="A19" s="224" t="s">
        <v>715</v>
      </c>
      <c r="F19" s="264" t="s">
        <v>716</v>
      </c>
    </row>
    <row r="20" spans="1:6" ht="15" customHeight="1" x14ac:dyDescent="0.15"/>
    <row r="21" spans="1:6" ht="15" customHeight="1" x14ac:dyDescent="0.15"/>
    <row r="22" spans="1:6" ht="15" customHeight="1" x14ac:dyDescent="0.15"/>
    <row r="23" spans="1:6" ht="15" customHeight="1" x14ac:dyDescent="0.15"/>
    <row r="24" spans="1:6" ht="15" customHeight="1" x14ac:dyDescent="0.15"/>
    <row r="25" spans="1:6" ht="15" customHeight="1" x14ac:dyDescent="0.15"/>
    <row r="26" spans="1:6" ht="15" customHeight="1" x14ac:dyDescent="0.15"/>
    <row r="27" spans="1:6" ht="15" customHeight="1" x14ac:dyDescent="0.15"/>
    <row r="28" spans="1:6" ht="15" customHeight="1" x14ac:dyDescent="0.15"/>
    <row r="29" spans="1:6" ht="15" customHeight="1" x14ac:dyDescent="0.15"/>
    <row r="30" spans="1:6" ht="15" customHeight="1" x14ac:dyDescent="0.15"/>
    <row r="31" spans="1:6" ht="15" customHeight="1" x14ac:dyDescent="0.15"/>
    <row r="32" spans="1:6" ht="15" customHeight="1" x14ac:dyDescent="0.15"/>
    <row r="33" ht="15" customHeight="1" x14ac:dyDescent="0.15"/>
    <row r="34" ht="15" customHeight="1" x14ac:dyDescent="0.15"/>
    <row r="35" ht="15" customHeight="1" x14ac:dyDescent="0.15"/>
    <row r="36" ht="15" customHeight="1" x14ac:dyDescent="0.15"/>
    <row r="37" ht="15" customHeight="1" x14ac:dyDescent="0.15"/>
    <row r="38" ht="15" customHeight="1" x14ac:dyDescent="0.15"/>
    <row r="39" ht="15" customHeight="1" x14ac:dyDescent="0.15"/>
    <row r="40" ht="15" customHeight="1" x14ac:dyDescent="0.15"/>
    <row r="41" ht="15" customHeight="1" x14ac:dyDescent="0.15"/>
    <row r="42" ht="15" customHeight="1" x14ac:dyDescent="0.15"/>
    <row r="43" ht="15" customHeight="1" x14ac:dyDescent="0.15"/>
    <row r="44" ht="15" customHeight="1" x14ac:dyDescent="0.15"/>
    <row r="45" ht="15" customHeight="1" x14ac:dyDescent="0.15"/>
    <row r="46" ht="15" customHeight="1" x14ac:dyDescent="0.15"/>
    <row r="47" ht="15" customHeight="1" x14ac:dyDescent="0.15"/>
    <row r="48" ht="15" customHeight="1" x14ac:dyDescent="0.15"/>
    <row r="49" ht="15" customHeight="1" x14ac:dyDescent="0.15"/>
    <row r="50" ht="15" customHeight="1" x14ac:dyDescent="0.15"/>
    <row r="51" ht="15" customHeight="1" x14ac:dyDescent="0.15"/>
    <row r="52" ht="15" customHeight="1" x14ac:dyDescent="0.15"/>
    <row r="53" ht="15" customHeight="1" x14ac:dyDescent="0.15"/>
  </sheetData>
  <mergeCells count="3">
    <mergeCell ref="A3:F3"/>
    <mergeCell ref="A7:A8"/>
    <mergeCell ref="B7:B8"/>
  </mergeCells>
  <phoneticPr fontId="1"/>
  <hyperlinks>
    <hyperlink ref="A1" location="目次!A1" display="目次へもどる"/>
  </hyperlink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zoomScale="115" zoomScaleNormal="75" zoomScaleSheetLayoutView="75" workbookViewId="0">
      <selection sqref="A1:B1"/>
    </sheetView>
  </sheetViews>
  <sheetFormatPr defaultRowHeight="13.5" x14ac:dyDescent="0.15"/>
  <cols>
    <col min="1" max="1" width="3.75" style="267" customWidth="1"/>
    <col min="2" max="2" width="14.125" style="266" customWidth="1"/>
    <col min="3" max="3" width="6.125" style="266" customWidth="1"/>
    <col min="4" max="5" width="4.125" style="266" customWidth="1"/>
    <col min="6" max="6" width="6.75" style="266" customWidth="1"/>
    <col min="7" max="8" width="6.375" style="266" customWidth="1"/>
    <col min="9" max="9" width="11.5" style="266" customWidth="1"/>
    <col min="10" max="10" width="11.625" style="266" customWidth="1"/>
    <col min="11" max="11" width="11.25" style="266" customWidth="1"/>
    <col min="12" max="256" width="9" style="267"/>
    <col min="257" max="257" width="3.75" style="267" customWidth="1"/>
    <col min="258" max="258" width="14.125" style="267" customWidth="1"/>
    <col min="259" max="259" width="6.125" style="267" customWidth="1"/>
    <col min="260" max="261" width="4.125" style="267" customWidth="1"/>
    <col min="262" max="262" width="6.75" style="267" customWidth="1"/>
    <col min="263" max="264" width="6.375" style="267" customWidth="1"/>
    <col min="265" max="265" width="11.5" style="267" customWidth="1"/>
    <col min="266" max="266" width="11.625" style="267" customWidth="1"/>
    <col min="267" max="267" width="11.25" style="267" customWidth="1"/>
    <col min="268" max="512" width="9" style="267"/>
    <col min="513" max="513" width="3.75" style="267" customWidth="1"/>
    <col min="514" max="514" width="14.125" style="267" customWidth="1"/>
    <col min="515" max="515" width="6.125" style="267" customWidth="1"/>
    <col min="516" max="517" width="4.125" style="267" customWidth="1"/>
    <col min="518" max="518" width="6.75" style="267" customWidth="1"/>
    <col min="519" max="520" width="6.375" style="267" customWidth="1"/>
    <col min="521" max="521" width="11.5" style="267" customWidth="1"/>
    <col min="522" max="522" width="11.625" style="267" customWidth="1"/>
    <col min="523" max="523" width="11.25" style="267" customWidth="1"/>
    <col min="524" max="768" width="9" style="267"/>
    <col min="769" max="769" width="3.75" style="267" customWidth="1"/>
    <col min="770" max="770" width="14.125" style="267" customWidth="1"/>
    <col min="771" max="771" width="6.125" style="267" customWidth="1"/>
    <col min="772" max="773" width="4.125" style="267" customWidth="1"/>
    <col min="774" max="774" width="6.75" style="267" customWidth="1"/>
    <col min="775" max="776" width="6.375" style="267" customWidth="1"/>
    <col min="777" max="777" width="11.5" style="267" customWidth="1"/>
    <col min="778" max="778" width="11.625" style="267" customWidth="1"/>
    <col min="779" max="779" width="11.25" style="267" customWidth="1"/>
    <col min="780" max="1024" width="9" style="267"/>
    <col min="1025" max="1025" width="3.75" style="267" customWidth="1"/>
    <col min="1026" max="1026" width="14.125" style="267" customWidth="1"/>
    <col min="1027" max="1027" width="6.125" style="267" customWidth="1"/>
    <col min="1028" max="1029" width="4.125" style="267" customWidth="1"/>
    <col min="1030" max="1030" width="6.75" style="267" customWidth="1"/>
    <col min="1031" max="1032" width="6.375" style="267" customWidth="1"/>
    <col min="1033" max="1033" width="11.5" style="267" customWidth="1"/>
    <col min="1034" max="1034" width="11.625" style="267" customWidth="1"/>
    <col min="1035" max="1035" width="11.25" style="267" customWidth="1"/>
    <col min="1036" max="1280" width="9" style="267"/>
    <col min="1281" max="1281" width="3.75" style="267" customWidth="1"/>
    <col min="1282" max="1282" width="14.125" style="267" customWidth="1"/>
    <col min="1283" max="1283" width="6.125" style="267" customWidth="1"/>
    <col min="1284" max="1285" width="4.125" style="267" customWidth="1"/>
    <col min="1286" max="1286" width="6.75" style="267" customWidth="1"/>
    <col min="1287" max="1288" width="6.375" style="267" customWidth="1"/>
    <col min="1289" max="1289" width="11.5" style="267" customWidth="1"/>
    <col min="1290" max="1290" width="11.625" style="267" customWidth="1"/>
    <col min="1291" max="1291" width="11.25" style="267" customWidth="1"/>
    <col min="1292" max="1536" width="9" style="267"/>
    <col min="1537" max="1537" width="3.75" style="267" customWidth="1"/>
    <col min="1538" max="1538" width="14.125" style="267" customWidth="1"/>
    <col min="1539" max="1539" width="6.125" style="267" customWidth="1"/>
    <col min="1540" max="1541" width="4.125" style="267" customWidth="1"/>
    <col min="1542" max="1542" width="6.75" style="267" customWidth="1"/>
    <col min="1543" max="1544" width="6.375" style="267" customWidth="1"/>
    <col min="1545" max="1545" width="11.5" style="267" customWidth="1"/>
    <col min="1546" max="1546" width="11.625" style="267" customWidth="1"/>
    <col min="1547" max="1547" width="11.25" style="267" customWidth="1"/>
    <col min="1548" max="1792" width="9" style="267"/>
    <col min="1793" max="1793" width="3.75" style="267" customWidth="1"/>
    <col min="1794" max="1794" width="14.125" style="267" customWidth="1"/>
    <col min="1795" max="1795" width="6.125" style="267" customWidth="1"/>
    <col min="1796" max="1797" width="4.125" style="267" customWidth="1"/>
    <col min="1798" max="1798" width="6.75" style="267" customWidth="1"/>
    <col min="1799" max="1800" width="6.375" style="267" customWidth="1"/>
    <col min="1801" max="1801" width="11.5" style="267" customWidth="1"/>
    <col min="1802" max="1802" width="11.625" style="267" customWidth="1"/>
    <col min="1803" max="1803" width="11.25" style="267" customWidth="1"/>
    <col min="1804" max="2048" width="9" style="267"/>
    <col min="2049" max="2049" width="3.75" style="267" customWidth="1"/>
    <col min="2050" max="2050" width="14.125" style="267" customWidth="1"/>
    <col min="2051" max="2051" width="6.125" style="267" customWidth="1"/>
    <col min="2052" max="2053" width="4.125" style="267" customWidth="1"/>
    <col min="2054" max="2054" width="6.75" style="267" customWidth="1"/>
    <col min="2055" max="2056" width="6.375" style="267" customWidth="1"/>
    <col min="2057" max="2057" width="11.5" style="267" customWidth="1"/>
    <col min="2058" max="2058" width="11.625" style="267" customWidth="1"/>
    <col min="2059" max="2059" width="11.25" style="267" customWidth="1"/>
    <col min="2060" max="2304" width="9" style="267"/>
    <col min="2305" max="2305" width="3.75" style="267" customWidth="1"/>
    <col min="2306" max="2306" width="14.125" style="267" customWidth="1"/>
    <col min="2307" max="2307" width="6.125" style="267" customWidth="1"/>
    <col min="2308" max="2309" width="4.125" style="267" customWidth="1"/>
    <col min="2310" max="2310" width="6.75" style="267" customWidth="1"/>
    <col min="2311" max="2312" width="6.375" style="267" customWidth="1"/>
    <col min="2313" max="2313" width="11.5" style="267" customWidth="1"/>
    <col min="2314" max="2314" width="11.625" style="267" customWidth="1"/>
    <col min="2315" max="2315" width="11.25" style="267" customWidth="1"/>
    <col min="2316" max="2560" width="9" style="267"/>
    <col min="2561" max="2561" width="3.75" style="267" customWidth="1"/>
    <col min="2562" max="2562" width="14.125" style="267" customWidth="1"/>
    <col min="2563" max="2563" width="6.125" style="267" customWidth="1"/>
    <col min="2564" max="2565" width="4.125" style="267" customWidth="1"/>
    <col min="2566" max="2566" width="6.75" style="267" customWidth="1"/>
    <col min="2567" max="2568" width="6.375" style="267" customWidth="1"/>
    <col min="2569" max="2569" width="11.5" style="267" customWidth="1"/>
    <col min="2570" max="2570" width="11.625" style="267" customWidth="1"/>
    <col min="2571" max="2571" width="11.25" style="267" customWidth="1"/>
    <col min="2572" max="2816" width="9" style="267"/>
    <col min="2817" max="2817" width="3.75" style="267" customWidth="1"/>
    <col min="2818" max="2818" width="14.125" style="267" customWidth="1"/>
    <col min="2819" max="2819" width="6.125" style="267" customWidth="1"/>
    <col min="2820" max="2821" width="4.125" style="267" customWidth="1"/>
    <col min="2822" max="2822" width="6.75" style="267" customWidth="1"/>
    <col min="2823" max="2824" width="6.375" style="267" customWidth="1"/>
    <col min="2825" max="2825" width="11.5" style="267" customWidth="1"/>
    <col min="2826" max="2826" width="11.625" style="267" customWidth="1"/>
    <col min="2827" max="2827" width="11.25" style="267" customWidth="1"/>
    <col min="2828" max="3072" width="9" style="267"/>
    <col min="3073" max="3073" width="3.75" style="267" customWidth="1"/>
    <col min="3074" max="3074" width="14.125" style="267" customWidth="1"/>
    <col min="3075" max="3075" width="6.125" style="267" customWidth="1"/>
    <col min="3076" max="3077" width="4.125" style="267" customWidth="1"/>
    <col min="3078" max="3078" width="6.75" style="267" customWidth="1"/>
    <col min="3079" max="3080" width="6.375" style="267" customWidth="1"/>
    <col min="3081" max="3081" width="11.5" style="267" customWidth="1"/>
    <col min="3082" max="3082" width="11.625" style="267" customWidth="1"/>
    <col min="3083" max="3083" width="11.25" style="267" customWidth="1"/>
    <col min="3084" max="3328" width="9" style="267"/>
    <col min="3329" max="3329" width="3.75" style="267" customWidth="1"/>
    <col min="3330" max="3330" width="14.125" style="267" customWidth="1"/>
    <col min="3331" max="3331" width="6.125" style="267" customWidth="1"/>
    <col min="3332" max="3333" width="4.125" style="267" customWidth="1"/>
    <col min="3334" max="3334" width="6.75" style="267" customWidth="1"/>
    <col min="3335" max="3336" width="6.375" style="267" customWidth="1"/>
    <col min="3337" max="3337" width="11.5" style="267" customWidth="1"/>
    <col min="3338" max="3338" width="11.625" style="267" customWidth="1"/>
    <col min="3339" max="3339" width="11.25" style="267" customWidth="1"/>
    <col min="3340" max="3584" width="9" style="267"/>
    <col min="3585" max="3585" width="3.75" style="267" customWidth="1"/>
    <col min="3586" max="3586" width="14.125" style="267" customWidth="1"/>
    <col min="3587" max="3587" width="6.125" style="267" customWidth="1"/>
    <col min="3588" max="3589" width="4.125" style="267" customWidth="1"/>
    <col min="3590" max="3590" width="6.75" style="267" customWidth="1"/>
    <col min="3591" max="3592" width="6.375" style="267" customWidth="1"/>
    <col min="3593" max="3593" width="11.5" style="267" customWidth="1"/>
    <col min="3594" max="3594" width="11.625" style="267" customWidth="1"/>
    <col min="3595" max="3595" width="11.25" style="267" customWidth="1"/>
    <col min="3596" max="3840" width="9" style="267"/>
    <col min="3841" max="3841" width="3.75" style="267" customWidth="1"/>
    <col min="3842" max="3842" width="14.125" style="267" customWidth="1"/>
    <col min="3843" max="3843" width="6.125" style="267" customWidth="1"/>
    <col min="3844" max="3845" width="4.125" style="267" customWidth="1"/>
    <col min="3846" max="3846" width="6.75" style="267" customWidth="1"/>
    <col min="3847" max="3848" width="6.375" style="267" customWidth="1"/>
    <col min="3849" max="3849" width="11.5" style="267" customWidth="1"/>
    <col min="3850" max="3850" width="11.625" style="267" customWidth="1"/>
    <col min="3851" max="3851" width="11.25" style="267" customWidth="1"/>
    <col min="3852" max="4096" width="9" style="267"/>
    <col min="4097" max="4097" width="3.75" style="267" customWidth="1"/>
    <col min="4098" max="4098" width="14.125" style="267" customWidth="1"/>
    <col min="4099" max="4099" width="6.125" style="267" customWidth="1"/>
    <col min="4100" max="4101" width="4.125" style="267" customWidth="1"/>
    <col min="4102" max="4102" width="6.75" style="267" customWidth="1"/>
    <col min="4103" max="4104" width="6.375" style="267" customWidth="1"/>
    <col min="4105" max="4105" width="11.5" style="267" customWidth="1"/>
    <col min="4106" max="4106" width="11.625" style="267" customWidth="1"/>
    <col min="4107" max="4107" width="11.25" style="267" customWidth="1"/>
    <col min="4108" max="4352" width="9" style="267"/>
    <col min="4353" max="4353" width="3.75" style="267" customWidth="1"/>
    <col min="4354" max="4354" width="14.125" style="267" customWidth="1"/>
    <col min="4355" max="4355" width="6.125" style="267" customWidth="1"/>
    <col min="4356" max="4357" width="4.125" style="267" customWidth="1"/>
    <col min="4358" max="4358" width="6.75" style="267" customWidth="1"/>
    <col min="4359" max="4360" width="6.375" style="267" customWidth="1"/>
    <col min="4361" max="4361" width="11.5" style="267" customWidth="1"/>
    <col min="4362" max="4362" width="11.625" style="267" customWidth="1"/>
    <col min="4363" max="4363" width="11.25" style="267" customWidth="1"/>
    <col min="4364" max="4608" width="9" style="267"/>
    <col min="4609" max="4609" width="3.75" style="267" customWidth="1"/>
    <col min="4610" max="4610" width="14.125" style="267" customWidth="1"/>
    <col min="4611" max="4611" width="6.125" style="267" customWidth="1"/>
    <col min="4612" max="4613" width="4.125" style="267" customWidth="1"/>
    <col min="4614" max="4614" width="6.75" style="267" customWidth="1"/>
    <col min="4615" max="4616" width="6.375" style="267" customWidth="1"/>
    <col min="4617" max="4617" width="11.5" style="267" customWidth="1"/>
    <col min="4618" max="4618" width="11.625" style="267" customWidth="1"/>
    <col min="4619" max="4619" width="11.25" style="267" customWidth="1"/>
    <col min="4620" max="4864" width="9" style="267"/>
    <col min="4865" max="4865" width="3.75" style="267" customWidth="1"/>
    <col min="4866" max="4866" width="14.125" style="267" customWidth="1"/>
    <col min="4867" max="4867" width="6.125" style="267" customWidth="1"/>
    <col min="4868" max="4869" width="4.125" style="267" customWidth="1"/>
    <col min="4870" max="4870" width="6.75" style="267" customWidth="1"/>
    <col min="4871" max="4872" width="6.375" style="267" customWidth="1"/>
    <col min="4873" max="4873" width="11.5" style="267" customWidth="1"/>
    <col min="4874" max="4874" width="11.625" style="267" customWidth="1"/>
    <col min="4875" max="4875" width="11.25" style="267" customWidth="1"/>
    <col min="4876" max="5120" width="9" style="267"/>
    <col min="5121" max="5121" width="3.75" style="267" customWidth="1"/>
    <col min="5122" max="5122" width="14.125" style="267" customWidth="1"/>
    <col min="5123" max="5123" width="6.125" style="267" customWidth="1"/>
    <col min="5124" max="5125" width="4.125" style="267" customWidth="1"/>
    <col min="5126" max="5126" width="6.75" style="267" customWidth="1"/>
    <col min="5127" max="5128" width="6.375" style="267" customWidth="1"/>
    <col min="5129" max="5129" width="11.5" style="267" customWidth="1"/>
    <col min="5130" max="5130" width="11.625" style="267" customWidth="1"/>
    <col min="5131" max="5131" width="11.25" style="267" customWidth="1"/>
    <col min="5132" max="5376" width="9" style="267"/>
    <col min="5377" max="5377" width="3.75" style="267" customWidth="1"/>
    <col min="5378" max="5378" width="14.125" style="267" customWidth="1"/>
    <col min="5379" max="5379" width="6.125" style="267" customWidth="1"/>
    <col min="5380" max="5381" width="4.125" style="267" customWidth="1"/>
    <col min="5382" max="5382" width="6.75" style="267" customWidth="1"/>
    <col min="5383" max="5384" width="6.375" style="267" customWidth="1"/>
    <col min="5385" max="5385" width="11.5" style="267" customWidth="1"/>
    <col min="5386" max="5386" width="11.625" style="267" customWidth="1"/>
    <col min="5387" max="5387" width="11.25" style="267" customWidth="1"/>
    <col min="5388" max="5632" width="9" style="267"/>
    <col min="5633" max="5633" width="3.75" style="267" customWidth="1"/>
    <col min="5634" max="5634" width="14.125" style="267" customWidth="1"/>
    <col min="5635" max="5635" width="6.125" style="267" customWidth="1"/>
    <col min="5636" max="5637" width="4.125" style="267" customWidth="1"/>
    <col min="5638" max="5638" width="6.75" style="267" customWidth="1"/>
    <col min="5639" max="5640" width="6.375" style="267" customWidth="1"/>
    <col min="5641" max="5641" width="11.5" style="267" customWidth="1"/>
    <col min="5642" max="5642" width="11.625" style="267" customWidth="1"/>
    <col min="5643" max="5643" width="11.25" style="267" customWidth="1"/>
    <col min="5644" max="5888" width="9" style="267"/>
    <col min="5889" max="5889" width="3.75" style="267" customWidth="1"/>
    <col min="5890" max="5890" width="14.125" style="267" customWidth="1"/>
    <col min="5891" max="5891" width="6.125" style="267" customWidth="1"/>
    <col min="5892" max="5893" width="4.125" style="267" customWidth="1"/>
    <col min="5894" max="5894" width="6.75" style="267" customWidth="1"/>
    <col min="5895" max="5896" width="6.375" style="267" customWidth="1"/>
    <col min="5897" max="5897" width="11.5" style="267" customWidth="1"/>
    <col min="5898" max="5898" width="11.625" style="267" customWidth="1"/>
    <col min="5899" max="5899" width="11.25" style="267" customWidth="1"/>
    <col min="5900" max="6144" width="9" style="267"/>
    <col min="6145" max="6145" width="3.75" style="267" customWidth="1"/>
    <col min="6146" max="6146" width="14.125" style="267" customWidth="1"/>
    <col min="6147" max="6147" width="6.125" style="267" customWidth="1"/>
    <col min="6148" max="6149" width="4.125" style="267" customWidth="1"/>
    <col min="6150" max="6150" width="6.75" style="267" customWidth="1"/>
    <col min="6151" max="6152" width="6.375" style="267" customWidth="1"/>
    <col min="6153" max="6153" width="11.5" style="267" customWidth="1"/>
    <col min="6154" max="6154" width="11.625" style="267" customWidth="1"/>
    <col min="6155" max="6155" width="11.25" style="267" customWidth="1"/>
    <col min="6156" max="6400" width="9" style="267"/>
    <col min="6401" max="6401" width="3.75" style="267" customWidth="1"/>
    <col min="6402" max="6402" width="14.125" style="267" customWidth="1"/>
    <col min="6403" max="6403" width="6.125" style="267" customWidth="1"/>
    <col min="6404" max="6405" width="4.125" style="267" customWidth="1"/>
    <col min="6406" max="6406" width="6.75" style="267" customWidth="1"/>
    <col min="6407" max="6408" width="6.375" style="267" customWidth="1"/>
    <col min="6409" max="6409" width="11.5" style="267" customWidth="1"/>
    <col min="6410" max="6410" width="11.625" style="267" customWidth="1"/>
    <col min="6411" max="6411" width="11.25" style="267" customWidth="1"/>
    <col min="6412" max="6656" width="9" style="267"/>
    <col min="6657" max="6657" width="3.75" style="267" customWidth="1"/>
    <col min="6658" max="6658" width="14.125" style="267" customWidth="1"/>
    <col min="6659" max="6659" width="6.125" style="267" customWidth="1"/>
    <col min="6660" max="6661" width="4.125" style="267" customWidth="1"/>
    <col min="6662" max="6662" width="6.75" style="267" customWidth="1"/>
    <col min="6663" max="6664" width="6.375" style="267" customWidth="1"/>
    <col min="6665" max="6665" width="11.5" style="267" customWidth="1"/>
    <col min="6666" max="6666" width="11.625" style="267" customWidth="1"/>
    <col min="6667" max="6667" width="11.25" style="267" customWidth="1"/>
    <col min="6668" max="6912" width="9" style="267"/>
    <col min="6913" max="6913" width="3.75" style="267" customWidth="1"/>
    <col min="6914" max="6914" width="14.125" style="267" customWidth="1"/>
    <col min="6915" max="6915" width="6.125" style="267" customWidth="1"/>
    <col min="6916" max="6917" width="4.125" style="267" customWidth="1"/>
    <col min="6918" max="6918" width="6.75" style="267" customWidth="1"/>
    <col min="6919" max="6920" width="6.375" style="267" customWidth="1"/>
    <col min="6921" max="6921" width="11.5" style="267" customWidth="1"/>
    <col min="6922" max="6922" width="11.625" style="267" customWidth="1"/>
    <col min="6923" max="6923" width="11.25" style="267" customWidth="1"/>
    <col min="6924" max="7168" width="9" style="267"/>
    <col min="7169" max="7169" width="3.75" style="267" customWidth="1"/>
    <col min="7170" max="7170" width="14.125" style="267" customWidth="1"/>
    <col min="7171" max="7171" width="6.125" style="267" customWidth="1"/>
    <col min="7172" max="7173" width="4.125" style="267" customWidth="1"/>
    <col min="7174" max="7174" width="6.75" style="267" customWidth="1"/>
    <col min="7175" max="7176" width="6.375" style="267" customWidth="1"/>
    <col min="7177" max="7177" width="11.5" style="267" customWidth="1"/>
    <col min="7178" max="7178" width="11.625" style="267" customWidth="1"/>
    <col min="7179" max="7179" width="11.25" style="267" customWidth="1"/>
    <col min="7180" max="7424" width="9" style="267"/>
    <col min="7425" max="7425" width="3.75" style="267" customWidth="1"/>
    <col min="7426" max="7426" width="14.125" style="267" customWidth="1"/>
    <col min="7427" max="7427" width="6.125" style="267" customWidth="1"/>
    <col min="7428" max="7429" width="4.125" style="267" customWidth="1"/>
    <col min="7430" max="7430" width="6.75" style="267" customWidth="1"/>
    <col min="7431" max="7432" width="6.375" style="267" customWidth="1"/>
    <col min="7433" max="7433" width="11.5" style="267" customWidth="1"/>
    <col min="7434" max="7434" width="11.625" style="267" customWidth="1"/>
    <col min="7435" max="7435" width="11.25" style="267" customWidth="1"/>
    <col min="7436" max="7680" width="9" style="267"/>
    <col min="7681" max="7681" width="3.75" style="267" customWidth="1"/>
    <col min="7682" max="7682" width="14.125" style="267" customWidth="1"/>
    <col min="7683" max="7683" width="6.125" style="267" customWidth="1"/>
    <col min="7684" max="7685" width="4.125" style="267" customWidth="1"/>
    <col min="7686" max="7686" width="6.75" style="267" customWidth="1"/>
    <col min="7687" max="7688" width="6.375" style="267" customWidth="1"/>
    <col min="7689" max="7689" width="11.5" style="267" customWidth="1"/>
    <col min="7690" max="7690" width="11.625" style="267" customWidth="1"/>
    <col min="7691" max="7691" width="11.25" style="267" customWidth="1"/>
    <col min="7692" max="7936" width="9" style="267"/>
    <col min="7937" max="7937" width="3.75" style="267" customWidth="1"/>
    <col min="7938" max="7938" width="14.125" style="267" customWidth="1"/>
    <col min="7939" max="7939" width="6.125" style="267" customWidth="1"/>
    <col min="7940" max="7941" width="4.125" style="267" customWidth="1"/>
    <col min="7942" max="7942" width="6.75" style="267" customWidth="1"/>
    <col min="7943" max="7944" width="6.375" style="267" customWidth="1"/>
    <col min="7945" max="7945" width="11.5" style="267" customWidth="1"/>
    <col min="7946" max="7946" width="11.625" style="267" customWidth="1"/>
    <col min="7947" max="7947" width="11.25" style="267" customWidth="1"/>
    <col min="7948" max="8192" width="9" style="267"/>
    <col min="8193" max="8193" width="3.75" style="267" customWidth="1"/>
    <col min="8194" max="8194" width="14.125" style="267" customWidth="1"/>
    <col min="8195" max="8195" width="6.125" style="267" customWidth="1"/>
    <col min="8196" max="8197" width="4.125" style="267" customWidth="1"/>
    <col min="8198" max="8198" width="6.75" style="267" customWidth="1"/>
    <col min="8199" max="8200" width="6.375" style="267" customWidth="1"/>
    <col min="8201" max="8201" width="11.5" style="267" customWidth="1"/>
    <col min="8202" max="8202" width="11.625" style="267" customWidth="1"/>
    <col min="8203" max="8203" width="11.25" style="267" customWidth="1"/>
    <col min="8204" max="8448" width="9" style="267"/>
    <col min="8449" max="8449" width="3.75" style="267" customWidth="1"/>
    <col min="8450" max="8450" width="14.125" style="267" customWidth="1"/>
    <col min="8451" max="8451" width="6.125" style="267" customWidth="1"/>
    <col min="8452" max="8453" width="4.125" style="267" customWidth="1"/>
    <col min="8454" max="8454" width="6.75" style="267" customWidth="1"/>
    <col min="8455" max="8456" width="6.375" style="267" customWidth="1"/>
    <col min="8457" max="8457" width="11.5" style="267" customWidth="1"/>
    <col min="8458" max="8458" width="11.625" style="267" customWidth="1"/>
    <col min="8459" max="8459" width="11.25" style="267" customWidth="1"/>
    <col min="8460" max="8704" width="9" style="267"/>
    <col min="8705" max="8705" width="3.75" style="267" customWidth="1"/>
    <col min="8706" max="8706" width="14.125" style="267" customWidth="1"/>
    <col min="8707" max="8707" width="6.125" style="267" customWidth="1"/>
    <col min="8708" max="8709" width="4.125" style="267" customWidth="1"/>
    <col min="8710" max="8710" width="6.75" style="267" customWidth="1"/>
    <col min="8711" max="8712" width="6.375" style="267" customWidth="1"/>
    <col min="8713" max="8713" width="11.5" style="267" customWidth="1"/>
    <col min="8714" max="8714" width="11.625" style="267" customWidth="1"/>
    <col min="8715" max="8715" width="11.25" style="267" customWidth="1"/>
    <col min="8716" max="8960" width="9" style="267"/>
    <col min="8961" max="8961" width="3.75" style="267" customWidth="1"/>
    <col min="8962" max="8962" width="14.125" style="267" customWidth="1"/>
    <col min="8963" max="8963" width="6.125" style="267" customWidth="1"/>
    <col min="8964" max="8965" width="4.125" style="267" customWidth="1"/>
    <col min="8966" max="8966" width="6.75" style="267" customWidth="1"/>
    <col min="8967" max="8968" width="6.375" style="267" customWidth="1"/>
    <col min="8969" max="8969" width="11.5" style="267" customWidth="1"/>
    <col min="8970" max="8970" width="11.625" style="267" customWidth="1"/>
    <col min="8971" max="8971" width="11.25" style="267" customWidth="1"/>
    <col min="8972" max="9216" width="9" style="267"/>
    <col min="9217" max="9217" width="3.75" style="267" customWidth="1"/>
    <col min="9218" max="9218" width="14.125" style="267" customWidth="1"/>
    <col min="9219" max="9219" width="6.125" style="267" customWidth="1"/>
    <col min="9220" max="9221" width="4.125" style="267" customWidth="1"/>
    <col min="9222" max="9222" width="6.75" style="267" customWidth="1"/>
    <col min="9223" max="9224" width="6.375" style="267" customWidth="1"/>
    <col min="9225" max="9225" width="11.5" style="267" customWidth="1"/>
    <col min="9226" max="9226" width="11.625" style="267" customWidth="1"/>
    <col min="9227" max="9227" width="11.25" style="267" customWidth="1"/>
    <col min="9228" max="9472" width="9" style="267"/>
    <col min="9473" max="9473" width="3.75" style="267" customWidth="1"/>
    <col min="9474" max="9474" width="14.125" style="267" customWidth="1"/>
    <col min="9475" max="9475" width="6.125" style="267" customWidth="1"/>
    <col min="9476" max="9477" width="4.125" style="267" customWidth="1"/>
    <col min="9478" max="9478" width="6.75" style="267" customWidth="1"/>
    <col min="9479" max="9480" width="6.375" style="267" customWidth="1"/>
    <col min="9481" max="9481" width="11.5" style="267" customWidth="1"/>
    <col min="9482" max="9482" width="11.625" style="267" customWidth="1"/>
    <col min="9483" max="9483" width="11.25" style="267" customWidth="1"/>
    <col min="9484" max="9728" width="9" style="267"/>
    <col min="9729" max="9729" width="3.75" style="267" customWidth="1"/>
    <col min="9730" max="9730" width="14.125" style="267" customWidth="1"/>
    <col min="9731" max="9731" width="6.125" style="267" customWidth="1"/>
    <col min="9732" max="9733" width="4.125" style="267" customWidth="1"/>
    <col min="9734" max="9734" width="6.75" style="267" customWidth="1"/>
    <col min="9735" max="9736" width="6.375" style="267" customWidth="1"/>
    <col min="9737" max="9737" width="11.5" style="267" customWidth="1"/>
    <col min="9738" max="9738" width="11.625" style="267" customWidth="1"/>
    <col min="9739" max="9739" width="11.25" style="267" customWidth="1"/>
    <col min="9740" max="9984" width="9" style="267"/>
    <col min="9985" max="9985" width="3.75" style="267" customWidth="1"/>
    <col min="9986" max="9986" width="14.125" style="267" customWidth="1"/>
    <col min="9987" max="9987" width="6.125" style="267" customWidth="1"/>
    <col min="9988" max="9989" width="4.125" style="267" customWidth="1"/>
    <col min="9990" max="9990" width="6.75" style="267" customWidth="1"/>
    <col min="9991" max="9992" width="6.375" style="267" customWidth="1"/>
    <col min="9993" max="9993" width="11.5" style="267" customWidth="1"/>
    <col min="9994" max="9994" width="11.625" style="267" customWidth="1"/>
    <col min="9995" max="9995" width="11.25" style="267" customWidth="1"/>
    <col min="9996" max="10240" width="9" style="267"/>
    <col min="10241" max="10241" width="3.75" style="267" customWidth="1"/>
    <col min="10242" max="10242" width="14.125" style="267" customWidth="1"/>
    <col min="10243" max="10243" width="6.125" style="267" customWidth="1"/>
    <col min="10244" max="10245" width="4.125" style="267" customWidth="1"/>
    <col min="10246" max="10246" width="6.75" style="267" customWidth="1"/>
    <col min="10247" max="10248" width="6.375" style="267" customWidth="1"/>
    <col min="10249" max="10249" width="11.5" style="267" customWidth="1"/>
    <col min="10250" max="10250" width="11.625" style="267" customWidth="1"/>
    <col min="10251" max="10251" width="11.25" style="267" customWidth="1"/>
    <col min="10252" max="10496" width="9" style="267"/>
    <col min="10497" max="10497" width="3.75" style="267" customWidth="1"/>
    <col min="10498" max="10498" width="14.125" style="267" customWidth="1"/>
    <col min="10499" max="10499" width="6.125" style="267" customWidth="1"/>
    <col min="10500" max="10501" width="4.125" style="267" customWidth="1"/>
    <col min="10502" max="10502" width="6.75" style="267" customWidth="1"/>
    <col min="10503" max="10504" width="6.375" style="267" customWidth="1"/>
    <col min="10505" max="10505" width="11.5" style="267" customWidth="1"/>
    <col min="10506" max="10506" width="11.625" style="267" customWidth="1"/>
    <col min="10507" max="10507" width="11.25" style="267" customWidth="1"/>
    <col min="10508" max="10752" width="9" style="267"/>
    <col min="10753" max="10753" width="3.75" style="267" customWidth="1"/>
    <col min="10754" max="10754" width="14.125" style="267" customWidth="1"/>
    <col min="10755" max="10755" width="6.125" style="267" customWidth="1"/>
    <col min="10756" max="10757" width="4.125" style="267" customWidth="1"/>
    <col min="10758" max="10758" width="6.75" style="267" customWidth="1"/>
    <col min="10759" max="10760" width="6.375" style="267" customWidth="1"/>
    <col min="10761" max="10761" width="11.5" style="267" customWidth="1"/>
    <col min="10762" max="10762" width="11.625" style="267" customWidth="1"/>
    <col min="10763" max="10763" width="11.25" style="267" customWidth="1"/>
    <col min="10764" max="11008" width="9" style="267"/>
    <col min="11009" max="11009" width="3.75" style="267" customWidth="1"/>
    <col min="11010" max="11010" width="14.125" style="267" customWidth="1"/>
    <col min="11011" max="11011" width="6.125" style="267" customWidth="1"/>
    <col min="11012" max="11013" width="4.125" style="267" customWidth="1"/>
    <col min="11014" max="11014" width="6.75" style="267" customWidth="1"/>
    <col min="11015" max="11016" width="6.375" style="267" customWidth="1"/>
    <col min="11017" max="11017" width="11.5" style="267" customWidth="1"/>
    <col min="11018" max="11018" width="11.625" style="267" customWidth="1"/>
    <col min="11019" max="11019" width="11.25" style="267" customWidth="1"/>
    <col min="11020" max="11264" width="9" style="267"/>
    <col min="11265" max="11265" width="3.75" style="267" customWidth="1"/>
    <col min="11266" max="11266" width="14.125" style="267" customWidth="1"/>
    <col min="11267" max="11267" width="6.125" style="267" customWidth="1"/>
    <col min="11268" max="11269" width="4.125" style="267" customWidth="1"/>
    <col min="11270" max="11270" width="6.75" style="267" customWidth="1"/>
    <col min="11271" max="11272" width="6.375" style="267" customWidth="1"/>
    <col min="11273" max="11273" width="11.5" style="267" customWidth="1"/>
    <col min="11274" max="11274" width="11.625" style="267" customWidth="1"/>
    <col min="11275" max="11275" width="11.25" style="267" customWidth="1"/>
    <col min="11276" max="11520" width="9" style="267"/>
    <col min="11521" max="11521" width="3.75" style="267" customWidth="1"/>
    <col min="11522" max="11522" width="14.125" style="267" customWidth="1"/>
    <col min="11523" max="11523" width="6.125" style="267" customWidth="1"/>
    <col min="11524" max="11525" width="4.125" style="267" customWidth="1"/>
    <col min="11526" max="11526" width="6.75" style="267" customWidth="1"/>
    <col min="11527" max="11528" width="6.375" style="267" customWidth="1"/>
    <col min="11529" max="11529" width="11.5" style="267" customWidth="1"/>
    <col min="11530" max="11530" width="11.625" style="267" customWidth="1"/>
    <col min="11531" max="11531" width="11.25" style="267" customWidth="1"/>
    <col min="11532" max="11776" width="9" style="267"/>
    <col min="11777" max="11777" width="3.75" style="267" customWidth="1"/>
    <col min="11778" max="11778" width="14.125" style="267" customWidth="1"/>
    <col min="11779" max="11779" width="6.125" style="267" customWidth="1"/>
    <col min="11780" max="11781" width="4.125" style="267" customWidth="1"/>
    <col min="11782" max="11782" width="6.75" style="267" customWidth="1"/>
    <col min="11783" max="11784" width="6.375" style="267" customWidth="1"/>
    <col min="11785" max="11785" width="11.5" style="267" customWidth="1"/>
    <col min="11786" max="11786" width="11.625" style="267" customWidth="1"/>
    <col min="11787" max="11787" width="11.25" style="267" customWidth="1"/>
    <col min="11788" max="12032" width="9" style="267"/>
    <col min="12033" max="12033" width="3.75" style="267" customWidth="1"/>
    <col min="12034" max="12034" width="14.125" style="267" customWidth="1"/>
    <col min="12035" max="12035" width="6.125" style="267" customWidth="1"/>
    <col min="12036" max="12037" width="4.125" style="267" customWidth="1"/>
    <col min="12038" max="12038" width="6.75" style="267" customWidth="1"/>
    <col min="12039" max="12040" width="6.375" style="267" customWidth="1"/>
    <col min="12041" max="12041" width="11.5" style="267" customWidth="1"/>
    <col min="12042" max="12042" width="11.625" style="267" customWidth="1"/>
    <col min="12043" max="12043" width="11.25" style="267" customWidth="1"/>
    <col min="12044" max="12288" width="9" style="267"/>
    <col min="12289" max="12289" width="3.75" style="267" customWidth="1"/>
    <col min="12290" max="12290" width="14.125" style="267" customWidth="1"/>
    <col min="12291" max="12291" width="6.125" style="267" customWidth="1"/>
    <col min="12292" max="12293" width="4.125" style="267" customWidth="1"/>
    <col min="12294" max="12294" width="6.75" style="267" customWidth="1"/>
    <col min="12295" max="12296" width="6.375" style="267" customWidth="1"/>
    <col min="12297" max="12297" width="11.5" style="267" customWidth="1"/>
    <col min="12298" max="12298" width="11.625" style="267" customWidth="1"/>
    <col min="12299" max="12299" width="11.25" style="267" customWidth="1"/>
    <col min="12300" max="12544" width="9" style="267"/>
    <col min="12545" max="12545" width="3.75" style="267" customWidth="1"/>
    <col min="12546" max="12546" width="14.125" style="267" customWidth="1"/>
    <col min="12547" max="12547" width="6.125" style="267" customWidth="1"/>
    <col min="12548" max="12549" width="4.125" style="267" customWidth="1"/>
    <col min="12550" max="12550" width="6.75" style="267" customWidth="1"/>
    <col min="12551" max="12552" width="6.375" style="267" customWidth="1"/>
    <col min="12553" max="12553" width="11.5" style="267" customWidth="1"/>
    <col min="12554" max="12554" width="11.625" style="267" customWidth="1"/>
    <col min="12555" max="12555" width="11.25" style="267" customWidth="1"/>
    <col min="12556" max="12800" width="9" style="267"/>
    <col min="12801" max="12801" width="3.75" style="267" customWidth="1"/>
    <col min="12802" max="12802" width="14.125" style="267" customWidth="1"/>
    <col min="12803" max="12803" width="6.125" style="267" customWidth="1"/>
    <col min="12804" max="12805" width="4.125" style="267" customWidth="1"/>
    <col min="12806" max="12806" width="6.75" style="267" customWidth="1"/>
    <col min="12807" max="12808" width="6.375" style="267" customWidth="1"/>
    <col min="12809" max="12809" width="11.5" style="267" customWidth="1"/>
    <col min="12810" max="12810" width="11.625" style="267" customWidth="1"/>
    <col min="12811" max="12811" width="11.25" style="267" customWidth="1"/>
    <col min="12812" max="13056" width="9" style="267"/>
    <col min="13057" max="13057" width="3.75" style="267" customWidth="1"/>
    <col min="13058" max="13058" width="14.125" style="267" customWidth="1"/>
    <col min="13059" max="13059" width="6.125" style="267" customWidth="1"/>
    <col min="13060" max="13061" width="4.125" style="267" customWidth="1"/>
    <col min="13062" max="13062" width="6.75" style="267" customWidth="1"/>
    <col min="13063" max="13064" width="6.375" style="267" customWidth="1"/>
    <col min="13065" max="13065" width="11.5" style="267" customWidth="1"/>
    <col min="13066" max="13066" width="11.625" style="267" customWidth="1"/>
    <col min="13067" max="13067" width="11.25" style="267" customWidth="1"/>
    <col min="13068" max="13312" width="9" style="267"/>
    <col min="13313" max="13313" width="3.75" style="267" customWidth="1"/>
    <col min="13314" max="13314" width="14.125" style="267" customWidth="1"/>
    <col min="13315" max="13315" width="6.125" style="267" customWidth="1"/>
    <col min="13316" max="13317" width="4.125" style="267" customWidth="1"/>
    <col min="13318" max="13318" width="6.75" style="267" customWidth="1"/>
    <col min="13319" max="13320" width="6.375" style="267" customWidth="1"/>
    <col min="13321" max="13321" width="11.5" style="267" customWidth="1"/>
    <col min="13322" max="13322" width="11.625" style="267" customWidth="1"/>
    <col min="13323" max="13323" width="11.25" style="267" customWidth="1"/>
    <col min="13324" max="13568" width="9" style="267"/>
    <col min="13569" max="13569" width="3.75" style="267" customWidth="1"/>
    <col min="13570" max="13570" width="14.125" style="267" customWidth="1"/>
    <col min="13571" max="13571" width="6.125" style="267" customWidth="1"/>
    <col min="13572" max="13573" width="4.125" style="267" customWidth="1"/>
    <col min="13574" max="13574" width="6.75" style="267" customWidth="1"/>
    <col min="13575" max="13576" width="6.375" style="267" customWidth="1"/>
    <col min="13577" max="13577" width="11.5" style="267" customWidth="1"/>
    <col min="13578" max="13578" width="11.625" style="267" customWidth="1"/>
    <col min="13579" max="13579" width="11.25" style="267" customWidth="1"/>
    <col min="13580" max="13824" width="9" style="267"/>
    <col min="13825" max="13825" width="3.75" style="267" customWidth="1"/>
    <col min="13826" max="13826" width="14.125" style="267" customWidth="1"/>
    <col min="13827" max="13827" width="6.125" style="267" customWidth="1"/>
    <col min="13828" max="13829" width="4.125" style="267" customWidth="1"/>
    <col min="13830" max="13830" width="6.75" style="267" customWidth="1"/>
    <col min="13831" max="13832" width="6.375" style="267" customWidth="1"/>
    <col min="13833" max="13833" width="11.5" style="267" customWidth="1"/>
    <col min="13834" max="13834" width="11.625" style="267" customWidth="1"/>
    <col min="13835" max="13835" width="11.25" style="267" customWidth="1"/>
    <col min="13836" max="14080" width="9" style="267"/>
    <col min="14081" max="14081" width="3.75" style="267" customWidth="1"/>
    <col min="14082" max="14082" width="14.125" style="267" customWidth="1"/>
    <col min="14083" max="14083" width="6.125" style="267" customWidth="1"/>
    <col min="14084" max="14085" width="4.125" style="267" customWidth="1"/>
    <col min="14086" max="14086" width="6.75" style="267" customWidth="1"/>
    <col min="14087" max="14088" width="6.375" style="267" customWidth="1"/>
    <col min="14089" max="14089" width="11.5" style="267" customWidth="1"/>
    <col min="14090" max="14090" width="11.625" style="267" customWidth="1"/>
    <col min="14091" max="14091" width="11.25" style="267" customWidth="1"/>
    <col min="14092" max="14336" width="9" style="267"/>
    <col min="14337" max="14337" width="3.75" style="267" customWidth="1"/>
    <col min="14338" max="14338" width="14.125" style="267" customWidth="1"/>
    <col min="14339" max="14339" width="6.125" style="267" customWidth="1"/>
    <col min="14340" max="14341" width="4.125" style="267" customWidth="1"/>
    <col min="14342" max="14342" width="6.75" style="267" customWidth="1"/>
    <col min="14343" max="14344" width="6.375" style="267" customWidth="1"/>
    <col min="14345" max="14345" width="11.5" style="267" customWidth="1"/>
    <col min="14346" max="14346" width="11.625" style="267" customWidth="1"/>
    <col min="14347" max="14347" width="11.25" style="267" customWidth="1"/>
    <col min="14348" max="14592" width="9" style="267"/>
    <col min="14593" max="14593" width="3.75" style="267" customWidth="1"/>
    <col min="14594" max="14594" width="14.125" style="267" customWidth="1"/>
    <col min="14595" max="14595" width="6.125" style="267" customWidth="1"/>
    <col min="14596" max="14597" width="4.125" style="267" customWidth="1"/>
    <col min="14598" max="14598" width="6.75" style="267" customWidth="1"/>
    <col min="14599" max="14600" width="6.375" style="267" customWidth="1"/>
    <col min="14601" max="14601" width="11.5" style="267" customWidth="1"/>
    <col min="14602" max="14602" width="11.625" style="267" customWidth="1"/>
    <col min="14603" max="14603" width="11.25" style="267" customWidth="1"/>
    <col min="14604" max="14848" width="9" style="267"/>
    <col min="14849" max="14849" width="3.75" style="267" customWidth="1"/>
    <col min="14850" max="14850" width="14.125" style="267" customWidth="1"/>
    <col min="14851" max="14851" width="6.125" style="267" customWidth="1"/>
    <col min="14852" max="14853" width="4.125" style="267" customWidth="1"/>
    <col min="14854" max="14854" width="6.75" style="267" customWidth="1"/>
    <col min="14855" max="14856" width="6.375" style="267" customWidth="1"/>
    <col min="14857" max="14857" width="11.5" style="267" customWidth="1"/>
    <col min="14858" max="14858" width="11.625" style="267" customWidth="1"/>
    <col min="14859" max="14859" width="11.25" style="267" customWidth="1"/>
    <col min="14860" max="15104" width="9" style="267"/>
    <col min="15105" max="15105" width="3.75" style="267" customWidth="1"/>
    <col min="15106" max="15106" width="14.125" style="267" customWidth="1"/>
    <col min="15107" max="15107" width="6.125" style="267" customWidth="1"/>
    <col min="15108" max="15109" width="4.125" style="267" customWidth="1"/>
    <col min="15110" max="15110" width="6.75" style="267" customWidth="1"/>
    <col min="15111" max="15112" width="6.375" style="267" customWidth="1"/>
    <col min="15113" max="15113" width="11.5" style="267" customWidth="1"/>
    <col min="15114" max="15114" width="11.625" style="267" customWidth="1"/>
    <col min="15115" max="15115" width="11.25" style="267" customWidth="1"/>
    <col min="15116" max="15360" width="9" style="267"/>
    <col min="15361" max="15361" width="3.75" style="267" customWidth="1"/>
    <col min="15362" max="15362" width="14.125" style="267" customWidth="1"/>
    <col min="15363" max="15363" width="6.125" style="267" customWidth="1"/>
    <col min="15364" max="15365" width="4.125" style="267" customWidth="1"/>
    <col min="15366" max="15366" width="6.75" style="267" customWidth="1"/>
    <col min="15367" max="15368" width="6.375" style="267" customWidth="1"/>
    <col min="15369" max="15369" width="11.5" style="267" customWidth="1"/>
    <col min="15370" max="15370" width="11.625" style="267" customWidth="1"/>
    <col min="15371" max="15371" width="11.25" style="267" customWidth="1"/>
    <col min="15372" max="15616" width="9" style="267"/>
    <col min="15617" max="15617" width="3.75" style="267" customWidth="1"/>
    <col min="15618" max="15618" width="14.125" style="267" customWidth="1"/>
    <col min="15619" max="15619" width="6.125" style="267" customWidth="1"/>
    <col min="15620" max="15621" width="4.125" style="267" customWidth="1"/>
    <col min="15622" max="15622" width="6.75" style="267" customWidth="1"/>
    <col min="15623" max="15624" width="6.375" style="267" customWidth="1"/>
    <col min="15625" max="15625" width="11.5" style="267" customWidth="1"/>
    <col min="15626" max="15626" width="11.625" style="267" customWidth="1"/>
    <col min="15627" max="15627" width="11.25" style="267" customWidth="1"/>
    <col min="15628" max="15872" width="9" style="267"/>
    <col min="15873" max="15873" width="3.75" style="267" customWidth="1"/>
    <col min="15874" max="15874" width="14.125" style="267" customWidth="1"/>
    <col min="15875" max="15875" width="6.125" style="267" customWidth="1"/>
    <col min="15876" max="15877" width="4.125" style="267" customWidth="1"/>
    <col min="15878" max="15878" width="6.75" style="267" customWidth="1"/>
    <col min="15879" max="15880" width="6.375" style="267" customWidth="1"/>
    <col min="15881" max="15881" width="11.5" style="267" customWidth="1"/>
    <col min="15882" max="15882" width="11.625" style="267" customWidth="1"/>
    <col min="15883" max="15883" width="11.25" style="267" customWidth="1"/>
    <col min="15884" max="16128" width="9" style="267"/>
    <col min="16129" max="16129" width="3.75" style="267" customWidth="1"/>
    <col min="16130" max="16130" width="14.125" style="267" customWidth="1"/>
    <col min="16131" max="16131" width="6.125" style="267" customWidth="1"/>
    <col min="16132" max="16133" width="4.125" style="267" customWidth="1"/>
    <col min="16134" max="16134" width="6.75" style="267" customWidth="1"/>
    <col min="16135" max="16136" width="6.375" style="267" customWidth="1"/>
    <col min="16137" max="16137" width="11.5" style="267" customWidth="1"/>
    <col min="16138" max="16138" width="11.625" style="267" customWidth="1"/>
    <col min="16139" max="16139" width="11.25" style="267" customWidth="1"/>
    <col min="16140" max="16384" width="9" style="267"/>
  </cols>
  <sheetData>
    <row r="1" spans="1:11" x14ac:dyDescent="0.15">
      <c r="A1" s="265" t="s">
        <v>1</v>
      </c>
      <c r="B1" s="265"/>
    </row>
    <row r="3" spans="1:11" ht="15" customHeight="1" x14ac:dyDescent="0.25">
      <c r="A3" s="268" t="s">
        <v>172</v>
      </c>
      <c r="D3" s="269"/>
      <c r="E3" s="269"/>
      <c r="F3" s="270"/>
      <c r="G3" s="269"/>
      <c r="H3" s="269"/>
      <c r="I3" s="269"/>
      <c r="J3" s="269"/>
      <c r="K3" s="269"/>
    </row>
    <row r="4" spans="1:11" s="276" customFormat="1" ht="15" customHeight="1" x14ac:dyDescent="0.15">
      <c r="A4" s="271"/>
      <c r="B4" s="272">
        <v>40178</v>
      </c>
      <c r="C4" s="273"/>
      <c r="D4" s="274"/>
      <c r="E4" s="274"/>
      <c r="F4" s="274"/>
      <c r="G4" s="274"/>
      <c r="H4" s="274"/>
      <c r="I4" s="274"/>
      <c r="J4" s="274"/>
      <c r="K4" s="275" t="s">
        <v>173</v>
      </c>
    </row>
    <row r="5" spans="1:11" s="276" customFormat="1" ht="15" customHeight="1" x14ac:dyDescent="0.15">
      <c r="A5" s="277" t="s">
        <v>717</v>
      </c>
      <c r="B5" s="277"/>
      <c r="C5" s="278" t="s">
        <v>718</v>
      </c>
      <c r="D5" s="278"/>
      <c r="E5" s="278"/>
      <c r="F5" s="279" t="s">
        <v>719</v>
      </c>
      <c r="G5" s="280"/>
      <c r="H5" s="281"/>
      <c r="I5" s="282" t="s">
        <v>174</v>
      </c>
      <c r="J5" s="283" t="s">
        <v>175</v>
      </c>
      <c r="K5" s="284" t="s">
        <v>176</v>
      </c>
    </row>
    <row r="6" spans="1:11" s="276" customFormat="1" ht="27" customHeight="1" x14ac:dyDescent="0.15">
      <c r="A6" s="285"/>
      <c r="B6" s="285"/>
      <c r="C6" s="286" t="s">
        <v>720</v>
      </c>
      <c r="D6" s="287" t="s">
        <v>721</v>
      </c>
      <c r="E6" s="287" t="s">
        <v>722</v>
      </c>
      <c r="F6" s="286" t="s">
        <v>3</v>
      </c>
      <c r="G6" s="286" t="s">
        <v>4</v>
      </c>
      <c r="H6" s="286" t="s">
        <v>5</v>
      </c>
      <c r="I6" s="288"/>
      <c r="J6" s="289"/>
      <c r="K6" s="290"/>
    </row>
    <row r="7" spans="1:11" s="276" customFormat="1" ht="15" customHeight="1" x14ac:dyDescent="0.15">
      <c r="A7" s="291"/>
      <c r="B7" s="292" t="s">
        <v>19</v>
      </c>
      <c r="C7" s="293">
        <v>495</v>
      </c>
      <c r="D7" s="293">
        <v>76</v>
      </c>
      <c r="E7" s="293">
        <v>419</v>
      </c>
      <c r="F7" s="293">
        <v>6061</v>
      </c>
      <c r="G7" s="293">
        <v>3890</v>
      </c>
      <c r="H7" s="293">
        <v>9951</v>
      </c>
      <c r="I7" s="293">
        <v>3673029</v>
      </c>
      <c r="J7" s="293">
        <v>12178986</v>
      </c>
      <c r="K7" s="293">
        <v>20751003</v>
      </c>
    </row>
    <row r="8" spans="1:11" s="276" customFormat="1" ht="15" customHeight="1" x14ac:dyDescent="0.15">
      <c r="A8" s="294" t="s">
        <v>723</v>
      </c>
      <c r="B8" s="295" t="s">
        <v>177</v>
      </c>
      <c r="C8" s="296">
        <v>28</v>
      </c>
      <c r="D8" s="275">
        <v>12</v>
      </c>
      <c r="E8" s="275">
        <v>16</v>
      </c>
      <c r="F8" s="275">
        <v>869</v>
      </c>
      <c r="G8" s="275">
        <v>1080</v>
      </c>
      <c r="H8" s="275">
        <v>1949</v>
      </c>
      <c r="I8" s="275">
        <v>709237</v>
      </c>
      <c r="J8" s="275">
        <v>3695281</v>
      </c>
      <c r="K8" s="275">
        <v>5095980</v>
      </c>
    </row>
    <row r="9" spans="1:11" s="276" customFormat="1" ht="15" customHeight="1" x14ac:dyDescent="0.15">
      <c r="A9" s="294" t="s">
        <v>8</v>
      </c>
      <c r="B9" s="295" t="s">
        <v>724</v>
      </c>
      <c r="C9" s="296">
        <v>1</v>
      </c>
      <c r="D9" s="296" t="s">
        <v>725</v>
      </c>
      <c r="E9" s="296">
        <v>1</v>
      </c>
      <c r="F9" s="296">
        <v>14</v>
      </c>
      <c r="G9" s="296">
        <v>2</v>
      </c>
      <c r="H9" s="275">
        <v>16</v>
      </c>
      <c r="I9" s="296" t="s">
        <v>178</v>
      </c>
      <c r="J9" s="296" t="s">
        <v>178</v>
      </c>
      <c r="K9" s="296" t="s">
        <v>178</v>
      </c>
    </row>
    <row r="10" spans="1:11" s="276" customFormat="1" ht="15" customHeight="1" x14ac:dyDescent="0.15">
      <c r="A10" s="294" t="s">
        <v>9</v>
      </c>
      <c r="B10" s="295" t="s">
        <v>179</v>
      </c>
      <c r="C10" s="296">
        <v>22</v>
      </c>
      <c r="D10" s="296">
        <v>3</v>
      </c>
      <c r="E10" s="296">
        <v>19</v>
      </c>
      <c r="F10" s="296">
        <v>73</v>
      </c>
      <c r="G10" s="296">
        <v>251</v>
      </c>
      <c r="H10" s="275">
        <v>324</v>
      </c>
      <c r="I10" s="296">
        <v>60067</v>
      </c>
      <c r="J10" s="296">
        <v>51734</v>
      </c>
      <c r="K10" s="296">
        <v>143459</v>
      </c>
    </row>
    <row r="11" spans="1:11" s="276" customFormat="1" ht="15" customHeight="1" x14ac:dyDescent="0.15">
      <c r="A11" s="294" t="s">
        <v>10</v>
      </c>
      <c r="B11" s="297" t="s">
        <v>180</v>
      </c>
      <c r="C11" s="296">
        <v>5</v>
      </c>
      <c r="D11" s="296" t="s">
        <v>725</v>
      </c>
      <c r="E11" s="296">
        <v>5</v>
      </c>
      <c r="F11" s="296">
        <v>26</v>
      </c>
      <c r="G11" s="296">
        <v>12</v>
      </c>
      <c r="H11" s="275">
        <v>38</v>
      </c>
      <c r="I11" s="296">
        <v>11114</v>
      </c>
      <c r="J11" s="296">
        <v>13003</v>
      </c>
      <c r="K11" s="296">
        <v>34128</v>
      </c>
    </row>
    <row r="12" spans="1:11" s="276" customFormat="1" ht="15" customHeight="1" x14ac:dyDescent="0.15">
      <c r="A12" s="294" t="s">
        <v>11</v>
      </c>
      <c r="B12" s="295" t="s">
        <v>181</v>
      </c>
      <c r="C12" s="296">
        <v>25</v>
      </c>
      <c r="D12" s="296">
        <v>2</v>
      </c>
      <c r="E12" s="296">
        <v>23</v>
      </c>
      <c r="F12" s="296">
        <v>168</v>
      </c>
      <c r="G12" s="296">
        <v>67</v>
      </c>
      <c r="H12" s="275">
        <v>235</v>
      </c>
      <c r="I12" s="296">
        <v>88433</v>
      </c>
      <c r="J12" s="296">
        <v>143420</v>
      </c>
      <c r="K12" s="296">
        <v>273038</v>
      </c>
    </row>
    <row r="13" spans="1:11" s="276" customFormat="1" ht="15" customHeight="1" x14ac:dyDescent="0.15">
      <c r="A13" s="294" t="s">
        <v>12</v>
      </c>
      <c r="B13" s="295" t="s">
        <v>182</v>
      </c>
      <c r="C13" s="296">
        <v>33</v>
      </c>
      <c r="D13" s="296">
        <v>6</v>
      </c>
      <c r="E13" s="296">
        <v>27</v>
      </c>
      <c r="F13" s="296">
        <v>392</v>
      </c>
      <c r="G13" s="296">
        <v>267</v>
      </c>
      <c r="H13" s="275">
        <v>659</v>
      </c>
      <c r="I13" s="296">
        <v>216966</v>
      </c>
      <c r="J13" s="296">
        <v>715248</v>
      </c>
      <c r="K13" s="296">
        <v>1234822</v>
      </c>
    </row>
    <row r="14" spans="1:11" s="276" customFormat="1" ht="15" customHeight="1" x14ac:dyDescent="0.15">
      <c r="A14" s="294" t="s">
        <v>13</v>
      </c>
      <c r="B14" s="295" t="s">
        <v>726</v>
      </c>
      <c r="C14" s="296">
        <v>33</v>
      </c>
      <c r="D14" s="296">
        <v>2</v>
      </c>
      <c r="E14" s="296">
        <v>31</v>
      </c>
      <c r="F14" s="296">
        <v>285</v>
      </c>
      <c r="G14" s="296">
        <v>110</v>
      </c>
      <c r="H14" s="275">
        <v>395</v>
      </c>
      <c r="I14" s="296">
        <v>139752</v>
      </c>
      <c r="J14" s="296">
        <v>235742</v>
      </c>
      <c r="K14" s="296">
        <v>515412</v>
      </c>
    </row>
    <row r="15" spans="1:11" s="276" customFormat="1" ht="15" customHeight="1" x14ac:dyDescent="0.15">
      <c r="A15" s="294" t="s">
        <v>14</v>
      </c>
      <c r="B15" s="295" t="s">
        <v>727</v>
      </c>
      <c r="C15" s="296">
        <v>18</v>
      </c>
      <c r="D15" s="296">
        <v>5</v>
      </c>
      <c r="E15" s="296">
        <v>13</v>
      </c>
      <c r="F15" s="296">
        <v>346</v>
      </c>
      <c r="G15" s="296">
        <v>119</v>
      </c>
      <c r="H15" s="275">
        <v>465</v>
      </c>
      <c r="I15" s="296">
        <v>206958</v>
      </c>
      <c r="J15" s="296">
        <v>1314062</v>
      </c>
      <c r="K15" s="296">
        <v>2196229</v>
      </c>
    </row>
    <row r="16" spans="1:11" s="276" customFormat="1" ht="15" customHeight="1" x14ac:dyDescent="0.15">
      <c r="A16" s="294" t="s">
        <v>15</v>
      </c>
      <c r="B16" s="298" t="s">
        <v>183</v>
      </c>
      <c r="C16" s="296">
        <v>2</v>
      </c>
      <c r="D16" s="296" t="s">
        <v>725</v>
      </c>
      <c r="E16" s="296">
        <v>2</v>
      </c>
      <c r="F16" s="296">
        <v>23</v>
      </c>
      <c r="G16" s="296">
        <v>5</v>
      </c>
      <c r="H16" s="275">
        <v>28</v>
      </c>
      <c r="I16" s="296" t="s">
        <v>178</v>
      </c>
      <c r="J16" s="296" t="s">
        <v>178</v>
      </c>
      <c r="K16" s="296" t="s">
        <v>178</v>
      </c>
    </row>
    <row r="17" spans="1:11" s="276" customFormat="1" ht="15" customHeight="1" x14ac:dyDescent="0.15">
      <c r="A17" s="294" t="s">
        <v>16</v>
      </c>
      <c r="B17" s="299" t="s">
        <v>184</v>
      </c>
      <c r="C17" s="296">
        <v>46</v>
      </c>
      <c r="D17" s="296">
        <v>8</v>
      </c>
      <c r="E17" s="296">
        <v>38</v>
      </c>
      <c r="F17" s="296">
        <v>517</v>
      </c>
      <c r="G17" s="296">
        <v>439</v>
      </c>
      <c r="H17" s="275">
        <v>956</v>
      </c>
      <c r="I17" s="296">
        <v>305593</v>
      </c>
      <c r="J17" s="296">
        <v>1048681</v>
      </c>
      <c r="K17" s="296">
        <v>1630859</v>
      </c>
    </row>
    <row r="18" spans="1:11" s="276" customFormat="1" ht="15" customHeight="1" x14ac:dyDescent="0.15">
      <c r="A18" s="294" t="s">
        <v>17</v>
      </c>
      <c r="B18" s="295" t="s">
        <v>185</v>
      </c>
      <c r="C18" s="296">
        <v>8</v>
      </c>
      <c r="D18" s="296">
        <v>1</v>
      </c>
      <c r="E18" s="296">
        <v>7</v>
      </c>
      <c r="F18" s="296">
        <v>66</v>
      </c>
      <c r="G18" s="296">
        <v>26</v>
      </c>
      <c r="H18" s="275">
        <v>92</v>
      </c>
      <c r="I18" s="296">
        <v>27575</v>
      </c>
      <c r="J18" s="296">
        <v>35350</v>
      </c>
      <c r="K18" s="296">
        <v>70120</v>
      </c>
    </row>
    <row r="19" spans="1:11" s="276" customFormat="1" ht="15" customHeight="1" x14ac:dyDescent="0.15">
      <c r="A19" s="294" t="s">
        <v>18</v>
      </c>
      <c r="B19" s="295" t="s">
        <v>186</v>
      </c>
      <c r="C19" s="296">
        <v>20</v>
      </c>
      <c r="D19" s="296" t="s">
        <v>725</v>
      </c>
      <c r="E19" s="296">
        <v>20</v>
      </c>
      <c r="F19" s="296">
        <v>123</v>
      </c>
      <c r="G19" s="296">
        <v>103</v>
      </c>
      <c r="H19" s="275">
        <v>226</v>
      </c>
      <c r="I19" s="296">
        <v>51269</v>
      </c>
      <c r="J19" s="296">
        <v>147955</v>
      </c>
      <c r="K19" s="296">
        <v>281715</v>
      </c>
    </row>
    <row r="20" spans="1:11" s="276" customFormat="1" ht="15" customHeight="1" x14ac:dyDescent="0.15">
      <c r="A20" s="294" t="s">
        <v>24</v>
      </c>
      <c r="B20" s="295" t="s">
        <v>187</v>
      </c>
      <c r="C20" s="296">
        <v>6</v>
      </c>
      <c r="D20" s="296" t="s">
        <v>728</v>
      </c>
      <c r="E20" s="296">
        <v>6</v>
      </c>
      <c r="F20" s="296">
        <v>57</v>
      </c>
      <c r="G20" s="296">
        <v>8</v>
      </c>
      <c r="H20" s="275">
        <v>65</v>
      </c>
      <c r="I20" s="296">
        <v>25664</v>
      </c>
      <c r="J20" s="296">
        <v>75924</v>
      </c>
      <c r="K20" s="296">
        <v>112345</v>
      </c>
    </row>
    <row r="21" spans="1:11" s="276" customFormat="1" ht="15" customHeight="1" x14ac:dyDescent="0.15">
      <c r="A21" s="294" t="s">
        <v>26</v>
      </c>
      <c r="B21" s="295" t="s">
        <v>188</v>
      </c>
      <c r="C21" s="296">
        <v>9</v>
      </c>
      <c r="D21" s="296">
        <v>2</v>
      </c>
      <c r="E21" s="296">
        <v>7</v>
      </c>
      <c r="F21" s="296">
        <v>185</v>
      </c>
      <c r="G21" s="296">
        <v>30</v>
      </c>
      <c r="H21" s="275">
        <v>215</v>
      </c>
      <c r="I21" s="296">
        <v>125622</v>
      </c>
      <c r="J21" s="296">
        <v>707134</v>
      </c>
      <c r="K21" s="296">
        <v>1071120</v>
      </c>
    </row>
    <row r="22" spans="1:11" s="276" customFormat="1" ht="15" customHeight="1" x14ac:dyDescent="0.15">
      <c r="A22" s="294" t="s">
        <v>189</v>
      </c>
      <c r="B22" s="295" t="s">
        <v>190</v>
      </c>
      <c r="C22" s="296">
        <v>13</v>
      </c>
      <c r="D22" s="296">
        <v>3</v>
      </c>
      <c r="E22" s="296">
        <v>10</v>
      </c>
      <c r="F22" s="296">
        <v>141</v>
      </c>
      <c r="G22" s="296">
        <v>58</v>
      </c>
      <c r="H22" s="275">
        <v>199</v>
      </c>
      <c r="I22" s="296">
        <v>70682</v>
      </c>
      <c r="J22" s="296">
        <v>235907</v>
      </c>
      <c r="K22" s="296">
        <v>319964</v>
      </c>
    </row>
    <row r="23" spans="1:11" s="276" customFormat="1" ht="15" customHeight="1" x14ac:dyDescent="0.15">
      <c r="A23" s="294" t="s">
        <v>191</v>
      </c>
      <c r="B23" s="295" t="s">
        <v>192</v>
      </c>
      <c r="C23" s="296">
        <v>90</v>
      </c>
      <c r="D23" s="296">
        <v>11</v>
      </c>
      <c r="E23" s="296">
        <v>79</v>
      </c>
      <c r="F23" s="296">
        <v>893</v>
      </c>
      <c r="G23" s="296">
        <v>357</v>
      </c>
      <c r="H23" s="275">
        <v>1250</v>
      </c>
      <c r="I23" s="296">
        <v>443153</v>
      </c>
      <c r="J23" s="296">
        <v>983589</v>
      </c>
      <c r="K23" s="296">
        <v>1966516</v>
      </c>
    </row>
    <row r="24" spans="1:11" s="276" customFormat="1" ht="15" customHeight="1" x14ac:dyDescent="0.15">
      <c r="A24" s="294" t="s">
        <v>193</v>
      </c>
      <c r="B24" s="295" t="s">
        <v>194</v>
      </c>
      <c r="C24" s="296">
        <v>16</v>
      </c>
      <c r="D24" s="296">
        <v>2</v>
      </c>
      <c r="E24" s="296">
        <v>14</v>
      </c>
      <c r="F24" s="296">
        <v>299</v>
      </c>
      <c r="G24" s="296">
        <v>60</v>
      </c>
      <c r="H24" s="275">
        <v>359</v>
      </c>
      <c r="I24" s="296">
        <v>163723</v>
      </c>
      <c r="J24" s="296">
        <v>388339</v>
      </c>
      <c r="K24" s="296">
        <v>745740</v>
      </c>
    </row>
    <row r="25" spans="1:11" s="276" customFormat="1" ht="15" customHeight="1" x14ac:dyDescent="0.15">
      <c r="A25" s="294" t="s">
        <v>195</v>
      </c>
      <c r="B25" s="295" t="s">
        <v>196</v>
      </c>
      <c r="C25" s="296">
        <v>36</v>
      </c>
      <c r="D25" s="296">
        <v>5</v>
      </c>
      <c r="E25" s="296">
        <v>31</v>
      </c>
      <c r="F25" s="296">
        <v>799</v>
      </c>
      <c r="G25" s="296">
        <v>153</v>
      </c>
      <c r="H25" s="275">
        <v>952</v>
      </c>
      <c r="I25" s="296">
        <v>493958</v>
      </c>
      <c r="J25" s="296">
        <v>1148632</v>
      </c>
      <c r="K25" s="296">
        <v>2073263</v>
      </c>
    </row>
    <row r="26" spans="1:11" s="276" customFormat="1" ht="15" customHeight="1" x14ac:dyDescent="0.15">
      <c r="A26" s="294" t="s">
        <v>197</v>
      </c>
      <c r="B26" s="295" t="s">
        <v>198</v>
      </c>
      <c r="C26" s="296">
        <v>13</v>
      </c>
      <c r="D26" s="296">
        <v>3</v>
      </c>
      <c r="E26" s="296">
        <v>10</v>
      </c>
      <c r="F26" s="296">
        <v>151</v>
      </c>
      <c r="G26" s="296">
        <v>179</v>
      </c>
      <c r="H26" s="275">
        <v>330</v>
      </c>
      <c r="I26" s="296">
        <v>108858</v>
      </c>
      <c r="J26" s="296">
        <v>257866</v>
      </c>
      <c r="K26" s="296">
        <v>555340</v>
      </c>
    </row>
    <row r="27" spans="1:11" s="276" customFormat="1" ht="15" customHeight="1" x14ac:dyDescent="0.15">
      <c r="A27" s="294" t="s">
        <v>199</v>
      </c>
      <c r="B27" s="295" t="s">
        <v>200</v>
      </c>
      <c r="C27" s="296">
        <v>4</v>
      </c>
      <c r="D27" s="296">
        <v>2</v>
      </c>
      <c r="E27" s="296">
        <v>2</v>
      </c>
      <c r="F27" s="296">
        <v>121</v>
      </c>
      <c r="G27" s="296">
        <v>99</v>
      </c>
      <c r="H27" s="275">
        <v>220</v>
      </c>
      <c r="I27" s="296">
        <v>87420</v>
      </c>
      <c r="J27" s="296">
        <v>213679</v>
      </c>
      <c r="K27" s="296">
        <v>437745</v>
      </c>
    </row>
    <row r="28" spans="1:11" s="276" customFormat="1" ht="15" customHeight="1" x14ac:dyDescent="0.15">
      <c r="A28" s="294" t="s">
        <v>201</v>
      </c>
      <c r="B28" s="300" t="s">
        <v>202</v>
      </c>
      <c r="C28" s="296">
        <v>20</v>
      </c>
      <c r="D28" s="296">
        <v>3</v>
      </c>
      <c r="E28" s="296">
        <v>17</v>
      </c>
      <c r="F28" s="296">
        <v>228</v>
      </c>
      <c r="G28" s="296">
        <v>116</v>
      </c>
      <c r="H28" s="275">
        <v>344</v>
      </c>
      <c r="I28" s="296">
        <v>138192</v>
      </c>
      <c r="J28" s="296">
        <v>167040</v>
      </c>
      <c r="K28" s="296">
        <v>888549</v>
      </c>
    </row>
    <row r="29" spans="1:11" s="276" customFormat="1" ht="15" customHeight="1" x14ac:dyDescent="0.15">
      <c r="A29" s="294" t="s">
        <v>203</v>
      </c>
      <c r="B29" s="301" t="s">
        <v>204</v>
      </c>
      <c r="C29" s="296">
        <v>6</v>
      </c>
      <c r="D29" s="296" t="s">
        <v>728</v>
      </c>
      <c r="E29" s="296">
        <v>6</v>
      </c>
      <c r="F29" s="296">
        <v>19</v>
      </c>
      <c r="G29" s="296">
        <v>14</v>
      </c>
      <c r="H29" s="275">
        <v>33</v>
      </c>
      <c r="I29" s="296">
        <v>10907</v>
      </c>
      <c r="J29" s="296">
        <v>25408</v>
      </c>
      <c r="K29" s="296">
        <v>41374</v>
      </c>
    </row>
    <row r="30" spans="1:11" s="276" customFormat="1" ht="15" customHeight="1" x14ac:dyDescent="0.15">
      <c r="A30" s="294" t="s">
        <v>205</v>
      </c>
      <c r="B30" s="295" t="s">
        <v>206</v>
      </c>
      <c r="C30" s="296">
        <v>4</v>
      </c>
      <c r="D30" s="296">
        <v>1</v>
      </c>
      <c r="E30" s="296">
        <v>3</v>
      </c>
      <c r="F30" s="296">
        <v>42</v>
      </c>
      <c r="G30" s="296">
        <v>9</v>
      </c>
      <c r="H30" s="275">
        <v>51</v>
      </c>
      <c r="I30" s="296">
        <v>26238</v>
      </c>
      <c r="J30" s="296">
        <v>14009</v>
      </c>
      <c r="K30" s="296">
        <v>59359</v>
      </c>
    </row>
    <row r="31" spans="1:11" s="276" customFormat="1" ht="15" customHeight="1" x14ac:dyDescent="0.15">
      <c r="A31" s="302" t="s">
        <v>207</v>
      </c>
      <c r="B31" s="303" t="s">
        <v>208</v>
      </c>
      <c r="C31" s="304">
        <v>37</v>
      </c>
      <c r="D31" s="305">
        <v>5</v>
      </c>
      <c r="E31" s="305">
        <v>32</v>
      </c>
      <c r="F31" s="305">
        <v>224</v>
      </c>
      <c r="G31" s="305">
        <v>326</v>
      </c>
      <c r="H31" s="305">
        <v>550</v>
      </c>
      <c r="I31" s="305">
        <v>138851</v>
      </c>
      <c r="J31" s="305">
        <v>380910</v>
      </c>
      <c r="K31" s="305">
        <v>780082</v>
      </c>
    </row>
    <row r="32" spans="1:11" s="276" customFormat="1" ht="15" customHeight="1" x14ac:dyDescent="0.15">
      <c r="A32" s="306" t="s">
        <v>729</v>
      </c>
      <c r="B32" s="307"/>
      <c r="C32" s="308"/>
      <c r="D32" s="308"/>
      <c r="E32" s="308"/>
      <c r="F32" s="308"/>
      <c r="G32" s="308"/>
      <c r="H32" s="308"/>
      <c r="I32" s="308"/>
      <c r="J32" s="308"/>
      <c r="K32" s="275" t="s">
        <v>730</v>
      </c>
    </row>
  </sheetData>
  <mergeCells count="8">
    <mergeCell ref="J5:J6"/>
    <mergeCell ref="K5:K6"/>
    <mergeCell ref="A1:B1"/>
    <mergeCell ref="B4:C4"/>
    <mergeCell ref="A5:B6"/>
    <mergeCell ref="C5:E5"/>
    <mergeCell ref="F5:H5"/>
    <mergeCell ref="I5:I6"/>
  </mergeCells>
  <phoneticPr fontId="1"/>
  <hyperlinks>
    <hyperlink ref="A1:B1" location="目次!A1" display="目次へもどる"/>
  </hyperlinks>
  <pageMargins left="0.78740157480314965" right="0.78740157480314965" top="0.98425196850393704" bottom="0.78740157480314965" header="0.51181102362204722" footer="0.51181102362204722"/>
  <pageSetup paperSize="9" pageOrder="overThenDown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9"/>
  <sheetViews>
    <sheetView zoomScale="110" workbookViewId="0">
      <selection sqref="A1:B1"/>
    </sheetView>
  </sheetViews>
  <sheetFormatPr defaultColWidth="4.5" defaultRowHeight="27" customHeight="1" x14ac:dyDescent="0.15"/>
  <cols>
    <col min="1" max="1" width="2.375" style="4" customWidth="1"/>
    <col min="2" max="2" width="12" style="4" customWidth="1"/>
    <col min="3" max="4" width="6.875" style="4" customWidth="1"/>
    <col min="5" max="5" width="1.375" style="4" customWidth="1"/>
    <col min="6" max="6" width="2.375" style="4" customWidth="1"/>
    <col min="7" max="7" width="12" style="4" customWidth="1"/>
    <col min="8" max="9" width="6.875" style="4" customWidth="1"/>
    <col min="10" max="10" width="1.375" style="4" customWidth="1"/>
    <col min="11" max="11" width="2.375" style="4" customWidth="1"/>
    <col min="12" max="12" width="12" style="4" customWidth="1"/>
    <col min="13" max="14" width="6.875" style="4" customWidth="1"/>
    <col min="15" max="18" width="8.25" style="4" customWidth="1"/>
    <col min="19" max="256" width="4.5" style="4"/>
    <col min="257" max="257" width="2.375" style="4" customWidth="1"/>
    <col min="258" max="258" width="12" style="4" customWidth="1"/>
    <col min="259" max="260" width="6.875" style="4" customWidth="1"/>
    <col min="261" max="261" width="1.375" style="4" customWidth="1"/>
    <col min="262" max="262" width="2.375" style="4" customWidth="1"/>
    <col min="263" max="263" width="12" style="4" customWidth="1"/>
    <col min="264" max="265" width="6.875" style="4" customWidth="1"/>
    <col min="266" max="266" width="1.375" style="4" customWidth="1"/>
    <col min="267" max="267" width="2.375" style="4" customWidth="1"/>
    <col min="268" max="268" width="12" style="4" customWidth="1"/>
    <col min="269" max="270" width="6.875" style="4" customWidth="1"/>
    <col min="271" max="274" width="8.25" style="4" customWidth="1"/>
    <col min="275" max="512" width="4.5" style="4"/>
    <col min="513" max="513" width="2.375" style="4" customWidth="1"/>
    <col min="514" max="514" width="12" style="4" customWidth="1"/>
    <col min="515" max="516" width="6.875" style="4" customWidth="1"/>
    <col min="517" max="517" width="1.375" style="4" customWidth="1"/>
    <col min="518" max="518" width="2.375" style="4" customWidth="1"/>
    <col min="519" max="519" width="12" style="4" customWidth="1"/>
    <col min="520" max="521" width="6.875" style="4" customWidth="1"/>
    <col min="522" max="522" width="1.375" style="4" customWidth="1"/>
    <col min="523" max="523" width="2.375" style="4" customWidth="1"/>
    <col min="524" max="524" width="12" style="4" customWidth="1"/>
    <col min="525" max="526" width="6.875" style="4" customWidth="1"/>
    <col min="527" max="530" width="8.25" style="4" customWidth="1"/>
    <col min="531" max="768" width="4.5" style="4"/>
    <col min="769" max="769" width="2.375" style="4" customWidth="1"/>
    <col min="770" max="770" width="12" style="4" customWidth="1"/>
    <col min="771" max="772" width="6.875" style="4" customWidth="1"/>
    <col min="773" max="773" width="1.375" style="4" customWidth="1"/>
    <col min="774" max="774" width="2.375" style="4" customWidth="1"/>
    <col min="775" max="775" width="12" style="4" customWidth="1"/>
    <col min="776" max="777" width="6.875" style="4" customWidth="1"/>
    <col min="778" max="778" width="1.375" style="4" customWidth="1"/>
    <col min="779" max="779" width="2.375" style="4" customWidth="1"/>
    <col min="780" max="780" width="12" style="4" customWidth="1"/>
    <col min="781" max="782" width="6.875" style="4" customWidth="1"/>
    <col min="783" max="786" width="8.25" style="4" customWidth="1"/>
    <col min="787" max="1024" width="4.5" style="4"/>
    <col min="1025" max="1025" width="2.375" style="4" customWidth="1"/>
    <col min="1026" max="1026" width="12" style="4" customWidth="1"/>
    <col min="1027" max="1028" width="6.875" style="4" customWidth="1"/>
    <col min="1029" max="1029" width="1.375" style="4" customWidth="1"/>
    <col min="1030" max="1030" width="2.375" style="4" customWidth="1"/>
    <col min="1031" max="1031" width="12" style="4" customWidth="1"/>
    <col min="1032" max="1033" width="6.875" style="4" customWidth="1"/>
    <col min="1034" max="1034" width="1.375" style="4" customWidth="1"/>
    <col min="1035" max="1035" width="2.375" style="4" customWidth="1"/>
    <col min="1036" max="1036" width="12" style="4" customWidth="1"/>
    <col min="1037" max="1038" width="6.875" style="4" customWidth="1"/>
    <col min="1039" max="1042" width="8.25" style="4" customWidth="1"/>
    <col min="1043" max="1280" width="4.5" style="4"/>
    <col min="1281" max="1281" width="2.375" style="4" customWidth="1"/>
    <col min="1282" max="1282" width="12" style="4" customWidth="1"/>
    <col min="1283" max="1284" width="6.875" style="4" customWidth="1"/>
    <col min="1285" max="1285" width="1.375" style="4" customWidth="1"/>
    <col min="1286" max="1286" width="2.375" style="4" customWidth="1"/>
    <col min="1287" max="1287" width="12" style="4" customWidth="1"/>
    <col min="1288" max="1289" width="6.875" style="4" customWidth="1"/>
    <col min="1290" max="1290" width="1.375" style="4" customWidth="1"/>
    <col min="1291" max="1291" width="2.375" style="4" customWidth="1"/>
    <col min="1292" max="1292" width="12" style="4" customWidth="1"/>
    <col min="1293" max="1294" width="6.875" style="4" customWidth="1"/>
    <col min="1295" max="1298" width="8.25" style="4" customWidth="1"/>
    <col min="1299" max="1536" width="4.5" style="4"/>
    <col min="1537" max="1537" width="2.375" style="4" customWidth="1"/>
    <col min="1538" max="1538" width="12" style="4" customWidth="1"/>
    <col min="1539" max="1540" width="6.875" style="4" customWidth="1"/>
    <col min="1541" max="1541" width="1.375" style="4" customWidth="1"/>
    <col min="1542" max="1542" width="2.375" style="4" customWidth="1"/>
    <col min="1543" max="1543" width="12" style="4" customWidth="1"/>
    <col min="1544" max="1545" width="6.875" style="4" customWidth="1"/>
    <col min="1546" max="1546" width="1.375" style="4" customWidth="1"/>
    <col min="1547" max="1547" width="2.375" style="4" customWidth="1"/>
    <col min="1548" max="1548" width="12" style="4" customWidth="1"/>
    <col min="1549" max="1550" width="6.875" style="4" customWidth="1"/>
    <col min="1551" max="1554" width="8.25" style="4" customWidth="1"/>
    <col min="1555" max="1792" width="4.5" style="4"/>
    <col min="1793" max="1793" width="2.375" style="4" customWidth="1"/>
    <col min="1794" max="1794" width="12" style="4" customWidth="1"/>
    <col min="1795" max="1796" width="6.875" style="4" customWidth="1"/>
    <col min="1797" max="1797" width="1.375" style="4" customWidth="1"/>
    <col min="1798" max="1798" width="2.375" style="4" customWidth="1"/>
    <col min="1799" max="1799" width="12" style="4" customWidth="1"/>
    <col min="1800" max="1801" width="6.875" style="4" customWidth="1"/>
    <col min="1802" max="1802" width="1.375" style="4" customWidth="1"/>
    <col min="1803" max="1803" width="2.375" style="4" customWidth="1"/>
    <col min="1804" max="1804" width="12" style="4" customWidth="1"/>
    <col min="1805" max="1806" width="6.875" style="4" customWidth="1"/>
    <col min="1807" max="1810" width="8.25" style="4" customWidth="1"/>
    <col min="1811" max="2048" width="4.5" style="4"/>
    <col min="2049" max="2049" width="2.375" style="4" customWidth="1"/>
    <col min="2050" max="2050" width="12" style="4" customWidth="1"/>
    <col min="2051" max="2052" width="6.875" style="4" customWidth="1"/>
    <col min="2053" max="2053" width="1.375" style="4" customWidth="1"/>
    <col min="2054" max="2054" width="2.375" style="4" customWidth="1"/>
    <col min="2055" max="2055" width="12" style="4" customWidth="1"/>
    <col min="2056" max="2057" width="6.875" style="4" customWidth="1"/>
    <col min="2058" max="2058" width="1.375" style="4" customWidth="1"/>
    <col min="2059" max="2059" width="2.375" style="4" customWidth="1"/>
    <col min="2060" max="2060" width="12" style="4" customWidth="1"/>
    <col min="2061" max="2062" width="6.875" style="4" customWidth="1"/>
    <col min="2063" max="2066" width="8.25" style="4" customWidth="1"/>
    <col min="2067" max="2304" width="4.5" style="4"/>
    <col min="2305" max="2305" width="2.375" style="4" customWidth="1"/>
    <col min="2306" max="2306" width="12" style="4" customWidth="1"/>
    <col min="2307" max="2308" width="6.875" style="4" customWidth="1"/>
    <col min="2309" max="2309" width="1.375" style="4" customWidth="1"/>
    <col min="2310" max="2310" width="2.375" style="4" customWidth="1"/>
    <col min="2311" max="2311" width="12" style="4" customWidth="1"/>
    <col min="2312" max="2313" width="6.875" style="4" customWidth="1"/>
    <col min="2314" max="2314" width="1.375" style="4" customWidth="1"/>
    <col min="2315" max="2315" width="2.375" style="4" customWidth="1"/>
    <col min="2316" max="2316" width="12" style="4" customWidth="1"/>
    <col min="2317" max="2318" width="6.875" style="4" customWidth="1"/>
    <col min="2319" max="2322" width="8.25" style="4" customWidth="1"/>
    <col min="2323" max="2560" width="4.5" style="4"/>
    <col min="2561" max="2561" width="2.375" style="4" customWidth="1"/>
    <col min="2562" max="2562" width="12" style="4" customWidth="1"/>
    <col min="2563" max="2564" width="6.875" style="4" customWidth="1"/>
    <col min="2565" max="2565" width="1.375" style="4" customWidth="1"/>
    <col min="2566" max="2566" width="2.375" style="4" customWidth="1"/>
    <col min="2567" max="2567" width="12" style="4" customWidth="1"/>
    <col min="2568" max="2569" width="6.875" style="4" customWidth="1"/>
    <col min="2570" max="2570" width="1.375" style="4" customWidth="1"/>
    <col min="2571" max="2571" width="2.375" style="4" customWidth="1"/>
    <col min="2572" max="2572" width="12" style="4" customWidth="1"/>
    <col min="2573" max="2574" width="6.875" style="4" customWidth="1"/>
    <col min="2575" max="2578" width="8.25" style="4" customWidth="1"/>
    <col min="2579" max="2816" width="4.5" style="4"/>
    <col min="2817" max="2817" width="2.375" style="4" customWidth="1"/>
    <col min="2818" max="2818" width="12" style="4" customWidth="1"/>
    <col min="2819" max="2820" width="6.875" style="4" customWidth="1"/>
    <col min="2821" max="2821" width="1.375" style="4" customWidth="1"/>
    <col min="2822" max="2822" width="2.375" style="4" customWidth="1"/>
    <col min="2823" max="2823" width="12" style="4" customWidth="1"/>
    <col min="2824" max="2825" width="6.875" style="4" customWidth="1"/>
    <col min="2826" max="2826" width="1.375" style="4" customWidth="1"/>
    <col min="2827" max="2827" width="2.375" style="4" customWidth="1"/>
    <col min="2828" max="2828" width="12" style="4" customWidth="1"/>
    <col min="2829" max="2830" width="6.875" style="4" customWidth="1"/>
    <col min="2831" max="2834" width="8.25" style="4" customWidth="1"/>
    <col min="2835" max="3072" width="4.5" style="4"/>
    <col min="3073" max="3073" width="2.375" style="4" customWidth="1"/>
    <col min="3074" max="3074" width="12" style="4" customWidth="1"/>
    <col min="3075" max="3076" width="6.875" style="4" customWidth="1"/>
    <col min="3077" max="3077" width="1.375" style="4" customWidth="1"/>
    <col min="3078" max="3078" width="2.375" style="4" customWidth="1"/>
    <col min="3079" max="3079" width="12" style="4" customWidth="1"/>
    <col min="3080" max="3081" width="6.875" style="4" customWidth="1"/>
    <col min="3082" max="3082" width="1.375" style="4" customWidth="1"/>
    <col min="3083" max="3083" width="2.375" style="4" customWidth="1"/>
    <col min="3084" max="3084" width="12" style="4" customWidth="1"/>
    <col min="3085" max="3086" width="6.875" style="4" customWidth="1"/>
    <col min="3087" max="3090" width="8.25" style="4" customWidth="1"/>
    <col min="3091" max="3328" width="4.5" style="4"/>
    <col min="3329" max="3329" width="2.375" style="4" customWidth="1"/>
    <col min="3330" max="3330" width="12" style="4" customWidth="1"/>
    <col min="3331" max="3332" width="6.875" style="4" customWidth="1"/>
    <col min="3333" max="3333" width="1.375" style="4" customWidth="1"/>
    <col min="3334" max="3334" width="2.375" style="4" customWidth="1"/>
    <col min="3335" max="3335" width="12" style="4" customWidth="1"/>
    <col min="3336" max="3337" width="6.875" style="4" customWidth="1"/>
    <col min="3338" max="3338" width="1.375" style="4" customWidth="1"/>
    <col min="3339" max="3339" width="2.375" style="4" customWidth="1"/>
    <col min="3340" max="3340" width="12" style="4" customWidth="1"/>
    <col min="3341" max="3342" width="6.875" style="4" customWidth="1"/>
    <col min="3343" max="3346" width="8.25" style="4" customWidth="1"/>
    <col min="3347" max="3584" width="4.5" style="4"/>
    <col min="3585" max="3585" width="2.375" style="4" customWidth="1"/>
    <col min="3586" max="3586" width="12" style="4" customWidth="1"/>
    <col min="3587" max="3588" width="6.875" style="4" customWidth="1"/>
    <col min="3589" max="3589" width="1.375" style="4" customWidth="1"/>
    <col min="3590" max="3590" width="2.375" style="4" customWidth="1"/>
    <col min="3591" max="3591" width="12" style="4" customWidth="1"/>
    <col min="3592" max="3593" width="6.875" style="4" customWidth="1"/>
    <col min="3594" max="3594" width="1.375" style="4" customWidth="1"/>
    <col min="3595" max="3595" width="2.375" style="4" customWidth="1"/>
    <col min="3596" max="3596" width="12" style="4" customWidth="1"/>
    <col min="3597" max="3598" width="6.875" style="4" customWidth="1"/>
    <col min="3599" max="3602" width="8.25" style="4" customWidth="1"/>
    <col min="3603" max="3840" width="4.5" style="4"/>
    <col min="3841" max="3841" width="2.375" style="4" customWidth="1"/>
    <col min="3842" max="3842" width="12" style="4" customWidth="1"/>
    <col min="3843" max="3844" width="6.875" style="4" customWidth="1"/>
    <col min="3845" max="3845" width="1.375" style="4" customWidth="1"/>
    <col min="3846" max="3846" width="2.375" style="4" customWidth="1"/>
    <col min="3847" max="3847" width="12" style="4" customWidth="1"/>
    <col min="3848" max="3849" width="6.875" style="4" customWidth="1"/>
    <col min="3850" max="3850" width="1.375" style="4" customWidth="1"/>
    <col min="3851" max="3851" width="2.375" style="4" customWidth="1"/>
    <col min="3852" max="3852" width="12" style="4" customWidth="1"/>
    <col min="3853" max="3854" width="6.875" style="4" customWidth="1"/>
    <col min="3855" max="3858" width="8.25" style="4" customWidth="1"/>
    <col min="3859" max="4096" width="4.5" style="4"/>
    <col min="4097" max="4097" width="2.375" style="4" customWidth="1"/>
    <col min="4098" max="4098" width="12" style="4" customWidth="1"/>
    <col min="4099" max="4100" width="6.875" style="4" customWidth="1"/>
    <col min="4101" max="4101" width="1.375" style="4" customWidth="1"/>
    <col min="4102" max="4102" width="2.375" style="4" customWidth="1"/>
    <col min="4103" max="4103" width="12" style="4" customWidth="1"/>
    <col min="4104" max="4105" width="6.875" style="4" customWidth="1"/>
    <col min="4106" max="4106" width="1.375" style="4" customWidth="1"/>
    <col min="4107" max="4107" width="2.375" style="4" customWidth="1"/>
    <col min="4108" max="4108" width="12" style="4" customWidth="1"/>
    <col min="4109" max="4110" width="6.875" style="4" customWidth="1"/>
    <col min="4111" max="4114" width="8.25" style="4" customWidth="1"/>
    <col min="4115" max="4352" width="4.5" style="4"/>
    <col min="4353" max="4353" width="2.375" style="4" customWidth="1"/>
    <col min="4354" max="4354" width="12" style="4" customWidth="1"/>
    <col min="4355" max="4356" width="6.875" style="4" customWidth="1"/>
    <col min="4357" max="4357" width="1.375" style="4" customWidth="1"/>
    <col min="4358" max="4358" width="2.375" style="4" customWidth="1"/>
    <col min="4359" max="4359" width="12" style="4" customWidth="1"/>
    <col min="4360" max="4361" width="6.875" style="4" customWidth="1"/>
    <col min="4362" max="4362" width="1.375" style="4" customWidth="1"/>
    <col min="4363" max="4363" width="2.375" style="4" customWidth="1"/>
    <col min="4364" max="4364" width="12" style="4" customWidth="1"/>
    <col min="4365" max="4366" width="6.875" style="4" customWidth="1"/>
    <col min="4367" max="4370" width="8.25" style="4" customWidth="1"/>
    <col min="4371" max="4608" width="4.5" style="4"/>
    <col min="4609" max="4609" width="2.375" style="4" customWidth="1"/>
    <col min="4610" max="4610" width="12" style="4" customWidth="1"/>
    <col min="4611" max="4612" width="6.875" style="4" customWidth="1"/>
    <col min="4613" max="4613" width="1.375" style="4" customWidth="1"/>
    <col min="4614" max="4614" width="2.375" style="4" customWidth="1"/>
    <col min="4615" max="4615" width="12" style="4" customWidth="1"/>
    <col min="4616" max="4617" width="6.875" style="4" customWidth="1"/>
    <col min="4618" max="4618" width="1.375" style="4" customWidth="1"/>
    <col min="4619" max="4619" width="2.375" style="4" customWidth="1"/>
    <col min="4620" max="4620" width="12" style="4" customWidth="1"/>
    <col min="4621" max="4622" width="6.875" style="4" customWidth="1"/>
    <col min="4623" max="4626" width="8.25" style="4" customWidth="1"/>
    <col min="4627" max="4864" width="4.5" style="4"/>
    <col min="4865" max="4865" width="2.375" style="4" customWidth="1"/>
    <col min="4866" max="4866" width="12" style="4" customWidth="1"/>
    <col min="4867" max="4868" width="6.875" style="4" customWidth="1"/>
    <col min="4869" max="4869" width="1.375" style="4" customWidth="1"/>
    <col min="4870" max="4870" width="2.375" style="4" customWidth="1"/>
    <col min="4871" max="4871" width="12" style="4" customWidth="1"/>
    <col min="4872" max="4873" width="6.875" style="4" customWidth="1"/>
    <col min="4874" max="4874" width="1.375" style="4" customWidth="1"/>
    <col min="4875" max="4875" width="2.375" style="4" customWidth="1"/>
    <col min="4876" max="4876" width="12" style="4" customWidth="1"/>
    <col min="4877" max="4878" width="6.875" style="4" customWidth="1"/>
    <col min="4879" max="4882" width="8.25" style="4" customWidth="1"/>
    <col min="4883" max="5120" width="4.5" style="4"/>
    <col min="5121" max="5121" width="2.375" style="4" customWidth="1"/>
    <col min="5122" max="5122" width="12" style="4" customWidth="1"/>
    <col min="5123" max="5124" width="6.875" style="4" customWidth="1"/>
    <col min="5125" max="5125" width="1.375" style="4" customWidth="1"/>
    <col min="5126" max="5126" width="2.375" style="4" customWidth="1"/>
    <col min="5127" max="5127" width="12" style="4" customWidth="1"/>
    <col min="5128" max="5129" width="6.875" style="4" customWidth="1"/>
    <col min="5130" max="5130" width="1.375" style="4" customWidth="1"/>
    <col min="5131" max="5131" width="2.375" style="4" customWidth="1"/>
    <col min="5132" max="5132" width="12" style="4" customWidth="1"/>
    <col min="5133" max="5134" width="6.875" style="4" customWidth="1"/>
    <col min="5135" max="5138" width="8.25" style="4" customWidth="1"/>
    <col min="5139" max="5376" width="4.5" style="4"/>
    <col min="5377" max="5377" width="2.375" style="4" customWidth="1"/>
    <col min="5378" max="5378" width="12" style="4" customWidth="1"/>
    <col min="5379" max="5380" width="6.875" style="4" customWidth="1"/>
    <col min="5381" max="5381" width="1.375" style="4" customWidth="1"/>
    <col min="5382" max="5382" width="2.375" style="4" customWidth="1"/>
    <col min="5383" max="5383" width="12" style="4" customWidth="1"/>
    <col min="5384" max="5385" width="6.875" style="4" customWidth="1"/>
    <col min="5386" max="5386" width="1.375" style="4" customWidth="1"/>
    <col min="5387" max="5387" width="2.375" style="4" customWidth="1"/>
    <col min="5388" max="5388" width="12" style="4" customWidth="1"/>
    <col min="5389" max="5390" width="6.875" style="4" customWidth="1"/>
    <col min="5391" max="5394" width="8.25" style="4" customWidth="1"/>
    <col min="5395" max="5632" width="4.5" style="4"/>
    <col min="5633" max="5633" width="2.375" style="4" customWidth="1"/>
    <col min="5634" max="5634" width="12" style="4" customWidth="1"/>
    <col min="5635" max="5636" width="6.875" style="4" customWidth="1"/>
    <col min="5637" max="5637" width="1.375" style="4" customWidth="1"/>
    <col min="5638" max="5638" width="2.375" style="4" customWidth="1"/>
    <col min="5639" max="5639" width="12" style="4" customWidth="1"/>
    <col min="5640" max="5641" width="6.875" style="4" customWidth="1"/>
    <col min="5642" max="5642" width="1.375" style="4" customWidth="1"/>
    <col min="5643" max="5643" width="2.375" style="4" customWidth="1"/>
    <col min="5644" max="5644" width="12" style="4" customWidth="1"/>
    <col min="5645" max="5646" width="6.875" style="4" customWidth="1"/>
    <col min="5647" max="5650" width="8.25" style="4" customWidth="1"/>
    <col min="5651" max="5888" width="4.5" style="4"/>
    <col min="5889" max="5889" width="2.375" style="4" customWidth="1"/>
    <col min="5890" max="5890" width="12" style="4" customWidth="1"/>
    <col min="5891" max="5892" width="6.875" style="4" customWidth="1"/>
    <col min="5893" max="5893" width="1.375" style="4" customWidth="1"/>
    <col min="5894" max="5894" width="2.375" style="4" customWidth="1"/>
    <col min="5895" max="5895" width="12" style="4" customWidth="1"/>
    <col min="5896" max="5897" width="6.875" style="4" customWidth="1"/>
    <col min="5898" max="5898" width="1.375" style="4" customWidth="1"/>
    <col min="5899" max="5899" width="2.375" style="4" customWidth="1"/>
    <col min="5900" max="5900" width="12" style="4" customWidth="1"/>
    <col min="5901" max="5902" width="6.875" style="4" customWidth="1"/>
    <col min="5903" max="5906" width="8.25" style="4" customWidth="1"/>
    <col min="5907" max="6144" width="4.5" style="4"/>
    <col min="6145" max="6145" width="2.375" style="4" customWidth="1"/>
    <col min="6146" max="6146" width="12" style="4" customWidth="1"/>
    <col min="6147" max="6148" width="6.875" style="4" customWidth="1"/>
    <col min="6149" max="6149" width="1.375" style="4" customWidth="1"/>
    <col min="6150" max="6150" width="2.375" style="4" customWidth="1"/>
    <col min="6151" max="6151" width="12" style="4" customWidth="1"/>
    <col min="6152" max="6153" width="6.875" style="4" customWidth="1"/>
    <col min="6154" max="6154" width="1.375" style="4" customWidth="1"/>
    <col min="6155" max="6155" width="2.375" style="4" customWidth="1"/>
    <col min="6156" max="6156" width="12" style="4" customWidth="1"/>
    <col min="6157" max="6158" width="6.875" style="4" customWidth="1"/>
    <col min="6159" max="6162" width="8.25" style="4" customWidth="1"/>
    <col min="6163" max="6400" width="4.5" style="4"/>
    <col min="6401" max="6401" width="2.375" style="4" customWidth="1"/>
    <col min="6402" max="6402" width="12" style="4" customWidth="1"/>
    <col min="6403" max="6404" width="6.875" style="4" customWidth="1"/>
    <col min="6405" max="6405" width="1.375" style="4" customWidth="1"/>
    <col min="6406" max="6406" width="2.375" style="4" customWidth="1"/>
    <col min="6407" max="6407" width="12" style="4" customWidth="1"/>
    <col min="6408" max="6409" width="6.875" style="4" customWidth="1"/>
    <col min="6410" max="6410" width="1.375" style="4" customWidth="1"/>
    <col min="6411" max="6411" width="2.375" style="4" customWidth="1"/>
    <col min="6412" max="6412" width="12" style="4" customWidth="1"/>
    <col min="6413" max="6414" width="6.875" style="4" customWidth="1"/>
    <col min="6415" max="6418" width="8.25" style="4" customWidth="1"/>
    <col min="6419" max="6656" width="4.5" style="4"/>
    <col min="6657" max="6657" width="2.375" style="4" customWidth="1"/>
    <col min="6658" max="6658" width="12" style="4" customWidth="1"/>
    <col min="6659" max="6660" width="6.875" style="4" customWidth="1"/>
    <col min="6661" max="6661" width="1.375" style="4" customWidth="1"/>
    <col min="6662" max="6662" width="2.375" style="4" customWidth="1"/>
    <col min="6663" max="6663" width="12" style="4" customWidth="1"/>
    <col min="6664" max="6665" width="6.875" style="4" customWidth="1"/>
    <col min="6666" max="6666" width="1.375" style="4" customWidth="1"/>
    <col min="6667" max="6667" width="2.375" style="4" customWidth="1"/>
    <col min="6668" max="6668" width="12" style="4" customWidth="1"/>
    <col min="6669" max="6670" width="6.875" style="4" customWidth="1"/>
    <col min="6671" max="6674" width="8.25" style="4" customWidth="1"/>
    <col min="6675" max="6912" width="4.5" style="4"/>
    <col min="6913" max="6913" width="2.375" style="4" customWidth="1"/>
    <col min="6914" max="6914" width="12" style="4" customWidth="1"/>
    <col min="6915" max="6916" width="6.875" style="4" customWidth="1"/>
    <col min="6917" max="6917" width="1.375" style="4" customWidth="1"/>
    <col min="6918" max="6918" width="2.375" style="4" customWidth="1"/>
    <col min="6919" max="6919" width="12" style="4" customWidth="1"/>
    <col min="6920" max="6921" width="6.875" style="4" customWidth="1"/>
    <col min="6922" max="6922" width="1.375" style="4" customWidth="1"/>
    <col min="6923" max="6923" width="2.375" style="4" customWidth="1"/>
    <col min="6924" max="6924" width="12" style="4" customWidth="1"/>
    <col min="6925" max="6926" width="6.875" style="4" customWidth="1"/>
    <col min="6927" max="6930" width="8.25" style="4" customWidth="1"/>
    <col min="6931" max="7168" width="4.5" style="4"/>
    <col min="7169" max="7169" width="2.375" style="4" customWidth="1"/>
    <col min="7170" max="7170" width="12" style="4" customWidth="1"/>
    <col min="7171" max="7172" width="6.875" style="4" customWidth="1"/>
    <col min="7173" max="7173" width="1.375" style="4" customWidth="1"/>
    <col min="7174" max="7174" width="2.375" style="4" customWidth="1"/>
    <col min="7175" max="7175" width="12" style="4" customWidth="1"/>
    <col min="7176" max="7177" width="6.875" style="4" customWidth="1"/>
    <col min="7178" max="7178" width="1.375" style="4" customWidth="1"/>
    <col min="7179" max="7179" width="2.375" style="4" customWidth="1"/>
    <col min="7180" max="7180" width="12" style="4" customWidth="1"/>
    <col min="7181" max="7182" width="6.875" style="4" customWidth="1"/>
    <col min="7183" max="7186" width="8.25" style="4" customWidth="1"/>
    <col min="7187" max="7424" width="4.5" style="4"/>
    <col min="7425" max="7425" width="2.375" style="4" customWidth="1"/>
    <col min="7426" max="7426" width="12" style="4" customWidth="1"/>
    <col min="7427" max="7428" width="6.875" style="4" customWidth="1"/>
    <col min="7429" max="7429" width="1.375" style="4" customWidth="1"/>
    <col min="7430" max="7430" width="2.375" style="4" customWidth="1"/>
    <col min="7431" max="7431" width="12" style="4" customWidth="1"/>
    <col min="7432" max="7433" width="6.875" style="4" customWidth="1"/>
    <col min="7434" max="7434" width="1.375" style="4" customWidth="1"/>
    <col min="7435" max="7435" width="2.375" style="4" customWidth="1"/>
    <col min="7436" max="7436" width="12" style="4" customWidth="1"/>
    <col min="7437" max="7438" width="6.875" style="4" customWidth="1"/>
    <col min="7439" max="7442" width="8.25" style="4" customWidth="1"/>
    <col min="7443" max="7680" width="4.5" style="4"/>
    <col min="7681" max="7681" width="2.375" style="4" customWidth="1"/>
    <col min="7682" max="7682" width="12" style="4" customWidth="1"/>
    <col min="7683" max="7684" width="6.875" style="4" customWidth="1"/>
    <col min="7685" max="7685" width="1.375" style="4" customWidth="1"/>
    <col min="7686" max="7686" width="2.375" style="4" customWidth="1"/>
    <col min="7687" max="7687" width="12" style="4" customWidth="1"/>
    <col min="7688" max="7689" width="6.875" style="4" customWidth="1"/>
    <col min="7690" max="7690" width="1.375" style="4" customWidth="1"/>
    <col min="7691" max="7691" width="2.375" style="4" customWidth="1"/>
    <col min="7692" max="7692" width="12" style="4" customWidth="1"/>
    <col min="7693" max="7694" width="6.875" style="4" customWidth="1"/>
    <col min="7695" max="7698" width="8.25" style="4" customWidth="1"/>
    <col min="7699" max="7936" width="4.5" style="4"/>
    <col min="7937" max="7937" width="2.375" style="4" customWidth="1"/>
    <col min="7938" max="7938" width="12" style="4" customWidth="1"/>
    <col min="7939" max="7940" width="6.875" style="4" customWidth="1"/>
    <col min="7941" max="7941" width="1.375" style="4" customWidth="1"/>
    <col min="7942" max="7942" width="2.375" style="4" customWidth="1"/>
    <col min="7943" max="7943" width="12" style="4" customWidth="1"/>
    <col min="7944" max="7945" width="6.875" style="4" customWidth="1"/>
    <col min="7946" max="7946" width="1.375" style="4" customWidth="1"/>
    <col min="7947" max="7947" width="2.375" style="4" customWidth="1"/>
    <col min="7948" max="7948" width="12" style="4" customWidth="1"/>
    <col min="7949" max="7950" width="6.875" style="4" customWidth="1"/>
    <col min="7951" max="7954" width="8.25" style="4" customWidth="1"/>
    <col min="7955" max="8192" width="4.5" style="4"/>
    <col min="8193" max="8193" width="2.375" style="4" customWidth="1"/>
    <col min="8194" max="8194" width="12" style="4" customWidth="1"/>
    <col min="8195" max="8196" width="6.875" style="4" customWidth="1"/>
    <col min="8197" max="8197" width="1.375" style="4" customWidth="1"/>
    <col min="8198" max="8198" width="2.375" style="4" customWidth="1"/>
    <col min="8199" max="8199" width="12" style="4" customWidth="1"/>
    <col min="8200" max="8201" width="6.875" style="4" customWidth="1"/>
    <col min="8202" max="8202" width="1.375" style="4" customWidth="1"/>
    <col min="8203" max="8203" width="2.375" style="4" customWidth="1"/>
    <col min="8204" max="8204" width="12" style="4" customWidth="1"/>
    <col min="8205" max="8206" width="6.875" style="4" customWidth="1"/>
    <col min="8207" max="8210" width="8.25" style="4" customWidth="1"/>
    <col min="8211" max="8448" width="4.5" style="4"/>
    <col min="8449" max="8449" width="2.375" style="4" customWidth="1"/>
    <col min="8450" max="8450" width="12" style="4" customWidth="1"/>
    <col min="8451" max="8452" width="6.875" style="4" customWidth="1"/>
    <col min="8453" max="8453" width="1.375" style="4" customWidth="1"/>
    <col min="8454" max="8454" width="2.375" style="4" customWidth="1"/>
    <col min="8455" max="8455" width="12" style="4" customWidth="1"/>
    <col min="8456" max="8457" width="6.875" style="4" customWidth="1"/>
    <col min="8458" max="8458" width="1.375" style="4" customWidth="1"/>
    <col min="8459" max="8459" width="2.375" style="4" customWidth="1"/>
    <col min="8460" max="8460" width="12" style="4" customWidth="1"/>
    <col min="8461" max="8462" width="6.875" style="4" customWidth="1"/>
    <col min="8463" max="8466" width="8.25" style="4" customWidth="1"/>
    <col min="8467" max="8704" width="4.5" style="4"/>
    <col min="8705" max="8705" width="2.375" style="4" customWidth="1"/>
    <col min="8706" max="8706" width="12" style="4" customWidth="1"/>
    <col min="8707" max="8708" width="6.875" style="4" customWidth="1"/>
    <col min="8709" max="8709" width="1.375" style="4" customWidth="1"/>
    <col min="8710" max="8710" width="2.375" style="4" customWidth="1"/>
    <col min="8711" max="8711" width="12" style="4" customWidth="1"/>
    <col min="8712" max="8713" width="6.875" style="4" customWidth="1"/>
    <col min="8714" max="8714" width="1.375" style="4" customWidth="1"/>
    <col min="8715" max="8715" width="2.375" style="4" customWidth="1"/>
    <col min="8716" max="8716" width="12" style="4" customWidth="1"/>
    <col min="8717" max="8718" width="6.875" style="4" customWidth="1"/>
    <col min="8719" max="8722" width="8.25" style="4" customWidth="1"/>
    <col min="8723" max="8960" width="4.5" style="4"/>
    <col min="8961" max="8961" width="2.375" style="4" customWidth="1"/>
    <col min="8962" max="8962" width="12" style="4" customWidth="1"/>
    <col min="8963" max="8964" width="6.875" style="4" customWidth="1"/>
    <col min="8965" max="8965" width="1.375" style="4" customWidth="1"/>
    <col min="8966" max="8966" width="2.375" style="4" customWidth="1"/>
    <col min="8967" max="8967" width="12" style="4" customWidth="1"/>
    <col min="8968" max="8969" width="6.875" style="4" customWidth="1"/>
    <col min="8970" max="8970" width="1.375" style="4" customWidth="1"/>
    <col min="8971" max="8971" width="2.375" style="4" customWidth="1"/>
    <col min="8972" max="8972" width="12" style="4" customWidth="1"/>
    <col min="8973" max="8974" width="6.875" style="4" customWidth="1"/>
    <col min="8975" max="8978" width="8.25" style="4" customWidth="1"/>
    <col min="8979" max="9216" width="4.5" style="4"/>
    <col min="9217" max="9217" width="2.375" style="4" customWidth="1"/>
    <col min="9218" max="9218" width="12" style="4" customWidth="1"/>
    <col min="9219" max="9220" width="6.875" style="4" customWidth="1"/>
    <col min="9221" max="9221" width="1.375" style="4" customWidth="1"/>
    <col min="9222" max="9222" width="2.375" style="4" customWidth="1"/>
    <col min="9223" max="9223" width="12" style="4" customWidth="1"/>
    <col min="9224" max="9225" width="6.875" style="4" customWidth="1"/>
    <col min="9226" max="9226" width="1.375" style="4" customWidth="1"/>
    <col min="9227" max="9227" width="2.375" style="4" customWidth="1"/>
    <col min="9228" max="9228" width="12" style="4" customWidth="1"/>
    <col min="9229" max="9230" width="6.875" style="4" customWidth="1"/>
    <col min="9231" max="9234" width="8.25" style="4" customWidth="1"/>
    <col min="9235" max="9472" width="4.5" style="4"/>
    <col min="9473" max="9473" width="2.375" style="4" customWidth="1"/>
    <col min="9474" max="9474" width="12" style="4" customWidth="1"/>
    <col min="9475" max="9476" width="6.875" style="4" customWidth="1"/>
    <col min="9477" max="9477" width="1.375" style="4" customWidth="1"/>
    <col min="9478" max="9478" width="2.375" style="4" customWidth="1"/>
    <col min="9479" max="9479" width="12" style="4" customWidth="1"/>
    <col min="9480" max="9481" width="6.875" style="4" customWidth="1"/>
    <col min="9482" max="9482" width="1.375" style="4" customWidth="1"/>
    <col min="9483" max="9483" width="2.375" style="4" customWidth="1"/>
    <col min="9484" max="9484" width="12" style="4" customWidth="1"/>
    <col min="9485" max="9486" width="6.875" style="4" customWidth="1"/>
    <col min="9487" max="9490" width="8.25" style="4" customWidth="1"/>
    <col min="9491" max="9728" width="4.5" style="4"/>
    <col min="9729" max="9729" width="2.375" style="4" customWidth="1"/>
    <col min="9730" max="9730" width="12" style="4" customWidth="1"/>
    <col min="9731" max="9732" width="6.875" style="4" customWidth="1"/>
    <col min="9733" max="9733" width="1.375" style="4" customWidth="1"/>
    <col min="9734" max="9734" width="2.375" style="4" customWidth="1"/>
    <col min="9735" max="9735" width="12" style="4" customWidth="1"/>
    <col min="9736" max="9737" width="6.875" style="4" customWidth="1"/>
    <col min="9738" max="9738" width="1.375" style="4" customWidth="1"/>
    <col min="9739" max="9739" width="2.375" style="4" customWidth="1"/>
    <col min="9740" max="9740" width="12" style="4" customWidth="1"/>
    <col min="9741" max="9742" width="6.875" style="4" customWidth="1"/>
    <col min="9743" max="9746" width="8.25" style="4" customWidth="1"/>
    <col min="9747" max="9984" width="4.5" style="4"/>
    <col min="9985" max="9985" width="2.375" style="4" customWidth="1"/>
    <col min="9986" max="9986" width="12" style="4" customWidth="1"/>
    <col min="9987" max="9988" width="6.875" style="4" customWidth="1"/>
    <col min="9989" max="9989" width="1.375" style="4" customWidth="1"/>
    <col min="9990" max="9990" width="2.375" style="4" customWidth="1"/>
    <col min="9991" max="9991" width="12" style="4" customWidth="1"/>
    <col min="9992" max="9993" width="6.875" style="4" customWidth="1"/>
    <col min="9994" max="9994" width="1.375" style="4" customWidth="1"/>
    <col min="9995" max="9995" width="2.375" style="4" customWidth="1"/>
    <col min="9996" max="9996" width="12" style="4" customWidth="1"/>
    <col min="9997" max="9998" width="6.875" style="4" customWidth="1"/>
    <col min="9999" max="10002" width="8.25" style="4" customWidth="1"/>
    <col min="10003" max="10240" width="4.5" style="4"/>
    <col min="10241" max="10241" width="2.375" style="4" customWidth="1"/>
    <col min="10242" max="10242" width="12" style="4" customWidth="1"/>
    <col min="10243" max="10244" width="6.875" style="4" customWidth="1"/>
    <col min="10245" max="10245" width="1.375" style="4" customWidth="1"/>
    <col min="10246" max="10246" width="2.375" style="4" customWidth="1"/>
    <col min="10247" max="10247" width="12" style="4" customWidth="1"/>
    <col min="10248" max="10249" width="6.875" style="4" customWidth="1"/>
    <col min="10250" max="10250" width="1.375" style="4" customWidth="1"/>
    <col min="10251" max="10251" width="2.375" style="4" customWidth="1"/>
    <col min="10252" max="10252" width="12" style="4" customWidth="1"/>
    <col min="10253" max="10254" width="6.875" style="4" customWidth="1"/>
    <col min="10255" max="10258" width="8.25" style="4" customWidth="1"/>
    <col min="10259" max="10496" width="4.5" style="4"/>
    <col min="10497" max="10497" width="2.375" style="4" customWidth="1"/>
    <col min="10498" max="10498" width="12" style="4" customWidth="1"/>
    <col min="10499" max="10500" width="6.875" style="4" customWidth="1"/>
    <col min="10501" max="10501" width="1.375" style="4" customWidth="1"/>
    <col min="10502" max="10502" width="2.375" style="4" customWidth="1"/>
    <col min="10503" max="10503" width="12" style="4" customWidth="1"/>
    <col min="10504" max="10505" width="6.875" style="4" customWidth="1"/>
    <col min="10506" max="10506" width="1.375" style="4" customWidth="1"/>
    <col min="10507" max="10507" width="2.375" style="4" customWidth="1"/>
    <col min="10508" max="10508" width="12" style="4" customWidth="1"/>
    <col min="10509" max="10510" width="6.875" style="4" customWidth="1"/>
    <col min="10511" max="10514" width="8.25" style="4" customWidth="1"/>
    <col min="10515" max="10752" width="4.5" style="4"/>
    <col min="10753" max="10753" width="2.375" style="4" customWidth="1"/>
    <col min="10754" max="10754" width="12" style="4" customWidth="1"/>
    <col min="10755" max="10756" width="6.875" style="4" customWidth="1"/>
    <col min="10757" max="10757" width="1.375" style="4" customWidth="1"/>
    <col min="10758" max="10758" width="2.375" style="4" customWidth="1"/>
    <col min="10759" max="10759" width="12" style="4" customWidth="1"/>
    <col min="10760" max="10761" width="6.875" style="4" customWidth="1"/>
    <col min="10762" max="10762" width="1.375" style="4" customWidth="1"/>
    <col min="10763" max="10763" width="2.375" style="4" customWidth="1"/>
    <col min="10764" max="10764" width="12" style="4" customWidth="1"/>
    <col min="10765" max="10766" width="6.875" style="4" customWidth="1"/>
    <col min="10767" max="10770" width="8.25" style="4" customWidth="1"/>
    <col min="10771" max="11008" width="4.5" style="4"/>
    <col min="11009" max="11009" width="2.375" style="4" customWidth="1"/>
    <col min="11010" max="11010" width="12" style="4" customWidth="1"/>
    <col min="11011" max="11012" width="6.875" style="4" customWidth="1"/>
    <col min="11013" max="11013" width="1.375" style="4" customWidth="1"/>
    <col min="11014" max="11014" width="2.375" style="4" customWidth="1"/>
    <col min="11015" max="11015" width="12" style="4" customWidth="1"/>
    <col min="11016" max="11017" width="6.875" style="4" customWidth="1"/>
    <col min="11018" max="11018" width="1.375" style="4" customWidth="1"/>
    <col min="11019" max="11019" width="2.375" style="4" customWidth="1"/>
    <col min="11020" max="11020" width="12" style="4" customWidth="1"/>
    <col min="11021" max="11022" width="6.875" style="4" customWidth="1"/>
    <col min="11023" max="11026" width="8.25" style="4" customWidth="1"/>
    <col min="11027" max="11264" width="4.5" style="4"/>
    <col min="11265" max="11265" width="2.375" style="4" customWidth="1"/>
    <col min="11266" max="11266" width="12" style="4" customWidth="1"/>
    <col min="11267" max="11268" width="6.875" style="4" customWidth="1"/>
    <col min="11269" max="11269" width="1.375" style="4" customWidth="1"/>
    <col min="11270" max="11270" width="2.375" style="4" customWidth="1"/>
    <col min="11271" max="11271" width="12" style="4" customWidth="1"/>
    <col min="11272" max="11273" width="6.875" style="4" customWidth="1"/>
    <col min="11274" max="11274" width="1.375" style="4" customWidth="1"/>
    <col min="11275" max="11275" width="2.375" style="4" customWidth="1"/>
    <col min="11276" max="11276" width="12" style="4" customWidth="1"/>
    <col min="11277" max="11278" width="6.875" style="4" customWidth="1"/>
    <col min="11279" max="11282" width="8.25" style="4" customWidth="1"/>
    <col min="11283" max="11520" width="4.5" style="4"/>
    <col min="11521" max="11521" width="2.375" style="4" customWidth="1"/>
    <col min="11522" max="11522" width="12" style="4" customWidth="1"/>
    <col min="11523" max="11524" width="6.875" style="4" customWidth="1"/>
    <col min="11525" max="11525" width="1.375" style="4" customWidth="1"/>
    <col min="11526" max="11526" width="2.375" style="4" customWidth="1"/>
    <col min="11527" max="11527" width="12" style="4" customWidth="1"/>
    <col min="11528" max="11529" width="6.875" style="4" customWidth="1"/>
    <col min="11530" max="11530" width="1.375" style="4" customWidth="1"/>
    <col min="11531" max="11531" width="2.375" style="4" customWidth="1"/>
    <col min="11532" max="11532" width="12" style="4" customWidth="1"/>
    <col min="11533" max="11534" width="6.875" style="4" customWidth="1"/>
    <col min="11535" max="11538" width="8.25" style="4" customWidth="1"/>
    <col min="11539" max="11776" width="4.5" style="4"/>
    <col min="11777" max="11777" width="2.375" style="4" customWidth="1"/>
    <col min="11778" max="11778" width="12" style="4" customWidth="1"/>
    <col min="11779" max="11780" width="6.875" style="4" customWidth="1"/>
    <col min="11781" max="11781" width="1.375" style="4" customWidth="1"/>
    <col min="11782" max="11782" width="2.375" style="4" customWidth="1"/>
    <col min="11783" max="11783" width="12" style="4" customWidth="1"/>
    <col min="11784" max="11785" width="6.875" style="4" customWidth="1"/>
    <col min="11786" max="11786" width="1.375" style="4" customWidth="1"/>
    <col min="11787" max="11787" width="2.375" style="4" customWidth="1"/>
    <col min="11788" max="11788" width="12" style="4" customWidth="1"/>
    <col min="11789" max="11790" width="6.875" style="4" customWidth="1"/>
    <col min="11791" max="11794" width="8.25" style="4" customWidth="1"/>
    <col min="11795" max="12032" width="4.5" style="4"/>
    <col min="12033" max="12033" width="2.375" style="4" customWidth="1"/>
    <col min="12034" max="12034" width="12" style="4" customWidth="1"/>
    <col min="12035" max="12036" width="6.875" style="4" customWidth="1"/>
    <col min="12037" max="12037" width="1.375" style="4" customWidth="1"/>
    <col min="12038" max="12038" width="2.375" style="4" customWidth="1"/>
    <col min="12039" max="12039" width="12" style="4" customWidth="1"/>
    <col min="12040" max="12041" width="6.875" style="4" customWidth="1"/>
    <col min="12042" max="12042" width="1.375" style="4" customWidth="1"/>
    <col min="12043" max="12043" width="2.375" style="4" customWidth="1"/>
    <col min="12044" max="12044" width="12" style="4" customWidth="1"/>
    <col min="12045" max="12046" width="6.875" style="4" customWidth="1"/>
    <col min="12047" max="12050" width="8.25" style="4" customWidth="1"/>
    <col min="12051" max="12288" width="4.5" style="4"/>
    <col min="12289" max="12289" width="2.375" style="4" customWidth="1"/>
    <col min="12290" max="12290" width="12" style="4" customWidth="1"/>
    <col min="12291" max="12292" width="6.875" style="4" customWidth="1"/>
    <col min="12293" max="12293" width="1.375" style="4" customWidth="1"/>
    <col min="12294" max="12294" width="2.375" style="4" customWidth="1"/>
    <col min="12295" max="12295" width="12" style="4" customWidth="1"/>
    <col min="12296" max="12297" width="6.875" style="4" customWidth="1"/>
    <col min="12298" max="12298" width="1.375" style="4" customWidth="1"/>
    <col min="12299" max="12299" width="2.375" style="4" customWidth="1"/>
    <col min="12300" max="12300" width="12" style="4" customWidth="1"/>
    <col min="12301" max="12302" width="6.875" style="4" customWidth="1"/>
    <col min="12303" max="12306" width="8.25" style="4" customWidth="1"/>
    <col min="12307" max="12544" width="4.5" style="4"/>
    <col min="12545" max="12545" width="2.375" style="4" customWidth="1"/>
    <col min="12546" max="12546" width="12" style="4" customWidth="1"/>
    <col min="12547" max="12548" width="6.875" style="4" customWidth="1"/>
    <col min="12549" max="12549" width="1.375" style="4" customWidth="1"/>
    <col min="12550" max="12550" width="2.375" style="4" customWidth="1"/>
    <col min="12551" max="12551" width="12" style="4" customWidth="1"/>
    <col min="12552" max="12553" width="6.875" style="4" customWidth="1"/>
    <col min="12554" max="12554" width="1.375" style="4" customWidth="1"/>
    <col min="12555" max="12555" width="2.375" style="4" customWidth="1"/>
    <col min="12556" max="12556" width="12" style="4" customWidth="1"/>
    <col min="12557" max="12558" width="6.875" style="4" customWidth="1"/>
    <col min="12559" max="12562" width="8.25" style="4" customWidth="1"/>
    <col min="12563" max="12800" width="4.5" style="4"/>
    <col min="12801" max="12801" width="2.375" style="4" customWidth="1"/>
    <col min="12802" max="12802" width="12" style="4" customWidth="1"/>
    <col min="12803" max="12804" width="6.875" style="4" customWidth="1"/>
    <col min="12805" max="12805" width="1.375" style="4" customWidth="1"/>
    <col min="12806" max="12806" width="2.375" style="4" customWidth="1"/>
    <col min="12807" max="12807" width="12" style="4" customWidth="1"/>
    <col min="12808" max="12809" width="6.875" style="4" customWidth="1"/>
    <col min="12810" max="12810" width="1.375" style="4" customWidth="1"/>
    <col min="12811" max="12811" width="2.375" style="4" customWidth="1"/>
    <col min="12812" max="12812" width="12" style="4" customWidth="1"/>
    <col min="12813" max="12814" width="6.875" style="4" customWidth="1"/>
    <col min="12815" max="12818" width="8.25" style="4" customWidth="1"/>
    <col min="12819" max="13056" width="4.5" style="4"/>
    <col min="13057" max="13057" width="2.375" style="4" customWidth="1"/>
    <col min="13058" max="13058" width="12" style="4" customWidth="1"/>
    <col min="13059" max="13060" width="6.875" style="4" customWidth="1"/>
    <col min="13061" max="13061" width="1.375" style="4" customWidth="1"/>
    <col min="13062" max="13062" width="2.375" style="4" customWidth="1"/>
    <col min="13063" max="13063" width="12" style="4" customWidth="1"/>
    <col min="13064" max="13065" width="6.875" style="4" customWidth="1"/>
    <col min="13066" max="13066" width="1.375" style="4" customWidth="1"/>
    <col min="13067" max="13067" width="2.375" style="4" customWidth="1"/>
    <col min="13068" max="13068" width="12" style="4" customWidth="1"/>
    <col min="13069" max="13070" width="6.875" style="4" customWidth="1"/>
    <col min="13071" max="13074" width="8.25" style="4" customWidth="1"/>
    <col min="13075" max="13312" width="4.5" style="4"/>
    <col min="13313" max="13313" width="2.375" style="4" customWidth="1"/>
    <col min="13314" max="13314" width="12" style="4" customWidth="1"/>
    <col min="13315" max="13316" width="6.875" style="4" customWidth="1"/>
    <col min="13317" max="13317" width="1.375" style="4" customWidth="1"/>
    <col min="13318" max="13318" width="2.375" style="4" customWidth="1"/>
    <col min="13319" max="13319" width="12" style="4" customWidth="1"/>
    <col min="13320" max="13321" width="6.875" style="4" customWidth="1"/>
    <col min="13322" max="13322" width="1.375" style="4" customWidth="1"/>
    <col min="13323" max="13323" width="2.375" style="4" customWidth="1"/>
    <col min="13324" max="13324" width="12" style="4" customWidth="1"/>
    <col min="13325" max="13326" width="6.875" style="4" customWidth="1"/>
    <col min="13327" max="13330" width="8.25" style="4" customWidth="1"/>
    <col min="13331" max="13568" width="4.5" style="4"/>
    <col min="13569" max="13569" width="2.375" style="4" customWidth="1"/>
    <col min="13570" max="13570" width="12" style="4" customWidth="1"/>
    <col min="13571" max="13572" width="6.875" style="4" customWidth="1"/>
    <col min="13573" max="13573" width="1.375" style="4" customWidth="1"/>
    <col min="13574" max="13574" width="2.375" style="4" customWidth="1"/>
    <col min="13575" max="13575" width="12" style="4" customWidth="1"/>
    <col min="13576" max="13577" width="6.875" style="4" customWidth="1"/>
    <col min="13578" max="13578" width="1.375" style="4" customWidth="1"/>
    <col min="13579" max="13579" width="2.375" style="4" customWidth="1"/>
    <col min="13580" max="13580" width="12" style="4" customWidth="1"/>
    <col min="13581" max="13582" width="6.875" style="4" customWidth="1"/>
    <col min="13583" max="13586" width="8.25" style="4" customWidth="1"/>
    <col min="13587" max="13824" width="4.5" style="4"/>
    <col min="13825" max="13825" width="2.375" style="4" customWidth="1"/>
    <col min="13826" max="13826" width="12" style="4" customWidth="1"/>
    <col min="13827" max="13828" width="6.875" style="4" customWidth="1"/>
    <col min="13829" max="13829" width="1.375" style="4" customWidth="1"/>
    <col min="13830" max="13830" width="2.375" style="4" customWidth="1"/>
    <col min="13831" max="13831" width="12" style="4" customWidth="1"/>
    <col min="13832" max="13833" width="6.875" style="4" customWidth="1"/>
    <col min="13834" max="13834" width="1.375" style="4" customWidth="1"/>
    <col min="13835" max="13835" width="2.375" style="4" customWidth="1"/>
    <col min="13836" max="13836" width="12" style="4" customWidth="1"/>
    <col min="13837" max="13838" width="6.875" style="4" customWidth="1"/>
    <col min="13839" max="13842" width="8.25" style="4" customWidth="1"/>
    <col min="13843" max="14080" width="4.5" style="4"/>
    <col min="14081" max="14081" width="2.375" style="4" customWidth="1"/>
    <col min="14082" max="14082" width="12" style="4" customWidth="1"/>
    <col min="14083" max="14084" width="6.875" style="4" customWidth="1"/>
    <col min="14085" max="14085" width="1.375" style="4" customWidth="1"/>
    <col min="14086" max="14086" width="2.375" style="4" customWidth="1"/>
    <col min="14087" max="14087" width="12" style="4" customWidth="1"/>
    <col min="14088" max="14089" width="6.875" style="4" customWidth="1"/>
    <col min="14090" max="14090" width="1.375" style="4" customWidth="1"/>
    <col min="14091" max="14091" width="2.375" style="4" customWidth="1"/>
    <col min="14092" max="14092" width="12" style="4" customWidth="1"/>
    <col min="14093" max="14094" width="6.875" style="4" customWidth="1"/>
    <col min="14095" max="14098" width="8.25" style="4" customWidth="1"/>
    <col min="14099" max="14336" width="4.5" style="4"/>
    <col min="14337" max="14337" width="2.375" style="4" customWidth="1"/>
    <col min="14338" max="14338" width="12" style="4" customWidth="1"/>
    <col min="14339" max="14340" width="6.875" style="4" customWidth="1"/>
    <col min="14341" max="14341" width="1.375" style="4" customWidth="1"/>
    <col min="14342" max="14342" width="2.375" style="4" customWidth="1"/>
    <col min="14343" max="14343" width="12" style="4" customWidth="1"/>
    <col min="14344" max="14345" width="6.875" style="4" customWidth="1"/>
    <col min="14346" max="14346" width="1.375" style="4" customWidth="1"/>
    <col min="14347" max="14347" width="2.375" style="4" customWidth="1"/>
    <col min="14348" max="14348" width="12" style="4" customWidth="1"/>
    <col min="14349" max="14350" width="6.875" style="4" customWidth="1"/>
    <col min="14351" max="14354" width="8.25" style="4" customWidth="1"/>
    <col min="14355" max="14592" width="4.5" style="4"/>
    <col min="14593" max="14593" width="2.375" style="4" customWidth="1"/>
    <col min="14594" max="14594" width="12" style="4" customWidth="1"/>
    <col min="14595" max="14596" width="6.875" style="4" customWidth="1"/>
    <col min="14597" max="14597" width="1.375" style="4" customWidth="1"/>
    <col min="14598" max="14598" width="2.375" style="4" customWidth="1"/>
    <col min="14599" max="14599" width="12" style="4" customWidth="1"/>
    <col min="14600" max="14601" width="6.875" style="4" customWidth="1"/>
    <col min="14602" max="14602" width="1.375" style="4" customWidth="1"/>
    <col min="14603" max="14603" width="2.375" style="4" customWidth="1"/>
    <col min="14604" max="14604" width="12" style="4" customWidth="1"/>
    <col min="14605" max="14606" width="6.875" style="4" customWidth="1"/>
    <col min="14607" max="14610" width="8.25" style="4" customWidth="1"/>
    <col min="14611" max="14848" width="4.5" style="4"/>
    <col min="14849" max="14849" width="2.375" style="4" customWidth="1"/>
    <col min="14850" max="14850" width="12" style="4" customWidth="1"/>
    <col min="14851" max="14852" width="6.875" style="4" customWidth="1"/>
    <col min="14853" max="14853" width="1.375" style="4" customWidth="1"/>
    <col min="14854" max="14854" width="2.375" style="4" customWidth="1"/>
    <col min="14855" max="14855" width="12" style="4" customWidth="1"/>
    <col min="14856" max="14857" width="6.875" style="4" customWidth="1"/>
    <col min="14858" max="14858" width="1.375" style="4" customWidth="1"/>
    <col min="14859" max="14859" width="2.375" style="4" customWidth="1"/>
    <col min="14860" max="14860" width="12" style="4" customWidth="1"/>
    <col min="14861" max="14862" width="6.875" style="4" customWidth="1"/>
    <col min="14863" max="14866" width="8.25" style="4" customWidth="1"/>
    <col min="14867" max="15104" width="4.5" style="4"/>
    <col min="15105" max="15105" width="2.375" style="4" customWidth="1"/>
    <col min="15106" max="15106" width="12" style="4" customWidth="1"/>
    <col min="15107" max="15108" width="6.875" style="4" customWidth="1"/>
    <col min="15109" max="15109" width="1.375" style="4" customWidth="1"/>
    <col min="15110" max="15110" width="2.375" style="4" customWidth="1"/>
    <col min="15111" max="15111" width="12" style="4" customWidth="1"/>
    <col min="15112" max="15113" width="6.875" style="4" customWidth="1"/>
    <col min="15114" max="15114" width="1.375" style="4" customWidth="1"/>
    <col min="15115" max="15115" width="2.375" style="4" customWidth="1"/>
    <col min="15116" max="15116" width="12" style="4" customWidth="1"/>
    <col min="15117" max="15118" width="6.875" style="4" customWidth="1"/>
    <col min="15119" max="15122" width="8.25" style="4" customWidth="1"/>
    <col min="15123" max="15360" width="4.5" style="4"/>
    <col min="15361" max="15361" width="2.375" style="4" customWidth="1"/>
    <col min="15362" max="15362" width="12" style="4" customWidth="1"/>
    <col min="15363" max="15364" width="6.875" style="4" customWidth="1"/>
    <col min="15365" max="15365" width="1.375" style="4" customWidth="1"/>
    <col min="15366" max="15366" width="2.375" style="4" customWidth="1"/>
    <col min="15367" max="15367" width="12" style="4" customWidth="1"/>
    <col min="15368" max="15369" width="6.875" style="4" customWidth="1"/>
    <col min="15370" max="15370" width="1.375" style="4" customWidth="1"/>
    <col min="15371" max="15371" width="2.375" style="4" customWidth="1"/>
    <col min="15372" max="15372" width="12" style="4" customWidth="1"/>
    <col min="15373" max="15374" width="6.875" style="4" customWidth="1"/>
    <col min="15375" max="15378" width="8.25" style="4" customWidth="1"/>
    <col min="15379" max="15616" width="4.5" style="4"/>
    <col min="15617" max="15617" width="2.375" style="4" customWidth="1"/>
    <col min="15618" max="15618" width="12" style="4" customWidth="1"/>
    <col min="15619" max="15620" width="6.875" style="4" customWidth="1"/>
    <col min="15621" max="15621" width="1.375" style="4" customWidth="1"/>
    <col min="15622" max="15622" width="2.375" style="4" customWidth="1"/>
    <col min="15623" max="15623" width="12" style="4" customWidth="1"/>
    <col min="15624" max="15625" width="6.875" style="4" customWidth="1"/>
    <col min="15626" max="15626" width="1.375" style="4" customWidth="1"/>
    <col min="15627" max="15627" width="2.375" style="4" customWidth="1"/>
    <col min="15628" max="15628" width="12" style="4" customWidth="1"/>
    <col min="15629" max="15630" width="6.875" style="4" customWidth="1"/>
    <col min="15631" max="15634" width="8.25" style="4" customWidth="1"/>
    <col min="15635" max="15872" width="4.5" style="4"/>
    <col min="15873" max="15873" width="2.375" style="4" customWidth="1"/>
    <col min="15874" max="15874" width="12" style="4" customWidth="1"/>
    <col min="15875" max="15876" width="6.875" style="4" customWidth="1"/>
    <col min="15877" max="15877" width="1.375" style="4" customWidth="1"/>
    <col min="15878" max="15878" width="2.375" style="4" customWidth="1"/>
    <col min="15879" max="15879" width="12" style="4" customWidth="1"/>
    <col min="15880" max="15881" width="6.875" style="4" customWidth="1"/>
    <col min="15882" max="15882" width="1.375" style="4" customWidth="1"/>
    <col min="15883" max="15883" width="2.375" style="4" customWidth="1"/>
    <col min="15884" max="15884" width="12" style="4" customWidth="1"/>
    <col min="15885" max="15886" width="6.875" style="4" customWidth="1"/>
    <col min="15887" max="15890" width="8.25" style="4" customWidth="1"/>
    <col min="15891" max="16128" width="4.5" style="4"/>
    <col min="16129" max="16129" width="2.375" style="4" customWidth="1"/>
    <col min="16130" max="16130" width="12" style="4" customWidth="1"/>
    <col min="16131" max="16132" width="6.875" style="4" customWidth="1"/>
    <col min="16133" max="16133" width="1.375" style="4" customWidth="1"/>
    <col min="16134" max="16134" width="2.375" style="4" customWidth="1"/>
    <col min="16135" max="16135" width="12" style="4" customWidth="1"/>
    <col min="16136" max="16137" width="6.875" style="4" customWidth="1"/>
    <col min="16138" max="16138" width="1.375" style="4" customWidth="1"/>
    <col min="16139" max="16139" width="2.375" style="4" customWidth="1"/>
    <col min="16140" max="16140" width="12" style="4" customWidth="1"/>
    <col min="16141" max="16142" width="6.875" style="4" customWidth="1"/>
    <col min="16143" max="16146" width="8.25" style="4" customWidth="1"/>
    <col min="16147" max="16384" width="4.5" style="4"/>
  </cols>
  <sheetData>
    <row r="1" spans="1:14" ht="15" customHeight="1" x14ac:dyDescent="0.15">
      <c r="A1" s="3" t="s">
        <v>1</v>
      </c>
      <c r="B1" s="3"/>
    </row>
    <row r="2" spans="1:14" ht="15" customHeight="1" x14ac:dyDescent="0.15"/>
    <row r="3" spans="1:14" ht="30.75" customHeight="1" x14ac:dyDescent="0.15">
      <c r="A3" s="5" t="s">
        <v>37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4" ht="15.75" customHeight="1" x14ac:dyDescent="0.1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</row>
    <row r="5" spans="1:14" ht="15.75" customHeight="1" x14ac:dyDescent="0.15">
      <c r="A5" s="7" t="s">
        <v>422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</row>
    <row r="6" spans="1:14" ht="15.75" customHeight="1" x14ac:dyDescent="0.15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ht="15.75" customHeight="1" x14ac:dyDescent="0.15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</row>
    <row r="8" spans="1:14" ht="15.75" customHeight="1" x14ac:dyDescent="0.15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</row>
    <row r="9" spans="1:14" ht="15.75" customHeight="1" x14ac:dyDescent="0.15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</row>
    <row r="10" spans="1:14" ht="7.5" customHeight="1" x14ac:dyDescent="0.1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</row>
    <row r="11" spans="1:14" ht="7.5" customHeight="1" x14ac:dyDescent="0.15"/>
    <row r="12" spans="1:14" ht="15.75" customHeight="1" x14ac:dyDescent="0.15">
      <c r="A12" s="8" t="s">
        <v>423</v>
      </c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t="14.25" customHeight="1" x14ac:dyDescent="0.15">
      <c r="A13" s="9" t="s">
        <v>38</v>
      </c>
      <c r="B13" s="10"/>
      <c r="C13" s="6"/>
      <c r="D13" s="6"/>
      <c r="E13" s="6"/>
      <c r="F13" s="9" t="s">
        <v>38</v>
      </c>
      <c r="G13" s="10"/>
      <c r="H13" s="6"/>
      <c r="I13" s="6"/>
      <c r="J13" s="6"/>
      <c r="K13" s="11" t="s">
        <v>39</v>
      </c>
      <c r="L13" s="6"/>
      <c r="M13" s="6"/>
      <c r="N13" s="6"/>
    </row>
    <row r="14" spans="1:14" ht="15" customHeight="1" x14ac:dyDescent="0.15">
      <c r="A14" s="12" t="s">
        <v>40</v>
      </c>
      <c r="B14" s="13"/>
      <c r="C14" s="14" t="s">
        <v>424</v>
      </c>
      <c r="D14" s="14"/>
      <c r="E14" s="15"/>
      <c r="F14" s="12" t="s">
        <v>40</v>
      </c>
      <c r="G14" s="13"/>
      <c r="H14" s="12" t="s">
        <v>41</v>
      </c>
      <c r="I14" s="13"/>
      <c r="J14" s="6"/>
      <c r="K14" s="12" t="s">
        <v>40</v>
      </c>
      <c r="L14" s="13"/>
      <c r="M14" s="12" t="s">
        <v>42</v>
      </c>
      <c r="N14" s="13"/>
    </row>
    <row r="15" spans="1:14" ht="15" customHeight="1" x14ac:dyDescent="0.15">
      <c r="A15" s="12"/>
      <c r="B15" s="13"/>
      <c r="C15" s="16" t="s">
        <v>43</v>
      </c>
      <c r="D15" s="16" t="s">
        <v>44</v>
      </c>
      <c r="E15" s="17"/>
      <c r="F15" s="12"/>
      <c r="G15" s="13"/>
      <c r="H15" s="16" t="s">
        <v>43</v>
      </c>
      <c r="I15" s="18" t="s">
        <v>44</v>
      </c>
      <c r="J15" s="6"/>
      <c r="K15" s="12"/>
      <c r="L15" s="13"/>
      <c r="M15" s="16" t="s">
        <v>43</v>
      </c>
      <c r="N15" s="18" t="s">
        <v>44</v>
      </c>
    </row>
    <row r="16" spans="1:14" ht="24.75" customHeight="1" x14ac:dyDescent="0.15">
      <c r="A16" s="19" t="s">
        <v>19</v>
      </c>
      <c r="B16" s="20"/>
      <c r="C16" s="21">
        <f>SUM(C17:C29)</f>
        <v>11485</v>
      </c>
      <c r="D16" s="21">
        <f>SUM(D17:D29)</f>
        <v>99725</v>
      </c>
      <c r="E16" s="15"/>
      <c r="F16" s="22" t="s">
        <v>19</v>
      </c>
      <c r="G16" s="20"/>
      <c r="H16" s="23">
        <f>SUM(H17:H34)</f>
        <v>11444</v>
      </c>
      <c r="I16" s="24">
        <f>SUM(I17:I34)</f>
        <v>102624</v>
      </c>
      <c r="J16" s="6"/>
      <c r="K16" s="19" t="s">
        <v>19</v>
      </c>
      <c r="L16" s="20"/>
      <c r="M16" s="25">
        <v>12127</v>
      </c>
      <c r="N16" s="26">
        <v>114224</v>
      </c>
    </row>
    <row r="17" spans="1:14" ht="24.75" customHeight="1" x14ac:dyDescent="0.15">
      <c r="A17" s="27" t="s">
        <v>425</v>
      </c>
      <c r="B17" s="28" t="s">
        <v>45</v>
      </c>
      <c r="C17" s="29">
        <v>6</v>
      </c>
      <c r="D17" s="29">
        <v>114</v>
      </c>
      <c r="E17" s="30"/>
      <c r="F17" s="27" t="s">
        <v>425</v>
      </c>
      <c r="G17" s="28" t="s">
        <v>45</v>
      </c>
      <c r="H17" s="31">
        <v>7</v>
      </c>
      <c r="I17" s="32">
        <v>70</v>
      </c>
      <c r="J17" s="6"/>
      <c r="K17" s="27" t="s">
        <v>425</v>
      </c>
      <c r="L17" s="28" t="s">
        <v>426</v>
      </c>
      <c r="M17" s="31">
        <v>9</v>
      </c>
      <c r="N17" s="32">
        <v>64</v>
      </c>
    </row>
    <row r="18" spans="1:14" ht="24.75" customHeight="1" x14ac:dyDescent="0.15">
      <c r="A18" s="27" t="s">
        <v>427</v>
      </c>
      <c r="B18" s="28" t="s">
        <v>46</v>
      </c>
      <c r="C18" s="33" t="s">
        <v>428</v>
      </c>
      <c r="D18" s="33" t="s">
        <v>428</v>
      </c>
      <c r="E18" s="30"/>
      <c r="F18" s="27" t="s">
        <v>429</v>
      </c>
      <c r="G18" s="28" t="s">
        <v>46</v>
      </c>
      <c r="H18" s="34" t="s">
        <v>428</v>
      </c>
      <c r="I18" s="35" t="s">
        <v>428</v>
      </c>
      <c r="J18" s="6"/>
      <c r="K18" s="27" t="s">
        <v>429</v>
      </c>
      <c r="L18" s="28" t="s">
        <v>47</v>
      </c>
      <c r="M18" s="34">
        <v>1</v>
      </c>
      <c r="N18" s="35">
        <v>11</v>
      </c>
    </row>
    <row r="19" spans="1:14" ht="24.75" customHeight="1" x14ac:dyDescent="0.15">
      <c r="A19" s="27" t="s">
        <v>430</v>
      </c>
      <c r="B19" s="28" t="s">
        <v>48</v>
      </c>
      <c r="C19" s="33" t="s">
        <v>428</v>
      </c>
      <c r="D19" s="33" t="s">
        <v>428</v>
      </c>
      <c r="E19" s="30"/>
      <c r="F19" s="27" t="s">
        <v>430</v>
      </c>
      <c r="G19" s="28" t="s">
        <v>48</v>
      </c>
      <c r="H19" s="34" t="s">
        <v>428</v>
      </c>
      <c r="I19" s="35" t="s">
        <v>428</v>
      </c>
      <c r="J19" s="6"/>
      <c r="K19" s="27" t="s">
        <v>430</v>
      </c>
      <c r="L19" s="36" t="s">
        <v>431</v>
      </c>
      <c r="M19" s="34" t="s">
        <v>428</v>
      </c>
      <c r="N19" s="35" t="s">
        <v>428</v>
      </c>
    </row>
    <row r="20" spans="1:14" ht="24.75" customHeight="1" x14ac:dyDescent="0.15">
      <c r="A20" s="27" t="s">
        <v>432</v>
      </c>
      <c r="B20" s="28" t="s">
        <v>49</v>
      </c>
      <c r="C20" s="33" t="s">
        <v>428</v>
      </c>
      <c r="D20" s="33" t="s">
        <v>428</v>
      </c>
      <c r="E20" s="30"/>
      <c r="F20" s="27" t="s">
        <v>432</v>
      </c>
      <c r="G20" s="28" t="s">
        <v>49</v>
      </c>
      <c r="H20" s="31">
        <v>1</v>
      </c>
      <c r="I20" s="32">
        <v>7</v>
      </c>
      <c r="J20" s="6"/>
      <c r="K20" s="27" t="s">
        <v>432</v>
      </c>
      <c r="L20" s="28" t="s">
        <v>50</v>
      </c>
      <c r="M20" s="31">
        <v>1229</v>
      </c>
      <c r="N20" s="32">
        <v>8644</v>
      </c>
    </row>
    <row r="21" spans="1:14" ht="24.75" customHeight="1" x14ac:dyDescent="0.15">
      <c r="A21" s="27" t="s">
        <v>433</v>
      </c>
      <c r="B21" s="28" t="s">
        <v>50</v>
      </c>
      <c r="C21" s="29">
        <v>1049</v>
      </c>
      <c r="D21" s="29">
        <v>6991</v>
      </c>
      <c r="E21" s="30"/>
      <c r="F21" s="27" t="s">
        <v>433</v>
      </c>
      <c r="G21" s="28" t="s">
        <v>50</v>
      </c>
      <c r="H21" s="31">
        <v>1025</v>
      </c>
      <c r="I21" s="32">
        <v>7342</v>
      </c>
      <c r="J21" s="6"/>
      <c r="K21" s="27" t="s">
        <v>433</v>
      </c>
      <c r="L21" s="28" t="s">
        <v>51</v>
      </c>
      <c r="M21" s="31">
        <v>1326</v>
      </c>
      <c r="N21" s="32">
        <v>13900</v>
      </c>
    </row>
    <row r="22" spans="1:14" ht="24.75" customHeight="1" x14ac:dyDescent="0.15">
      <c r="A22" s="27" t="s">
        <v>434</v>
      </c>
      <c r="B22" s="28" t="s">
        <v>52</v>
      </c>
      <c r="C22" s="29">
        <v>1511</v>
      </c>
      <c r="D22" s="29">
        <v>15621</v>
      </c>
      <c r="E22" s="30"/>
      <c r="F22" s="27" t="s">
        <v>434</v>
      </c>
      <c r="G22" s="28" t="s">
        <v>52</v>
      </c>
      <c r="H22" s="31">
        <v>1377</v>
      </c>
      <c r="I22" s="32">
        <v>14314</v>
      </c>
      <c r="J22" s="6"/>
      <c r="K22" s="27" t="s">
        <v>434</v>
      </c>
      <c r="L22" s="36" t="s">
        <v>53</v>
      </c>
      <c r="M22" s="31">
        <v>6</v>
      </c>
      <c r="N22" s="32">
        <v>352</v>
      </c>
    </row>
    <row r="23" spans="1:14" ht="24.75" customHeight="1" x14ac:dyDescent="0.15">
      <c r="A23" s="27" t="s">
        <v>435</v>
      </c>
      <c r="B23" s="36" t="s">
        <v>54</v>
      </c>
      <c r="C23" s="29">
        <v>7</v>
      </c>
      <c r="D23" s="29">
        <v>460</v>
      </c>
      <c r="E23" s="30"/>
      <c r="F23" s="27" t="s">
        <v>435</v>
      </c>
      <c r="G23" s="36" t="s">
        <v>54</v>
      </c>
      <c r="H23" s="31">
        <v>5</v>
      </c>
      <c r="I23" s="32">
        <v>364</v>
      </c>
      <c r="J23" s="6"/>
      <c r="K23" s="27" t="s">
        <v>435</v>
      </c>
      <c r="L23" s="28" t="s">
        <v>55</v>
      </c>
      <c r="M23" s="31">
        <v>96</v>
      </c>
      <c r="N23" s="32">
        <v>607</v>
      </c>
    </row>
    <row r="24" spans="1:14" ht="24.75" customHeight="1" x14ac:dyDescent="0.15">
      <c r="A24" s="27" t="s">
        <v>436</v>
      </c>
      <c r="B24" s="28" t="s">
        <v>437</v>
      </c>
      <c r="C24" s="29">
        <v>328</v>
      </c>
      <c r="D24" s="29">
        <v>8277</v>
      </c>
      <c r="E24" s="30"/>
      <c r="F24" s="27" t="s">
        <v>436</v>
      </c>
      <c r="G24" s="28" t="s">
        <v>56</v>
      </c>
      <c r="H24" s="31">
        <v>88</v>
      </c>
      <c r="I24" s="32">
        <v>1423</v>
      </c>
      <c r="J24" s="6"/>
      <c r="K24" s="27" t="s">
        <v>436</v>
      </c>
      <c r="L24" s="28" t="s">
        <v>438</v>
      </c>
      <c r="M24" s="31">
        <v>321</v>
      </c>
      <c r="N24" s="32">
        <v>9685</v>
      </c>
    </row>
    <row r="25" spans="1:14" ht="24.75" customHeight="1" x14ac:dyDescent="0.15">
      <c r="A25" s="27" t="s">
        <v>439</v>
      </c>
      <c r="B25" s="28" t="s">
        <v>440</v>
      </c>
      <c r="C25" s="29">
        <v>4639</v>
      </c>
      <c r="D25" s="29">
        <v>34743</v>
      </c>
      <c r="E25" s="30"/>
      <c r="F25" s="27" t="s">
        <v>439</v>
      </c>
      <c r="G25" s="28" t="s">
        <v>57</v>
      </c>
      <c r="H25" s="31">
        <v>263</v>
      </c>
      <c r="I25" s="32">
        <v>7350</v>
      </c>
      <c r="J25" s="6"/>
      <c r="K25" s="27" t="s">
        <v>439</v>
      </c>
      <c r="L25" s="28" t="s">
        <v>441</v>
      </c>
      <c r="M25" s="31">
        <v>3115</v>
      </c>
      <c r="N25" s="32">
        <v>27426</v>
      </c>
    </row>
    <row r="26" spans="1:14" ht="24.75" customHeight="1" x14ac:dyDescent="0.15">
      <c r="A26" s="27" t="s">
        <v>442</v>
      </c>
      <c r="B26" s="28" t="s">
        <v>60</v>
      </c>
      <c r="C26" s="29">
        <v>198</v>
      </c>
      <c r="D26" s="29">
        <v>2854</v>
      </c>
      <c r="E26" s="30"/>
      <c r="F26" s="27" t="s">
        <v>442</v>
      </c>
      <c r="G26" s="28" t="s">
        <v>58</v>
      </c>
      <c r="H26" s="31">
        <v>2952</v>
      </c>
      <c r="I26" s="32">
        <v>24997</v>
      </c>
      <c r="J26" s="6"/>
      <c r="K26" s="27" t="s">
        <v>443</v>
      </c>
      <c r="L26" s="28" t="s">
        <v>444</v>
      </c>
      <c r="M26" s="31">
        <v>194</v>
      </c>
      <c r="N26" s="32">
        <v>2776</v>
      </c>
    </row>
    <row r="27" spans="1:14" ht="24.75" customHeight="1" x14ac:dyDescent="0.15">
      <c r="A27" s="27" t="s">
        <v>445</v>
      </c>
      <c r="B27" s="28" t="s">
        <v>62</v>
      </c>
      <c r="C27" s="29">
        <v>534</v>
      </c>
      <c r="D27" s="29">
        <v>2512</v>
      </c>
      <c r="E27" s="30"/>
      <c r="F27" s="27" t="s">
        <v>446</v>
      </c>
      <c r="G27" s="28" t="s">
        <v>60</v>
      </c>
      <c r="H27" s="31">
        <v>176</v>
      </c>
      <c r="I27" s="32">
        <v>2882</v>
      </c>
      <c r="J27" s="6"/>
      <c r="K27" s="27" t="s">
        <v>446</v>
      </c>
      <c r="L27" s="28" t="s">
        <v>447</v>
      </c>
      <c r="M27" s="31">
        <v>746</v>
      </c>
      <c r="N27" s="32">
        <v>2975</v>
      </c>
    </row>
    <row r="28" spans="1:14" ht="24.75" customHeight="1" x14ac:dyDescent="0.15">
      <c r="A28" s="27" t="s">
        <v>448</v>
      </c>
      <c r="B28" s="28" t="s">
        <v>69</v>
      </c>
      <c r="C28" s="29">
        <v>3180</v>
      </c>
      <c r="D28" s="29">
        <v>26098</v>
      </c>
      <c r="E28" s="30"/>
      <c r="F28" s="27" t="s">
        <v>448</v>
      </c>
      <c r="G28" s="28" t="s">
        <v>62</v>
      </c>
      <c r="H28" s="31">
        <v>580</v>
      </c>
      <c r="I28" s="32">
        <v>2352</v>
      </c>
      <c r="J28" s="6"/>
      <c r="K28" s="27" t="s">
        <v>448</v>
      </c>
      <c r="L28" s="36" t="s">
        <v>449</v>
      </c>
      <c r="M28" s="31">
        <v>446</v>
      </c>
      <c r="N28" s="32">
        <v>2259</v>
      </c>
    </row>
    <row r="29" spans="1:14" ht="24.75" customHeight="1" x14ac:dyDescent="0.15">
      <c r="A29" s="27" t="s">
        <v>450</v>
      </c>
      <c r="B29" s="28" t="s">
        <v>70</v>
      </c>
      <c r="C29" s="29">
        <v>33</v>
      </c>
      <c r="D29" s="29">
        <v>2055</v>
      </c>
      <c r="E29" s="30"/>
      <c r="F29" s="27" t="s">
        <v>451</v>
      </c>
      <c r="G29" s="28" t="s">
        <v>452</v>
      </c>
      <c r="H29" s="31">
        <v>1525</v>
      </c>
      <c r="I29" s="32">
        <v>10157</v>
      </c>
      <c r="J29" s="6"/>
      <c r="K29" s="27" t="s">
        <v>451</v>
      </c>
      <c r="L29" s="36" t="s">
        <v>143</v>
      </c>
      <c r="M29" s="31">
        <v>1543</v>
      </c>
      <c r="N29" s="32">
        <v>13009</v>
      </c>
    </row>
    <row r="30" spans="1:14" ht="24.75" customHeight="1" x14ac:dyDescent="0.15">
      <c r="A30" s="37"/>
      <c r="B30" s="38"/>
      <c r="C30" s="6"/>
      <c r="D30" s="6"/>
      <c r="E30" s="30"/>
      <c r="F30" s="27" t="s">
        <v>453</v>
      </c>
      <c r="G30" s="28" t="s">
        <v>454</v>
      </c>
      <c r="H30" s="31">
        <v>696</v>
      </c>
      <c r="I30" s="32">
        <v>10190</v>
      </c>
      <c r="J30" s="6"/>
      <c r="K30" s="27" t="s">
        <v>453</v>
      </c>
      <c r="L30" s="36" t="s">
        <v>455</v>
      </c>
      <c r="M30" s="31">
        <v>1208</v>
      </c>
      <c r="N30" s="32">
        <v>6442</v>
      </c>
    </row>
    <row r="31" spans="1:14" ht="24.75" customHeight="1" x14ac:dyDescent="0.15">
      <c r="A31" s="37"/>
      <c r="B31" s="38"/>
      <c r="C31" s="6"/>
      <c r="D31" s="6"/>
      <c r="E31" s="30"/>
      <c r="F31" s="27" t="s">
        <v>456</v>
      </c>
      <c r="G31" s="28" t="s">
        <v>457</v>
      </c>
      <c r="H31" s="31">
        <v>554</v>
      </c>
      <c r="I31" s="32">
        <v>6311</v>
      </c>
      <c r="J31" s="6"/>
      <c r="K31" s="27" t="s">
        <v>456</v>
      </c>
      <c r="L31" s="28" t="s">
        <v>457</v>
      </c>
      <c r="M31" s="31">
        <v>526</v>
      </c>
      <c r="N31" s="32">
        <v>6530</v>
      </c>
    </row>
    <row r="32" spans="1:14" ht="24.75" customHeight="1" x14ac:dyDescent="0.15">
      <c r="A32" s="37"/>
      <c r="B32" s="38"/>
      <c r="C32" s="6"/>
      <c r="D32" s="6"/>
      <c r="E32" s="30"/>
      <c r="F32" s="27" t="s">
        <v>458</v>
      </c>
      <c r="G32" s="28" t="s">
        <v>68</v>
      </c>
      <c r="H32" s="31">
        <v>39</v>
      </c>
      <c r="I32" s="32">
        <v>296</v>
      </c>
      <c r="J32" s="6"/>
      <c r="K32" s="27" t="s">
        <v>458</v>
      </c>
      <c r="L32" s="28" t="s">
        <v>454</v>
      </c>
      <c r="M32" s="31">
        <v>734</v>
      </c>
      <c r="N32" s="32">
        <v>10544</v>
      </c>
    </row>
    <row r="33" spans="1:14" ht="24.75" customHeight="1" x14ac:dyDescent="0.15">
      <c r="A33" s="37"/>
      <c r="B33" s="38"/>
      <c r="C33" s="6"/>
      <c r="D33" s="6"/>
      <c r="E33" s="30"/>
      <c r="F33" s="27" t="s">
        <v>459</v>
      </c>
      <c r="G33" s="28" t="s">
        <v>69</v>
      </c>
      <c r="H33" s="31">
        <v>2123</v>
      </c>
      <c r="I33" s="32">
        <v>11923</v>
      </c>
      <c r="J33" s="6"/>
      <c r="K33" s="27" t="s">
        <v>459</v>
      </c>
      <c r="L33" s="28" t="s">
        <v>68</v>
      </c>
      <c r="M33" s="31">
        <v>31</v>
      </c>
      <c r="N33" s="32">
        <v>359</v>
      </c>
    </row>
    <row r="34" spans="1:14" ht="24.75" customHeight="1" x14ac:dyDescent="0.15">
      <c r="A34" s="39"/>
      <c r="B34" s="40"/>
      <c r="C34" s="41"/>
      <c r="D34" s="41"/>
      <c r="E34" s="30"/>
      <c r="F34" s="42" t="s">
        <v>460</v>
      </c>
      <c r="G34" s="43" t="s">
        <v>70</v>
      </c>
      <c r="H34" s="44">
        <v>33</v>
      </c>
      <c r="I34" s="45">
        <v>2646</v>
      </c>
      <c r="J34" s="6"/>
      <c r="K34" s="27" t="s">
        <v>461</v>
      </c>
      <c r="L34" s="46" t="s">
        <v>71</v>
      </c>
      <c r="M34" s="31">
        <v>565</v>
      </c>
      <c r="N34" s="32">
        <v>6385</v>
      </c>
    </row>
    <row r="35" spans="1:14" ht="24.75" customHeight="1" x14ac:dyDescent="0.15">
      <c r="A35" s="6"/>
      <c r="B35" s="6"/>
      <c r="C35" s="6"/>
      <c r="D35" s="6"/>
      <c r="E35" s="6"/>
      <c r="F35" s="47"/>
      <c r="G35" s="48"/>
      <c r="H35" s="29"/>
      <c r="I35" s="29"/>
      <c r="J35" s="6"/>
      <c r="K35" s="42" t="s">
        <v>462</v>
      </c>
      <c r="L35" s="49" t="s">
        <v>72</v>
      </c>
      <c r="M35" s="44">
        <v>31</v>
      </c>
      <c r="N35" s="45">
        <v>2256</v>
      </c>
    </row>
    <row r="36" spans="1:14" ht="6" customHeight="1" x14ac:dyDescent="0.15">
      <c r="A36" s="6"/>
      <c r="B36" s="6"/>
      <c r="C36" s="6"/>
      <c r="D36" s="6"/>
      <c r="E36" s="6"/>
      <c r="F36" s="47"/>
      <c r="G36" s="48"/>
      <c r="H36" s="29"/>
      <c r="I36" s="29"/>
      <c r="J36" s="6"/>
      <c r="K36" s="47"/>
      <c r="L36" s="50"/>
      <c r="M36" s="29"/>
      <c r="N36" s="29"/>
    </row>
    <row r="37" spans="1:14" ht="12" customHeight="1" x14ac:dyDescent="0.15">
      <c r="A37" s="6" t="s">
        <v>463</v>
      </c>
      <c r="B37" s="6"/>
      <c r="C37" s="6"/>
      <c r="D37" s="6"/>
      <c r="E37" s="6"/>
      <c r="F37" s="6"/>
      <c r="G37" s="6"/>
      <c r="H37" s="47"/>
      <c r="I37" s="6"/>
      <c r="J37" s="6"/>
      <c r="K37" s="6"/>
      <c r="L37" s="6"/>
      <c r="M37" s="6"/>
      <c r="N37" s="6"/>
    </row>
    <row r="38" spans="1:14" ht="12" customHeight="1" x14ac:dyDescent="0.15">
      <c r="A38" s="6"/>
      <c r="B38" s="6" t="s">
        <v>464</v>
      </c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</row>
    <row r="39" spans="1:14" ht="12" customHeight="1" x14ac:dyDescent="0.15">
      <c r="A39" s="6" t="s">
        <v>465</v>
      </c>
      <c r="B39" s="6"/>
      <c r="C39" s="6"/>
      <c r="D39" s="6"/>
      <c r="E39" s="6"/>
      <c r="F39" s="6"/>
      <c r="G39" s="6"/>
      <c r="H39" s="6"/>
      <c r="I39" s="6"/>
      <c r="J39" s="6"/>
      <c r="K39" s="51"/>
      <c r="L39" s="6"/>
      <c r="M39" s="6"/>
      <c r="N39" s="6"/>
    </row>
    <row r="40" spans="1:14" ht="12" customHeight="1" x14ac:dyDescent="0.15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51" t="s">
        <v>466</v>
      </c>
    </row>
    <row r="41" spans="1:14" ht="12" customHeight="1" x14ac:dyDescent="0.15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51" t="s">
        <v>467</v>
      </c>
    </row>
    <row r="42" spans="1:14" ht="12" customHeight="1" x14ac:dyDescent="0.15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</row>
    <row r="43" spans="1:14" ht="12" customHeight="1" x14ac:dyDescent="0.15"/>
    <row r="44" spans="1:14" ht="12" customHeight="1" x14ac:dyDescent="0.15"/>
    <row r="45" spans="1:14" ht="12" customHeight="1" x14ac:dyDescent="0.15"/>
    <row r="46" spans="1:14" ht="12" customHeight="1" x14ac:dyDescent="0.15"/>
    <row r="47" spans="1:14" ht="12" customHeight="1" x14ac:dyDescent="0.15"/>
    <row r="48" spans="1:14" ht="12" customHeight="1" x14ac:dyDescent="0.15"/>
    <row r="49" ht="12" customHeight="1" x14ac:dyDescent="0.15"/>
    <row r="50" ht="12" customHeight="1" x14ac:dyDescent="0.15"/>
    <row r="51" ht="12" customHeight="1" x14ac:dyDescent="0.15"/>
    <row r="52" ht="12" customHeight="1" x14ac:dyDescent="0.15"/>
    <row r="53" ht="12" customHeight="1" x14ac:dyDescent="0.15"/>
    <row r="54" ht="12" customHeight="1" x14ac:dyDescent="0.15"/>
    <row r="55" ht="12" customHeight="1" x14ac:dyDescent="0.15"/>
    <row r="56" ht="12" customHeight="1" x14ac:dyDescent="0.15"/>
    <row r="57" ht="12" customHeight="1" x14ac:dyDescent="0.15"/>
    <row r="58" ht="12" customHeight="1" x14ac:dyDescent="0.15"/>
    <row r="59" ht="12" customHeight="1" x14ac:dyDescent="0.15"/>
  </sheetData>
  <mergeCells count="14">
    <mergeCell ref="M14:N14"/>
    <mergeCell ref="A16:B16"/>
    <mergeCell ref="F16:G16"/>
    <mergeCell ref="K16:L16"/>
    <mergeCell ref="A1:B1"/>
    <mergeCell ref="A3:N3"/>
    <mergeCell ref="A5:N10"/>
    <mergeCell ref="A13:B13"/>
    <mergeCell ref="F13:G13"/>
    <mergeCell ref="A14:B15"/>
    <mergeCell ref="C14:D14"/>
    <mergeCell ref="F14:G15"/>
    <mergeCell ref="H14:I14"/>
    <mergeCell ref="K14:L15"/>
  </mergeCells>
  <phoneticPr fontId="1"/>
  <hyperlinks>
    <hyperlink ref="A1:B1" location="目次!A1" display="目次へもどる"/>
  </hyperlink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5"/>
  <sheetViews>
    <sheetView zoomScale="110" workbookViewId="0">
      <selection sqref="A1:B1"/>
    </sheetView>
  </sheetViews>
  <sheetFormatPr defaultColWidth="8.875" defaultRowHeight="12" x14ac:dyDescent="0.15"/>
  <cols>
    <col min="1" max="1" width="2.625" style="310" customWidth="1"/>
    <col min="2" max="2" width="27.375" style="310" customWidth="1"/>
    <col min="3" max="11" width="6.25" style="310" customWidth="1"/>
    <col min="12" max="256" width="8.875" style="310"/>
    <col min="257" max="257" width="2.625" style="310" customWidth="1"/>
    <col min="258" max="258" width="27.375" style="310" customWidth="1"/>
    <col min="259" max="267" width="6.25" style="310" customWidth="1"/>
    <col min="268" max="512" width="8.875" style="310"/>
    <col min="513" max="513" width="2.625" style="310" customWidth="1"/>
    <col min="514" max="514" width="27.375" style="310" customWidth="1"/>
    <col min="515" max="523" width="6.25" style="310" customWidth="1"/>
    <col min="524" max="768" width="8.875" style="310"/>
    <col min="769" max="769" width="2.625" style="310" customWidth="1"/>
    <col min="770" max="770" width="27.375" style="310" customWidth="1"/>
    <col min="771" max="779" width="6.25" style="310" customWidth="1"/>
    <col min="780" max="1024" width="8.875" style="310"/>
    <col min="1025" max="1025" width="2.625" style="310" customWidth="1"/>
    <col min="1026" max="1026" width="27.375" style="310" customWidth="1"/>
    <col min="1027" max="1035" width="6.25" style="310" customWidth="1"/>
    <col min="1036" max="1280" width="8.875" style="310"/>
    <col min="1281" max="1281" width="2.625" style="310" customWidth="1"/>
    <col min="1282" max="1282" width="27.375" style="310" customWidth="1"/>
    <col min="1283" max="1291" width="6.25" style="310" customWidth="1"/>
    <col min="1292" max="1536" width="8.875" style="310"/>
    <col min="1537" max="1537" width="2.625" style="310" customWidth="1"/>
    <col min="1538" max="1538" width="27.375" style="310" customWidth="1"/>
    <col min="1539" max="1547" width="6.25" style="310" customWidth="1"/>
    <col min="1548" max="1792" width="8.875" style="310"/>
    <col min="1793" max="1793" width="2.625" style="310" customWidth="1"/>
    <col min="1794" max="1794" width="27.375" style="310" customWidth="1"/>
    <col min="1795" max="1803" width="6.25" style="310" customWidth="1"/>
    <col min="1804" max="2048" width="8.875" style="310"/>
    <col min="2049" max="2049" width="2.625" style="310" customWidth="1"/>
    <col min="2050" max="2050" width="27.375" style="310" customWidth="1"/>
    <col min="2051" max="2059" width="6.25" style="310" customWidth="1"/>
    <col min="2060" max="2304" width="8.875" style="310"/>
    <col min="2305" max="2305" width="2.625" style="310" customWidth="1"/>
    <col min="2306" max="2306" width="27.375" style="310" customWidth="1"/>
    <col min="2307" max="2315" width="6.25" style="310" customWidth="1"/>
    <col min="2316" max="2560" width="8.875" style="310"/>
    <col min="2561" max="2561" width="2.625" style="310" customWidth="1"/>
    <col min="2562" max="2562" width="27.375" style="310" customWidth="1"/>
    <col min="2563" max="2571" width="6.25" style="310" customWidth="1"/>
    <col min="2572" max="2816" width="8.875" style="310"/>
    <col min="2817" max="2817" width="2.625" style="310" customWidth="1"/>
    <col min="2818" max="2818" width="27.375" style="310" customWidth="1"/>
    <col min="2819" max="2827" width="6.25" style="310" customWidth="1"/>
    <col min="2828" max="3072" width="8.875" style="310"/>
    <col min="3073" max="3073" width="2.625" style="310" customWidth="1"/>
    <col min="3074" max="3074" width="27.375" style="310" customWidth="1"/>
    <col min="3075" max="3083" width="6.25" style="310" customWidth="1"/>
    <col min="3084" max="3328" width="8.875" style="310"/>
    <col min="3329" max="3329" width="2.625" style="310" customWidth="1"/>
    <col min="3330" max="3330" width="27.375" style="310" customWidth="1"/>
    <col min="3331" max="3339" width="6.25" style="310" customWidth="1"/>
    <col min="3340" max="3584" width="8.875" style="310"/>
    <col min="3585" max="3585" width="2.625" style="310" customWidth="1"/>
    <col min="3586" max="3586" width="27.375" style="310" customWidth="1"/>
    <col min="3587" max="3595" width="6.25" style="310" customWidth="1"/>
    <col min="3596" max="3840" width="8.875" style="310"/>
    <col min="3841" max="3841" width="2.625" style="310" customWidth="1"/>
    <col min="3842" max="3842" width="27.375" style="310" customWidth="1"/>
    <col min="3843" max="3851" width="6.25" style="310" customWidth="1"/>
    <col min="3852" max="4096" width="8.875" style="310"/>
    <col min="4097" max="4097" width="2.625" style="310" customWidth="1"/>
    <col min="4098" max="4098" width="27.375" style="310" customWidth="1"/>
    <col min="4099" max="4107" width="6.25" style="310" customWidth="1"/>
    <col min="4108" max="4352" width="8.875" style="310"/>
    <col min="4353" max="4353" width="2.625" style="310" customWidth="1"/>
    <col min="4354" max="4354" width="27.375" style="310" customWidth="1"/>
    <col min="4355" max="4363" width="6.25" style="310" customWidth="1"/>
    <col min="4364" max="4608" width="8.875" style="310"/>
    <col min="4609" max="4609" width="2.625" style="310" customWidth="1"/>
    <col min="4610" max="4610" width="27.375" style="310" customWidth="1"/>
    <col min="4611" max="4619" width="6.25" style="310" customWidth="1"/>
    <col min="4620" max="4864" width="8.875" style="310"/>
    <col min="4865" max="4865" width="2.625" style="310" customWidth="1"/>
    <col min="4866" max="4866" width="27.375" style="310" customWidth="1"/>
    <col min="4867" max="4875" width="6.25" style="310" customWidth="1"/>
    <col min="4876" max="5120" width="8.875" style="310"/>
    <col min="5121" max="5121" width="2.625" style="310" customWidth="1"/>
    <col min="5122" max="5122" width="27.375" style="310" customWidth="1"/>
    <col min="5123" max="5131" width="6.25" style="310" customWidth="1"/>
    <col min="5132" max="5376" width="8.875" style="310"/>
    <col min="5377" max="5377" width="2.625" style="310" customWidth="1"/>
    <col min="5378" max="5378" width="27.375" style="310" customWidth="1"/>
    <col min="5379" max="5387" width="6.25" style="310" customWidth="1"/>
    <col min="5388" max="5632" width="8.875" style="310"/>
    <col min="5633" max="5633" width="2.625" style="310" customWidth="1"/>
    <col min="5634" max="5634" width="27.375" style="310" customWidth="1"/>
    <col min="5635" max="5643" width="6.25" style="310" customWidth="1"/>
    <col min="5644" max="5888" width="8.875" style="310"/>
    <col min="5889" max="5889" width="2.625" style="310" customWidth="1"/>
    <col min="5890" max="5890" width="27.375" style="310" customWidth="1"/>
    <col min="5891" max="5899" width="6.25" style="310" customWidth="1"/>
    <col min="5900" max="6144" width="8.875" style="310"/>
    <col min="6145" max="6145" width="2.625" style="310" customWidth="1"/>
    <col min="6146" max="6146" width="27.375" style="310" customWidth="1"/>
    <col min="6147" max="6155" width="6.25" style="310" customWidth="1"/>
    <col min="6156" max="6400" width="8.875" style="310"/>
    <col min="6401" max="6401" width="2.625" style="310" customWidth="1"/>
    <col min="6402" max="6402" width="27.375" style="310" customWidth="1"/>
    <col min="6403" max="6411" width="6.25" style="310" customWidth="1"/>
    <col min="6412" max="6656" width="8.875" style="310"/>
    <col min="6657" max="6657" width="2.625" style="310" customWidth="1"/>
    <col min="6658" max="6658" width="27.375" style="310" customWidth="1"/>
    <col min="6659" max="6667" width="6.25" style="310" customWidth="1"/>
    <col min="6668" max="6912" width="8.875" style="310"/>
    <col min="6913" max="6913" width="2.625" style="310" customWidth="1"/>
    <col min="6914" max="6914" width="27.375" style="310" customWidth="1"/>
    <col min="6915" max="6923" width="6.25" style="310" customWidth="1"/>
    <col min="6924" max="7168" width="8.875" style="310"/>
    <col min="7169" max="7169" width="2.625" style="310" customWidth="1"/>
    <col min="7170" max="7170" width="27.375" style="310" customWidth="1"/>
    <col min="7171" max="7179" width="6.25" style="310" customWidth="1"/>
    <col min="7180" max="7424" width="8.875" style="310"/>
    <col min="7425" max="7425" width="2.625" style="310" customWidth="1"/>
    <col min="7426" max="7426" width="27.375" style="310" customWidth="1"/>
    <col min="7427" max="7435" width="6.25" style="310" customWidth="1"/>
    <col min="7436" max="7680" width="8.875" style="310"/>
    <col min="7681" max="7681" width="2.625" style="310" customWidth="1"/>
    <col min="7682" max="7682" width="27.375" style="310" customWidth="1"/>
    <col min="7683" max="7691" width="6.25" style="310" customWidth="1"/>
    <col min="7692" max="7936" width="8.875" style="310"/>
    <col min="7937" max="7937" width="2.625" style="310" customWidth="1"/>
    <col min="7938" max="7938" width="27.375" style="310" customWidth="1"/>
    <col min="7939" max="7947" width="6.25" style="310" customWidth="1"/>
    <col min="7948" max="8192" width="8.875" style="310"/>
    <col min="8193" max="8193" width="2.625" style="310" customWidth="1"/>
    <col min="8194" max="8194" width="27.375" style="310" customWidth="1"/>
    <col min="8195" max="8203" width="6.25" style="310" customWidth="1"/>
    <col min="8204" max="8448" width="8.875" style="310"/>
    <col min="8449" max="8449" width="2.625" style="310" customWidth="1"/>
    <col min="8450" max="8450" width="27.375" style="310" customWidth="1"/>
    <col min="8451" max="8459" width="6.25" style="310" customWidth="1"/>
    <col min="8460" max="8704" width="8.875" style="310"/>
    <col min="8705" max="8705" width="2.625" style="310" customWidth="1"/>
    <col min="8706" max="8706" width="27.375" style="310" customWidth="1"/>
    <col min="8707" max="8715" width="6.25" style="310" customWidth="1"/>
    <col min="8716" max="8960" width="8.875" style="310"/>
    <col min="8961" max="8961" width="2.625" style="310" customWidth="1"/>
    <col min="8962" max="8962" width="27.375" style="310" customWidth="1"/>
    <col min="8963" max="8971" width="6.25" style="310" customWidth="1"/>
    <col min="8972" max="9216" width="8.875" style="310"/>
    <col min="9217" max="9217" width="2.625" style="310" customWidth="1"/>
    <col min="9218" max="9218" width="27.375" style="310" customWidth="1"/>
    <col min="9219" max="9227" width="6.25" style="310" customWidth="1"/>
    <col min="9228" max="9472" width="8.875" style="310"/>
    <col min="9473" max="9473" width="2.625" style="310" customWidth="1"/>
    <col min="9474" max="9474" width="27.375" style="310" customWidth="1"/>
    <col min="9475" max="9483" width="6.25" style="310" customWidth="1"/>
    <col min="9484" max="9728" width="8.875" style="310"/>
    <col min="9729" max="9729" width="2.625" style="310" customWidth="1"/>
    <col min="9730" max="9730" width="27.375" style="310" customWidth="1"/>
    <col min="9731" max="9739" width="6.25" style="310" customWidth="1"/>
    <col min="9740" max="9984" width="8.875" style="310"/>
    <col min="9985" max="9985" width="2.625" style="310" customWidth="1"/>
    <col min="9986" max="9986" width="27.375" style="310" customWidth="1"/>
    <col min="9987" max="9995" width="6.25" style="310" customWidth="1"/>
    <col min="9996" max="10240" width="8.875" style="310"/>
    <col min="10241" max="10241" width="2.625" style="310" customWidth="1"/>
    <col min="10242" max="10242" width="27.375" style="310" customWidth="1"/>
    <col min="10243" max="10251" width="6.25" style="310" customWidth="1"/>
    <col min="10252" max="10496" width="8.875" style="310"/>
    <col min="10497" max="10497" width="2.625" style="310" customWidth="1"/>
    <col min="10498" max="10498" width="27.375" style="310" customWidth="1"/>
    <col min="10499" max="10507" width="6.25" style="310" customWidth="1"/>
    <col min="10508" max="10752" width="8.875" style="310"/>
    <col min="10753" max="10753" width="2.625" style="310" customWidth="1"/>
    <col min="10754" max="10754" width="27.375" style="310" customWidth="1"/>
    <col min="10755" max="10763" width="6.25" style="310" customWidth="1"/>
    <col min="10764" max="11008" width="8.875" style="310"/>
    <col min="11009" max="11009" width="2.625" style="310" customWidth="1"/>
    <col min="11010" max="11010" width="27.375" style="310" customWidth="1"/>
    <col min="11011" max="11019" width="6.25" style="310" customWidth="1"/>
    <col min="11020" max="11264" width="8.875" style="310"/>
    <col min="11265" max="11265" width="2.625" style="310" customWidth="1"/>
    <col min="11266" max="11266" width="27.375" style="310" customWidth="1"/>
    <col min="11267" max="11275" width="6.25" style="310" customWidth="1"/>
    <col min="11276" max="11520" width="8.875" style="310"/>
    <col min="11521" max="11521" width="2.625" style="310" customWidth="1"/>
    <col min="11522" max="11522" width="27.375" style="310" customWidth="1"/>
    <col min="11523" max="11531" width="6.25" style="310" customWidth="1"/>
    <col min="11532" max="11776" width="8.875" style="310"/>
    <col min="11777" max="11777" width="2.625" style="310" customWidth="1"/>
    <col min="11778" max="11778" width="27.375" style="310" customWidth="1"/>
    <col min="11779" max="11787" width="6.25" style="310" customWidth="1"/>
    <col min="11788" max="12032" width="8.875" style="310"/>
    <col min="12033" max="12033" width="2.625" style="310" customWidth="1"/>
    <col min="12034" max="12034" width="27.375" style="310" customWidth="1"/>
    <col min="12035" max="12043" width="6.25" style="310" customWidth="1"/>
    <col min="12044" max="12288" width="8.875" style="310"/>
    <col min="12289" max="12289" width="2.625" style="310" customWidth="1"/>
    <col min="12290" max="12290" width="27.375" style="310" customWidth="1"/>
    <col min="12291" max="12299" width="6.25" style="310" customWidth="1"/>
    <col min="12300" max="12544" width="8.875" style="310"/>
    <col min="12545" max="12545" width="2.625" style="310" customWidth="1"/>
    <col min="12546" max="12546" width="27.375" style="310" customWidth="1"/>
    <col min="12547" max="12555" width="6.25" style="310" customWidth="1"/>
    <col min="12556" max="12800" width="8.875" style="310"/>
    <col min="12801" max="12801" width="2.625" style="310" customWidth="1"/>
    <col min="12802" max="12802" width="27.375" style="310" customWidth="1"/>
    <col min="12803" max="12811" width="6.25" style="310" customWidth="1"/>
    <col min="12812" max="13056" width="8.875" style="310"/>
    <col min="13057" max="13057" width="2.625" style="310" customWidth="1"/>
    <col min="13058" max="13058" width="27.375" style="310" customWidth="1"/>
    <col min="13059" max="13067" width="6.25" style="310" customWidth="1"/>
    <col min="13068" max="13312" width="8.875" style="310"/>
    <col min="13313" max="13313" width="2.625" style="310" customWidth="1"/>
    <col min="13314" max="13314" width="27.375" style="310" customWidth="1"/>
    <col min="13315" max="13323" width="6.25" style="310" customWidth="1"/>
    <col min="13324" max="13568" width="8.875" style="310"/>
    <col min="13569" max="13569" width="2.625" style="310" customWidth="1"/>
    <col min="13570" max="13570" width="27.375" style="310" customWidth="1"/>
    <col min="13571" max="13579" width="6.25" style="310" customWidth="1"/>
    <col min="13580" max="13824" width="8.875" style="310"/>
    <col min="13825" max="13825" width="2.625" style="310" customWidth="1"/>
    <col min="13826" max="13826" width="27.375" style="310" customWidth="1"/>
    <col min="13827" max="13835" width="6.25" style="310" customWidth="1"/>
    <col min="13836" max="14080" width="8.875" style="310"/>
    <col min="14081" max="14081" width="2.625" style="310" customWidth="1"/>
    <col min="14082" max="14082" width="27.375" style="310" customWidth="1"/>
    <col min="14083" max="14091" width="6.25" style="310" customWidth="1"/>
    <col min="14092" max="14336" width="8.875" style="310"/>
    <col min="14337" max="14337" width="2.625" style="310" customWidth="1"/>
    <col min="14338" max="14338" width="27.375" style="310" customWidth="1"/>
    <col min="14339" max="14347" width="6.25" style="310" customWidth="1"/>
    <col min="14348" max="14592" width="8.875" style="310"/>
    <col min="14593" max="14593" width="2.625" style="310" customWidth="1"/>
    <col min="14594" max="14594" width="27.375" style="310" customWidth="1"/>
    <col min="14595" max="14603" width="6.25" style="310" customWidth="1"/>
    <col min="14604" max="14848" width="8.875" style="310"/>
    <col min="14849" max="14849" width="2.625" style="310" customWidth="1"/>
    <col min="14850" max="14850" width="27.375" style="310" customWidth="1"/>
    <col min="14851" max="14859" width="6.25" style="310" customWidth="1"/>
    <col min="14860" max="15104" width="8.875" style="310"/>
    <col min="15105" max="15105" width="2.625" style="310" customWidth="1"/>
    <col min="15106" max="15106" width="27.375" style="310" customWidth="1"/>
    <col min="15107" max="15115" width="6.25" style="310" customWidth="1"/>
    <col min="15116" max="15360" width="8.875" style="310"/>
    <col min="15361" max="15361" width="2.625" style="310" customWidth="1"/>
    <col min="15362" max="15362" width="27.375" style="310" customWidth="1"/>
    <col min="15363" max="15371" width="6.25" style="310" customWidth="1"/>
    <col min="15372" max="15616" width="8.875" style="310"/>
    <col min="15617" max="15617" width="2.625" style="310" customWidth="1"/>
    <col min="15618" max="15618" width="27.375" style="310" customWidth="1"/>
    <col min="15619" max="15627" width="6.25" style="310" customWidth="1"/>
    <col min="15628" max="15872" width="8.875" style="310"/>
    <col min="15873" max="15873" width="2.625" style="310" customWidth="1"/>
    <col min="15874" max="15874" width="27.375" style="310" customWidth="1"/>
    <col min="15875" max="15883" width="6.25" style="310" customWidth="1"/>
    <col min="15884" max="16128" width="8.875" style="310"/>
    <col min="16129" max="16129" width="2.625" style="310" customWidth="1"/>
    <col min="16130" max="16130" width="27.375" style="310" customWidth="1"/>
    <col min="16131" max="16139" width="6.25" style="310" customWidth="1"/>
    <col min="16140" max="16384" width="8.875" style="310"/>
  </cols>
  <sheetData>
    <row r="1" spans="1:11" ht="13.5" x14ac:dyDescent="0.15">
      <c r="A1" s="309" t="s">
        <v>1</v>
      </c>
      <c r="B1" s="309"/>
    </row>
    <row r="3" spans="1:11" ht="15" customHeight="1" x14ac:dyDescent="0.15">
      <c r="A3" s="311" t="s">
        <v>209</v>
      </c>
      <c r="B3" s="311"/>
    </row>
    <row r="4" spans="1:11" ht="15" customHeight="1" x14ac:dyDescent="0.15">
      <c r="A4" s="312" t="s">
        <v>210</v>
      </c>
      <c r="B4" s="312"/>
      <c r="K4" s="313" t="s">
        <v>211</v>
      </c>
    </row>
    <row r="5" spans="1:11" ht="15" customHeight="1" x14ac:dyDescent="0.15">
      <c r="A5" s="314" t="s">
        <v>212</v>
      </c>
      <c r="B5" s="315"/>
      <c r="C5" s="316" t="s">
        <v>731</v>
      </c>
      <c r="D5" s="316"/>
      <c r="E5" s="316"/>
      <c r="F5" s="317" t="s">
        <v>732</v>
      </c>
      <c r="G5" s="316"/>
      <c r="H5" s="318"/>
      <c r="I5" s="319"/>
      <c r="J5" s="320"/>
      <c r="K5" s="320"/>
    </row>
    <row r="6" spans="1:11" ht="30" customHeight="1" x14ac:dyDescent="0.15">
      <c r="A6" s="321"/>
      <c r="B6" s="322"/>
      <c r="C6" s="323" t="s">
        <v>213</v>
      </c>
      <c r="D6" s="324" t="s">
        <v>214</v>
      </c>
      <c r="E6" s="324" t="s">
        <v>215</v>
      </c>
      <c r="F6" s="325" t="s">
        <v>213</v>
      </c>
      <c r="G6" s="324" t="s">
        <v>214</v>
      </c>
      <c r="H6" s="326" t="s">
        <v>215</v>
      </c>
      <c r="I6" s="327"/>
      <c r="J6" s="328"/>
      <c r="K6" s="328"/>
    </row>
    <row r="7" spans="1:11" ht="16.5" customHeight="1" x14ac:dyDescent="0.15">
      <c r="A7" s="329" t="s">
        <v>733</v>
      </c>
      <c r="B7" s="330"/>
      <c r="C7" s="331">
        <v>567</v>
      </c>
      <c r="D7" s="332">
        <v>77</v>
      </c>
      <c r="E7" s="333">
        <v>490</v>
      </c>
      <c r="F7" s="334">
        <v>495</v>
      </c>
      <c r="G7" s="334">
        <v>76</v>
      </c>
      <c r="H7" s="334">
        <v>419</v>
      </c>
      <c r="I7" s="335"/>
      <c r="J7" s="334"/>
      <c r="K7" s="334"/>
    </row>
    <row r="8" spans="1:11" ht="15" customHeight="1" x14ac:dyDescent="0.15">
      <c r="A8" s="336" t="s">
        <v>734</v>
      </c>
      <c r="B8" s="337" t="s">
        <v>216</v>
      </c>
      <c r="C8" s="338">
        <v>31</v>
      </c>
      <c r="D8" s="339">
        <v>12</v>
      </c>
      <c r="E8" s="340">
        <v>19</v>
      </c>
      <c r="F8" s="341">
        <v>28</v>
      </c>
      <c r="G8" s="342">
        <v>12</v>
      </c>
      <c r="H8" s="341">
        <v>16</v>
      </c>
      <c r="I8" s="343"/>
      <c r="J8" s="341"/>
      <c r="K8" s="341"/>
    </row>
    <row r="9" spans="1:11" ht="15" customHeight="1" x14ac:dyDescent="0.15">
      <c r="A9" s="336">
        <v>10</v>
      </c>
      <c r="B9" s="337" t="s">
        <v>217</v>
      </c>
      <c r="C9" s="338">
        <v>1</v>
      </c>
      <c r="D9" s="339" t="s">
        <v>735</v>
      </c>
      <c r="E9" s="340">
        <v>1</v>
      </c>
      <c r="F9" s="341">
        <v>1</v>
      </c>
      <c r="G9" s="339" t="s">
        <v>6</v>
      </c>
      <c r="H9" s="339">
        <v>1</v>
      </c>
      <c r="I9" s="343"/>
      <c r="J9" s="341"/>
      <c r="K9" s="341"/>
    </row>
    <row r="10" spans="1:11" ht="15" customHeight="1" x14ac:dyDescent="0.15">
      <c r="A10" s="336">
        <v>11</v>
      </c>
      <c r="B10" s="337" t="s">
        <v>218</v>
      </c>
      <c r="C10" s="338">
        <v>27</v>
      </c>
      <c r="D10" s="339">
        <v>1</v>
      </c>
      <c r="E10" s="340">
        <v>26</v>
      </c>
      <c r="F10" s="341">
        <v>22</v>
      </c>
      <c r="G10" s="341">
        <v>3</v>
      </c>
      <c r="H10" s="344">
        <v>19</v>
      </c>
      <c r="I10" s="341"/>
      <c r="J10" s="341"/>
      <c r="K10" s="341"/>
    </row>
    <row r="11" spans="1:11" ht="15" customHeight="1" x14ac:dyDescent="0.15">
      <c r="A11" s="336">
        <v>12</v>
      </c>
      <c r="B11" s="345" t="s">
        <v>180</v>
      </c>
      <c r="C11" s="338">
        <v>8</v>
      </c>
      <c r="D11" s="339" t="s">
        <v>735</v>
      </c>
      <c r="E11" s="340">
        <v>8</v>
      </c>
      <c r="F11" s="341">
        <v>5</v>
      </c>
      <c r="G11" s="341" t="s">
        <v>6</v>
      </c>
      <c r="H11" s="344">
        <v>5</v>
      </c>
      <c r="I11" s="341"/>
      <c r="J11" s="341"/>
      <c r="K11" s="341"/>
    </row>
    <row r="12" spans="1:11" ht="15" customHeight="1" x14ac:dyDescent="0.15">
      <c r="A12" s="336">
        <v>13</v>
      </c>
      <c r="B12" s="337" t="s">
        <v>219</v>
      </c>
      <c r="C12" s="338">
        <v>34</v>
      </c>
      <c r="D12" s="339">
        <v>3</v>
      </c>
      <c r="E12" s="340">
        <v>31</v>
      </c>
      <c r="F12" s="341">
        <v>25</v>
      </c>
      <c r="G12" s="341">
        <v>2</v>
      </c>
      <c r="H12" s="344">
        <v>23</v>
      </c>
      <c r="I12" s="341"/>
      <c r="J12" s="341"/>
      <c r="K12" s="341"/>
    </row>
    <row r="13" spans="1:11" ht="15" customHeight="1" x14ac:dyDescent="0.15">
      <c r="A13" s="336">
        <v>14</v>
      </c>
      <c r="B13" s="337" t="s">
        <v>220</v>
      </c>
      <c r="C13" s="338">
        <v>33</v>
      </c>
      <c r="D13" s="339">
        <v>7</v>
      </c>
      <c r="E13" s="340">
        <v>26</v>
      </c>
      <c r="F13" s="341">
        <v>33</v>
      </c>
      <c r="G13" s="341">
        <v>6</v>
      </c>
      <c r="H13" s="344">
        <v>27</v>
      </c>
      <c r="I13" s="341"/>
      <c r="J13" s="341"/>
      <c r="K13" s="341"/>
    </row>
    <row r="14" spans="1:11" ht="15" customHeight="1" x14ac:dyDescent="0.15">
      <c r="A14" s="336">
        <v>15</v>
      </c>
      <c r="B14" s="346" t="s">
        <v>221</v>
      </c>
      <c r="C14" s="338">
        <v>39</v>
      </c>
      <c r="D14" s="339">
        <v>3</v>
      </c>
      <c r="E14" s="340">
        <v>36</v>
      </c>
      <c r="F14" s="341">
        <v>33</v>
      </c>
      <c r="G14" s="341">
        <v>2</v>
      </c>
      <c r="H14" s="344">
        <v>31</v>
      </c>
      <c r="I14" s="341"/>
      <c r="J14" s="341"/>
      <c r="K14" s="341"/>
    </row>
    <row r="15" spans="1:11" ht="15" customHeight="1" x14ac:dyDescent="0.15">
      <c r="A15" s="336">
        <v>16</v>
      </c>
      <c r="B15" s="345" t="s">
        <v>222</v>
      </c>
      <c r="C15" s="338">
        <v>18</v>
      </c>
      <c r="D15" s="339">
        <v>5</v>
      </c>
      <c r="E15" s="340">
        <v>13</v>
      </c>
      <c r="F15" s="341">
        <v>18</v>
      </c>
      <c r="G15" s="341">
        <v>5</v>
      </c>
      <c r="H15" s="344">
        <v>13</v>
      </c>
      <c r="I15" s="341"/>
      <c r="J15" s="341"/>
      <c r="K15" s="341"/>
    </row>
    <row r="16" spans="1:11" ht="15" customHeight="1" x14ac:dyDescent="0.15">
      <c r="A16" s="336">
        <v>17</v>
      </c>
      <c r="B16" s="345" t="s">
        <v>223</v>
      </c>
      <c r="C16" s="338">
        <v>2</v>
      </c>
      <c r="D16" s="339" t="s">
        <v>735</v>
      </c>
      <c r="E16" s="340">
        <v>2</v>
      </c>
      <c r="F16" s="341">
        <v>2</v>
      </c>
      <c r="G16" s="341" t="s">
        <v>6</v>
      </c>
      <c r="H16" s="344">
        <v>2</v>
      </c>
      <c r="I16" s="341"/>
      <c r="J16" s="341"/>
      <c r="K16" s="341"/>
    </row>
    <row r="17" spans="1:11" ht="15" customHeight="1" x14ac:dyDescent="0.15">
      <c r="A17" s="336">
        <v>18</v>
      </c>
      <c r="B17" s="345" t="s">
        <v>184</v>
      </c>
      <c r="C17" s="338">
        <v>55</v>
      </c>
      <c r="D17" s="339">
        <v>9</v>
      </c>
      <c r="E17" s="340">
        <v>46</v>
      </c>
      <c r="F17" s="341">
        <v>46</v>
      </c>
      <c r="G17" s="341">
        <v>8</v>
      </c>
      <c r="H17" s="344">
        <v>38</v>
      </c>
      <c r="I17" s="341"/>
      <c r="J17" s="341"/>
      <c r="K17" s="341"/>
    </row>
    <row r="18" spans="1:11" ht="15" customHeight="1" x14ac:dyDescent="0.15">
      <c r="A18" s="336">
        <v>19</v>
      </c>
      <c r="B18" s="345" t="s">
        <v>224</v>
      </c>
      <c r="C18" s="338">
        <v>9</v>
      </c>
      <c r="D18" s="339">
        <v>1</v>
      </c>
      <c r="E18" s="340">
        <v>8</v>
      </c>
      <c r="F18" s="341">
        <v>8</v>
      </c>
      <c r="G18" s="341">
        <v>1</v>
      </c>
      <c r="H18" s="344">
        <v>7</v>
      </c>
      <c r="I18" s="341"/>
      <c r="J18" s="341"/>
      <c r="K18" s="341"/>
    </row>
    <row r="19" spans="1:11" ht="15" customHeight="1" x14ac:dyDescent="0.15">
      <c r="A19" s="336">
        <v>20</v>
      </c>
      <c r="B19" s="345" t="s">
        <v>186</v>
      </c>
      <c r="C19" s="338">
        <v>22</v>
      </c>
      <c r="D19" s="339" t="s">
        <v>735</v>
      </c>
      <c r="E19" s="340">
        <v>22</v>
      </c>
      <c r="F19" s="341">
        <v>20</v>
      </c>
      <c r="G19" s="341" t="s">
        <v>6</v>
      </c>
      <c r="H19" s="344">
        <v>20</v>
      </c>
      <c r="I19" s="341"/>
      <c r="J19" s="341"/>
      <c r="K19" s="341"/>
    </row>
    <row r="20" spans="1:11" ht="15" customHeight="1" x14ac:dyDescent="0.15">
      <c r="A20" s="336">
        <v>21</v>
      </c>
      <c r="B20" s="345" t="s">
        <v>225</v>
      </c>
      <c r="C20" s="338">
        <v>7</v>
      </c>
      <c r="D20" s="339" t="s">
        <v>735</v>
      </c>
      <c r="E20" s="340">
        <v>7</v>
      </c>
      <c r="F20" s="341">
        <v>6</v>
      </c>
      <c r="G20" s="341" t="s">
        <v>6</v>
      </c>
      <c r="H20" s="344">
        <v>6</v>
      </c>
      <c r="I20" s="341"/>
      <c r="J20" s="341"/>
      <c r="K20" s="341"/>
    </row>
    <row r="21" spans="1:11" ht="15" customHeight="1" x14ac:dyDescent="0.15">
      <c r="A21" s="336">
        <v>22</v>
      </c>
      <c r="B21" s="345" t="s">
        <v>226</v>
      </c>
      <c r="C21" s="338">
        <v>8</v>
      </c>
      <c r="D21" s="339">
        <v>2</v>
      </c>
      <c r="E21" s="340">
        <v>6</v>
      </c>
      <c r="F21" s="341">
        <v>9</v>
      </c>
      <c r="G21" s="341">
        <v>2</v>
      </c>
      <c r="H21" s="344">
        <v>7</v>
      </c>
      <c r="I21" s="341"/>
      <c r="J21" s="341"/>
      <c r="K21" s="341"/>
    </row>
    <row r="22" spans="1:11" ht="15" customHeight="1" x14ac:dyDescent="0.15">
      <c r="A22" s="336">
        <v>23</v>
      </c>
      <c r="B22" s="345" t="s">
        <v>227</v>
      </c>
      <c r="C22" s="338">
        <v>10</v>
      </c>
      <c r="D22" s="339">
        <v>2</v>
      </c>
      <c r="E22" s="340">
        <v>8</v>
      </c>
      <c r="F22" s="341">
        <v>13</v>
      </c>
      <c r="G22" s="341">
        <v>3</v>
      </c>
      <c r="H22" s="344">
        <v>10</v>
      </c>
      <c r="I22" s="341"/>
      <c r="J22" s="341"/>
      <c r="K22" s="341"/>
    </row>
    <row r="23" spans="1:11" ht="15" customHeight="1" x14ac:dyDescent="0.15">
      <c r="A23" s="336">
        <v>24</v>
      </c>
      <c r="B23" s="345" t="s">
        <v>228</v>
      </c>
      <c r="C23" s="338">
        <v>109</v>
      </c>
      <c r="D23" s="339">
        <v>10</v>
      </c>
      <c r="E23" s="340">
        <v>99</v>
      </c>
      <c r="F23" s="341">
        <v>90</v>
      </c>
      <c r="G23" s="341">
        <v>11</v>
      </c>
      <c r="H23" s="344">
        <v>79</v>
      </c>
      <c r="I23" s="341"/>
      <c r="J23" s="341"/>
      <c r="K23" s="341"/>
    </row>
    <row r="24" spans="1:11" ht="15" customHeight="1" x14ac:dyDescent="0.15">
      <c r="A24" s="336">
        <v>25</v>
      </c>
      <c r="B24" s="345" t="s">
        <v>194</v>
      </c>
      <c r="C24" s="338">
        <v>20</v>
      </c>
      <c r="D24" s="339">
        <v>3</v>
      </c>
      <c r="E24" s="340">
        <v>17</v>
      </c>
      <c r="F24" s="341">
        <v>16</v>
      </c>
      <c r="G24" s="341">
        <v>2</v>
      </c>
      <c r="H24" s="344">
        <v>14</v>
      </c>
      <c r="I24" s="341"/>
      <c r="J24" s="341"/>
      <c r="K24" s="341"/>
    </row>
    <row r="25" spans="1:11" ht="15" customHeight="1" x14ac:dyDescent="0.15">
      <c r="A25" s="336">
        <v>26</v>
      </c>
      <c r="B25" s="345" t="s">
        <v>196</v>
      </c>
      <c r="C25" s="338">
        <v>40</v>
      </c>
      <c r="D25" s="339">
        <v>7</v>
      </c>
      <c r="E25" s="340">
        <v>33</v>
      </c>
      <c r="F25" s="341">
        <v>36</v>
      </c>
      <c r="G25" s="341">
        <v>5</v>
      </c>
      <c r="H25" s="344">
        <v>31</v>
      </c>
      <c r="I25" s="341"/>
      <c r="J25" s="341"/>
      <c r="K25" s="341"/>
    </row>
    <row r="26" spans="1:11" ht="15" customHeight="1" x14ac:dyDescent="0.15">
      <c r="A26" s="336">
        <v>27</v>
      </c>
      <c r="B26" s="345" t="s">
        <v>198</v>
      </c>
      <c r="C26" s="338">
        <v>14</v>
      </c>
      <c r="D26" s="339">
        <v>2</v>
      </c>
      <c r="E26" s="340">
        <v>12</v>
      </c>
      <c r="F26" s="341">
        <v>13</v>
      </c>
      <c r="G26" s="341">
        <v>3</v>
      </c>
      <c r="H26" s="344">
        <v>10</v>
      </c>
      <c r="I26" s="341"/>
      <c r="J26" s="341"/>
      <c r="K26" s="341"/>
    </row>
    <row r="27" spans="1:11" ht="15" customHeight="1" x14ac:dyDescent="0.15">
      <c r="A27" s="336">
        <v>28</v>
      </c>
      <c r="B27" s="345" t="s">
        <v>229</v>
      </c>
      <c r="C27" s="338">
        <v>4</v>
      </c>
      <c r="D27" s="339">
        <v>3</v>
      </c>
      <c r="E27" s="340">
        <v>1</v>
      </c>
      <c r="F27" s="341">
        <v>4</v>
      </c>
      <c r="G27" s="341">
        <v>2</v>
      </c>
      <c r="H27" s="344">
        <v>2</v>
      </c>
      <c r="I27" s="341"/>
      <c r="J27" s="341"/>
      <c r="K27" s="341"/>
    </row>
    <row r="28" spans="1:11" ht="15" customHeight="1" x14ac:dyDescent="0.15">
      <c r="A28" s="336">
        <v>29</v>
      </c>
      <c r="B28" s="345" t="s">
        <v>202</v>
      </c>
      <c r="C28" s="338">
        <v>25</v>
      </c>
      <c r="D28" s="339">
        <v>1</v>
      </c>
      <c r="E28" s="340">
        <v>24</v>
      </c>
      <c r="F28" s="341">
        <v>20</v>
      </c>
      <c r="G28" s="341">
        <v>3</v>
      </c>
      <c r="H28" s="344">
        <v>17</v>
      </c>
      <c r="I28" s="341"/>
      <c r="J28" s="341"/>
      <c r="K28" s="341"/>
    </row>
    <row r="29" spans="1:11" ht="15" customHeight="1" x14ac:dyDescent="0.15">
      <c r="A29" s="336">
        <v>30</v>
      </c>
      <c r="B29" s="345" t="s">
        <v>204</v>
      </c>
      <c r="C29" s="338">
        <v>5</v>
      </c>
      <c r="D29" s="339" t="s">
        <v>735</v>
      </c>
      <c r="E29" s="340">
        <v>5</v>
      </c>
      <c r="F29" s="341">
        <v>6</v>
      </c>
      <c r="G29" s="341" t="s">
        <v>6</v>
      </c>
      <c r="H29" s="344">
        <v>6</v>
      </c>
      <c r="I29" s="341"/>
      <c r="J29" s="341"/>
      <c r="K29" s="341"/>
    </row>
    <row r="30" spans="1:11" ht="15" customHeight="1" x14ac:dyDescent="0.15">
      <c r="A30" s="336">
        <v>31</v>
      </c>
      <c r="B30" s="345" t="s">
        <v>206</v>
      </c>
      <c r="C30" s="338">
        <v>4</v>
      </c>
      <c r="D30" s="339">
        <v>1</v>
      </c>
      <c r="E30" s="340">
        <v>3</v>
      </c>
      <c r="F30" s="341">
        <v>4</v>
      </c>
      <c r="G30" s="341">
        <v>1</v>
      </c>
      <c r="H30" s="344">
        <v>3</v>
      </c>
      <c r="I30" s="341"/>
      <c r="J30" s="341"/>
      <c r="K30" s="341"/>
    </row>
    <row r="31" spans="1:11" ht="15" customHeight="1" x14ac:dyDescent="0.15">
      <c r="A31" s="347">
        <v>32</v>
      </c>
      <c r="B31" s="348" t="s">
        <v>230</v>
      </c>
      <c r="C31" s="349">
        <v>42</v>
      </c>
      <c r="D31" s="350">
        <v>5</v>
      </c>
      <c r="E31" s="351">
        <v>37</v>
      </c>
      <c r="F31" s="352">
        <v>37</v>
      </c>
      <c r="G31" s="352">
        <v>5</v>
      </c>
      <c r="H31" s="353">
        <v>32</v>
      </c>
      <c r="I31" s="343"/>
      <c r="J31" s="341"/>
      <c r="K31" s="341"/>
    </row>
    <row r="32" spans="1:11" ht="15" customHeight="1" x14ac:dyDescent="0.15">
      <c r="A32" s="310" t="s">
        <v>736</v>
      </c>
      <c r="K32" s="313" t="s">
        <v>716</v>
      </c>
    </row>
    <row r="33" spans="1:5" ht="15" customHeight="1" x14ac:dyDescent="0.15">
      <c r="A33" s="310" t="s">
        <v>737</v>
      </c>
      <c r="E33" s="313"/>
    </row>
    <row r="34" spans="1:5" ht="15" customHeight="1" x14ac:dyDescent="0.15"/>
    <row r="35" spans="1:5" ht="15" customHeight="1" x14ac:dyDescent="0.15"/>
    <row r="36" spans="1:5" ht="15" customHeight="1" x14ac:dyDescent="0.15"/>
    <row r="37" spans="1:5" ht="15" customHeight="1" x14ac:dyDescent="0.15"/>
    <row r="38" spans="1:5" ht="15" customHeight="1" x14ac:dyDescent="0.15"/>
    <row r="39" spans="1:5" ht="15" customHeight="1" x14ac:dyDescent="0.15"/>
    <row r="40" spans="1:5" ht="15" customHeight="1" x14ac:dyDescent="0.15"/>
    <row r="41" spans="1:5" ht="15" customHeight="1" x14ac:dyDescent="0.15"/>
    <row r="42" spans="1:5" ht="15" customHeight="1" x14ac:dyDescent="0.15"/>
    <row r="43" spans="1:5" ht="15" customHeight="1" x14ac:dyDescent="0.15"/>
    <row r="44" spans="1:5" ht="15" customHeight="1" x14ac:dyDescent="0.15"/>
    <row r="45" spans="1:5" ht="15" customHeight="1" x14ac:dyDescent="0.15"/>
    <row r="46" spans="1:5" ht="15" customHeight="1" x14ac:dyDescent="0.15"/>
    <row r="47" spans="1:5" ht="15" customHeight="1" x14ac:dyDescent="0.15"/>
    <row r="48" spans="1:5" ht="15" customHeight="1" x14ac:dyDescent="0.15"/>
    <row r="49" ht="15" customHeight="1" x14ac:dyDescent="0.15"/>
    <row r="50" ht="15" customHeight="1" x14ac:dyDescent="0.15"/>
    <row r="51" ht="15" customHeight="1" x14ac:dyDescent="0.15"/>
    <row r="52" ht="15" customHeight="1" x14ac:dyDescent="0.15"/>
    <row r="53" ht="15" customHeight="1" x14ac:dyDescent="0.15"/>
    <row r="54" ht="15" customHeight="1" x14ac:dyDescent="0.15"/>
    <row r="55" ht="15" customHeight="1" x14ac:dyDescent="0.15"/>
    <row r="56" ht="15" customHeight="1" x14ac:dyDescent="0.15"/>
    <row r="57" ht="15" customHeight="1" x14ac:dyDescent="0.15"/>
    <row r="58" ht="15" customHeight="1" x14ac:dyDescent="0.15"/>
    <row r="59" ht="15" customHeight="1" x14ac:dyDescent="0.15"/>
    <row r="60" ht="15" customHeight="1" x14ac:dyDescent="0.15"/>
    <row r="61" ht="15" customHeight="1" x14ac:dyDescent="0.15"/>
    <row r="62" ht="15" customHeight="1" x14ac:dyDescent="0.15"/>
    <row r="63" ht="15" customHeight="1" x14ac:dyDescent="0.15"/>
    <row r="64" ht="15" customHeight="1" x14ac:dyDescent="0.15"/>
    <row r="65" ht="15" customHeight="1" x14ac:dyDescent="0.15"/>
  </sheetData>
  <mergeCells count="8">
    <mergeCell ref="I5:K5"/>
    <mergeCell ref="A7:B7"/>
    <mergeCell ref="A1:B1"/>
    <mergeCell ref="A3:B3"/>
    <mergeCell ref="A4:B4"/>
    <mergeCell ref="A5:B6"/>
    <mergeCell ref="C5:E5"/>
    <mergeCell ref="F5:H5"/>
  </mergeCells>
  <phoneticPr fontId="1"/>
  <hyperlinks>
    <hyperlink ref="A1" location="目次!A1" display="目次へもどる"/>
  </hyperlinks>
  <pageMargins left="0.78740157480314965" right="0.78740157480314965" top="0.98425196850393704" bottom="0.78740157480314965" header="0.51181102362204722" footer="0.51181102362204722"/>
  <pageSetup paperSize="9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zoomScale="110" workbookViewId="0"/>
  </sheetViews>
  <sheetFormatPr defaultColWidth="8.875" defaultRowHeight="12" x14ac:dyDescent="0.15"/>
  <cols>
    <col min="1" max="3" width="13.625" style="224" customWidth="1"/>
    <col min="4" max="4" width="14.25" style="224" customWidth="1"/>
    <col min="5" max="6" width="14.375" style="224" customWidth="1"/>
    <col min="7" max="256" width="8.875" style="224"/>
    <col min="257" max="259" width="13.625" style="224" customWidth="1"/>
    <col min="260" max="260" width="14.25" style="224" customWidth="1"/>
    <col min="261" max="262" width="14.375" style="224" customWidth="1"/>
    <col min="263" max="512" width="8.875" style="224"/>
    <col min="513" max="515" width="13.625" style="224" customWidth="1"/>
    <col min="516" max="516" width="14.25" style="224" customWidth="1"/>
    <col min="517" max="518" width="14.375" style="224" customWidth="1"/>
    <col min="519" max="768" width="8.875" style="224"/>
    <col min="769" max="771" width="13.625" style="224" customWidth="1"/>
    <col min="772" max="772" width="14.25" style="224" customWidth="1"/>
    <col min="773" max="774" width="14.375" style="224" customWidth="1"/>
    <col min="775" max="1024" width="8.875" style="224"/>
    <col min="1025" max="1027" width="13.625" style="224" customWidth="1"/>
    <col min="1028" max="1028" width="14.25" style="224" customWidth="1"/>
    <col min="1029" max="1030" width="14.375" style="224" customWidth="1"/>
    <col min="1031" max="1280" width="8.875" style="224"/>
    <col min="1281" max="1283" width="13.625" style="224" customWidth="1"/>
    <col min="1284" max="1284" width="14.25" style="224" customWidth="1"/>
    <col min="1285" max="1286" width="14.375" style="224" customWidth="1"/>
    <col min="1287" max="1536" width="8.875" style="224"/>
    <col min="1537" max="1539" width="13.625" style="224" customWidth="1"/>
    <col min="1540" max="1540" width="14.25" style="224" customWidth="1"/>
    <col min="1541" max="1542" width="14.375" style="224" customWidth="1"/>
    <col min="1543" max="1792" width="8.875" style="224"/>
    <col min="1793" max="1795" width="13.625" style="224" customWidth="1"/>
    <col min="1796" max="1796" width="14.25" style="224" customWidth="1"/>
    <col min="1797" max="1798" width="14.375" style="224" customWidth="1"/>
    <col min="1799" max="2048" width="8.875" style="224"/>
    <col min="2049" max="2051" width="13.625" style="224" customWidth="1"/>
    <col min="2052" max="2052" width="14.25" style="224" customWidth="1"/>
    <col min="2053" max="2054" width="14.375" style="224" customWidth="1"/>
    <col min="2055" max="2304" width="8.875" style="224"/>
    <col min="2305" max="2307" width="13.625" style="224" customWidth="1"/>
    <col min="2308" max="2308" width="14.25" style="224" customWidth="1"/>
    <col min="2309" max="2310" width="14.375" style="224" customWidth="1"/>
    <col min="2311" max="2560" width="8.875" style="224"/>
    <col min="2561" max="2563" width="13.625" style="224" customWidth="1"/>
    <col min="2564" max="2564" width="14.25" style="224" customWidth="1"/>
    <col min="2565" max="2566" width="14.375" style="224" customWidth="1"/>
    <col min="2567" max="2816" width="8.875" style="224"/>
    <col min="2817" max="2819" width="13.625" style="224" customWidth="1"/>
    <col min="2820" max="2820" width="14.25" style="224" customWidth="1"/>
    <col min="2821" max="2822" width="14.375" style="224" customWidth="1"/>
    <col min="2823" max="3072" width="8.875" style="224"/>
    <col min="3073" max="3075" width="13.625" style="224" customWidth="1"/>
    <col min="3076" max="3076" width="14.25" style="224" customWidth="1"/>
    <col min="3077" max="3078" width="14.375" style="224" customWidth="1"/>
    <col min="3079" max="3328" width="8.875" style="224"/>
    <col min="3329" max="3331" width="13.625" style="224" customWidth="1"/>
    <col min="3332" max="3332" width="14.25" style="224" customWidth="1"/>
    <col min="3333" max="3334" width="14.375" style="224" customWidth="1"/>
    <col min="3335" max="3584" width="8.875" style="224"/>
    <col min="3585" max="3587" width="13.625" style="224" customWidth="1"/>
    <col min="3588" max="3588" width="14.25" style="224" customWidth="1"/>
    <col min="3589" max="3590" width="14.375" style="224" customWidth="1"/>
    <col min="3591" max="3840" width="8.875" style="224"/>
    <col min="3841" max="3843" width="13.625" style="224" customWidth="1"/>
    <col min="3844" max="3844" width="14.25" style="224" customWidth="1"/>
    <col min="3845" max="3846" width="14.375" style="224" customWidth="1"/>
    <col min="3847" max="4096" width="8.875" style="224"/>
    <col min="4097" max="4099" width="13.625" style="224" customWidth="1"/>
    <col min="4100" max="4100" width="14.25" style="224" customWidth="1"/>
    <col min="4101" max="4102" width="14.375" style="224" customWidth="1"/>
    <col min="4103" max="4352" width="8.875" style="224"/>
    <col min="4353" max="4355" width="13.625" style="224" customWidth="1"/>
    <col min="4356" max="4356" width="14.25" style="224" customWidth="1"/>
    <col min="4357" max="4358" width="14.375" style="224" customWidth="1"/>
    <col min="4359" max="4608" width="8.875" style="224"/>
    <col min="4609" max="4611" width="13.625" style="224" customWidth="1"/>
    <col min="4612" max="4612" width="14.25" style="224" customWidth="1"/>
    <col min="4613" max="4614" width="14.375" style="224" customWidth="1"/>
    <col min="4615" max="4864" width="8.875" style="224"/>
    <col min="4865" max="4867" width="13.625" style="224" customWidth="1"/>
    <col min="4868" max="4868" width="14.25" style="224" customWidth="1"/>
    <col min="4869" max="4870" width="14.375" style="224" customWidth="1"/>
    <col min="4871" max="5120" width="8.875" style="224"/>
    <col min="5121" max="5123" width="13.625" style="224" customWidth="1"/>
    <col min="5124" max="5124" width="14.25" style="224" customWidth="1"/>
    <col min="5125" max="5126" width="14.375" style="224" customWidth="1"/>
    <col min="5127" max="5376" width="8.875" style="224"/>
    <col min="5377" max="5379" width="13.625" style="224" customWidth="1"/>
    <col min="5380" max="5380" width="14.25" style="224" customWidth="1"/>
    <col min="5381" max="5382" width="14.375" style="224" customWidth="1"/>
    <col min="5383" max="5632" width="8.875" style="224"/>
    <col min="5633" max="5635" width="13.625" style="224" customWidth="1"/>
    <col min="5636" max="5636" width="14.25" style="224" customWidth="1"/>
    <col min="5637" max="5638" width="14.375" style="224" customWidth="1"/>
    <col min="5639" max="5888" width="8.875" style="224"/>
    <col min="5889" max="5891" width="13.625" style="224" customWidth="1"/>
    <col min="5892" max="5892" width="14.25" style="224" customWidth="1"/>
    <col min="5893" max="5894" width="14.375" style="224" customWidth="1"/>
    <col min="5895" max="6144" width="8.875" style="224"/>
    <col min="6145" max="6147" width="13.625" style="224" customWidth="1"/>
    <col min="6148" max="6148" width="14.25" style="224" customWidth="1"/>
    <col min="6149" max="6150" width="14.375" style="224" customWidth="1"/>
    <col min="6151" max="6400" width="8.875" style="224"/>
    <col min="6401" max="6403" width="13.625" style="224" customWidth="1"/>
    <col min="6404" max="6404" width="14.25" style="224" customWidth="1"/>
    <col min="6405" max="6406" width="14.375" style="224" customWidth="1"/>
    <col min="6407" max="6656" width="8.875" style="224"/>
    <col min="6657" max="6659" width="13.625" style="224" customWidth="1"/>
    <col min="6660" max="6660" width="14.25" style="224" customWidth="1"/>
    <col min="6661" max="6662" width="14.375" style="224" customWidth="1"/>
    <col min="6663" max="6912" width="8.875" style="224"/>
    <col min="6913" max="6915" width="13.625" style="224" customWidth="1"/>
    <col min="6916" max="6916" width="14.25" style="224" customWidth="1"/>
    <col min="6917" max="6918" width="14.375" style="224" customWidth="1"/>
    <col min="6919" max="7168" width="8.875" style="224"/>
    <col min="7169" max="7171" width="13.625" style="224" customWidth="1"/>
    <col min="7172" max="7172" width="14.25" style="224" customWidth="1"/>
    <col min="7173" max="7174" width="14.375" style="224" customWidth="1"/>
    <col min="7175" max="7424" width="8.875" style="224"/>
    <col min="7425" max="7427" width="13.625" style="224" customWidth="1"/>
    <col min="7428" max="7428" width="14.25" style="224" customWidth="1"/>
    <col min="7429" max="7430" width="14.375" style="224" customWidth="1"/>
    <col min="7431" max="7680" width="8.875" style="224"/>
    <col min="7681" max="7683" width="13.625" style="224" customWidth="1"/>
    <col min="7684" max="7684" width="14.25" style="224" customWidth="1"/>
    <col min="7685" max="7686" width="14.375" style="224" customWidth="1"/>
    <col min="7687" max="7936" width="8.875" style="224"/>
    <col min="7937" max="7939" width="13.625" style="224" customWidth="1"/>
    <col min="7940" max="7940" width="14.25" style="224" customWidth="1"/>
    <col min="7941" max="7942" width="14.375" style="224" customWidth="1"/>
    <col min="7943" max="8192" width="8.875" style="224"/>
    <col min="8193" max="8195" width="13.625" style="224" customWidth="1"/>
    <col min="8196" max="8196" width="14.25" style="224" customWidth="1"/>
    <col min="8197" max="8198" width="14.375" style="224" customWidth="1"/>
    <col min="8199" max="8448" width="8.875" style="224"/>
    <col min="8449" max="8451" width="13.625" style="224" customWidth="1"/>
    <col min="8452" max="8452" width="14.25" style="224" customWidth="1"/>
    <col min="8453" max="8454" width="14.375" style="224" customWidth="1"/>
    <col min="8455" max="8704" width="8.875" style="224"/>
    <col min="8705" max="8707" width="13.625" style="224" customWidth="1"/>
    <col min="8708" max="8708" width="14.25" style="224" customWidth="1"/>
    <col min="8709" max="8710" width="14.375" style="224" customWidth="1"/>
    <col min="8711" max="8960" width="8.875" style="224"/>
    <col min="8961" max="8963" width="13.625" style="224" customWidth="1"/>
    <col min="8964" max="8964" width="14.25" style="224" customWidth="1"/>
    <col min="8965" max="8966" width="14.375" style="224" customWidth="1"/>
    <col min="8967" max="9216" width="8.875" style="224"/>
    <col min="9217" max="9219" width="13.625" style="224" customWidth="1"/>
    <col min="9220" max="9220" width="14.25" style="224" customWidth="1"/>
    <col min="9221" max="9222" width="14.375" style="224" customWidth="1"/>
    <col min="9223" max="9472" width="8.875" style="224"/>
    <col min="9473" max="9475" width="13.625" style="224" customWidth="1"/>
    <col min="9476" max="9476" width="14.25" style="224" customWidth="1"/>
    <col min="9477" max="9478" width="14.375" style="224" customWidth="1"/>
    <col min="9479" max="9728" width="8.875" style="224"/>
    <col min="9729" max="9731" width="13.625" style="224" customWidth="1"/>
    <col min="9732" max="9732" width="14.25" style="224" customWidth="1"/>
    <col min="9733" max="9734" width="14.375" style="224" customWidth="1"/>
    <col min="9735" max="9984" width="8.875" style="224"/>
    <col min="9985" max="9987" width="13.625" style="224" customWidth="1"/>
    <col min="9988" max="9988" width="14.25" style="224" customWidth="1"/>
    <col min="9989" max="9990" width="14.375" style="224" customWidth="1"/>
    <col min="9991" max="10240" width="8.875" style="224"/>
    <col min="10241" max="10243" width="13.625" style="224" customWidth="1"/>
    <col min="10244" max="10244" width="14.25" style="224" customWidth="1"/>
    <col min="10245" max="10246" width="14.375" style="224" customWidth="1"/>
    <col min="10247" max="10496" width="8.875" style="224"/>
    <col min="10497" max="10499" width="13.625" style="224" customWidth="1"/>
    <col min="10500" max="10500" width="14.25" style="224" customWidth="1"/>
    <col min="10501" max="10502" width="14.375" style="224" customWidth="1"/>
    <col min="10503" max="10752" width="8.875" style="224"/>
    <col min="10753" max="10755" width="13.625" style="224" customWidth="1"/>
    <col min="10756" max="10756" width="14.25" style="224" customWidth="1"/>
    <col min="10757" max="10758" width="14.375" style="224" customWidth="1"/>
    <col min="10759" max="11008" width="8.875" style="224"/>
    <col min="11009" max="11011" width="13.625" style="224" customWidth="1"/>
    <col min="11012" max="11012" width="14.25" style="224" customWidth="1"/>
    <col min="11013" max="11014" width="14.375" style="224" customWidth="1"/>
    <col min="11015" max="11264" width="8.875" style="224"/>
    <col min="11265" max="11267" width="13.625" style="224" customWidth="1"/>
    <col min="11268" max="11268" width="14.25" style="224" customWidth="1"/>
    <col min="11269" max="11270" width="14.375" style="224" customWidth="1"/>
    <col min="11271" max="11520" width="8.875" style="224"/>
    <col min="11521" max="11523" width="13.625" style="224" customWidth="1"/>
    <col min="11524" max="11524" width="14.25" style="224" customWidth="1"/>
    <col min="11525" max="11526" width="14.375" style="224" customWidth="1"/>
    <col min="11527" max="11776" width="8.875" style="224"/>
    <col min="11777" max="11779" width="13.625" style="224" customWidth="1"/>
    <col min="11780" max="11780" width="14.25" style="224" customWidth="1"/>
    <col min="11781" max="11782" width="14.375" style="224" customWidth="1"/>
    <col min="11783" max="12032" width="8.875" style="224"/>
    <col min="12033" max="12035" width="13.625" style="224" customWidth="1"/>
    <col min="12036" max="12036" width="14.25" style="224" customWidth="1"/>
    <col min="12037" max="12038" width="14.375" style="224" customWidth="1"/>
    <col min="12039" max="12288" width="8.875" style="224"/>
    <col min="12289" max="12291" width="13.625" style="224" customWidth="1"/>
    <col min="12292" max="12292" width="14.25" style="224" customWidth="1"/>
    <col min="12293" max="12294" width="14.375" style="224" customWidth="1"/>
    <col min="12295" max="12544" width="8.875" style="224"/>
    <col min="12545" max="12547" width="13.625" style="224" customWidth="1"/>
    <col min="12548" max="12548" width="14.25" style="224" customWidth="1"/>
    <col min="12549" max="12550" width="14.375" style="224" customWidth="1"/>
    <col min="12551" max="12800" width="8.875" style="224"/>
    <col min="12801" max="12803" width="13.625" style="224" customWidth="1"/>
    <col min="12804" max="12804" width="14.25" style="224" customWidth="1"/>
    <col min="12805" max="12806" width="14.375" style="224" customWidth="1"/>
    <col min="12807" max="13056" width="8.875" style="224"/>
    <col min="13057" max="13059" width="13.625" style="224" customWidth="1"/>
    <col min="13060" max="13060" width="14.25" style="224" customWidth="1"/>
    <col min="13061" max="13062" width="14.375" style="224" customWidth="1"/>
    <col min="13063" max="13312" width="8.875" style="224"/>
    <col min="13313" max="13315" width="13.625" style="224" customWidth="1"/>
    <col min="13316" max="13316" width="14.25" style="224" customWidth="1"/>
    <col min="13317" max="13318" width="14.375" style="224" customWidth="1"/>
    <col min="13319" max="13568" width="8.875" style="224"/>
    <col min="13569" max="13571" width="13.625" style="224" customWidth="1"/>
    <col min="13572" max="13572" width="14.25" style="224" customWidth="1"/>
    <col min="13573" max="13574" width="14.375" style="224" customWidth="1"/>
    <col min="13575" max="13824" width="8.875" style="224"/>
    <col min="13825" max="13827" width="13.625" style="224" customWidth="1"/>
    <col min="13828" max="13828" width="14.25" style="224" customWidth="1"/>
    <col min="13829" max="13830" width="14.375" style="224" customWidth="1"/>
    <col min="13831" max="14080" width="8.875" style="224"/>
    <col min="14081" max="14083" width="13.625" style="224" customWidth="1"/>
    <col min="14084" max="14084" width="14.25" style="224" customWidth="1"/>
    <col min="14085" max="14086" width="14.375" style="224" customWidth="1"/>
    <col min="14087" max="14336" width="8.875" style="224"/>
    <col min="14337" max="14339" width="13.625" style="224" customWidth="1"/>
    <col min="14340" max="14340" width="14.25" style="224" customWidth="1"/>
    <col min="14341" max="14342" width="14.375" style="224" customWidth="1"/>
    <col min="14343" max="14592" width="8.875" style="224"/>
    <col min="14593" max="14595" width="13.625" style="224" customWidth="1"/>
    <col min="14596" max="14596" width="14.25" style="224" customWidth="1"/>
    <col min="14597" max="14598" width="14.375" style="224" customWidth="1"/>
    <col min="14599" max="14848" width="8.875" style="224"/>
    <col min="14849" max="14851" width="13.625" style="224" customWidth="1"/>
    <col min="14852" max="14852" width="14.25" style="224" customWidth="1"/>
    <col min="14853" max="14854" width="14.375" style="224" customWidth="1"/>
    <col min="14855" max="15104" width="8.875" style="224"/>
    <col min="15105" max="15107" width="13.625" style="224" customWidth="1"/>
    <col min="15108" max="15108" width="14.25" style="224" customWidth="1"/>
    <col min="15109" max="15110" width="14.375" style="224" customWidth="1"/>
    <col min="15111" max="15360" width="8.875" style="224"/>
    <col min="15361" max="15363" width="13.625" style="224" customWidth="1"/>
    <col min="15364" max="15364" width="14.25" style="224" customWidth="1"/>
    <col min="15365" max="15366" width="14.375" style="224" customWidth="1"/>
    <col min="15367" max="15616" width="8.875" style="224"/>
    <col min="15617" max="15619" width="13.625" style="224" customWidth="1"/>
    <col min="15620" max="15620" width="14.25" style="224" customWidth="1"/>
    <col min="15621" max="15622" width="14.375" style="224" customWidth="1"/>
    <col min="15623" max="15872" width="8.875" style="224"/>
    <col min="15873" max="15875" width="13.625" style="224" customWidth="1"/>
    <col min="15876" max="15876" width="14.25" style="224" customWidth="1"/>
    <col min="15877" max="15878" width="14.375" style="224" customWidth="1"/>
    <col min="15879" max="16128" width="8.875" style="224"/>
    <col min="16129" max="16131" width="13.625" style="224" customWidth="1"/>
    <col min="16132" max="16132" width="14.25" style="224" customWidth="1"/>
    <col min="16133" max="16134" width="14.375" style="224" customWidth="1"/>
    <col min="16135" max="16384" width="8.875" style="224"/>
  </cols>
  <sheetData>
    <row r="1" spans="1:7" ht="13.5" x14ac:dyDescent="0.15">
      <c r="A1" s="246" t="s">
        <v>1</v>
      </c>
    </row>
    <row r="3" spans="1:7" ht="15" customHeight="1" x14ac:dyDescent="0.15">
      <c r="A3" s="249" t="s">
        <v>231</v>
      </c>
    </row>
    <row r="4" spans="1:7" ht="15" customHeight="1" x14ac:dyDescent="0.15">
      <c r="A4" s="222" t="s">
        <v>738</v>
      </c>
      <c r="B4" s="222"/>
      <c r="C4" s="222"/>
      <c r="D4" s="213"/>
      <c r="E4" s="213"/>
      <c r="F4" s="214" t="s">
        <v>173</v>
      </c>
    </row>
    <row r="5" spans="1:7" ht="15" customHeight="1" x14ac:dyDescent="0.15">
      <c r="A5" s="354" t="s">
        <v>739</v>
      </c>
      <c r="B5" s="355" t="s">
        <v>149</v>
      </c>
      <c r="C5" s="252" t="s">
        <v>150</v>
      </c>
      <c r="D5" s="356" t="s">
        <v>232</v>
      </c>
      <c r="E5" s="356" t="s">
        <v>740</v>
      </c>
      <c r="F5" s="357" t="s">
        <v>741</v>
      </c>
    </row>
    <row r="6" spans="1:7" ht="27.75" customHeight="1" x14ac:dyDescent="0.15">
      <c r="A6" s="255"/>
      <c r="B6" s="358"/>
      <c r="C6" s="359"/>
      <c r="D6" s="256"/>
      <c r="E6" s="256"/>
      <c r="F6" s="360"/>
      <c r="G6" s="29"/>
    </row>
    <row r="7" spans="1:7" ht="15.75" customHeight="1" x14ac:dyDescent="0.15">
      <c r="A7" s="361" t="s">
        <v>674</v>
      </c>
      <c r="B7" s="362">
        <v>495</v>
      </c>
      <c r="C7" s="362">
        <v>9951</v>
      </c>
      <c r="D7" s="362">
        <v>3673029</v>
      </c>
      <c r="E7" s="362">
        <v>12178986</v>
      </c>
      <c r="F7" s="362">
        <v>20751003</v>
      </c>
    </row>
    <row r="8" spans="1:7" ht="15.75" customHeight="1" x14ac:dyDescent="0.15">
      <c r="A8" s="35" t="s">
        <v>742</v>
      </c>
      <c r="B8" s="33" t="s">
        <v>725</v>
      </c>
      <c r="C8" s="33" t="s">
        <v>725</v>
      </c>
      <c r="D8" s="33" t="s">
        <v>725</v>
      </c>
      <c r="E8" s="33" t="s">
        <v>725</v>
      </c>
      <c r="F8" s="33" t="s">
        <v>725</v>
      </c>
    </row>
    <row r="9" spans="1:7" ht="15.75" customHeight="1" x14ac:dyDescent="0.15">
      <c r="A9" s="35" t="s">
        <v>233</v>
      </c>
      <c r="B9" s="224">
        <v>253</v>
      </c>
      <c r="C9" s="224">
        <v>1516</v>
      </c>
      <c r="D9" s="224">
        <v>468604</v>
      </c>
      <c r="E9" s="224">
        <v>1168759</v>
      </c>
      <c r="F9" s="224">
        <v>1966755</v>
      </c>
    </row>
    <row r="10" spans="1:7" ht="15.75" customHeight="1" x14ac:dyDescent="0.15">
      <c r="A10" s="35" t="s">
        <v>234</v>
      </c>
      <c r="B10" s="224">
        <v>113</v>
      </c>
      <c r="C10" s="224">
        <v>1503</v>
      </c>
      <c r="D10" s="224">
        <v>517676</v>
      </c>
      <c r="E10" s="224">
        <v>1346818</v>
      </c>
      <c r="F10" s="224">
        <v>2467440</v>
      </c>
    </row>
    <row r="11" spans="1:7" ht="15.75" customHeight="1" x14ac:dyDescent="0.15">
      <c r="A11" s="35" t="s">
        <v>235</v>
      </c>
      <c r="B11" s="224">
        <v>53</v>
      </c>
      <c r="C11" s="224">
        <v>1283</v>
      </c>
      <c r="D11" s="224">
        <v>444828</v>
      </c>
      <c r="E11" s="224">
        <v>1376961</v>
      </c>
      <c r="F11" s="224">
        <v>2520735</v>
      </c>
    </row>
    <row r="12" spans="1:7" ht="15.75" customHeight="1" x14ac:dyDescent="0.15">
      <c r="A12" s="35" t="s">
        <v>236</v>
      </c>
      <c r="B12" s="224">
        <v>34</v>
      </c>
      <c r="C12" s="224">
        <v>1287</v>
      </c>
      <c r="D12" s="224">
        <v>488112</v>
      </c>
      <c r="E12" s="224">
        <v>1263168</v>
      </c>
      <c r="F12" s="224">
        <v>2241698</v>
      </c>
    </row>
    <row r="13" spans="1:7" ht="15.75" customHeight="1" x14ac:dyDescent="0.15">
      <c r="A13" s="35" t="s">
        <v>237</v>
      </c>
      <c r="B13" s="224">
        <v>29</v>
      </c>
      <c r="C13" s="224">
        <v>1932</v>
      </c>
      <c r="D13" s="224">
        <v>653224</v>
      </c>
      <c r="E13" s="224">
        <v>4347112</v>
      </c>
      <c r="F13" s="224">
        <v>6522570</v>
      </c>
    </row>
    <row r="14" spans="1:7" ht="15.75" customHeight="1" x14ac:dyDescent="0.15">
      <c r="A14" s="363" t="s">
        <v>238</v>
      </c>
      <c r="B14" s="224">
        <v>10</v>
      </c>
      <c r="C14" s="224">
        <v>1373</v>
      </c>
      <c r="D14" s="224">
        <v>503967</v>
      </c>
      <c r="E14" s="224">
        <v>1516508</v>
      </c>
      <c r="F14" s="224">
        <v>2919717</v>
      </c>
    </row>
    <row r="15" spans="1:7" ht="15.75" customHeight="1" x14ac:dyDescent="0.15">
      <c r="A15" s="363" t="s">
        <v>239</v>
      </c>
      <c r="B15" s="224">
        <v>1</v>
      </c>
      <c r="C15" s="224">
        <v>269</v>
      </c>
      <c r="D15" s="264" t="s">
        <v>178</v>
      </c>
      <c r="E15" s="264" t="s">
        <v>178</v>
      </c>
      <c r="F15" s="264" t="s">
        <v>178</v>
      </c>
    </row>
    <row r="16" spans="1:7" ht="15.75" customHeight="1" x14ac:dyDescent="0.15">
      <c r="A16" s="363" t="s">
        <v>240</v>
      </c>
      <c r="B16" s="224">
        <v>2</v>
      </c>
      <c r="C16" s="224">
        <v>788</v>
      </c>
      <c r="D16" s="264" t="s">
        <v>178</v>
      </c>
      <c r="E16" s="264" t="s">
        <v>178</v>
      </c>
      <c r="F16" s="264" t="s">
        <v>178</v>
      </c>
    </row>
    <row r="17" spans="1:6" ht="15.75" customHeight="1" x14ac:dyDescent="0.15">
      <c r="A17" s="364" t="s">
        <v>241</v>
      </c>
      <c r="B17" s="214" t="s">
        <v>6</v>
      </c>
      <c r="C17" s="214" t="s">
        <v>6</v>
      </c>
      <c r="D17" s="214" t="s">
        <v>6</v>
      </c>
      <c r="E17" s="214" t="s">
        <v>6</v>
      </c>
      <c r="F17" s="214" t="s">
        <v>6</v>
      </c>
    </row>
    <row r="18" spans="1:6" ht="15" customHeight="1" x14ac:dyDescent="0.15">
      <c r="A18" s="224" t="s">
        <v>743</v>
      </c>
      <c r="F18" s="264" t="s">
        <v>716</v>
      </c>
    </row>
    <row r="19" spans="1:6" ht="15" customHeight="1" x14ac:dyDescent="0.15"/>
    <row r="20" spans="1:6" ht="15" customHeight="1" x14ac:dyDescent="0.15"/>
    <row r="21" spans="1:6" ht="15" customHeight="1" x14ac:dyDescent="0.15"/>
    <row r="22" spans="1:6" ht="15" customHeight="1" x14ac:dyDescent="0.15"/>
    <row r="23" spans="1:6" ht="15" customHeight="1" x14ac:dyDescent="0.15"/>
    <row r="24" spans="1:6" ht="15" customHeight="1" x14ac:dyDescent="0.15"/>
    <row r="25" spans="1:6" ht="15" customHeight="1" x14ac:dyDescent="0.15"/>
    <row r="26" spans="1:6" ht="15" customHeight="1" x14ac:dyDescent="0.15"/>
  </sheetData>
  <mergeCells count="7">
    <mergeCell ref="F5:F6"/>
    <mergeCell ref="A4:C4"/>
    <mergeCell ref="A5:A6"/>
    <mergeCell ref="B5:B6"/>
    <mergeCell ref="C5:C6"/>
    <mergeCell ref="D5:D6"/>
    <mergeCell ref="E5:E6"/>
  </mergeCells>
  <phoneticPr fontId="1"/>
  <hyperlinks>
    <hyperlink ref="A1" location="目次!A1" display="目次へもどる"/>
  </hyperlink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1"/>
  <sheetViews>
    <sheetView zoomScale="110" workbookViewId="0">
      <selection sqref="A1:B1"/>
    </sheetView>
  </sheetViews>
  <sheetFormatPr defaultColWidth="4.125" defaultRowHeight="12" x14ac:dyDescent="0.15"/>
  <cols>
    <col min="1" max="1" width="8" style="531" customWidth="1"/>
    <col min="2" max="2" width="7.375" style="531" customWidth="1"/>
    <col min="3" max="4" width="3.75" style="531" customWidth="1"/>
    <col min="5" max="6" width="3.875" style="531" customWidth="1"/>
    <col min="7" max="8" width="3.75" style="531" customWidth="1"/>
    <col min="9" max="10" width="3.5" style="531" customWidth="1"/>
    <col min="11" max="12" width="3.875" style="531" customWidth="1"/>
    <col min="13" max="18" width="4" style="531" customWidth="1"/>
    <col min="19" max="20" width="5" style="531" customWidth="1"/>
    <col min="21" max="256" width="4.125" style="531"/>
    <col min="257" max="257" width="8" style="531" customWidth="1"/>
    <col min="258" max="258" width="7.375" style="531" customWidth="1"/>
    <col min="259" max="260" width="3.75" style="531" customWidth="1"/>
    <col min="261" max="262" width="3.875" style="531" customWidth="1"/>
    <col min="263" max="264" width="3.75" style="531" customWidth="1"/>
    <col min="265" max="266" width="3.5" style="531" customWidth="1"/>
    <col min="267" max="268" width="3.875" style="531" customWidth="1"/>
    <col min="269" max="274" width="4" style="531" customWidth="1"/>
    <col min="275" max="276" width="5" style="531" customWidth="1"/>
    <col min="277" max="512" width="4.125" style="531"/>
    <col min="513" max="513" width="8" style="531" customWidth="1"/>
    <col min="514" max="514" width="7.375" style="531" customWidth="1"/>
    <col min="515" max="516" width="3.75" style="531" customWidth="1"/>
    <col min="517" max="518" width="3.875" style="531" customWidth="1"/>
    <col min="519" max="520" width="3.75" style="531" customWidth="1"/>
    <col min="521" max="522" width="3.5" style="531" customWidth="1"/>
    <col min="523" max="524" width="3.875" style="531" customWidth="1"/>
    <col min="525" max="530" width="4" style="531" customWidth="1"/>
    <col min="531" max="532" width="5" style="531" customWidth="1"/>
    <col min="533" max="768" width="4.125" style="531"/>
    <col min="769" max="769" width="8" style="531" customWidth="1"/>
    <col min="770" max="770" width="7.375" style="531" customWidth="1"/>
    <col min="771" max="772" width="3.75" style="531" customWidth="1"/>
    <col min="773" max="774" width="3.875" style="531" customWidth="1"/>
    <col min="775" max="776" width="3.75" style="531" customWidth="1"/>
    <col min="777" max="778" width="3.5" style="531" customWidth="1"/>
    <col min="779" max="780" width="3.875" style="531" customWidth="1"/>
    <col min="781" max="786" width="4" style="531" customWidth="1"/>
    <col min="787" max="788" width="5" style="531" customWidth="1"/>
    <col min="789" max="1024" width="4.125" style="531"/>
    <col min="1025" max="1025" width="8" style="531" customWidth="1"/>
    <col min="1026" max="1026" width="7.375" style="531" customWidth="1"/>
    <col min="1027" max="1028" width="3.75" style="531" customWidth="1"/>
    <col min="1029" max="1030" width="3.875" style="531" customWidth="1"/>
    <col min="1031" max="1032" width="3.75" style="531" customWidth="1"/>
    <col min="1033" max="1034" width="3.5" style="531" customWidth="1"/>
    <col min="1035" max="1036" width="3.875" style="531" customWidth="1"/>
    <col min="1037" max="1042" width="4" style="531" customWidth="1"/>
    <col min="1043" max="1044" width="5" style="531" customWidth="1"/>
    <col min="1045" max="1280" width="4.125" style="531"/>
    <col min="1281" max="1281" width="8" style="531" customWidth="1"/>
    <col min="1282" max="1282" width="7.375" style="531" customWidth="1"/>
    <col min="1283" max="1284" width="3.75" style="531" customWidth="1"/>
    <col min="1285" max="1286" width="3.875" style="531" customWidth="1"/>
    <col min="1287" max="1288" width="3.75" style="531" customWidth="1"/>
    <col min="1289" max="1290" width="3.5" style="531" customWidth="1"/>
    <col min="1291" max="1292" width="3.875" style="531" customWidth="1"/>
    <col min="1293" max="1298" width="4" style="531" customWidth="1"/>
    <col min="1299" max="1300" width="5" style="531" customWidth="1"/>
    <col min="1301" max="1536" width="4.125" style="531"/>
    <col min="1537" max="1537" width="8" style="531" customWidth="1"/>
    <col min="1538" max="1538" width="7.375" style="531" customWidth="1"/>
    <col min="1539" max="1540" width="3.75" style="531" customWidth="1"/>
    <col min="1541" max="1542" width="3.875" style="531" customWidth="1"/>
    <col min="1543" max="1544" width="3.75" style="531" customWidth="1"/>
    <col min="1545" max="1546" width="3.5" style="531" customWidth="1"/>
    <col min="1547" max="1548" width="3.875" style="531" customWidth="1"/>
    <col min="1549" max="1554" width="4" style="531" customWidth="1"/>
    <col min="1555" max="1556" width="5" style="531" customWidth="1"/>
    <col min="1557" max="1792" width="4.125" style="531"/>
    <col min="1793" max="1793" width="8" style="531" customWidth="1"/>
    <col min="1794" max="1794" width="7.375" style="531" customWidth="1"/>
    <col min="1795" max="1796" width="3.75" style="531" customWidth="1"/>
    <col min="1797" max="1798" width="3.875" style="531" customWidth="1"/>
    <col min="1799" max="1800" width="3.75" style="531" customWidth="1"/>
    <col min="1801" max="1802" width="3.5" style="531" customWidth="1"/>
    <col min="1803" max="1804" width="3.875" style="531" customWidth="1"/>
    <col min="1805" max="1810" width="4" style="531" customWidth="1"/>
    <col min="1811" max="1812" width="5" style="531" customWidth="1"/>
    <col min="1813" max="2048" width="4.125" style="531"/>
    <col min="2049" max="2049" width="8" style="531" customWidth="1"/>
    <col min="2050" max="2050" width="7.375" style="531" customWidth="1"/>
    <col min="2051" max="2052" width="3.75" style="531" customWidth="1"/>
    <col min="2053" max="2054" width="3.875" style="531" customWidth="1"/>
    <col min="2055" max="2056" width="3.75" style="531" customWidth="1"/>
    <col min="2057" max="2058" width="3.5" style="531" customWidth="1"/>
    <col min="2059" max="2060" width="3.875" style="531" customWidth="1"/>
    <col min="2061" max="2066" width="4" style="531" customWidth="1"/>
    <col min="2067" max="2068" width="5" style="531" customWidth="1"/>
    <col min="2069" max="2304" width="4.125" style="531"/>
    <col min="2305" max="2305" width="8" style="531" customWidth="1"/>
    <col min="2306" max="2306" width="7.375" style="531" customWidth="1"/>
    <col min="2307" max="2308" width="3.75" style="531" customWidth="1"/>
    <col min="2309" max="2310" width="3.875" style="531" customWidth="1"/>
    <col min="2311" max="2312" width="3.75" style="531" customWidth="1"/>
    <col min="2313" max="2314" width="3.5" style="531" customWidth="1"/>
    <col min="2315" max="2316" width="3.875" style="531" customWidth="1"/>
    <col min="2317" max="2322" width="4" style="531" customWidth="1"/>
    <col min="2323" max="2324" width="5" style="531" customWidth="1"/>
    <col min="2325" max="2560" width="4.125" style="531"/>
    <col min="2561" max="2561" width="8" style="531" customWidth="1"/>
    <col min="2562" max="2562" width="7.375" style="531" customWidth="1"/>
    <col min="2563" max="2564" width="3.75" style="531" customWidth="1"/>
    <col min="2565" max="2566" width="3.875" style="531" customWidth="1"/>
    <col min="2567" max="2568" width="3.75" style="531" customWidth="1"/>
    <col min="2569" max="2570" width="3.5" style="531" customWidth="1"/>
    <col min="2571" max="2572" width="3.875" style="531" customWidth="1"/>
    <col min="2573" max="2578" width="4" style="531" customWidth="1"/>
    <col min="2579" max="2580" width="5" style="531" customWidth="1"/>
    <col min="2581" max="2816" width="4.125" style="531"/>
    <col min="2817" max="2817" width="8" style="531" customWidth="1"/>
    <col min="2818" max="2818" width="7.375" style="531" customWidth="1"/>
    <col min="2819" max="2820" width="3.75" style="531" customWidth="1"/>
    <col min="2821" max="2822" width="3.875" style="531" customWidth="1"/>
    <col min="2823" max="2824" width="3.75" style="531" customWidth="1"/>
    <col min="2825" max="2826" width="3.5" style="531" customWidth="1"/>
    <col min="2827" max="2828" width="3.875" style="531" customWidth="1"/>
    <col min="2829" max="2834" width="4" style="531" customWidth="1"/>
    <col min="2835" max="2836" width="5" style="531" customWidth="1"/>
    <col min="2837" max="3072" width="4.125" style="531"/>
    <col min="3073" max="3073" width="8" style="531" customWidth="1"/>
    <col min="3074" max="3074" width="7.375" style="531" customWidth="1"/>
    <col min="3075" max="3076" width="3.75" style="531" customWidth="1"/>
    <col min="3077" max="3078" width="3.875" style="531" customWidth="1"/>
    <col min="3079" max="3080" width="3.75" style="531" customWidth="1"/>
    <col min="3081" max="3082" width="3.5" style="531" customWidth="1"/>
    <col min="3083" max="3084" width="3.875" style="531" customWidth="1"/>
    <col min="3085" max="3090" width="4" style="531" customWidth="1"/>
    <col min="3091" max="3092" width="5" style="531" customWidth="1"/>
    <col min="3093" max="3328" width="4.125" style="531"/>
    <col min="3329" max="3329" width="8" style="531" customWidth="1"/>
    <col min="3330" max="3330" width="7.375" style="531" customWidth="1"/>
    <col min="3331" max="3332" width="3.75" style="531" customWidth="1"/>
    <col min="3333" max="3334" width="3.875" style="531" customWidth="1"/>
    <col min="3335" max="3336" width="3.75" style="531" customWidth="1"/>
    <col min="3337" max="3338" width="3.5" style="531" customWidth="1"/>
    <col min="3339" max="3340" width="3.875" style="531" customWidth="1"/>
    <col min="3341" max="3346" width="4" style="531" customWidth="1"/>
    <col min="3347" max="3348" width="5" style="531" customWidth="1"/>
    <col min="3349" max="3584" width="4.125" style="531"/>
    <col min="3585" max="3585" width="8" style="531" customWidth="1"/>
    <col min="3586" max="3586" width="7.375" style="531" customWidth="1"/>
    <col min="3587" max="3588" width="3.75" style="531" customWidth="1"/>
    <col min="3589" max="3590" width="3.875" style="531" customWidth="1"/>
    <col min="3591" max="3592" width="3.75" style="531" customWidth="1"/>
    <col min="3593" max="3594" width="3.5" style="531" customWidth="1"/>
    <col min="3595" max="3596" width="3.875" style="531" customWidth="1"/>
    <col min="3597" max="3602" width="4" style="531" customWidth="1"/>
    <col min="3603" max="3604" width="5" style="531" customWidth="1"/>
    <col min="3605" max="3840" width="4.125" style="531"/>
    <col min="3841" max="3841" width="8" style="531" customWidth="1"/>
    <col min="3842" max="3842" width="7.375" style="531" customWidth="1"/>
    <col min="3843" max="3844" width="3.75" style="531" customWidth="1"/>
    <col min="3845" max="3846" width="3.875" style="531" customWidth="1"/>
    <col min="3847" max="3848" width="3.75" style="531" customWidth="1"/>
    <col min="3849" max="3850" width="3.5" style="531" customWidth="1"/>
    <col min="3851" max="3852" width="3.875" style="531" customWidth="1"/>
    <col min="3853" max="3858" width="4" style="531" customWidth="1"/>
    <col min="3859" max="3860" width="5" style="531" customWidth="1"/>
    <col min="3861" max="4096" width="4.125" style="531"/>
    <col min="4097" max="4097" width="8" style="531" customWidth="1"/>
    <col min="4098" max="4098" width="7.375" style="531" customWidth="1"/>
    <col min="4099" max="4100" width="3.75" style="531" customWidth="1"/>
    <col min="4101" max="4102" width="3.875" style="531" customWidth="1"/>
    <col min="4103" max="4104" width="3.75" style="531" customWidth="1"/>
    <col min="4105" max="4106" width="3.5" style="531" customWidth="1"/>
    <col min="4107" max="4108" width="3.875" style="531" customWidth="1"/>
    <col min="4109" max="4114" width="4" style="531" customWidth="1"/>
    <col min="4115" max="4116" width="5" style="531" customWidth="1"/>
    <col min="4117" max="4352" width="4.125" style="531"/>
    <col min="4353" max="4353" width="8" style="531" customWidth="1"/>
    <col min="4354" max="4354" width="7.375" style="531" customWidth="1"/>
    <col min="4355" max="4356" width="3.75" style="531" customWidth="1"/>
    <col min="4357" max="4358" width="3.875" style="531" customWidth="1"/>
    <col min="4359" max="4360" width="3.75" style="531" customWidth="1"/>
    <col min="4361" max="4362" width="3.5" style="531" customWidth="1"/>
    <col min="4363" max="4364" width="3.875" style="531" customWidth="1"/>
    <col min="4365" max="4370" width="4" style="531" customWidth="1"/>
    <col min="4371" max="4372" width="5" style="531" customWidth="1"/>
    <col min="4373" max="4608" width="4.125" style="531"/>
    <col min="4609" max="4609" width="8" style="531" customWidth="1"/>
    <col min="4610" max="4610" width="7.375" style="531" customWidth="1"/>
    <col min="4611" max="4612" width="3.75" style="531" customWidth="1"/>
    <col min="4613" max="4614" width="3.875" style="531" customWidth="1"/>
    <col min="4615" max="4616" width="3.75" style="531" customWidth="1"/>
    <col min="4617" max="4618" width="3.5" style="531" customWidth="1"/>
    <col min="4619" max="4620" width="3.875" style="531" customWidth="1"/>
    <col min="4621" max="4626" width="4" style="531" customWidth="1"/>
    <col min="4627" max="4628" width="5" style="531" customWidth="1"/>
    <col min="4629" max="4864" width="4.125" style="531"/>
    <col min="4865" max="4865" width="8" style="531" customWidth="1"/>
    <col min="4866" max="4866" width="7.375" style="531" customWidth="1"/>
    <col min="4867" max="4868" width="3.75" style="531" customWidth="1"/>
    <col min="4869" max="4870" width="3.875" style="531" customWidth="1"/>
    <col min="4871" max="4872" width="3.75" style="531" customWidth="1"/>
    <col min="4873" max="4874" width="3.5" style="531" customWidth="1"/>
    <col min="4875" max="4876" width="3.875" style="531" customWidth="1"/>
    <col min="4877" max="4882" width="4" style="531" customWidth="1"/>
    <col min="4883" max="4884" width="5" style="531" customWidth="1"/>
    <col min="4885" max="5120" width="4.125" style="531"/>
    <col min="5121" max="5121" width="8" style="531" customWidth="1"/>
    <col min="5122" max="5122" width="7.375" style="531" customWidth="1"/>
    <col min="5123" max="5124" width="3.75" style="531" customWidth="1"/>
    <col min="5125" max="5126" width="3.875" style="531" customWidth="1"/>
    <col min="5127" max="5128" width="3.75" style="531" customWidth="1"/>
    <col min="5129" max="5130" width="3.5" style="531" customWidth="1"/>
    <col min="5131" max="5132" width="3.875" style="531" customWidth="1"/>
    <col min="5133" max="5138" width="4" style="531" customWidth="1"/>
    <col min="5139" max="5140" width="5" style="531" customWidth="1"/>
    <col min="5141" max="5376" width="4.125" style="531"/>
    <col min="5377" max="5377" width="8" style="531" customWidth="1"/>
    <col min="5378" max="5378" width="7.375" style="531" customWidth="1"/>
    <col min="5379" max="5380" width="3.75" style="531" customWidth="1"/>
    <col min="5381" max="5382" width="3.875" style="531" customWidth="1"/>
    <col min="5383" max="5384" width="3.75" style="531" customWidth="1"/>
    <col min="5385" max="5386" width="3.5" style="531" customWidth="1"/>
    <col min="5387" max="5388" width="3.875" style="531" customWidth="1"/>
    <col min="5389" max="5394" width="4" style="531" customWidth="1"/>
    <col min="5395" max="5396" width="5" style="531" customWidth="1"/>
    <col min="5397" max="5632" width="4.125" style="531"/>
    <col min="5633" max="5633" width="8" style="531" customWidth="1"/>
    <col min="5634" max="5634" width="7.375" style="531" customWidth="1"/>
    <col min="5635" max="5636" width="3.75" style="531" customWidth="1"/>
    <col min="5637" max="5638" width="3.875" style="531" customWidth="1"/>
    <col min="5639" max="5640" width="3.75" style="531" customWidth="1"/>
    <col min="5641" max="5642" width="3.5" style="531" customWidth="1"/>
    <col min="5643" max="5644" width="3.875" style="531" customWidth="1"/>
    <col min="5645" max="5650" width="4" style="531" customWidth="1"/>
    <col min="5651" max="5652" width="5" style="531" customWidth="1"/>
    <col min="5653" max="5888" width="4.125" style="531"/>
    <col min="5889" max="5889" width="8" style="531" customWidth="1"/>
    <col min="5890" max="5890" width="7.375" style="531" customWidth="1"/>
    <col min="5891" max="5892" width="3.75" style="531" customWidth="1"/>
    <col min="5893" max="5894" width="3.875" style="531" customWidth="1"/>
    <col min="5895" max="5896" width="3.75" style="531" customWidth="1"/>
    <col min="5897" max="5898" width="3.5" style="531" customWidth="1"/>
    <col min="5899" max="5900" width="3.875" style="531" customWidth="1"/>
    <col min="5901" max="5906" width="4" style="531" customWidth="1"/>
    <col min="5907" max="5908" width="5" style="531" customWidth="1"/>
    <col min="5909" max="6144" width="4.125" style="531"/>
    <col min="6145" max="6145" width="8" style="531" customWidth="1"/>
    <col min="6146" max="6146" width="7.375" style="531" customWidth="1"/>
    <col min="6147" max="6148" width="3.75" style="531" customWidth="1"/>
    <col min="6149" max="6150" width="3.875" style="531" customWidth="1"/>
    <col min="6151" max="6152" width="3.75" style="531" customWidth="1"/>
    <col min="6153" max="6154" width="3.5" style="531" customWidth="1"/>
    <col min="6155" max="6156" width="3.875" style="531" customWidth="1"/>
    <col min="6157" max="6162" width="4" style="531" customWidth="1"/>
    <col min="6163" max="6164" width="5" style="531" customWidth="1"/>
    <col min="6165" max="6400" width="4.125" style="531"/>
    <col min="6401" max="6401" width="8" style="531" customWidth="1"/>
    <col min="6402" max="6402" width="7.375" style="531" customWidth="1"/>
    <col min="6403" max="6404" width="3.75" style="531" customWidth="1"/>
    <col min="6405" max="6406" width="3.875" style="531" customWidth="1"/>
    <col min="6407" max="6408" width="3.75" style="531" customWidth="1"/>
    <col min="6409" max="6410" width="3.5" style="531" customWidth="1"/>
    <col min="6411" max="6412" width="3.875" style="531" customWidth="1"/>
    <col min="6413" max="6418" width="4" style="531" customWidth="1"/>
    <col min="6419" max="6420" width="5" style="531" customWidth="1"/>
    <col min="6421" max="6656" width="4.125" style="531"/>
    <col min="6657" max="6657" width="8" style="531" customWidth="1"/>
    <col min="6658" max="6658" width="7.375" style="531" customWidth="1"/>
    <col min="6659" max="6660" width="3.75" style="531" customWidth="1"/>
    <col min="6661" max="6662" width="3.875" style="531" customWidth="1"/>
    <col min="6663" max="6664" width="3.75" style="531" customWidth="1"/>
    <col min="6665" max="6666" width="3.5" style="531" customWidth="1"/>
    <col min="6667" max="6668" width="3.875" style="531" customWidth="1"/>
    <col min="6669" max="6674" width="4" style="531" customWidth="1"/>
    <col min="6675" max="6676" width="5" style="531" customWidth="1"/>
    <col min="6677" max="6912" width="4.125" style="531"/>
    <col min="6913" max="6913" width="8" style="531" customWidth="1"/>
    <col min="6914" max="6914" width="7.375" style="531" customWidth="1"/>
    <col min="6915" max="6916" width="3.75" style="531" customWidth="1"/>
    <col min="6917" max="6918" width="3.875" style="531" customWidth="1"/>
    <col min="6919" max="6920" width="3.75" style="531" customWidth="1"/>
    <col min="6921" max="6922" width="3.5" style="531" customWidth="1"/>
    <col min="6923" max="6924" width="3.875" style="531" customWidth="1"/>
    <col min="6925" max="6930" width="4" style="531" customWidth="1"/>
    <col min="6931" max="6932" width="5" style="531" customWidth="1"/>
    <col min="6933" max="7168" width="4.125" style="531"/>
    <col min="7169" max="7169" width="8" style="531" customWidth="1"/>
    <col min="7170" max="7170" width="7.375" style="531" customWidth="1"/>
    <col min="7171" max="7172" width="3.75" style="531" customWidth="1"/>
    <col min="7173" max="7174" width="3.875" style="531" customWidth="1"/>
    <col min="7175" max="7176" width="3.75" style="531" customWidth="1"/>
    <col min="7177" max="7178" width="3.5" style="531" customWidth="1"/>
    <col min="7179" max="7180" width="3.875" style="531" customWidth="1"/>
    <col min="7181" max="7186" width="4" style="531" customWidth="1"/>
    <col min="7187" max="7188" width="5" style="531" customWidth="1"/>
    <col min="7189" max="7424" width="4.125" style="531"/>
    <col min="7425" max="7425" width="8" style="531" customWidth="1"/>
    <col min="7426" max="7426" width="7.375" style="531" customWidth="1"/>
    <col min="7427" max="7428" width="3.75" style="531" customWidth="1"/>
    <col min="7429" max="7430" width="3.875" style="531" customWidth="1"/>
    <col min="7431" max="7432" width="3.75" style="531" customWidth="1"/>
    <col min="7433" max="7434" width="3.5" style="531" customWidth="1"/>
    <col min="7435" max="7436" width="3.875" style="531" customWidth="1"/>
    <col min="7437" max="7442" width="4" style="531" customWidth="1"/>
    <col min="7443" max="7444" width="5" style="531" customWidth="1"/>
    <col min="7445" max="7680" width="4.125" style="531"/>
    <col min="7681" max="7681" width="8" style="531" customWidth="1"/>
    <col min="7682" max="7682" width="7.375" style="531" customWidth="1"/>
    <col min="7683" max="7684" width="3.75" style="531" customWidth="1"/>
    <col min="7685" max="7686" width="3.875" style="531" customWidth="1"/>
    <col min="7687" max="7688" width="3.75" style="531" customWidth="1"/>
    <col min="7689" max="7690" width="3.5" style="531" customWidth="1"/>
    <col min="7691" max="7692" width="3.875" style="531" customWidth="1"/>
    <col min="7693" max="7698" width="4" style="531" customWidth="1"/>
    <col min="7699" max="7700" width="5" style="531" customWidth="1"/>
    <col min="7701" max="7936" width="4.125" style="531"/>
    <col min="7937" max="7937" width="8" style="531" customWidth="1"/>
    <col min="7938" max="7938" width="7.375" style="531" customWidth="1"/>
    <col min="7939" max="7940" width="3.75" style="531" customWidth="1"/>
    <col min="7941" max="7942" width="3.875" style="531" customWidth="1"/>
    <col min="7943" max="7944" width="3.75" style="531" customWidth="1"/>
    <col min="7945" max="7946" width="3.5" style="531" customWidth="1"/>
    <col min="7947" max="7948" width="3.875" style="531" customWidth="1"/>
    <col min="7949" max="7954" width="4" style="531" customWidth="1"/>
    <col min="7955" max="7956" width="5" style="531" customWidth="1"/>
    <col min="7957" max="8192" width="4.125" style="531"/>
    <col min="8193" max="8193" width="8" style="531" customWidth="1"/>
    <col min="8194" max="8194" width="7.375" style="531" customWidth="1"/>
    <col min="8195" max="8196" width="3.75" style="531" customWidth="1"/>
    <col min="8197" max="8198" width="3.875" style="531" customWidth="1"/>
    <col min="8199" max="8200" width="3.75" style="531" customWidth="1"/>
    <col min="8201" max="8202" width="3.5" style="531" customWidth="1"/>
    <col min="8203" max="8204" width="3.875" style="531" customWidth="1"/>
    <col min="8205" max="8210" width="4" style="531" customWidth="1"/>
    <col min="8211" max="8212" width="5" style="531" customWidth="1"/>
    <col min="8213" max="8448" width="4.125" style="531"/>
    <col min="8449" max="8449" width="8" style="531" customWidth="1"/>
    <col min="8450" max="8450" width="7.375" style="531" customWidth="1"/>
    <col min="8451" max="8452" width="3.75" style="531" customWidth="1"/>
    <col min="8453" max="8454" width="3.875" style="531" customWidth="1"/>
    <col min="8455" max="8456" width="3.75" style="531" customWidth="1"/>
    <col min="8457" max="8458" width="3.5" style="531" customWidth="1"/>
    <col min="8459" max="8460" width="3.875" style="531" customWidth="1"/>
    <col min="8461" max="8466" width="4" style="531" customWidth="1"/>
    <col min="8467" max="8468" width="5" style="531" customWidth="1"/>
    <col min="8469" max="8704" width="4.125" style="531"/>
    <col min="8705" max="8705" width="8" style="531" customWidth="1"/>
    <col min="8706" max="8706" width="7.375" style="531" customWidth="1"/>
    <col min="8707" max="8708" width="3.75" style="531" customWidth="1"/>
    <col min="8709" max="8710" width="3.875" style="531" customWidth="1"/>
    <col min="8711" max="8712" width="3.75" style="531" customWidth="1"/>
    <col min="8713" max="8714" width="3.5" style="531" customWidth="1"/>
    <col min="8715" max="8716" width="3.875" style="531" customWidth="1"/>
    <col min="8717" max="8722" width="4" style="531" customWidth="1"/>
    <col min="8723" max="8724" width="5" style="531" customWidth="1"/>
    <col min="8725" max="8960" width="4.125" style="531"/>
    <col min="8961" max="8961" width="8" style="531" customWidth="1"/>
    <col min="8962" max="8962" width="7.375" style="531" customWidth="1"/>
    <col min="8963" max="8964" width="3.75" style="531" customWidth="1"/>
    <col min="8965" max="8966" width="3.875" style="531" customWidth="1"/>
    <col min="8967" max="8968" width="3.75" style="531" customWidth="1"/>
    <col min="8969" max="8970" width="3.5" style="531" customWidth="1"/>
    <col min="8971" max="8972" width="3.875" style="531" customWidth="1"/>
    <col min="8973" max="8978" width="4" style="531" customWidth="1"/>
    <col min="8979" max="8980" width="5" style="531" customWidth="1"/>
    <col min="8981" max="9216" width="4.125" style="531"/>
    <col min="9217" max="9217" width="8" style="531" customWidth="1"/>
    <col min="9218" max="9218" width="7.375" style="531" customWidth="1"/>
    <col min="9219" max="9220" width="3.75" style="531" customWidth="1"/>
    <col min="9221" max="9222" width="3.875" style="531" customWidth="1"/>
    <col min="9223" max="9224" width="3.75" style="531" customWidth="1"/>
    <col min="9225" max="9226" width="3.5" style="531" customWidth="1"/>
    <col min="9227" max="9228" width="3.875" style="531" customWidth="1"/>
    <col min="9229" max="9234" width="4" style="531" customWidth="1"/>
    <col min="9235" max="9236" width="5" style="531" customWidth="1"/>
    <col min="9237" max="9472" width="4.125" style="531"/>
    <col min="9473" max="9473" width="8" style="531" customWidth="1"/>
    <col min="9474" max="9474" width="7.375" style="531" customWidth="1"/>
    <col min="9475" max="9476" width="3.75" style="531" customWidth="1"/>
    <col min="9477" max="9478" width="3.875" style="531" customWidth="1"/>
    <col min="9479" max="9480" width="3.75" style="531" customWidth="1"/>
    <col min="9481" max="9482" width="3.5" style="531" customWidth="1"/>
    <col min="9483" max="9484" width="3.875" style="531" customWidth="1"/>
    <col min="9485" max="9490" width="4" style="531" customWidth="1"/>
    <col min="9491" max="9492" width="5" style="531" customWidth="1"/>
    <col min="9493" max="9728" width="4.125" style="531"/>
    <col min="9729" max="9729" width="8" style="531" customWidth="1"/>
    <col min="9730" max="9730" width="7.375" style="531" customWidth="1"/>
    <col min="9731" max="9732" width="3.75" style="531" customWidth="1"/>
    <col min="9733" max="9734" width="3.875" style="531" customWidth="1"/>
    <col min="9735" max="9736" width="3.75" style="531" customWidth="1"/>
    <col min="9737" max="9738" width="3.5" style="531" customWidth="1"/>
    <col min="9739" max="9740" width="3.875" style="531" customWidth="1"/>
    <col min="9741" max="9746" width="4" style="531" customWidth="1"/>
    <col min="9747" max="9748" width="5" style="531" customWidth="1"/>
    <col min="9749" max="9984" width="4.125" style="531"/>
    <col min="9985" max="9985" width="8" style="531" customWidth="1"/>
    <col min="9986" max="9986" width="7.375" style="531" customWidth="1"/>
    <col min="9987" max="9988" width="3.75" style="531" customWidth="1"/>
    <col min="9989" max="9990" width="3.875" style="531" customWidth="1"/>
    <col min="9991" max="9992" width="3.75" style="531" customWidth="1"/>
    <col min="9993" max="9994" width="3.5" style="531" customWidth="1"/>
    <col min="9995" max="9996" width="3.875" style="531" customWidth="1"/>
    <col min="9997" max="10002" width="4" style="531" customWidth="1"/>
    <col min="10003" max="10004" width="5" style="531" customWidth="1"/>
    <col min="10005" max="10240" width="4.125" style="531"/>
    <col min="10241" max="10241" width="8" style="531" customWidth="1"/>
    <col min="10242" max="10242" width="7.375" style="531" customWidth="1"/>
    <col min="10243" max="10244" width="3.75" style="531" customWidth="1"/>
    <col min="10245" max="10246" width="3.875" style="531" customWidth="1"/>
    <col min="10247" max="10248" width="3.75" style="531" customWidth="1"/>
    <col min="10249" max="10250" width="3.5" style="531" customWidth="1"/>
    <col min="10251" max="10252" width="3.875" style="531" customWidth="1"/>
    <col min="10253" max="10258" width="4" style="531" customWidth="1"/>
    <col min="10259" max="10260" width="5" style="531" customWidth="1"/>
    <col min="10261" max="10496" width="4.125" style="531"/>
    <col min="10497" max="10497" width="8" style="531" customWidth="1"/>
    <col min="10498" max="10498" width="7.375" style="531" customWidth="1"/>
    <col min="10499" max="10500" width="3.75" style="531" customWidth="1"/>
    <col min="10501" max="10502" width="3.875" style="531" customWidth="1"/>
    <col min="10503" max="10504" width="3.75" style="531" customWidth="1"/>
    <col min="10505" max="10506" width="3.5" style="531" customWidth="1"/>
    <col min="10507" max="10508" width="3.875" style="531" customWidth="1"/>
    <col min="10509" max="10514" width="4" style="531" customWidth="1"/>
    <col min="10515" max="10516" width="5" style="531" customWidth="1"/>
    <col min="10517" max="10752" width="4.125" style="531"/>
    <col min="10753" max="10753" width="8" style="531" customWidth="1"/>
    <col min="10754" max="10754" width="7.375" style="531" customWidth="1"/>
    <col min="10755" max="10756" width="3.75" style="531" customWidth="1"/>
    <col min="10757" max="10758" width="3.875" style="531" customWidth="1"/>
    <col min="10759" max="10760" width="3.75" style="531" customWidth="1"/>
    <col min="10761" max="10762" width="3.5" style="531" customWidth="1"/>
    <col min="10763" max="10764" width="3.875" style="531" customWidth="1"/>
    <col min="10765" max="10770" width="4" style="531" customWidth="1"/>
    <col min="10771" max="10772" width="5" style="531" customWidth="1"/>
    <col min="10773" max="11008" width="4.125" style="531"/>
    <col min="11009" max="11009" width="8" style="531" customWidth="1"/>
    <col min="11010" max="11010" width="7.375" style="531" customWidth="1"/>
    <col min="11011" max="11012" width="3.75" style="531" customWidth="1"/>
    <col min="11013" max="11014" width="3.875" style="531" customWidth="1"/>
    <col min="11015" max="11016" width="3.75" style="531" customWidth="1"/>
    <col min="11017" max="11018" width="3.5" style="531" customWidth="1"/>
    <col min="11019" max="11020" width="3.875" style="531" customWidth="1"/>
    <col min="11021" max="11026" width="4" style="531" customWidth="1"/>
    <col min="11027" max="11028" width="5" style="531" customWidth="1"/>
    <col min="11029" max="11264" width="4.125" style="531"/>
    <col min="11265" max="11265" width="8" style="531" customWidth="1"/>
    <col min="11266" max="11266" width="7.375" style="531" customWidth="1"/>
    <col min="11267" max="11268" width="3.75" style="531" customWidth="1"/>
    <col min="11269" max="11270" width="3.875" style="531" customWidth="1"/>
    <col min="11271" max="11272" width="3.75" style="531" customWidth="1"/>
    <col min="11273" max="11274" width="3.5" style="531" customWidth="1"/>
    <col min="11275" max="11276" width="3.875" style="531" customWidth="1"/>
    <col min="11277" max="11282" width="4" style="531" customWidth="1"/>
    <col min="11283" max="11284" width="5" style="531" customWidth="1"/>
    <col min="11285" max="11520" width="4.125" style="531"/>
    <col min="11521" max="11521" width="8" style="531" customWidth="1"/>
    <col min="11522" max="11522" width="7.375" style="531" customWidth="1"/>
    <col min="11523" max="11524" width="3.75" style="531" customWidth="1"/>
    <col min="11525" max="11526" width="3.875" style="531" customWidth="1"/>
    <col min="11527" max="11528" width="3.75" style="531" customWidth="1"/>
    <col min="11529" max="11530" width="3.5" style="531" customWidth="1"/>
    <col min="11531" max="11532" width="3.875" style="531" customWidth="1"/>
    <col min="11533" max="11538" width="4" style="531" customWidth="1"/>
    <col min="11539" max="11540" width="5" style="531" customWidth="1"/>
    <col min="11541" max="11776" width="4.125" style="531"/>
    <col min="11777" max="11777" width="8" style="531" customWidth="1"/>
    <col min="11778" max="11778" width="7.375" style="531" customWidth="1"/>
    <col min="11779" max="11780" width="3.75" style="531" customWidth="1"/>
    <col min="11781" max="11782" width="3.875" style="531" customWidth="1"/>
    <col min="11783" max="11784" width="3.75" style="531" customWidth="1"/>
    <col min="11785" max="11786" width="3.5" style="531" customWidth="1"/>
    <col min="11787" max="11788" width="3.875" style="531" customWidth="1"/>
    <col min="11789" max="11794" width="4" style="531" customWidth="1"/>
    <col min="11795" max="11796" width="5" style="531" customWidth="1"/>
    <col min="11797" max="12032" width="4.125" style="531"/>
    <col min="12033" max="12033" width="8" style="531" customWidth="1"/>
    <col min="12034" max="12034" width="7.375" style="531" customWidth="1"/>
    <col min="12035" max="12036" width="3.75" style="531" customWidth="1"/>
    <col min="12037" max="12038" width="3.875" style="531" customWidth="1"/>
    <col min="12039" max="12040" width="3.75" style="531" customWidth="1"/>
    <col min="12041" max="12042" width="3.5" style="531" customWidth="1"/>
    <col min="12043" max="12044" width="3.875" style="531" customWidth="1"/>
    <col min="12045" max="12050" width="4" style="531" customWidth="1"/>
    <col min="12051" max="12052" width="5" style="531" customWidth="1"/>
    <col min="12053" max="12288" width="4.125" style="531"/>
    <col min="12289" max="12289" width="8" style="531" customWidth="1"/>
    <col min="12290" max="12290" width="7.375" style="531" customWidth="1"/>
    <col min="12291" max="12292" width="3.75" style="531" customWidth="1"/>
    <col min="12293" max="12294" width="3.875" style="531" customWidth="1"/>
    <col min="12295" max="12296" width="3.75" style="531" customWidth="1"/>
    <col min="12297" max="12298" width="3.5" style="531" customWidth="1"/>
    <col min="12299" max="12300" width="3.875" style="531" customWidth="1"/>
    <col min="12301" max="12306" width="4" style="531" customWidth="1"/>
    <col min="12307" max="12308" width="5" style="531" customWidth="1"/>
    <col min="12309" max="12544" width="4.125" style="531"/>
    <col min="12545" max="12545" width="8" style="531" customWidth="1"/>
    <col min="12546" max="12546" width="7.375" style="531" customWidth="1"/>
    <col min="12547" max="12548" width="3.75" style="531" customWidth="1"/>
    <col min="12549" max="12550" width="3.875" style="531" customWidth="1"/>
    <col min="12551" max="12552" width="3.75" style="531" customWidth="1"/>
    <col min="12553" max="12554" width="3.5" style="531" customWidth="1"/>
    <col min="12555" max="12556" width="3.875" style="531" customWidth="1"/>
    <col min="12557" max="12562" width="4" style="531" customWidth="1"/>
    <col min="12563" max="12564" width="5" style="531" customWidth="1"/>
    <col min="12565" max="12800" width="4.125" style="531"/>
    <col min="12801" max="12801" width="8" style="531" customWidth="1"/>
    <col min="12802" max="12802" width="7.375" style="531" customWidth="1"/>
    <col min="12803" max="12804" width="3.75" style="531" customWidth="1"/>
    <col min="12805" max="12806" width="3.875" style="531" customWidth="1"/>
    <col min="12807" max="12808" width="3.75" style="531" customWidth="1"/>
    <col min="12809" max="12810" width="3.5" style="531" customWidth="1"/>
    <col min="12811" max="12812" width="3.875" style="531" customWidth="1"/>
    <col min="12813" max="12818" width="4" style="531" customWidth="1"/>
    <col min="12819" max="12820" width="5" style="531" customWidth="1"/>
    <col min="12821" max="13056" width="4.125" style="531"/>
    <col min="13057" max="13057" width="8" style="531" customWidth="1"/>
    <col min="13058" max="13058" width="7.375" style="531" customWidth="1"/>
    <col min="13059" max="13060" width="3.75" style="531" customWidth="1"/>
    <col min="13061" max="13062" width="3.875" style="531" customWidth="1"/>
    <col min="13063" max="13064" width="3.75" style="531" customWidth="1"/>
    <col min="13065" max="13066" width="3.5" style="531" customWidth="1"/>
    <col min="13067" max="13068" width="3.875" style="531" customWidth="1"/>
    <col min="13069" max="13074" width="4" style="531" customWidth="1"/>
    <col min="13075" max="13076" width="5" style="531" customWidth="1"/>
    <col min="13077" max="13312" width="4.125" style="531"/>
    <col min="13313" max="13313" width="8" style="531" customWidth="1"/>
    <col min="13314" max="13314" width="7.375" style="531" customWidth="1"/>
    <col min="13315" max="13316" width="3.75" style="531" customWidth="1"/>
    <col min="13317" max="13318" width="3.875" style="531" customWidth="1"/>
    <col min="13319" max="13320" width="3.75" style="531" customWidth="1"/>
    <col min="13321" max="13322" width="3.5" style="531" customWidth="1"/>
    <col min="13323" max="13324" width="3.875" style="531" customWidth="1"/>
    <col min="13325" max="13330" width="4" style="531" customWidth="1"/>
    <col min="13331" max="13332" width="5" style="531" customWidth="1"/>
    <col min="13333" max="13568" width="4.125" style="531"/>
    <col min="13569" max="13569" width="8" style="531" customWidth="1"/>
    <col min="13570" max="13570" width="7.375" style="531" customWidth="1"/>
    <col min="13571" max="13572" width="3.75" style="531" customWidth="1"/>
    <col min="13573" max="13574" width="3.875" style="531" customWidth="1"/>
    <col min="13575" max="13576" width="3.75" style="531" customWidth="1"/>
    <col min="13577" max="13578" width="3.5" style="531" customWidth="1"/>
    <col min="13579" max="13580" width="3.875" style="531" customWidth="1"/>
    <col min="13581" max="13586" width="4" style="531" customWidth="1"/>
    <col min="13587" max="13588" width="5" style="531" customWidth="1"/>
    <col min="13589" max="13824" width="4.125" style="531"/>
    <col min="13825" max="13825" width="8" style="531" customWidth="1"/>
    <col min="13826" max="13826" width="7.375" style="531" customWidth="1"/>
    <col min="13827" max="13828" width="3.75" style="531" customWidth="1"/>
    <col min="13829" max="13830" width="3.875" style="531" customWidth="1"/>
    <col min="13831" max="13832" width="3.75" style="531" customWidth="1"/>
    <col min="13833" max="13834" width="3.5" style="531" customWidth="1"/>
    <col min="13835" max="13836" width="3.875" style="531" customWidth="1"/>
    <col min="13837" max="13842" width="4" style="531" customWidth="1"/>
    <col min="13843" max="13844" width="5" style="531" customWidth="1"/>
    <col min="13845" max="14080" width="4.125" style="531"/>
    <col min="14081" max="14081" width="8" style="531" customWidth="1"/>
    <col min="14082" max="14082" width="7.375" style="531" customWidth="1"/>
    <col min="14083" max="14084" width="3.75" style="531" customWidth="1"/>
    <col min="14085" max="14086" width="3.875" style="531" customWidth="1"/>
    <col min="14087" max="14088" width="3.75" style="531" customWidth="1"/>
    <col min="14089" max="14090" width="3.5" style="531" customWidth="1"/>
    <col min="14091" max="14092" width="3.875" style="531" customWidth="1"/>
    <col min="14093" max="14098" width="4" style="531" customWidth="1"/>
    <col min="14099" max="14100" width="5" style="531" customWidth="1"/>
    <col min="14101" max="14336" width="4.125" style="531"/>
    <col min="14337" max="14337" width="8" style="531" customWidth="1"/>
    <col min="14338" max="14338" width="7.375" style="531" customWidth="1"/>
    <col min="14339" max="14340" width="3.75" style="531" customWidth="1"/>
    <col min="14341" max="14342" width="3.875" style="531" customWidth="1"/>
    <col min="14343" max="14344" width="3.75" style="531" customWidth="1"/>
    <col min="14345" max="14346" width="3.5" style="531" customWidth="1"/>
    <col min="14347" max="14348" width="3.875" style="531" customWidth="1"/>
    <col min="14349" max="14354" width="4" style="531" customWidth="1"/>
    <col min="14355" max="14356" width="5" style="531" customWidth="1"/>
    <col min="14357" max="14592" width="4.125" style="531"/>
    <col min="14593" max="14593" width="8" style="531" customWidth="1"/>
    <col min="14594" max="14594" width="7.375" style="531" customWidth="1"/>
    <col min="14595" max="14596" width="3.75" style="531" customWidth="1"/>
    <col min="14597" max="14598" width="3.875" style="531" customWidth="1"/>
    <col min="14599" max="14600" width="3.75" style="531" customWidth="1"/>
    <col min="14601" max="14602" width="3.5" style="531" customWidth="1"/>
    <col min="14603" max="14604" width="3.875" style="531" customWidth="1"/>
    <col min="14605" max="14610" width="4" style="531" customWidth="1"/>
    <col min="14611" max="14612" width="5" style="531" customWidth="1"/>
    <col min="14613" max="14848" width="4.125" style="531"/>
    <col min="14849" max="14849" width="8" style="531" customWidth="1"/>
    <col min="14850" max="14850" width="7.375" style="531" customWidth="1"/>
    <col min="14851" max="14852" width="3.75" style="531" customWidth="1"/>
    <col min="14853" max="14854" width="3.875" style="531" customWidth="1"/>
    <col min="14855" max="14856" width="3.75" style="531" customWidth="1"/>
    <col min="14857" max="14858" width="3.5" style="531" customWidth="1"/>
    <col min="14859" max="14860" width="3.875" style="531" customWidth="1"/>
    <col min="14861" max="14866" width="4" style="531" customWidth="1"/>
    <col min="14867" max="14868" width="5" style="531" customWidth="1"/>
    <col min="14869" max="15104" width="4.125" style="531"/>
    <col min="15105" max="15105" width="8" style="531" customWidth="1"/>
    <col min="15106" max="15106" width="7.375" style="531" customWidth="1"/>
    <col min="15107" max="15108" width="3.75" style="531" customWidth="1"/>
    <col min="15109" max="15110" width="3.875" style="531" customWidth="1"/>
    <col min="15111" max="15112" width="3.75" style="531" customWidth="1"/>
    <col min="15113" max="15114" width="3.5" style="531" customWidth="1"/>
    <col min="15115" max="15116" width="3.875" style="531" customWidth="1"/>
    <col min="15117" max="15122" width="4" style="531" customWidth="1"/>
    <col min="15123" max="15124" width="5" style="531" customWidth="1"/>
    <col min="15125" max="15360" width="4.125" style="531"/>
    <col min="15361" max="15361" width="8" style="531" customWidth="1"/>
    <col min="15362" max="15362" width="7.375" style="531" customWidth="1"/>
    <col min="15363" max="15364" width="3.75" style="531" customWidth="1"/>
    <col min="15365" max="15366" width="3.875" style="531" customWidth="1"/>
    <col min="15367" max="15368" width="3.75" style="531" customWidth="1"/>
    <col min="15369" max="15370" width="3.5" style="531" customWidth="1"/>
    <col min="15371" max="15372" width="3.875" style="531" customWidth="1"/>
    <col min="15373" max="15378" width="4" style="531" customWidth="1"/>
    <col min="15379" max="15380" width="5" style="531" customWidth="1"/>
    <col min="15381" max="15616" width="4.125" style="531"/>
    <col min="15617" max="15617" width="8" style="531" customWidth="1"/>
    <col min="15618" max="15618" width="7.375" style="531" customWidth="1"/>
    <col min="15619" max="15620" width="3.75" style="531" customWidth="1"/>
    <col min="15621" max="15622" width="3.875" style="531" customWidth="1"/>
    <col min="15623" max="15624" width="3.75" style="531" customWidth="1"/>
    <col min="15625" max="15626" width="3.5" style="531" customWidth="1"/>
    <col min="15627" max="15628" width="3.875" style="531" customWidth="1"/>
    <col min="15629" max="15634" width="4" style="531" customWidth="1"/>
    <col min="15635" max="15636" width="5" style="531" customWidth="1"/>
    <col min="15637" max="15872" width="4.125" style="531"/>
    <col min="15873" max="15873" width="8" style="531" customWidth="1"/>
    <col min="15874" max="15874" width="7.375" style="531" customWidth="1"/>
    <col min="15875" max="15876" width="3.75" style="531" customWidth="1"/>
    <col min="15877" max="15878" width="3.875" style="531" customWidth="1"/>
    <col min="15879" max="15880" width="3.75" style="531" customWidth="1"/>
    <col min="15881" max="15882" width="3.5" style="531" customWidth="1"/>
    <col min="15883" max="15884" width="3.875" style="531" customWidth="1"/>
    <col min="15885" max="15890" width="4" style="531" customWidth="1"/>
    <col min="15891" max="15892" width="5" style="531" customWidth="1"/>
    <col min="15893" max="16128" width="4.125" style="531"/>
    <col min="16129" max="16129" width="8" style="531" customWidth="1"/>
    <col min="16130" max="16130" width="7.375" style="531" customWidth="1"/>
    <col min="16131" max="16132" width="3.75" style="531" customWidth="1"/>
    <col min="16133" max="16134" width="3.875" style="531" customWidth="1"/>
    <col min="16135" max="16136" width="3.75" style="531" customWidth="1"/>
    <col min="16137" max="16138" width="3.5" style="531" customWidth="1"/>
    <col min="16139" max="16140" width="3.875" style="531" customWidth="1"/>
    <col min="16141" max="16146" width="4" style="531" customWidth="1"/>
    <col min="16147" max="16148" width="5" style="531" customWidth="1"/>
    <col min="16149" max="16384" width="4.125" style="531"/>
  </cols>
  <sheetData>
    <row r="1" spans="1:20" ht="13.5" x14ac:dyDescent="0.15">
      <c r="A1" s="530" t="s">
        <v>1</v>
      </c>
    </row>
    <row r="3" spans="1:20" ht="27" customHeight="1" x14ac:dyDescent="0.15">
      <c r="A3" s="532" t="s">
        <v>828</v>
      </c>
      <c r="B3" s="532"/>
      <c r="C3" s="532"/>
      <c r="D3" s="532"/>
      <c r="E3" s="532"/>
      <c r="F3" s="532"/>
      <c r="G3" s="532"/>
      <c r="H3" s="532"/>
      <c r="I3" s="532"/>
      <c r="J3" s="532"/>
      <c r="K3" s="532"/>
      <c r="L3" s="532"/>
      <c r="M3" s="532"/>
      <c r="N3" s="532"/>
      <c r="O3" s="532"/>
      <c r="P3" s="532"/>
      <c r="Q3" s="532"/>
      <c r="R3" s="532"/>
      <c r="S3" s="532"/>
      <c r="T3" s="532"/>
    </row>
    <row r="4" spans="1:20" ht="17.25" customHeight="1" x14ac:dyDescent="0.15">
      <c r="A4" s="533"/>
    </row>
    <row r="5" spans="1:20" ht="15" customHeight="1" x14ac:dyDescent="0.15">
      <c r="A5" s="534" t="s">
        <v>829</v>
      </c>
    </row>
    <row r="6" spans="1:20" ht="15" customHeight="1" x14ac:dyDescent="0.15">
      <c r="A6" s="535" t="s">
        <v>830</v>
      </c>
    </row>
    <row r="7" spans="1:20" ht="27.75" customHeight="1" x14ac:dyDescent="0.15">
      <c r="A7" s="536" t="s">
        <v>7</v>
      </c>
      <c r="B7" s="537" t="s">
        <v>350</v>
      </c>
      <c r="C7" s="537"/>
      <c r="D7" s="537"/>
      <c r="E7" s="537"/>
      <c r="F7" s="537"/>
      <c r="G7" s="538" t="s">
        <v>351</v>
      </c>
      <c r="H7" s="538"/>
      <c r="I7" s="538"/>
      <c r="J7" s="538"/>
      <c r="K7" s="538"/>
      <c r="L7" s="538"/>
      <c r="M7" s="538" t="s">
        <v>352</v>
      </c>
      <c r="N7" s="538"/>
      <c r="O7" s="538"/>
      <c r="P7" s="538"/>
      <c r="Q7" s="538"/>
      <c r="R7" s="538"/>
      <c r="S7" s="539" t="s">
        <v>831</v>
      </c>
      <c r="T7" s="539"/>
    </row>
    <row r="8" spans="1:20" ht="16.5" customHeight="1" x14ac:dyDescent="0.15">
      <c r="A8" s="536"/>
      <c r="B8" s="540" t="s">
        <v>5</v>
      </c>
      <c r="C8" s="538" t="s">
        <v>353</v>
      </c>
      <c r="D8" s="538"/>
      <c r="E8" s="538" t="s">
        <v>354</v>
      </c>
      <c r="F8" s="538"/>
      <c r="G8" s="538" t="s">
        <v>5</v>
      </c>
      <c r="H8" s="538"/>
      <c r="I8" s="538" t="s">
        <v>353</v>
      </c>
      <c r="J8" s="538"/>
      <c r="K8" s="538" t="s">
        <v>354</v>
      </c>
      <c r="L8" s="538"/>
      <c r="M8" s="538" t="s">
        <v>5</v>
      </c>
      <c r="N8" s="538"/>
      <c r="O8" s="538" t="s">
        <v>353</v>
      </c>
      <c r="P8" s="538"/>
      <c r="Q8" s="538" t="s">
        <v>354</v>
      </c>
      <c r="R8" s="538"/>
      <c r="S8" s="537" t="s">
        <v>355</v>
      </c>
      <c r="T8" s="537"/>
    </row>
    <row r="9" spans="1:20" ht="16.5" customHeight="1" x14ac:dyDescent="0.15">
      <c r="A9" s="541" t="s">
        <v>832</v>
      </c>
      <c r="B9" s="542">
        <v>3227</v>
      </c>
      <c r="C9" s="543">
        <v>706</v>
      </c>
      <c r="D9" s="543"/>
      <c r="E9" s="543">
        <v>2521</v>
      </c>
      <c r="F9" s="543"/>
      <c r="G9" s="543">
        <v>22903</v>
      </c>
      <c r="H9" s="543"/>
      <c r="I9" s="543">
        <v>5736</v>
      </c>
      <c r="J9" s="543"/>
      <c r="K9" s="543">
        <v>17167</v>
      </c>
      <c r="L9" s="543"/>
      <c r="M9" s="543">
        <v>659854</v>
      </c>
      <c r="N9" s="543"/>
      <c r="O9" s="543">
        <v>374741</v>
      </c>
      <c r="P9" s="543"/>
      <c r="Q9" s="543">
        <v>285113</v>
      </c>
      <c r="R9" s="543"/>
      <c r="S9" s="543">
        <v>255085</v>
      </c>
      <c r="T9" s="543"/>
    </row>
    <row r="10" spans="1:20" ht="16.5" customHeight="1" x14ac:dyDescent="0.15">
      <c r="A10" s="443">
        <v>14</v>
      </c>
      <c r="B10" s="542">
        <v>2824</v>
      </c>
      <c r="C10" s="544">
        <v>650</v>
      </c>
      <c r="D10" s="544"/>
      <c r="E10" s="544">
        <v>2174</v>
      </c>
      <c r="F10" s="544"/>
      <c r="G10" s="544">
        <v>21811</v>
      </c>
      <c r="H10" s="544"/>
      <c r="I10" s="544">
        <v>5396</v>
      </c>
      <c r="J10" s="544"/>
      <c r="K10" s="544">
        <v>16415</v>
      </c>
      <c r="L10" s="544"/>
      <c r="M10" s="544">
        <v>704877</v>
      </c>
      <c r="N10" s="544"/>
      <c r="O10" s="544">
        <v>425838</v>
      </c>
      <c r="P10" s="544"/>
      <c r="Q10" s="544">
        <v>279039</v>
      </c>
      <c r="R10" s="544"/>
      <c r="S10" s="544">
        <v>268622</v>
      </c>
      <c r="T10" s="544"/>
    </row>
    <row r="11" spans="1:20" ht="16.5" customHeight="1" x14ac:dyDescent="0.15">
      <c r="A11" s="443">
        <v>16</v>
      </c>
      <c r="B11" s="545">
        <v>2704</v>
      </c>
      <c r="C11" s="544">
        <v>630</v>
      </c>
      <c r="D11" s="544"/>
      <c r="E11" s="544">
        <v>2074</v>
      </c>
      <c r="F11" s="544"/>
      <c r="G11" s="544">
        <v>20894</v>
      </c>
      <c r="H11" s="544"/>
      <c r="I11" s="544">
        <v>5602</v>
      </c>
      <c r="J11" s="544"/>
      <c r="K11" s="544">
        <v>15292</v>
      </c>
      <c r="L11" s="544"/>
      <c r="M11" s="544">
        <v>701411</v>
      </c>
      <c r="N11" s="544"/>
      <c r="O11" s="544">
        <v>426781</v>
      </c>
      <c r="P11" s="544"/>
      <c r="Q11" s="544">
        <v>274629</v>
      </c>
      <c r="R11" s="544"/>
      <c r="S11" s="544">
        <v>269242</v>
      </c>
      <c r="T11" s="544"/>
    </row>
    <row r="12" spans="1:20" ht="16.5" customHeight="1" x14ac:dyDescent="0.15">
      <c r="A12" s="546">
        <v>19</v>
      </c>
      <c r="B12" s="547">
        <v>2563</v>
      </c>
      <c r="C12" s="548">
        <v>579</v>
      </c>
      <c r="D12" s="548"/>
      <c r="E12" s="548">
        <v>1984</v>
      </c>
      <c r="F12" s="548"/>
      <c r="G12" s="548">
        <v>21926</v>
      </c>
      <c r="H12" s="548"/>
      <c r="I12" s="548">
        <v>5761</v>
      </c>
      <c r="J12" s="548"/>
      <c r="K12" s="548">
        <v>16165</v>
      </c>
      <c r="L12" s="548"/>
      <c r="M12" s="548">
        <v>742598</v>
      </c>
      <c r="N12" s="548"/>
      <c r="O12" s="548">
        <v>467875</v>
      </c>
      <c r="P12" s="548"/>
      <c r="Q12" s="548">
        <v>274723</v>
      </c>
      <c r="R12" s="548"/>
      <c r="S12" s="548">
        <v>271109</v>
      </c>
      <c r="T12" s="548"/>
    </row>
    <row r="13" spans="1:20" ht="16.5" customHeight="1" x14ac:dyDescent="0.15">
      <c r="A13" s="549"/>
      <c r="T13" s="542" t="s">
        <v>363</v>
      </c>
    </row>
    <row r="14" spans="1:20" ht="27" customHeight="1" x14ac:dyDescent="0.15"/>
    <row r="15" spans="1:20" ht="16.5" customHeight="1" x14ac:dyDescent="0.15"/>
    <row r="16" spans="1:20" ht="8.25" customHeight="1" x14ac:dyDescent="0.15"/>
    <row r="17" ht="16.5" customHeight="1" x14ac:dyDescent="0.15"/>
    <row r="18" ht="16.5" customHeight="1" x14ac:dyDescent="0.15"/>
    <row r="19" ht="16.5" customHeight="1" x14ac:dyDescent="0.15"/>
    <row r="20" ht="16.5" customHeight="1" x14ac:dyDescent="0.15"/>
    <row r="21" ht="16.5" customHeight="1" x14ac:dyDescent="0.15"/>
    <row r="22" ht="16.5" customHeight="1" x14ac:dyDescent="0.15"/>
    <row r="23" ht="16.5" customHeight="1" x14ac:dyDescent="0.15"/>
    <row r="24" ht="27" customHeight="1" x14ac:dyDescent="0.15"/>
    <row r="25" ht="16.5" customHeight="1" x14ac:dyDescent="0.15"/>
    <row r="26" ht="9" customHeight="1" x14ac:dyDescent="0.15"/>
    <row r="27" ht="16.5" customHeight="1" x14ac:dyDescent="0.15"/>
    <row r="28" ht="16.5" customHeight="1" x14ac:dyDescent="0.15"/>
    <row r="29" ht="16.5" customHeight="1" x14ac:dyDescent="0.15"/>
    <row r="30" ht="16.5" customHeight="1" x14ac:dyDescent="0.15"/>
    <row r="31" ht="16.5" customHeight="1" x14ac:dyDescent="0.15"/>
    <row r="32" ht="16.5" customHeight="1" x14ac:dyDescent="0.15"/>
    <row r="33" ht="16.5" customHeight="1" x14ac:dyDescent="0.15"/>
    <row r="34" ht="27" customHeight="1" x14ac:dyDescent="0.15"/>
    <row r="35" ht="16.5" customHeight="1" x14ac:dyDescent="0.15"/>
    <row r="36" ht="13.5" customHeight="1" x14ac:dyDescent="0.15"/>
    <row r="37" ht="16.5" customHeight="1" x14ac:dyDescent="0.15"/>
    <row r="38" ht="16.5" customHeight="1" x14ac:dyDescent="0.15"/>
    <row r="39" ht="16.5" customHeight="1" x14ac:dyDescent="0.15"/>
    <row r="40" ht="3.75" customHeight="1" x14ac:dyDescent="0.15"/>
    <row r="41" ht="16.5" customHeight="1" x14ac:dyDescent="0.15"/>
    <row r="42" ht="16.5" customHeight="1" x14ac:dyDescent="0.15"/>
    <row r="43" ht="16.5" customHeight="1" x14ac:dyDescent="0.15"/>
    <row r="44" ht="16.5" customHeight="1" x14ac:dyDescent="0.15"/>
    <row r="45" ht="16.5" customHeight="1" x14ac:dyDescent="0.15"/>
    <row r="46" ht="16.5" customHeight="1" x14ac:dyDescent="0.15"/>
    <row r="47" ht="16.5" customHeight="1" x14ac:dyDescent="0.15"/>
    <row r="48" ht="15" customHeight="1" x14ac:dyDescent="0.15"/>
    <row r="49" ht="15" customHeight="1" x14ac:dyDescent="0.15"/>
    <row r="50" ht="15" customHeight="1" x14ac:dyDescent="0.15"/>
    <row r="51" ht="15" customHeight="1" x14ac:dyDescent="0.15"/>
  </sheetData>
  <mergeCells count="51">
    <mergeCell ref="S12:T12"/>
    <mergeCell ref="Q11:R11"/>
    <mergeCell ref="S11:T11"/>
    <mergeCell ref="C12:D12"/>
    <mergeCell ref="E12:F12"/>
    <mergeCell ref="G12:H12"/>
    <mergeCell ref="I12:J12"/>
    <mergeCell ref="K12:L12"/>
    <mergeCell ref="M12:N12"/>
    <mergeCell ref="O12:P12"/>
    <mergeCell ref="Q12:R12"/>
    <mergeCell ref="O10:P10"/>
    <mergeCell ref="Q10:R10"/>
    <mergeCell ref="S10:T10"/>
    <mergeCell ref="C11:D11"/>
    <mergeCell ref="E11:F11"/>
    <mergeCell ref="G11:H11"/>
    <mergeCell ref="I11:J11"/>
    <mergeCell ref="K11:L11"/>
    <mergeCell ref="M11:N11"/>
    <mergeCell ref="O11:P11"/>
    <mergeCell ref="M9:N9"/>
    <mergeCell ref="O9:P9"/>
    <mergeCell ref="Q9:R9"/>
    <mergeCell ref="S9:T9"/>
    <mergeCell ref="C10:D10"/>
    <mergeCell ref="E10:F10"/>
    <mergeCell ref="G10:H10"/>
    <mergeCell ref="I10:J10"/>
    <mergeCell ref="K10:L10"/>
    <mergeCell ref="M10:N10"/>
    <mergeCell ref="K8:L8"/>
    <mergeCell ref="M8:N8"/>
    <mergeCell ref="O8:P8"/>
    <mergeCell ref="Q8:R8"/>
    <mergeCell ref="S8:T8"/>
    <mergeCell ref="C9:D9"/>
    <mergeCell ref="E9:F9"/>
    <mergeCell ref="G9:H9"/>
    <mergeCell ref="I9:J9"/>
    <mergeCell ref="K9:L9"/>
    <mergeCell ref="A3:T3"/>
    <mergeCell ref="A7:A8"/>
    <mergeCell ref="B7:F7"/>
    <mergeCell ref="G7:L7"/>
    <mergeCell ref="M7:R7"/>
    <mergeCell ref="S7:T7"/>
    <mergeCell ref="C8:D8"/>
    <mergeCell ref="E8:F8"/>
    <mergeCell ref="G8:H8"/>
    <mergeCell ref="I8:J8"/>
  </mergeCells>
  <phoneticPr fontId="1"/>
  <hyperlinks>
    <hyperlink ref="A1" location="目次!A1" display="目次へもどる"/>
  </hyperlink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0"/>
  <sheetViews>
    <sheetView zoomScale="110" workbookViewId="0">
      <selection sqref="A1:B1"/>
    </sheetView>
  </sheetViews>
  <sheetFormatPr defaultColWidth="4.125" defaultRowHeight="12" x14ac:dyDescent="0.15"/>
  <cols>
    <col min="1" max="1" width="8" style="531" customWidth="1"/>
    <col min="2" max="2" width="7.375" style="531" customWidth="1"/>
    <col min="3" max="4" width="3.75" style="531" customWidth="1"/>
    <col min="5" max="6" width="3.875" style="531" customWidth="1"/>
    <col min="7" max="8" width="3.75" style="531" customWidth="1"/>
    <col min="9" max="10" width="3.5" style="531" customWidth="1"/>
    <col min="11" max="12" width="3.875" style="531" customWidth="1"/>
    <col min="13" max="18" width="4" style="531" customWidth="1"/>
    <col min="19" max="20" width="5" style="531" customWidth="1"/>
    <col min="21" max="256" width="4.125" style="531"/>
    <col min="257" max="257" width="8" style="531" customWidth="1"/>
    <col min="258" max="258" width="7.375" style="531" customWidth="1"/>
    <col min="259" max="260" width="3.75" style="531" customWidth="1"/>
    <col min="261" max="262" width="3.875" style="531" customWidth="1"/>
    <col min="263" max="264" width="3.75" style="531" customWidth="1"/>
    <col min="265" max="266" width="3.5" style="531" customWidth="1"/>
    <col min="267" max="268" width="3.875" style="531" customWidth="1"/>
    <col min="269" max="274" width="4" style="531" customWidth="1"/>
    <col min="275" max="276" width="5" style="531" customWidth="1"/>
    <col min="277" max="512" width="4.125" style="531"/>
    <col min="513" max="513" width="8" style="531" customWidth="1"/>
    <col min="514" max="514" width="7.375" style="531" customWidth="1"/>
    <col min="515" max="516" width="3.75" style="531" customWidth="1"/>
    <col min="517" max="518" width="3.875" style="531" customWidth="1"/>
    <col min="519" max="520" width="3.75" style="531" customWidth="1"/>
    <col min="521" max="522" width="3.5" style="531" customWidth="1"/>
    <col min="523" max="524" width="3.875" style="531" customWidth="1"/>
    <col min="525" max="530" width="4" style="531" customWidth="1"/>
    <col min="531" max="532" width="5" style="531" customWidth="1"/>
    <col min="533" max="768" width="4.125" style="531"/>
    <col min="769" max="769" width="8" style="531" customWidth="1"/>
    <col min="770" max="770" width="7.375" style="531" customWidth="1"/>
    <col min="771" max="772" width="3.75" style="531" customWidth="1"/>
    <col min="773" max="774" width="3.875" style="531" customWidth="1"/>
    <col min="775" max="776" width="3.75" style="531" customWidth="1"/>
    <col min="777" max="778" width="3.5" style="531" customWidth="1"/>
    <col min="779" max="780" width="3.875" style="531" customWidth="1"/>
    <col min="781" max="786" width="4" style="531" customWidth="1"/>
    <col min="787" max="788" width="5" style="531" customWidth="1"/>
    <col min="789" max="1024" width="4.125" style="531"/>
    <col min="1025" max="1025" width="8" style="531" customWidth="1"/>
    <col min="1026" max="1026" width="7.375" style="531" customWidth="1"/>
    <col min="1027" max="1028" width="3.75" style="531" customWidth="1"/>
    <col min="1029" max="1030" width="3.875" style="531" customWidth="1"/>
    <col min="1031" max="1032" width="3.75" style="531" customWidth="1"/>
    <col min="1033" max="1034" width="3.5" style="531" customWidth="1"/>
    <col min="1035" max="1036" width="3.875" style="531" customWidth="1"/>
    <col min="1037" max="1042" width="4" style="531" customWidth="1"/>
    <col min="1043" max="1044" width="5" style="531" customWidth="1"/>
    <col min="1045" max="1280" width="4.125" style="531"/>
    <col min="1281" max="1281" width="8" style="531" customWidth="1"/>
    <col min="1282" max="1282" width="7.375" style="531" customWidth="1"/>
    <col min="1283" max="1284" width="3.75" style="531" customWidth="1"/>
    <col min="1285" max="1286" width="3.875" style="531" customWidth="1"/>
    <col min="1287" max="1288" width="3.75" style="531" customWidth="1"/>
    <col min="1289" max="1290" width="3.5" style="531" customWidth="1"/>
    <col min="1291" max="1292" width="3.875" style="531" customWidth="1"/>
    <col min="1293" max="1298" width="4" style="531" customWidth="1"/>
    <col min="1299" max="1300" width="5" style="531" customWidth="1"/>
    <col min="1301" max="1536" width="4.125" style="531"/>
    <col min="1537" max="1537" width="8" style="531" customWidth="1"/>
    <col min="1538" max="1538" width="7.375" style="531" customWidth="1"/>
    <col min="1539" max="1540" width="3.75" style="531" customWidth="1"/>
    <col min="1541" max="1542" width="3.875" style="531" customWidth="1"/>
    <col min="1543" max="1544" width="3.75" style="531" customWidth="1"/>
    <col min="1545" max="1546" width="3.5" style="531" customWidth="1"/>
    <col min="1547" max="1548" width="3.875" style="531" customWidth="1"/>
    <col min="1549" max="1554" width="4" style="531" customWidth="1"/>
    <col min="1555" max="1556" width="5" style="531" customWidth="1"/>
    <col min="1557" max="1792" width="4.125" style="531"/>
    <col min="1793" max="1793" width="8" style="531" customWidth="1"/>
    <col min="1794" max="1794" width="7.375" style="531" customWidth="1"/>
    <col min="1795" max="1796" width="3.75" style="531" customWidth="1"/>
    <col min="1797" max="1798" width="3.875" style="531" customWidth="1"/>
    <col min="1799" max="1800" width="3.75" style="531" customWidth="1"/>
    <col min="1801" max="1802" width="3.5" style="531" customWidth="1"/>
    <col min="1803" max="1804" width="3.875" style="531" customWidth="1"/>
    <col min="1805" max="1810" width="4" style="531" customWidth="1"/>
    <col min="1811" max="1812" width="5" style="531" customWidth="1"/>
    <col min="1813" max="2048" width="4.125" style="531"/>
    <col min="2049" max="2049" width="8" style="531" customWidth="1"/>
    <col min="2050" max="2050" width="7.375" style="531" customWidth="1"/>
    <col min="2051" max="2052" width="3.75" style="531" customWidth="1"/>
    <col min="2053" max="2054" width="3.875" style="531" customWidth="1"/>
    <col min="2055" max="2056" width="3.75" style="531" customWidth="1"/>
    <col min="2057" max="2058" width="3.5" style="531" customWidth="1"/>
    <col min="2059" max="2060" width="3.875" style="531" customWidth="1"/>
    <col min="2061" max="2066" width="4" style="531" customWidth="1"/>
    <col min="2067" max="2068" width="5" style="531" customWidth="1"/>
    <col min="2069" max="2304" width="4.125" style="531"/>
    <col min="2305" max="2305" width="8" style="531" customWidth="1"/>
    <col min="2306" max="2306" width="7.375" style="531" customWidth="1"/>
    <col min="2307" max="2308" width="3.75" style="531" customWidth="1"/>
    <col min="2309" max="2310" width="3.875" style="531" customWidth="1"/>
    <col min="2311" max="2312" width="3.75" style="531" customWidth="1"/>
    <col min="2313" max="2314" width="3.5" style="531" customWidth="1"/>
    <col min="2315" max="2316" width="3.875" style="531" customWidth="1"/>
    <col min="2317" max="2322" width="4" style="531" customWidth="1"/>
    <col min="2323" max="2324" width="5" style="531" customWidth="1"/>
    <col min="2325" max="2560" width="4.125" style="531"/>
    <col min="2561" max="2561" width="8" style="531" customWidth="1"/>
    <col min="2562" max="2562" width="7.375" style="531" customWidth="1"/>
    <col min="2563" max="2564" width="3.75" style="531" customWidth="1"/>
    <col min="2565" max="2566" width="3.875" style="531" customWidth="1"/>
    <col min="2567" max="2568" width="3.75" style="531" customWidth="1"/>
    <col min="2569" max="2570" width="3.5" style="531" customWidth="1"/>
    <col min="2571" max="2572" width="3.875" style="531" customWidth="1"/>
    <col min="2573" max="2578" width="4" style="531" customWidth="1"/>
    <col min="2579" max="2580" width="5" style="531" customWidth="1"/>
    <col min="2581" max="2816" width="4.125" style="531"/>
    <col min="2817" max="2817" width="8" style="531" customWidth="1"/>
    <col min="2818" max="2818" width="7.375" style="531" customWidth="1"/>
    <col min="2819" max="2820" width="3.75" style="531" customWidth="1"/>
    <col min="2821" max="2822" width="3.875" style="531" customWidth="1"/>
    <col min="2823" max="2824" width="3.75" style="531" customWidth="1"/>
    <col min="2825" max="2826" width="3.5" style="531" customWidth="1"/>
    <col min="2827" max="2828" width="3.875" style="531" customWidth="1"/>
    <col min="2829" max="2834" width="4" style="531" customWidth="1"/>
    <col min="2835" max="2836" width="5" style="531" customWidth="1"/>
    <col min="2837" max="3072" width="4.125" style="531"/>
    <col min="3073" max="3073" width="8" style="531" customWidth="1"/>
    <col min="3074" max="3074" width="7.375" style="531" customWidth="1"/>
    <col min="3075" max="3076" width="3.75" style="531" customWidth="1"/>
    <col min="3077" max="3078" width="3.875" style="531" customWidth="1"/>
    <col min="3079" max="3080" width="3.75" style="531" customWidth="1"/>
    <col min="3081" max="3082" width="3.5" style="531" customWidth="1"/>
    <col min="3083" max="3084" width="3.875" style="531" customWidth="1"/>
    <col min="3085" max="3090" width="4" style="531" customWidth="1"/>
    <col min="3091" max="3092" width="5" style="531" customWidth="1"/>
    <col min="3093" max="3328" width="4.125" style="531"/>
    <col min="3329" max="3329" width="8" style="531" customWidth="1"/>
    <col min="3330" max="3330" width="7.375" style="531" customWidth="1"/>
    <col min="3331" max="3332" width="3.75" style="531" customWidth="1"/>
    <col min="3333" max="3334" width="3.875" style="531" customWidth="1"/>
    <col min="3335" max="3336" width="3.75" style="531" customWidth="1"/>
    <col min="3337" max="3338" width="3.5" style="531" customWidth="1"/>
    <col min="3339" max="3340" width="3.875" style="531" customWidth="1"/>
    <col min="3341" max="3346" width="4" style="531" customWidth="1"/>
    <col min="3347" max="3348" width="5" style="531" customWidth="1"/>
    <col min="3349" max="3584" width="4.125" style="531"/>
    <col min="3585" max="3585" width="8" style="531" customWidth="1"/>
    <col min="3586" max="3586" width="7.375" style="531" customWidth="1"/>
    <col min="3587" max="3588" width="3.75" style="531" customWidth="1"/>
    <col min="3589" max="3590" width="3.875" style="531" customWidth="1"/>
    <col min="3591" max="3592" width="3.75" style="531" customWidth="1"/>
    <col min="3593" max="3594" width="3.5" style="531" customWidth="1"/>
    <col min="3595" max="3596" width="3.875" style="531" customWidth="1"/>
    <col min="3597" max="3602" width="4" style="531" customWidth="1"/>
    <col min="3603" max="3604" width="5" style="531" customWidth="1"/>
    <col min="3605" max="3840" width="4.125" style="531"/>
    <col min="3841" max="3841" width="8" style="531" customWidth="1"/>
    <col min="3842" max="3842" width="7.375" style="531" customWidth="1"/>
    <col min="3843" max="3844" width="3.75" style="531" customWidth="1"/>
    <col min="3845" max="3846" width="3.875" style="531" customWidth="1"/>
    <col min="3847" max="3848" width="3.75" style="531" customWidth="1"/>
    <col min="3849" max="3850" width="3.5" style="531" customWidth="1"/>
    <col min="3851" max="3852" width="3.875" style="531" customWidth="1"/>
    <col min="3853" max="3858" width="4" style="531" customWidth="1"/>
    <col min="3859" max="3860" width="5" style="531" customWidth="1"/>
    <col min="3861" max="4096" width="4.125" style="531"/>
    <col min="4097" max="4097" width="8" style="531" customWidth="1"/>
    <col min="4098" max="4098" width="7.375" style="531" customWidth="1"/>
    <col min="4099" max="4100" width="3.75" style="531" customWidth="1"/>
    <col min="4101" max="4102" width="3.875" style="531" customWidth="1"/>
    <col min="4103" max="4104" width="3.75" style="531" customWidth="1"/>
    <col min="4105" max="4106" width="3.5" style="531" customWidth="1"/>
    <col min="4107" max="4108" width="3.875" style="531" customWidth="1"/>
    <col min="4109" max="4114" width="4" style="531" customWidth="1"/>
    <col min="4115" max="4116" width="5" style="531" customWidth="1"/>
    <col min="4117" max="4352" width="4.125" style="531"/>
    <col min="4353" max="4353" width="8" style="531" customWidth="1"/>
    <col min="4354" max="4354" width="7.375" style="531" customWidth="1"/>
    <col min="4355" max="4356" width="3.75" style="531" customWidth="1"/>
    <col min="4357" max="4358" width="3.875" style="531" customWidth="1"/>
    <col min="4359" max="4360" width="3.75" style="531" customWidth="1"/>
    <col min="4361" max="4362" width="3.5" style="531" customWidth="1"/>
    <col min="4363" max="4364" width="3.875" style="531" customWidth="1"/>
    <col min="4365" max="4370" width="4" style="531" customWidth="1"/>
    <col min="4371" max="4372" width="5" style="531" customWidth="1"/>
    <col min="4373" max="4608" width="4.125" style="531"/>
    <col min="4609" max="4609" width="8" style="531" customWidth="1"/>
    <col min="4610" max="4610" width="7.375" style="531" customWidth="1"/>
    <col min="4611" max="4612" width="3.75" style="531" customWidth="1"/>
    <col min="4613" max="4614" width="3.875" style="531" customWidth="1"/>
    <col min="4615" max="4616" width="3.75" style="531" customWidth="1"/>
    <col min="4617" max="4618" width="3.5" style="531" customWidth="1"/>
    <col min="4619" max="4620" width="3.875" style="531" customWidth="1"/>
    <col min="4621" max="4626" width="4" style="531" customWidth="1"/>
    <col min="4627" max="4628" width="5" style="531" customWidth="1"/>
    <col min="4629" max="4864" width="4.125" style="531"/>
    <col min="4865" max="4865" width="8" style="531" customWidth="1"/>
    <col min="4866" max="4866" width="7.375" style="531" customWidth="1"/>
    <col min="4867" max="4868" width="3.75" style="531" customWidth="1"/>
    <col min="4869" max="4870" width="3.875" style="531" customWidth="1"/>
    <col min="4871" max="4872" width="3.75" style="531" customWidth="1"/>
    <col min="4873" max="4874" width="3.5" style="531" customWidth="1"/>
    <col min="4875" max="4876" width="3.875" style="531" customWidth="1"/>
    <col min="4877" max="4882" width="4" style="531" customWidth="1"/>
    <col min="4883" max="4884" width="5" style="531" customWidth="1"/>
    <col min="4885" max="5120" width="4.125" style="531"/>
    <col min="5121" max="5121" width="8" style="531" customWidth="1"/>
    <col min="5122" max="5122" width="7.375" style="531" customWidth="1"/>
    <col min="5123" max="5124" width="3.75" style="531" customWidth="1"/>
    <col min="5125" max="5126" width="3.875" style="531" customWidth="1"/>
    <col min="5127" max="5128" width="3.75" style="531" customWidth="1"/>
    <col min="5129" max="5130" width="3.5" style="531" customWidth="1"/>
    <col min="5131" max="5132" width="3.875" style="531" customWidth="1"/>
    <col min="5133" max="5138" width="4" style="531" customWidth="1"/>
    <col min="5139" max="5140" width="5" style="531" customWidth="1"/>
    <col min="5141" max="5376" width="4.125" style="531"/>
    <col min="5377" max="5377" width="8" style="531" customWidth="1"/>
    <col min="5378" max="5378" width="7.375" style="531" customWidth="1"/>
    <col min="5379" max="5380" width="3.75" style="531" customWidth="1"/>
    <col min="5381" max="5382" width="3.875" style="531" customWidth="1"/>
    <col min="5383" max="5384" width="3.75" style="531" customWidth="1"/>
    <col min="5385" max="5386" width="3.5" style="531" customWidth="1"/>
    <col min="5387" max="5388" width="3.875" style="531" customWidth="1"/>
    <col min="5389" max="5394" width="4" style="531" customWidth="1"/>
    <col min="5395" max="5396" width="5" style="531" customWidth="1"/>
    <col min="5397" max="5632" width="4.125" style="531"/>
    <col min="5633" max="5633" width="8" style="531" customWidth="1"/>
    <col min="5634" max="5634" width="7.375" style="531" customWidth="1"/>
    <col min="5635" max="5636" width="3.75" style="531" customWidth="1"/>
    <col min="5637" max="5638" width="3.875" style="531" customWidth="1"/>
    <col min="5639" max="5640" width="3.75" style="531" customWidth="1"/>
    <col min="5641" max="5642" width="3.5" style="531" customWidth="1"/>
    <col min="5643" max="5644" width="3.875" style="531" customWidth="1"/>
    <col min="5645" max="5650" width="4" style="531" customWidth="1"/>
    <col min="5651" max="5652" width="5" style="531" customWidth="1"/>
    <col min="5653" max="5888" width="4.125" style="531"/>
    <col min="5889" max="5889" width="8" style="531" customWidth="1"/>
    <col min="5890" max="5890" width="7.375" style="531" customWidth="1"/>
    <col min="5891" max="5892" width="3.75" style="531" customWidth="1"/>
    <col min="5893" max="5894" width="3.875" style="531" customWidth="1"/>
    <col min="5895" max="5896" width="3.75" style="531" customWidth="1"/>
    <col min="5897" max="5898" width="3.5" style="531" customWidth="1"/>
    <col min="5899" max="5900" width="3.875" style="531" customWidth="1"/>
    <col min="5901" max="5906" width="4" style="531" customWidth="1"/>
    <col min="5907" max="5908" width="5" style="531" customWidth="1"/>
    <col min="5909" max="6144" width="4.125" style="531"/>
    <col min="6145" max="6145" width="8" style="531" customWidth="1"/>
    <col min="6146" max="6146" width="7.375" style="531" customWidth="1"/>
    <col min="6147" max="6148" width="3.75" style="531" customWidth="1"/>
    <col min="6149" max="6150" width="3.875" style="531" customWidth="1"/>
    <col min="6151" max="6152" width="3.75" style="531" customWidth="1"/>
    <col min="6153" max="6154" width="3.5" style="531" customWidth="1"/>
    <col min="6155" max="6156" width="3.875" style="531" customWidth="1"/>
    <col min="6157" max="6162" width="4" style="531" customWidth="1"/>
    <col min="6163" max="6164" width="5" style="531" customWidth="1"/>
    <col min="6165" max="6400" width="4.125" style="531"/>
    <col min="6401" max="6401" width="8" style="531" customWidth="1"/>
    <col min="6402" max="6402" width="7.375" style="531" customWidth="1"/>
    <col min="6403" max="6404" width="3.75" style="531" customWidth="1"/>
    <col min="6405" max="6406" width="3.875" style="531" customWidth="1"/>
    <col min="6407" max="6408" width="3.75" style="531" customWidth="1"/>
    <col min="6409" max="6410" width="3.5" style="531" customWidth="1"/>
    <col min="6411" max="6412" width="3.875" style="531" customWidth="1"/>
    <col min="6413" max="6418" width="4" style="531" customWidth="1"/>
    <col min="6419" max="6420" width="5" style="531" customWidth="1"/>
    <col min="6421" max="6656" width="4.125" style="531"/>
    <col min="6657" max="6657" width="8" style="531" customWidth="1"/>
    <col min="6658" max="6658" width="7.375" style="531" customWidth="1"/>
    <col min="6659" max="6660" width="3.75" style="531" customWidth="1"/>
    <col min="6661" max="6662" width="3.875" style="531" customWidth="1"/>
    <col min="6663" max="6664" width="3.75" style="531" customWidth="1"/>
    <col min="6665" max="6666" width="3.5" style="531" customWidth="1"/>
    <col min="6667" max="6668" width="3.875" style="531" customWidth="1"/>
    <col min="6669" max="6674" width="4" style="531" customWidth="1"/>
    <col min="6675" max="6676" width="5" style="531" customWidth="1"/>
    <col min="6677" max="6912" width="4.125" style="531"/>
    <col min="6913" max="6913" width="8" style="531" customWidth="1"/>
    <col min="6914" max="6914" width="7.375" style="531" customWidth="1"/>
    <col min="6915" max="6916" width="3.75" style="531" customWidth="1"/>
    <col min="6917" max="6918" width="3.875" style="531" customWidth="1"/>
    <col min="6919" max="6920" width="3.75" style="531" customWidth="1"/>
    <col min="6921" max="6922" width="3.5" style="531" customWidth="1"/>
    <col min="6923" max="6924" width="3.875" style="531" customWidth="1"/>
    <col min="6925" max="6930" width="4" style="531" customWidth="1"/>
    <col min="6931" max="6932" width="5" style="531" customWidth="1"/>
    <col min="6933" max="7168" width="4.125" style="531"/>
    <col min="7169" max="7169" width="8" style="531" customWidth="1"/>
    <col min="7170" max="7170" width="7.375" style="531" customWidth="1"/>
    <col min="7171" max="7172" width="3.75" style="531" customWidth="1"/>
    <col min="7173" max="7174" width="3.875" style="531" customWidth="1"/>
    <col min="7175" max="7176" width="3.75" style="531" customWidth="1"/>
    <col min="7177" max="7178" width="3.5" style="531" customWidth="1"/>
    <col min="7179" max="7180" width="3.875" style="531" customWidth="1"/>
    <col min="7181" max="7186" width="4" style="531" customWidth="1"/>
    <col min="7187" max="7188" width="5" style="531" customWidth="1"/>
    <col min="7189" max="7424" width="4.125" style="531"/>
    <col min="7425" max="7425" width="8" style="531" customWidth="1"/>
    <col min="7426" max="7426" width="7.375" style="531" customWidth="1"/>
    <col min="7427" max="7428" width="3.75" style="531" customWidth="1"/>
    <col min="7429" max="7430" width="3.875" style="531" customWidth="1"/>
    <col min="7431" max="7432" width="3.75" style="531" customWidth="1"/>
    <col min="7433" max="7434" width="3.5" style="531" customWidth="1"/>
    <col min="7435" max="7436" width="3.875" style="531" customWidth="1"/>
    <col min="7437" max="7442" width="4" style="531" customWidth="1"/>
    <col min="7443" max="7444" width="5" style="531" customWidth="1"/>
    <col min="7445" max="7680" width="4.125" style="531"/>
    <col min="7681" max="7681" width="8" style="531" customWidth="1"/>
    <col min="7682" max="7682" width="7.375" style="531" customWidth="1"/>
    <col min="7683" max="7684" width="3.75" style="531" customWidth="1"/>
    <col min="7685" max="7686" width="3.875" style="531" customWidth="1"/>
    <col min="7687" max="7688" width="3.75" style="531" customWidth="1"/>
    <col min="7689" max="7690" width="3.5" style="531" customWidth="1"/>
    <col min="7691" max="7692" width="3.875" style="531" customWidth="1"/>
    <col min="7693" max="7698" width="4" style="531" customWidth="1"/>
    <col min="7699" max="7700" width="5" style="531" customWidth="1"/>
    <col min="7701" max="7936" width="4.125" style="531"/>
    <col min="7937" max="7937" width="8" style="531" customWidth="1"/>
    <col min="7938" max="7938" width="7.375" style="531" customWidth="1"/>
    <col min="7939" max="7940" width="3.75" style="531" customWidth="1"/>
    <col min="7941" max="7942" width="3.875" style="531" customWidth="1"/>
    <col min="7943" max="7944" width="3.75" style="531" customWidth="1"/>
    <col min="7945" max="7946" width="3.5" style="531" customWidth="1"/>
    <col min="7947" max="7948" width="3.875" style="531" customWidth="1"/>
    <col min="7949" max="7954" width="4" style="531" customWidth="1"/>
    <col min="7955" max="7956" width="5" style="531" customWidth="1"/>
    <col min="7957" max="8192" width="4.125" style="531"/>
    <col min="8193" max="8193" width="8" style="531" customWidth="1"/>
    <col min="8194" max="8194" width="7.375" style="531" customWidth="1"/>
    <col min="8195" max="8196" width="3.75" style="531" customWidth="1"/>
    <col min="8197" max="8198" width="3.875" style="531" customWidth="1"/>
    <col min="8199" max="8200" width="3.75" style="531" customWidth="1"/>
    <col min="8201" max="8202" width="3.5" style="531" customWidth="1"/>
    <col min="8203" max="8204" width="3.875" style="531" customWidth="1"/>
    <col min="8205" max="8210" width="4" style="531" customWidth="1"/>
    <col min="8211" max="8212" width="5" style="531" customWidth="1"/>
    <col min="8213" max="8448" width="4.125" style="531"/>
    <col min="8449" max="8449" width="8" style="531" customWidth="1"/>
    <col min="8450" max="8450" width="7.375" style="531" customWidth="1"/>
    <col min="8451" max="8452" width="3.75" style="531" customWidth="1"/>
    <col min="8453" max="8454" width="3.875" style="531" customWidth="1"/>
    <col min="8455" max="8456" width="3.75" style="531" customWidth="1"/>
    <col min="8457" max="8458" width="3.5" style="531" customWidth="1"/>
    <col min="8459" max="8460" width="3.875" style="531" customWidth="1"/>
    <col min="8461" max="8466" width="4" style="531" customWidth="1"/>
    <col min="8467" max="8468" width="5" style="531" customWidth="1"/>
    <col min="8469" max="8704" width="4.125" style="531"/>
    <col min="8705" max="8705" width="8" style="531" customWidth="1"/>
    <col min="8706" max="8706" width="7.375" style="531" customWidth="1"/>
    <col min="8707" max="8708" width="3.75" style="531" customWidth="1"/>
    <col min="8709" max="8710" width="3.875" style="531" customWidth="1"/>
    <col min="8711" max="8712" width="3.75" style="531" customWidth="1"/>
    <col min="8713" max="8714" width="3.5" style="531" customWidth="1"/>
    <col min="8715" max="8716" width="3.875" style="531" customWidth="1"/>
    <col min="8717" max="8722" width="4" style="531" customWidth="1"/>
    <col min="8723" max="8724" width="5" style="531" customWidth="1"/>
    <col min="8725" max="8960" width="4.125" style="531"/>
    <col min="8961" max="8961" width="8" style="531" customWidth="1"/>
    <col min="8962" max="8962" width="7.375" style="531" customWidth="1"/>
    <col min="8963" max="8964" width="3.75" style="531" customWidth="1"/>
    <col min="8965" max="8966" width="3.875" style="531" customWidth="1"/>
    <col min="8967" max="8968" width="3.75" style="531" customWidth="1"/>
    <col min="8969" max="8970" width="3.5" style="531" customWidth="1"/>
    <col min="8971" max="8972" width="3.875" style="531" customWidth="1"/>
    <col min="8973" max="8978" width="4" style="531" customWidth="1"/>
    <col min="8979" max="8980" width="5" style="531" customWidth="1"/>
    <col min="8981" max="9216" width="4.125" style="531"/>
    <col min="9217" max="9217" width="8" style="531" customWidth="1"/>
    <col min="9218" max="9218" width="7.375" style="531" customWidth="1"/>
    <col min="9219" max="9220" width="3.75" style="531" customWidth="1"/>
    <col min="9221" max="9222" width="3.875" style="531" customWidth="1"/>
    <col min="9223" max="9224" width="3.75" style="531" customWidth="1"/>
    <col min="9225" max="9226" width="3.5" style="531" customWidth="1"/>
    <col min="9227" max="9228" width="3.875" style="531" customWidth="1"/>
    <col min="9229" max="9234" width="4" style="531" customWidth="1"/>
    <col min="9235" max="9236" width="5" style="531" customWidth="1"/>
    <col min="9237" max="9472" width="4.125" style="531"/>
    <col min="9473" max="9473" width="8" style="531" customWidth="1"/>
    <col min="9474" max="9474" width="7.375" style="531" customWidth="1"/>
    <col min="9475" max="9476" width="3.75" style="531" customWidth="1"/>
    <col min="9477" max="9478" width="3.875" style="531" customWidth="1"/>
    <col min="9479" max="9480" width="3.75" style="531" customWidth="1"/>
    <col min="9481" max="9482" width="3.5" style="531" customWidth="1"/>
    <col min="9483" max="9484" width="3.875" style="531" customWidth="1"/>
    <col min="9485" max="9490" width="4" style="531" customWidth="1"/>
    <col min="9491" max="9492" width="5" style="531" customWidth="1"/>
    <col min="9493" max="9728" width="4.125" style="531"/>
    <col min="9729" max="9729" width="8" style="531" customWidth="1"/>
    <col min="9730" max="9730" width="7.375" style="531" customWidth="1"/>
    <col min="9731" max="9732" width="3.75" style="531" customWidth="1"/>
    <col min="9733" max="9734" width="3.875" style="531" customWidth="1"/>
    <col min="9735" max="9736" width="3.75" style="531" customWidth="1"/>
    <col min="9737" max="9738" width="3.5" style="531" customWidth="1"/>
    <col min="9739" max="9740" width="3.875" style="531" customWidth="1"/>
    <col min="9741" max="9746" width="4" style="531" customWidth="1"/>
    <col min="9747" max="9748" width="5" style="531" customWidth="1"/>
    <col min="9749" max="9984" width="4.125" style="531"/>
    <col min="9985" max="9985" width="8" style="531" customWidth="1"/>
    <col min="9986" max="9986" width="7.375" style="531" customWidth="1"/>
    <col min="9987" max="9988" width="3.75" style="531" customWidth="1"/>
    <col min="9989" max="9990" width="3.875" style="531" customWidth="1"/>
    <col min="9991" max="9992" width="3.75" style="531" customWidth="1"/>
    <col min="9993" max="9994" width="3.5" style="531" customWidth="1"/>
    <col min="9995" max="9996" width="3.875" style="531" customWidth="1"/>
    <col min="9997" max="10002" width="4" style="531" customWidth="1"/>
    <col min="10003" max="10004" width="5" style="531" customWidth="1"/>
    <col min="10005" max="10240" width="4.125" style="531"/>
    <col min="10241" max="10241" width="8" style="531" customWidth="1"/>
    <col min="10242" max="10242" width="7.375" style="531" customWidth="1"/>
    <col min="10243" max="10244" width="3.75" style="531" customWidth="1"/>
    <col min="10245" max="10246" width="3.875" style="531" customWidth="1"/>
    <col min="10247" max="10248" width="3.75" style="531" customWidth="1"/>
    <col min="10249" max="10250" width="3.5" style="531" customWidth="1"/>
    <col min="10251" max="10252" width="3.875" style="531" customWidth="1"/>
    <col min="10253" max="10258" width="4" style="531" customWidth="1"/>
    <col min="10259" max="10260" width="5" style="531" customWidth="1"/>
    <col min="10261" max="10496" width="4.125" style="531"/>
    <col min="10497" max="10497" width="8" style="531" customWidth="1"/>
    <col min="10498" max="10498" width="7.375" style="531" customWidth="1"/>
    <col min="10499" max="10500" width="3.75" style="531" customWidth="1"/>
    <col min="10501" max="10502" width="3.875" style="531" customWidth="1"/>
    <col min="10503" max="10504" width="3.75" style="531" customWidth="1"/>
    <col min="10505" max="10506" width="3.5" style="531" customWidth="1"/>
    <col min="10507" max="10508" width="3.875" style="531" customWidth="1"/>
    <col min="10509" max="10514" width="4" style="531" customWidth="1"/>
    <col min="10515" max="10516" width="5" style="531" customWidth="1"/>
    <col min="10517" max="10752" width="4.125" style="531"/>
    <col min="10753" max="10753" width="8" style="531" customWidth="1"/>
    <col min="10754" max="10754" width="7.375" style="531" customWidth="1"/>
    <col min="10755" max="10756" width="3.75" style="531" customWidth="1"/>
    <col min="10757" max="10758" width="3.875" style="531" customWidth="1"/>
    <col min="10759" max="10760" width="3.75" style="531" customWidth="1"/>
    <col min="10761" max="10762" width="3.5" style="531" customWidth="1"/>
    <col min="10763" max="10764" width="3.875" style="531" customWidth="1"/>
    <col min="10765" max="10770" width="4" style="531" customWidth="1"/>
    <col min="10771" max="10772" width="5" style="531" customWidth="1"/>
    <col min="10773" max="11008" width="4.125" style="531"/>
    <col min="11009" max="11009" width="8" style="531" customWidth="1"/>
    <col min="11010" max="11010" width="7.375" style="531" customWidth="1"/>
    <col min="11011" max="11012" width="3.75" style="531" customWidth="1"/>
    <col min="11013" max="11014" width="3.875" style="531" customWidth="1"/>
    <col min="11015" max="11016" width="3.75" style="531" customWidth="1"/>
    <col min="11017" max="11018" width="3.5" style="531" customWidth="1"/>
    <col min="11019" max="11020" width="3.875" style="531" customWidth="1"/>
    <col min="11021" max="11026" width="4" style="531" customWidth="1"/>
    <col min="11027" max="11028" width="5" style="531" customWidth="1"/>
    <col min="11029" max="11264" width="4.125" style="531"/>
    <col min="11265" max="11265" width="8" style="531" customWidth="1"/>
    <col min="11266" max="11266" width="7.375" style="531" customWidth="1"/>
    <col min="11267" max="11268" width="3.75" style="531" customWidth="1"/>
    <col min="11269" max="11270" width="3.875" style="531" customWidth="1"/>
    <col min="11271" max="11272" width="3.75" style="531" customWidth="1"/>
    <col min="11273" max="11274" width="3.5" style="531" customWidth="1"/>
    <col min="11275" max="11276" width="3.875" style="531" customWidth="1"/>
    <col min="11277" max="11282" width="4" style="531" customWidth="1"/>
    <col min="11283" max="11284" width="5" style="531" customWidth="1"/>
    <col min="11285" max="11520" width="4.125" style="531"/>
    <col min="11521" max="11521" width="8" style="531" customWidth="1"/>
    <col min="11522" max="11522" width="7.375" style="531" customWidth="1"/>
    <col min="11523" max="11524" width="3.75" style="531" customWidth="1"/>
    <col min="11525" max="11526" width="3.875" style="531" customWidth="1"/>
    <col min="11527" max="11528" width="3.75" style="531" customWidth="1"/>
    <col min="11529" max="11530" width="3.5" style="531" customWidth="1"/>
    <col min="11531" max="11532" width="3.875" style="531" customWidth="1"/>
    <col min="11533" max="11538" width="4" style="531" customWidth="1"/>
    <col min="11539" max="11540" width="5" style="531" customWidth="1"/>
    <col min="11541" max="11776" width="4.125" style="531"/>
    <col min="11777" max="11777" width="8" style="531" customWidth="1"/>
    <col min="11778" max="11778" width="7.375" style="531" customWidth="1"/>
    <col min="11779" max="11780" width="3.75" style="531" customWidth="1"/>
    <col min="11781" max="11782" width="3.875" style="531" customWidth="1"/>
    <col min="11783" max="11784" width="3.75" style="531" customWidth="1"/>
    <col min="11785" max="11786" width="3.5" style="531" customWidth="1"/>
    <col min="11787" max="11788" width="3.875" style="531" customWidth="1"/>
    <col min="11789" max="11794" width="4" style="531" customWidth="1"/>
    <col min="11795" max="11796" width="5" style="531" customWidth="1"/>
    <col min="11797" max="12032" width="4.125" style="531"/>
    <col min="12033" max="12033" width="8" style="531" customWidth="1"/>
    <col min="12034" max="12034" width="7.375" style="531" customWidth="1"/>
    <col min="12035" max="12036" width="3.75" style="531" customWidth="1"/>
    <col min="12037" max="12038" width="3.875" style="531" customWidth="1"/>
    <col min="12039" max="12040" width="3.75" style="531" customWidth="1"/>
    <col min="12041" max="12042" width="3.5" style="531" customWidth="1"/>
    <col min="12043" max="12044" width="3.875" style="531" customWidth="1"/>
    <col min="12045" max="12050" width="4" style="531" customWidth="1"/>
    <col min="12051" max="12052" width="5" style="531" customWidth="1"/>
    <col min="12053" max="12288" width="4.125" style="531"/>
    <col min="12289" max="12289" width="8" style="531" customWidth="1"/>
    <col min="12290" max="12290" width="7.375" style="531" customWidth="1"/>
    <col min="12291" max="12292" width="3.75" style="531" customWidth="1"/>
    <col min="12293" max="12294" width="3.875" style="531" customWidth="1"/>
    <col min="12295" max="12296" width="3.75" style="531" customWidth="1"/>
    <col min="12297" max="12298" width="3.5" style="531" customWidth="1"/>
    <col min="12299" max="12300" width="3.875" style="531" customWidth="1"/>
    <col min="12301" max="12306" width="4" style="531" customWidth="1"/>
    <col min="12307" max="12308" width="5" style="531" customWidth="1"/>
    <col min="12309" max="12544" width="4.125" style="531"/>
    <col min="12545" max="12545" width="8" style="531" customWidth="1"/>
    <col min="12546" max="12546" width="7.375" style="531" customWidth="1"/>
    <col min="12547" max="12548" width="3.75" style="531" customWidth="1"/>
    <col min="12549" max="12550" width="3.875" style="531" customWidth="1"/>
    <col min="12551" max="12552" width="3.75" style="531" customWidth="1"/>
    <col min="12553" max="12554" width="3.5" style="531" customWidth="1"/>
    <col min="12555" max="12556" width="3.875" style="531" customWidth="1"/>
    <col min="12557" max="12562" width="4" style="531" customWidth="1"/>
    <col min="12563" max="12564" width="5" style="531" customWidth="1"/>
    <col min="12565" max="12800" width="4.125" style="531"/>
    <col min="12801" max="12801" width="8" style="531" customWidth="1"/>
    <col min="12802" max="12802" width="7.375" style="531" customWidth="1"/>
    <col min="12803" max="12804" width="3.75" style="531" customWidth="1"/>
    <col min="12805" max="12806" width="3.875" style="531" customWidth="1"/>
    <col min="12807" max="12808" width="3.75" style="531" customWidth="1"/>
    <col min="12809" max="12810" width="3.5" style="531" customWidth="1"/>
    <col min="12811" max="12812" width="3.875" style="531" customWidth="1"/>
    <col min="12813" max="12818" width="4" style="531" customWidth="1"/>
    <col min="12819" max="12820" width="5" style="531" customWidth="1"/>
    <col min="12821" max="13056" width="4.125" style="531"/>
    <col min="13057" max="13057" width="8" style="531" customWidth="1"/>
    <col min="13058" max="13058" width="7.375" style="531" customWidth="1"/>
    <col min="13059" max="13060" width="3.75" style="531" customWidth="1"/>
    <col min="13061" max="13062" width="3.875" style="531" customWidth="1"/>
    <col min="13063" max="13064" width="3.75" style="531" customWidth="1"/>
    <col min="13065" max="13066" width="3.5" style="531" customWidth="1"/>
    <col min="13067" max="13068" width="3.875" style="531" customWidth="1"/>
    <col min="13069" max="13074" width="4" style="531" customWidth="1"/>
    <col min="13075" max="13076" width="5" style="531" customWidth="1"/>
    <col min="13077" max="13312" width="4.125" style="531"/>
    <col min="13313" max="13313" width="8" style="531" customWidth="1"/>
    <col min="13314" max="13314" width="7.375" style="531" customWidth="1"/>
    <col min="13315" max="13316" width="3.75" style="531" customWidth="1"/>
    <col min="13317" max="13318" width="3.875" style="531" customWidth="1"/>
    <col min="13319" max="13320" width="3.75" style="531" customWidth="1"/>
    <col min="13321" max="13322" width="3.5" style="531" customWidth="1"/>
    <col min="13323" max="13324" width="3.875" style="531" customWidth="1"/>
    <col min="13325" max="13330" width="4" style="531" customWidth="1"/>
    <col min="13331" max="13332" width="5" style="531" customWidth="1"/>
    <col min="13333" max="13568" width="4.125" style="531"/>
    <col min="13569" max="13569" width="8" style="531" customWidth="1"/>
    <col min="13570" max="13570" width="7.375" style="531" customWidth="1"/>
    <col min="13571" max="13572" width="3.75" style="531" customWidth="1"/>
    <col min="13573" max="13574" width="3.875" style="531" customWidth="1"/>
    <col min="13575" max="13576" width="3.75" style="531" customWidth="1"/>
    <col min="13577" max="13578" width="3.5" style="531" customWidth="1"/>
    <col min="13579" max="13580" width="3.875" style="531" customWidth="1"/>
    <col min="13581" max="13586" width="4" style="531" customWidth="1"/>
    <col min="13587" max="13588" width="5" style="531" customWidth="1"/>
    <col min="13589" max="13824" width="4.125" style="531"/>
    <col min="13825" max="13825" width="8" style="531" customWidth="1"/>
    <col min="13826" max="13826" width="7.375" style="531" customWidth="1"/>
    <col min="13827" max="13828" width="3.75" style="531" customWidth="1"/>
    <col min="13829" max="13830" width="3.875" style="531" customWidth="1"/>
    <col min="13831" max="13832" width="3.75" style="531" customWidth="1"/>
    <col min="13833" max="13834" width="3.5" style="531" customWidth="1"/>
    <col min="13835" max="13836" width="3.875" style="531" customWidth="1"/>
    <col min="13837" max="13842" width="4" style="531" customWidth="1"/>
    <col min="13843" max="13844" width="5" style="531" customWidth="1"/>
    <col min="13845" max="14080" width="4.125" style="531"/>
    <col min="14081" max="14081" width="8" style="531" customWidth="1"/>
    <col min="14082" max="14082" width="7.375" style="531" customWidth="1"/>
    <col min="14083" max="14084" width="3.75" style="531" customWidth="1"/>
    <col min="14085" max="14086" width="3.875" style="531" customWidth="1"/>
    <col min="14087" max="14088" width="3.75" style="531" customWidth="1"/>
    <col min="14089" max="14090" width="3.5" style="531" customWidth="1"/>
    <col min="14091" max="14092" width="3.875" style="531" customWidth="1"/>
    <col min="14093" max="14098" width="4" style="531" customWidth="1"/>
    <col min="14099" max="14100" width="5" style="531" customWidth="1"/>
    <col min="14101" max="14336" width="4.125" style="531"/>
    <col min="14337" max="14337" width="8" style="531" customWidth="1"/>
    <col min="14338" max="14338" width="7.375" style="531" customWidth="1"/>
    <col min="14339" max="14340" width="3.75" style="531" customWidth="1"/>
    <col min="14341" max="14342" width="3.875" style="531" customWidth="1"/>
    <col min="14343" max="14344" width="3.75" style="531" customWidth="1"/>
    <col min="14345" max="14346" width="3.5" style="531" customWidth="1"/>
    <col min="14347" max="14348" width="3.875" style="531" customWidth="1"/>
    <col min="14349" max="14354" width="4" style="531" customWidth="1"/>
    <col min="14355" max="14356" width="5" style="531" customWidth="1"/>
    <col min="14357" max="14592" width="4.125" style="531"/>
    <col min="14593" max="14593" width="8" style="531" customWidth="1"/>
    <col min="14594" max="14594" width="7.375" style="531" customWidth="1"/>
    <col min="14595" max="14596" width="3.75" style="531" customWidth="1"/>
    <col min="14597" max="14598" width="3.875" style="531" customWidth="1"/>
    <col min="14599" max="14600" width="3.75" style="531" customWidth="1"/>
    <col min="14601" max="14602" width="3.5" style="531" customWidth="1"/>
    <col min="14603" max="14604" width="3.875" style="531" customWidth="1"/>
    <col min="14605" max="14610" width="4" style="531" customWidth="1"/>
    <col min="14611" max="14612" width="5" style="531" customWidth="1"/>
    <col min="14613" max="14848" width="4.125" style="531"/>
    <col min="14849" max="14849" width="8" style="531" customWidth="1"/>
    <col min="14850" max="14850" width="7.375" style="531" customWidth="1"/>
    <col min="14851" max="14852" width="3.75" style="531" customWidth="1"/>
    <col min="14853" max="14854" width="3.875" style="531" customWidth="1"/>
    <col min="14855" max="14856" width="3.75" style="531" customWidth="1"/>
    <col min="14857" max="14858" width="3.5" style="531" customWidth="1"/>
    <col min="14859" max="14860" width="3.875" style="531" customWidth="1"/>
    <col min="14861" max="14866" width="4" style="531" customWidth="1"/>
    <col min="14867" max="14868" width="5" style="531" customWidth="1"/>
    <col min="14869" max="15104" width="4.125" style="531"/>
    <col min="15105" max="15105" width="8" style="531" customWidth="1"/>
    <col min="15106" max="15106" width="7.375" style="531" customWidth="1"/>
    <col min="15107" max="15108" width="3.75" style="531" customWidth="1"/>
    <col min="15109" max="15110" width="3.875" style="531" customWidth="1"/>
    <col min="15111" max="15112" width="3.75" style="531" customWidth="1"/>
    <col min="15113" max="15114" width="3.5" style="531" customWidth="1"/>
    <col min="15115" max="15116" width="3.875" style="531" customWidth="1"/>
    <col min="15117" max="15122" width="4" style="531" customWidth="1"/>
    <col min="15123" max="15124" width="5" style="531" customWidth="1"/>
    <col min="15125" max="15360" width="4.125" style="531"/>
    <col min="15361" max="15361" width="8" style="531" customWidth="1"/>
    <col min="15362" max="15362" width="7.375" style="531" customWidth="1"/>
    <col min="15363" max="15364" width="3.75" style="531" customWidth="1"/>
    <col min="15365" max="15366" width="3.875" style="531" customWidth="1"/>
    <col min="15367" max="15368" width="3.75" style="531" customWidth="1"/>
    <col min="15369" max="15370" width="3.5" style="531" customWidth="1"/>
    <col min="15371" max="15372" width="3.875" style="531" customWidth="1"/>
    <col min="15373" max="15378" width="4" style="531" customWidth="1"/>
    <col min="15379" max="15380" width="5" style="531" customWidth="1"/>
    <col min="15381" max="15616" width="4.125" style="531"/>
    <col min="15617" max="15617" width="8" style="531" customWidth="1"/>
    <col min="15618" max="15618" width="7.375" style="531" customWidth="1"/>
    <col min="15619" max="15620" width="3.75" style="531" customWidth="1"/>
    <col min="15621" max="15622" width="3.875" style="531" customWidth="1"/>
    <col min="15623" max="15624" width="3.75" style="531" customWidth="1"/>
    <col min="15625" max="15626" width="3.5" style="531" customWidth="1"/>
    <col min="15627" max="15628" width="3.875" style="531" customWidth="1"/>
    <col min="15629" max="15634" width="4" style="531" customWidth="1"/>
    <col min="15635" max="15636" width="5" style="531" customWidth="1"/>
    <col min="15637" max="15872" width="4.125" style="531"/>
    <col min="15873" max="15873" width="8" style="531" customWidth="1"/>
    <col min="15874" max="15874" width="7.375" style="531" customWidth="1"/>
    <col min="15875" max="15876" width="3.75" style="531" customWidth="1"/>
    <col min="15877" max="15878" width="3.875" style="531" customWidth="1"/>
    <col min="15879" max="15880" width="3.75" style="531" customWidth="1"/>
    <col min="15881" max="15882" width="3.5" style="531" customWidth="1"/>
    <col min="15883" max="15884" width="3.875" style="531" customWidth="1"/>
    <col min="15885" max="15890" width="4" style="531" customWidth="1"/>
    <col min="15891" max="15892" width="5" style="531" customWidth="1"/>
    <col min="15893" max="16128" width="4.125" style="531"/>
    <col min="16129" max="16129" width="8" style="531" customWidth="1"/>
    <col min="16130" max="16130" width="7.375" style="531" customWidth="1"/>
    <col min="16131" max="16132" width="3.75" style="531" customWidth="1"/>
    <col min="16133" max="16134" width="3.875" style="531" customWidth="1"/>
    <col min="16135" max="16136" width="3.75" style="531" customWidth="1"/>
    <col min="16137" max="16138" width="3.5" style="531" customWidth="1"/>
    <col min="16139" max="16140" width="3.875" style="531" customWidth="1"/>
    <col min="16141" max="16146" width="4" style="531" customWidth="1"/>
    <col min="16147" max="16148" width="5" style="531" customWidth="1"/>
    <col min="16149" max="16384" width="4.125" style="531"/>
  </cols>
  <sheetData>
    <row r="1" spans="1:20" ht="14.25" x14ac:dyDescent="0.15">
      <c r="A1" s="550" t="s">
        <v>1</v>
      </c>
      <c r="B1" s="550"/>
    </row>
    <row r="3" spans="1:20" ht="17.25" customHeight="1" x14ac:dyDescent="0.15">
      <c r="A3" s="534" t="s">
        <v>356</v>
      </c>
    </row>
    <row r="4" spans="1:20" ht="15" customHeight="1" x14ac:dyDescent="0.15">
      <c r="T4" s="542"/>
    </row>
    <row r="5" spans="1:20" ht="15" customHeight="1" x14ac:dyDescent="0.15">
      <c r="A5" s="551" t="s">
        <v>357</v>
      </c>
      <c r="B5" s="434"/>
      <c r="C5" s="552" t="s">
        <v>27</v>
      </c>
      <c r="D5" s="553"/>
      <c r="E5" s="554" t="s">
        <v>358</v>
      </c>
      <c r="F5" s="555"/>
      <c r="G5" s="555"/>
      <c r="H5" s="555"/>
      <c r="I5" s="555"/>
      <c r="J5" s="555"/>
      <c r="K5" s="555"/>
      <c r="L5" s="555"/>
      <c r="M5" s="555"/>
      <c r="N5" s="555"/>
      <c r="O5" s="555"/>
      <c r="P5" s="555"/>
      <c r="Q5" s="555"/>
      <c r="R5" s="555"/>
      <c r="S5" s="555"/>
      <c r="T5" s="555"/>
    </row>
    <row r="6" spans="1:20" ht="27.75" customHeight="1" x14ac:dyDescent="0.15">
      <c r="A6" s="556"/>
      <c r="B6" s="437"/>
      <c r="C6" s="552"/>
      <c r="D6" s="553"/>
      <c r="E6" s="538" t="s">
        <v>359</v>
      </c>
      <c r="F6" s="538"/>
      <c r="G6" s="538" t="s">
        <v>360</v>
      </c>
      <c r="H6" s="538"/>
      <c r="I6" s="538" t="s">
        <v>361</v>
      </c>
      <c r="J6" s="538"/>
      <c r="K6" s="538" t="s">
        <v>234</v>
      </c>
      <c r="L6" s="538"/>
      <c r="M6" s="538" t="s">
        <v>235</v>
      </c>
      <c r="N6" s="538"/>
      <c r="O6" s="538" t="s">
        <v>236</v>
      </c>
      <c r="P6" s="538"/>
      <c r="Q6" s="538" t="s">
        <v>237</v>
      </c>
      <c r="R6" s="538"/>
      <c r="S6" s="538" t="s">
        <v>362</v>
      </c>
      <c r="T6" s="557"/>
    </row>
    <row r="7" spans="1:20" ht="16.5" customHeight="1" x14ac:dyDescent="0.15">
      <c r="A7" s="558">
        <v>36342</v>
      </c>
      <c r="B7" s="559"/>
      <c r="C7" s="560">
        <f>SUM(E7:T7)</f>
        <v>3227</v>
      </c>
      <c r="D7" s="560"/>
      <c r="E7" s="561">
        <v>1299</v>
      </c>
      <c r="F7" s="561"/>
      <c r="G7" s="561">
        <v>705</v>
      </c>
      <c r="H7" s="561"/>
      <c r="I7" s="561">
        <v>607</v>
      </c>
      <c r="J7" s="561"/>
      <c r="K7" s="561">
        <v>396</v>
      </c>
      <c r="L7" s="561"/>
      <c r="M7" s="561">
        <v>115</v>
      </c>
      <c r="N7" s="561"/>
      <c r="O7" s="561">
        <v>66</v>
      </c>
      <c r="P7" s="561"/>
      <c r="Q7" s="561">
        <v>25</v>
      </c>
      <c r="R7" s="561"/>
      <c r="S7" s="561">
        <v>14</v>
      </c>
      <c r="T7" s="561"/>
    </row>
    <row r="8" spans="1:20" ht="16.5" customHeight="1" x14ac:dyDescent="0.15">
      <c r="A8" s="558">
        <v>37408</v>
      </c>
      <c r="B8" s="559"/>
      <c r="C8" s="560">
        <f>SUM(E8:T8)</f>
        <v>2824</v>
      </c>
      <c r="D8" s="560"/>
      <c r="E8" s="561">
        <v>1116</v>
      </c>
      <c r="F8" s="561"/>
      <c r="G8" s="561">
        <v>598</v>
      </c>
      <c r="H8" s="561"/>
      <c r="I8" s="561">
        <v>545</v>
      </c>
      <c r="J8" s="561"/>
      <c r="K8" s="561">
        <v>351</v>
      </c>
      <c r="L8" s="561"/>
      <c r="M8" s="561">
        <v>110</v>
      </c>
      <c r="N8" s="561"/>
      <c r="O8" s="561">
        <v>56</v>
      </c>
      <c r="P8" s="561"/>
      <c r="Q8" s="561">
        <v>31</v>
      </c>
      <c r="R8" s="561"/>
      <c r="S8" s="561">
        <v>17</v>
      </c>
      <c r="T8" s="561"/>
    </row>
    <row r="9" spans="1:20" ht="16.5" customHeight="1" x14ac:dyDescent="0.15">
      <c r="A9" s="558">
        <v>38139</v>
      </c>
      <c r="B9" s="559"/>
      <c r="C9" s="560">
        <f>SUM(E9:T9)</f>
        <v>2704</v>
      </c>
      <c r="D9" s="560"/>
      <c r="E9" s="561">
        <v>1024</v>
      </c>
      <c r="F9" s="561"/>
      <c r="G9" s="561">
        <v>644</v>
      </c>
      <c r="H9" s="561"/>
      <c r="I9" s="561">
        <v>491</v>
      </c>
      <c r="J9" s="561"/>
      <c r="K9" s="561">
        <v>345</v>
      </c>
      <c r="L9" s="561"/>
      <c r="M9" s="561">
        <v>102</v>
      </c>
      <c r="N9" s="561"/>
      <c r="O9" s="561">
        <v>60</v>
      </c>
      <c r="P9" s="561"/>
      <c r="Q9" s="561">
        <v>21</v>
      </c>
      <c r="R9" s="561"/>
      <c r="S9" s="561">
        <v>17</v>
      </c>
      <c r="T9" s="561"/>
    </row>
    <row r="10" spans="1:20" ht="16.5" customHeight="1" x14ac:dyDescent="0.15">
      <c r="A10" s="562">
        <v>39234</v>
      </c>
      <c r="B10" s="563"/>
      <c r="C10" s="564">
        <f>SUM(E10:T10)</f>
        <v>2563</v>
      </c>
      <c r="D10" s="565"/>
      <c r="E10" s="566">
        <v>926</v>
      </c>
      <c r="F10" s="566"/>
      <c r="G10" s="566">
        <v>563</v>
      </c>
      <c r="H10" s="566"/>
      <c r="I10" s="566">
        <v>509</v>
      </c>
      <c r="J10" s="566"/>
      <c r="K10" s="566">
        <v>338</v>
      </c>
      <c r="L10" s="566"/>
      <c r="M10" s="566">
        <v>110</v>
      </c>
      <c r="N10" s="566"/>
      <c r="O10" s="566">
        <v>66</v>
      </c>
      <c r="P10" s="566"/>
      <c r="Q10" s="566">
        <v>32</v>
      </c>
      <c r="R10" s="566"/>
      <c r="S10" s="566">
        <v>19</v>
      </c>
      <c r="T10" s="566"/>
    </row>
    <row r="11" spans="1:20" ht="16.5" customHeight="1" x14ac:dyDescent="0.15">
      <c r="T11" s="542" t="s">
        <v>363</v>
      </c>
    </row>
    <row r="12" spans="1:20" ht="16.5" customHeight="1" x14ac:dyDescent="0.15"/>
    <row r="13" spans="1:20" ht="27" customHeight="1" x14ac:dyDescent="0.15"/>
    <row r="14" spans="1:20" ht="16.5" customHeight="1" x14ac:dyDescent="0.15"/>
    <row r="15" spans="1:20" ht="8.25" customHeight="1" x14ac:dyDescent="0.15"/>
    <row r="16" spans="1:20" ht="16.5" customHeight="1" x14ac:dyDescent="0.15"/>
    <row r="17" ht="16.5" customHeight="1" x14ac:dyDescent="0.15"/>
    <row r="18" ht="16.5" customHeight="1" x14ac:dyDescent="0.15"/>
    <row r="19" ht="16.5" customHeight="1" x14ac:dyDescent="0.15"/>
    <row r="20" ht="16.5" customHeight="1" x14ac:dyDescent="0.15"/>
    <row r="21" ht="16.5" customHeight="1" x14ac:dyDescent="0.15"/>
    <row r="22" ht="16.5" customHeight="1" x14ac:dyDescent="0.15"/>
    <row r="23" ht="27" customHeight="1" x14ac:dyDescent="0.15"/>
    <row r="24" ht="16.5" customHeight="1" x14ac:dyDescent="0.15"/>
    <row r="25" ht="9" customHeight="1" x14ac:dyDescent="0.15"/>
    <row r="26" ht="16.5" customHeight="1" x14ac:dyDescent="0.15"/>
    <row r="27" ht="16.5" customHeight="1" x14ac:dyDescent="0.15"/>
    <row r="28" ht="16.5" customHeight="1" x14ac:dyDescent="0.15"/>
    <row r="29" ht="16.5" customHeight="1" x14ac:dyDescent="0.15"/>
    <row r="30" ht="16.5" customHeight="1" x14ac:dyDescent="0.15"/>
    <row r="31" ht="16.5" customHeight="1" x14ac:dyDescent="0.15"/>
    <row r="32" ht="16.5" customHeight="1" x14ac:dyDescent="0.15"/>
    <row r="33" ht="27" customHeight="1" x14ac:dyDescent="0.15"/>
    <row r="34" ht="16.5" customHeight="1" x14ac:dyDescent="0.15"/>
    <row r="35" ht="13.5" customHeight="1" x14ac:dyDescent="0.15"/>
    <row r="36" ht="16.5" customHeight="1" x14ac:dyDescent="0.15"/>
    <row r="37" ht="16.5" customHeight="1" x14ac:dyDescent="0.15"/>
    <row r="38" ht="16.5" customHeight="1" x14ac:dyDescent="0.15"/>
    <row r="39" ht="3.75" customHeight="1" x14ac:dyDescent="0.15"/>
    <row r="40" ht="16.5" customHeight="1" x14ac:dyDescent="0.15"/>
    <row r="41" ht="16.5" customHeight="1" x14ac:dyDescent="0.15"/>
    <row r="42" ht="16.5" customHeight="1" x14ac:dyDescent="0.15"/>
    <row r="43" ht="16.5" customHeight="1" x14ac:dyDescent="0.15"/>
    <row r="44" ht="16.5" customHeight="1" x14ac:dyDescent="0.15"/>
    <row r="45" ht="16.5" customHeight="1" x14ac:dyDescent="0.15"/>
    <row r="46" ht="16.5" customHeight="1" x14ac:dyDescent="0.15"/>
    <row r="47" ht="15" customHeight="1" x14ac:dyDescent="0.15"/>
    <row r="48" ht="15" customHeight="1" x14ac:dyDescent="0.15"/>
    <row r="49" ht="15" customHeight="1" x14ac:dyDescent="0.15"/>
    <row r="50" ht="15" customHeight="1" x14ac:dyDescent="0.15"/>
  </sheetData>
  <mergeCells count="52">
    <mergeCell ref="Q10:R10"/>
    <mergeCell ref="S10:T10"/>
    <mergeCell ref="Q9:R9"/>
    <mergeCell ref="S9:T9"/>
    <mergeCell ref="A10:B10"/>
    <mergeCell ref="C10:D10"/>
    <mergeCell ref="E10:F10"/>
    <mergeCell ref="G10:H10"/>
    <mergeCell ref="I10:J10"/>
    <mergeCell ref="K10:L10"/>
    <mergeCell ref="M10:N10"/>
    <mergeCell ref="O10:P10"/>
    <mergeCell ref="Q8:R8"/>
    <mergeCell ref="S8:T8"/>
    <mergeCell ref="A9:B9"/>
    <mergeCell ref="C9:D9"/>
    <mergeCell ref="E9:F9"/>
    <mergeCell ref="G9:H9"/>
    <mergeCell ref="I9:J9"/>
    <mergeCell ref="K9:L9"/>
    <mergeCell ref="M9:N9"/>
    <mergeCell ref="O9:P9"/>
    <mergeCell ref="Q7:R7"/>
    <mergeCell ref="S7:T7"/>
    <mergeCell ref="A8:B8"/>
    <mergeCell ref="C8:D8"/>
    <mergeCell ref="E8:F8"/>
    <mergeCell ref="G8:H8"/>
    <mergeCell ref="I8:J8"/>
    <mergeCell ref="K8:L8"/>
    <mergeCell ref="M8:N8"/>
    <mergeCell ref="O8:P8"/>
    <mergeCell ref="Q6:R6"/>
    <mergeCell ref="S6:T6"/>
    <mergeCell ref="A7:B7"/>
    <mergeCell ref="C7:D7"/>
    <mergeCell ref="E7:F7"/>
    <mergeCell ref="G7:H7"/>
    <mergeCell ref="I7:J7"/>
    <mergeCell ref="K7:L7"/>
    <mergeCell ref="M7:N7"/>
    <mergeCell ref="O7:P7"/>
    <mergeCell ref="A1:B1"/>
    <mergeCell ref="A5:B6"/>
    <mergeCell ref="C5:D6"/>
    <mergeCell ref="E5:T5"/>
    <mergeCell ref="E6:F6"/>
    <mergeCell ref="G6:H6"/>
    <mergeCell ref="I6:J6"/>
    <mergeCell ref="K6:L6"/>
    <mergeCell ref="M6:N6"/>
    <mergeCell ref="O6:P6"/>
  </mergeCells>
  <phoneticPr fontId="1"/>
  <hyperlinks>
    <hyperlink ref="A1:B1" location="目次!A1" display="目次へもどる"/>
  </hyperlink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0"/>
  <sheetViews>
    <sheetView zoomScale="110" workbookViewId="0"/>
  </sheetViews>
  <sheetFormatPr defaultColWidth="4.125" defaultRowHeight="12" x14ac:dyDescent="0.15"/>
  <cols>
    <col min="1" max="1" width="8" style="531" customWidth="1"/>
    <col min="2" max="2" width="7.375" style="531" customWidth="1"/>
    <col min="3" max="4" width="3.75" style="531" customWidth="1"/>
    <col min="5" max="6" width="3.875" style="531" customWidth="1"/>
    <col min="7" max="8" width="3.75" style="531" customWidth="1"/>
    <col min="9" max="10" width="3.5" style="531" customWidth="1"/>
    <col min="11" max="12" width="3.875" style="531" customWidth="1"/>
    <col min="13" max="18" width="4" style="531" customWidth="1"/>
    <col min="19" max="20" width="5" style="531" customWidth="1"/>
    <col min="21" max="256" width="4.125" style="531"/>
    <col min="257" max="257" width="8" style="531" customWidth="1"/>
    <col min="258" max="258" width="7.375" style="531" customWidth="1"/>
    <col min="259" max="260" width="3.75" style="531" customWidth="1"/>
    <col min="261" max="262" width="3.875" style="531" customWidth="1"/>
    <col min="263" max="264" width="3.75" style="531" customWidth="1"/>
    <col min="265" max="266" width="3.5" style="531" customWidth="1"/>
    <col min="267" max="268" width="3.875" style="531" customWidth="1"/>
    <col min="269" max="274" width="4" style="531" customWidth="1"/>
    <col min="275" max="276" width="5" style="531" customWidth="1"/>
    <col min="277" max="512" width="4.125" style="531"/>
    <col min="513" max="513" width="8" style="531" customWidth="1"/>
    <col min="514" max="514" width="7.375" style="531" customWidth="1"/>
    <col min="515" max="516" width="3.75" style="531" customWidth="1"/>
    <col min="517" max="518" width="3.875" style="531" customWidth="1"/>
    <col min="519" max="520" width="3.75" style="531" customWidth="1"/>
    <col min="521" max="522" width="3.5" style="531" customWidth="1"/>
    <col min="523" max="524" width="3.875" style="531" customWidth="1"/>
    <col min="525" max="530" width="4" style="531" customWidth="1"/>
    <col min="531" max="532" width="5" style="531" customWidth="1"/>
    <col min="533" max="768" width="4.125" style="531"/>
    <col min="769" max="769" width="8" style="531" customWidth="1"/>
    <col min="770" max="770" width="7.375" style="531" customWidth="1"/>
    <col min="771" max="772" width="3.75" style="531" customWidth="1"/>
    <col min="773" max="774" width="3.875" style="531" customWidth="1"/>
    <col min="775" max="776" width="3.75" style="531" customWidth="1"/>
    <col min="777" max="778" width="3.5" style="531" customWidth="1"/>
    <col min="779" max="780" width="3.875" style="531" customWidth="1"/>
    <col min="781" max="786" width="4" style="531" customWidth="1"/>
    <col min="787" max="788" width="5" style="531" customWidth="1"/>
    <col min="789" max="1024" width="4.125" style="531"/>
    <col min="1025" max="1025" width="8" style="531" customWidth="1"/>
    <col min="1026" max="1026" width="7.375" style="531" customWidth="1"/>
    <col min="1027" max="1028" width="3.75" style="531" customWidth="1"/>
    <col min="1029" max="1030" width="3.875" style="531" customWidth="1"/>
    <col min="1031" max="1032" width="3.75" style="531" customWidth="1"/>
    <col min="1033" max="1034" width="3.5" style="531" customWidth="1"/>
    <col min="1035" max="1036" width="3.875" style="531" customWidth="1"/>
    <col min="1037" max="1042" width="4" style="531" customWidth="1"/>
    <col min="1043" max="1044" width="5" style="531" customWidth="1"/>
    <col min="1045" max="1280" width="4.125" style="531"/>
    <col min="1281" max="1281" width="8" style="531" customWidth="1"/>
    <col min="1282" max="1282" width="7.375" style="531" customWidth="1"/>
    <col min="1283" max="1284" width="3.75" style="531" customWidth="1"/>
    <col min="1285" max="1286" width="3.875" style="531" customWidth="1"/>
    <col min="1287" max="1288" width="3.75" style="531" customWidth="1"/>
    <col min="1289" max="1290" width="3.5" style="531" customWidth="1"/>
    <col min="1291" max="1292" width="3.875" style="531" customWidth="1"/>
    <col min="1293" max="1298" width="4" style="531" customWidth="1"/>
    <col min="1299" max="1300" width="5" style="531" customWidth="1"/>
    <col min="1301" max="1536" width="4.125" style="531"/>
    <col min="1537" max="1537" width="8" style="531" customWidth="1"/>
    <col min="1538" max="1538" width="7.375" style="531" customWidth="1"/>
    <col min="1539" max="1540" width="3.75" style="531" customWidth="1"/>
    <col min="1541" max="1542" width="3.875" style="531" customWidth="1"/>
    <col min="1543" max="1544" width="3.75" style="531" customWidth="1"/>
    <col min="1545" max="1546" width="3.5" style="531" customWidth="1"/>
    <col min="1547" max="1548" width="3.875" style="531" customWidth="1"/>
    <col min="1549" max="1554" width="4" style="531" customWidth="1"/>
    <col min="1555" max="1556" width="5" style="531" customWidth="1"/>
    <col min="1557" max="1792" width="4.125" style="531"/>
    <col min="1793" max="1793" width="8" style="531" customWidth="1"/>
    <col min="1794" max="1794" width="7.375" style="531" customWidth="1"/>
    <col min="1795" max="1796" width="3.75" style="531" customWidth="1"/>
    <col min="1797" max="1798" width="3.875" style="531" customWidth="1"/>
    <col min="1799" max="1800" width="3.75" style="531" customWidth="1"/>
    <col min="1801" max="1802" width="3.5" style="531" customWidth="1"/>
    <col min="1803" max="1804" width="3.875" style="531" customWidth="1"/>
    <col min="1805" max="1810" width="4" style="531" customWidth="1"/>
    <col min="1811" max="1812" width="5" style="531" customWidth="1"/>
    <col min="1813" max="2048" width="4.125" style="531"/>
    <col min="2049" max="2049" width="8" style="531" customWidth="1"/>
    <col min="2050" max="2050" width="7.375" style="531" customWidth="1"/>
    <col min="2051" max="2052" width="3.75" style="531" customWidth="1"/>
    <col min="2053" max="2054" width="3.875" style="531" customWidth="1"/>
    <col min="2055" max="2056" width="3.75" style="531" customWidth="1"/>
    <col min="2057" max="2058" width="3.5" style="531" customWidth="1"/>
    <col min="2059" max="2060" width="3.875" style="531" customWidth="1"/>
    <col min="2061" max="2066" width="4" style="531" customWidth="1"/>
    <col min="2067" max="2068" width="5" style="531" customWidth="1"/>
    <col min="2069" max="2304" width="4.125" style="531"/>
    <col min="2305" max="2305" width="8" style="531" customWidth="1"/>
    <col min="2306" max="2306" width="7.375" style="531" customWidth="1"/>
    <col min="2307" max="2308" width="3.75" style="531" customWidth="1"/>
    <col min="2309" max="2310" width="3.875" style="531" customWidth="1"/>
    <col min="2311" max="2312" width="3.75" style="531" customWidth="1"/>
    <col min="2313" max="2314" width="3.5" style="531" customWidth="1"/>
    <col min="2315" max="2316" width="3.875" style="531" customWidth="1"/>
    <col min="2317" max="2322" width="4" style="531" customWidth="1"/>
    <col min="2323" max="2324" width="5" style="531" customWidth="1"/>
    <col min="2325" max="2560" width="4.125" style="531"/>
    <col min="2561" max="2561" width="8" style="531" customWidth="1"/>
    <col min="2562" max="2562" width="7.375" style="531" customWidth="1"/>
    <col min="2563" max="2564" width="3.75" style="531" customWidth="1"/>
    <col min="2565" max="2566" width="3.875" style="531" customWidth="1"/>
    <col min="2567" max="2568" width="3.75" style="531" customWidth="1"/>
    <col min="2569" max="2570" width="3.5" style="531" customWidth="1"/>
    <col min="2571" max="2572" width="3.875" style="531" customWidth="1"/>
    <col min="2573" max="2578" width="4" style="531" customWidth="1"/>
    <col min="2579" max="2580" width="5" style="531" customWidth="1"/>
    <col min="2581" max="2816" width="4.125" style="531"/>
    <col min="2817" max="2817" width="8" style="531" customWidth="1"/>
    <col min="2818" max="2818" width="7.375" style="531" customWidth="1"/>
    <col min="2819" max="2820" width="3.75" style="531" customWidth="1"/>
    <col min="2821" max="2822" width="3.875" style="531" customWidth="1"/>
    <col min="2823" max="2824" width="3.75" style="531" customWidth="1"/>
    <col min="2825" max="2826" width="3.5" style="531" customWidth="1"/>
    <col min="2827" max="2828" width="3.875" style="531" customWidth="1"/>
    <col min="2829" max="2834" width="4" style="531" customWidth="1"/>
    <col min="2835" max="2836" width="5" style="531" customWidth="1"/>
    <col min="2837" max="3072" width="4.125" style="531"/>
    <col min="3073" max="3073" width="8" style="531" customWidth="1"/>
    <col min="3074" max="3074" width="7.375" style="531" customWidth="1"/>
    <col min="3075" max="3076" width="3.75" style="531" customWidth="1"/>
    <col min="3077" max="3078" width="3.875" style="531" customWidth="1"/>
    <col min="3079" max="3080" width="3.75" style="531" customWidth="1"/>
    <col min="3081" max="3082" width="3.5" style="531" customWidth="1"/>
    <col min="3083" max="3084" width="3.875" style="531" customWidth="1"/>
    <col min="3085" max="3090" width="4" style="531" customWidth="1"/>
    <col min="3091" max="3092" width="5" style="531" customWidth="1"/>
    <col min="3093" max="3328" width="4.125" style="531"/>
    <col min="3329" max="3329" width="8" style="531" customWidth="1"/>
    <col min="3330" max="3330" width="7.375" style="531" customWidth="1"/>
    <col min="3331" max="3332" width="3.75" style="531" customWidth="1"/>
    <col min="3333" max="3334" width="3.875" style="531" customWidth="1"/>
    <col min="3335" max="3336" width="3.75" style="531" customWidth="1"/>
    <col min="3337" max="3338" width="3.5" style="531" customWidth="1"/>
    <col min="3339" max="3340" width="3.875" style="531" customWidth="1"/>
    <col min="3341" max="3346" width="4" style="531" customWidth="1"/>
    <col min="3347" max="3348" width="5" style="531" customWidth="1"/>
    <col min="3349" max="3584" width="4.125" style="531"/>
    <col min="3585" max="3585" width="8" style="531" customWidth="1"/>
    <col min="3586" max="3586" width="7.375" style="531" customWidth="1"/>
    <col min="3587" max="3588" width="3.75" style="531" customWidth="1"/>
    <col min="3589" max="3590" width="3.875" style="531" customWidth="1"/>
    <col min="3591" max="3592" width="3.75" style="531" customWidth="1"/>
    <col min="3593" max="3594" width="3.5" style="531" customWidth="1"/>
    <col min="3595" max="3596" width="3.875" style="531" customWidth="1"/>
    <col min="3597" max="3602" width="4" style="531" customWidth="1"/>
    <col min="3603" max="3604" width="5" style="531" customWidth="1"/>
    <col min="3605" max="3840" width="4.125" style="531"/>
    <col min="3841" max="3841" width="8" style="531" customWidth="1"/>
    <col min="3842" max="3842" width="7.375" style="531" customWidth="1"/>
    <col min="3843" max="3844" width="3.75" style="531" customWidth="1"/>
    <col min="3845" max="3846" width="3.875" style="531" customWidth="1"/>
    <col min="3847" max="3848" width="3.75" style="531" customWidth="1"/>
    <col min="3849" max="3850" width="3.5" style="531" customWidth="1"/>
    <col min="3851" max="3852" width="3.875" style="531" customWidth="1"/>
    <col min="3853" max="3858" width="4" style="531" customWidth="1"/>
    <col min="3859" max="3860" width="5" style="531" customWidth="1"/>
    <col min="3861" max="4096" width="4.125" style="531"/>
    <col min="4097" max="4097" width="8" style="531" customWidth="1"/>
    <col min="4098" max="4098" width="7.375" style="531" customWidth="1"/>
    <col min="4099" max="4100" width="3.75" style="531" customWidth="1"/>
    <col min="4101" max="4102" width="3.875" style="531" customWidth="1"/>
    <col min="4103" max="4104" width="3.75" style="531" customWidth="1"/>
    <col min="4105" max="4106" width="3.5" style="531" customWidth="1"/>
    <col min="4107" max="4108" width="3.875" style="531" customWidth="1"/>
    <col min="4109" max="4114" width="4" style="531" customWidth="1"/>
    <col min="4115" max="4116" width="5" style="531" customWidth="1"/>
    <col min="4117" max="4352" width="4.125" style="531"/>
    <col min="4353" max="4353" width="8" style="531" customWidth="1"/>
    <col min="4354" max="4354" width="7.375" style="531" customWidth="1"/>
    <col min="4355" max="4356" width="3.75" style="531" customWidth="1"/>
    <col min="4357" max="4358" width="3.875" style="531" customWidth="1"/>
    <col min="4359" max="4360" width="3.75" style="531" customWidth="1"/>
    <col min="4361" max="4362" width="3.5" style="531" customWidth="1"/>
    <col min="4363" max="4364" width="3.875" style="531" customWidth="1"/>
    <col min="4365" max="4370" width="4" style="531" customWidth="1"/>
    <col min="4371" max="4372" width="5" style="531" customWidth="1"/>
    <col min="4373" max="4608" width="4.125" style="531"/>
    <col min="4609" max="4609" width="8" style="531" customWidth="1"/>
    <col min="4610" max="4610" width="7.375" style="531" customWidth="1"/>
    <col min="4611" max="4612" width="3.75" style="531" customWidth="1"/>
    <col min="4613" max="4614" width="3.875" style="531" customWidth="1"/>
    <col min="4615" max="4616" width="3.75" style="531" customWidth="1"/>
    <col min="4617" max="4618" width="3.5" style="531" customWidth="1"/>
    <col min="4619" max="4620" width="3.875" style="531" customWidth="1"/>
    <col min="4621" max="4626" width="4" style="531" customWidth="1"/>
    <col min="4627" max="4628" width="5" style="531" customWidth="1"/>
    <col min="4629" max="4864" width="4.125" style="531"/>
    <col min="4865" max="4865" width="8" style="531" customWidth="1"/>
    <col min="4866" max="4866" width="7.375" style="531" customWidth="1"/>
    <col min="4867" max="4868" width="3.75" style="531" customWidth="1"/>
    <col min="4869" max="4870" width="3.875" style="531" customWidth="1"/>
    <col min="4871" max="4872" width="3.75" style="531" customWidth="1"/>
    <col min="4873" max="4874" width="3.5" style="531" customWidth="1"/>
    <col min="4875" max="4876" width="3.875" style="531" customWidth="1"/>
    <col min="4877" max="4882" width="4" style="531" customWidth="1"/>
    <col min="4883" max="4884" width="5" style="531" customWidth="1"/>
    <col min="4885" max="5120" width="4.125" style="531"/>
    <col min="5121" max="5121" width="8" style="531" customWidth="1"/>
    <col min="5122" max="5122" width="7.375" style="531" customWidth="1"/>
    <col min="5123" max="5124" width="3.75" style="531" customWidth="1"/>
    <col min="5125" max="5126" width="3.875" style="531" customWidth="1"/>
    <col min="5127" max="5128" width="3.75" style="531" customWidth="1"/>
    <col min="5129" max="5130" width="3.5" style="531" customWidth="1"/>
    <col min="5131" max="5132" width="3.875" style="531" customWidth="1"/>
    <col min="5133" max="5138" width="4" style="531" customWidth="1"/>
    <col min="5139" max="5140" width="5" style="531" customWidth="1"/>
    <col min="5141" max="5376" width="4.125" style="531"/>
    <col min="5377" max="5377" width="8" style="531" customWidth="1"/>
    <col min="5378" max="5378" width="7.375" style="531" customWidth="1"/>
    <col min="5379" max="5380" width="3.75" style="531" customWidth="1"/>
    <col min="5381" max="5382" width="3.875" style="531" customWidth="1"/>
    <col min="5383" max="5384" width="3.75" style="531" customWidth="1"/>
    <col min="5385" max="5386" width="3.5" style="531" customWidth="1"/>
    <col min="5387" max="5388" width="3.875" style="531" customWidth="1"/>
    <col min="5389" max="5394" width="4" style="531" customWidth="1"/>
    <col min="5395" max="5396" width="5" style="531" customWidth="1"/>
    <col min="5397" max="5632" width="4.125" style="531"/>
    <col min="5633" max="5633" width="8" style="531" customWidth="1"/>
    <col min="5634" max="5634" width="7.375" style="531" customWidth="1"/>
    <col min="5635" max="5636" width="3.75" style="531" customWidth="1"/>
    <col min="5637" max="5638" width="3.875" style="531" customWidth="1"/>
    <col min="5639" max="5640" width="3.75" style="531" customWidth="1"/>
    <col min="5641" max="5642" width="3.5" style="531" customWidth="1"/>
    <col min="5643" max="5644" width="3.875" style="531" customWidth="1"/>
    <col min="5645" max="5650" width="4" style="531" customWidth="1"/>
    <col min="5651" max="5652" width="5" style="531" customWidth="1"/>
    <col min="5653" max="5888" width="4.125" style="531"/>
    <col min="5889" max="5889" width="8" style="531" customWidth="1"/>
    <col min="5890" max="5890" width="7.375" style="531" customWidth="1"/>
    <col min="5891" max="5892" width="3.75" style="531" customWidth="1"/>
    <col min="5893" max="5894" width="3.875" style="531" customWidth="1"/>
    <col min="5895" max="5896" width="3.75" style="531" customWidth="1"/>
    <col min="5897" max="5898" width="3.5" style="531" customWidth="1"/>
    <col min="5899" max="5900" width="3.875" style="531" customWidth="1"/>
    <col min="5901" max="5906" width="4" style="531" customWidth="1"/>
    <col min="5907" max="5908" width="5" style="531" customWidth="1"/>
    <col min="5909" max="6144" width="4.125" style="531"/>
    <col min="6145" max="6145" width="8" style="531" customWidth="1"/>
    <col min="6146" max="6146" width="7.375" style="531" customWidth="1"/>
    <col min="6147" max="6148" width="3.75" style="531" customWidth="1"/>
    <col min="6149" max="6150" width="3.875" style="531" customWidth="1"/>
    <col min="6151" max="6152" width="3.75" style="531" customWidth="1"/>
    <col min="6153" max="6154" width="3.5" style="531" customWidth="1"/>
    <col min="6155" max="6156" width="3.875" style="531" customWidth="1"/>
    <col min="6157" max="6162" width="4" style="531" customWidth="1"/>
    <col min="6163" max="6164" width="5" style="531" customWidth="1"/>
    <col min="6165" max="6400" width="4.125" style="531"/>
    <col min="6401" max="6401" width="8" style="531" customWidth="1"/>
    <col min="6402" max="6402" width="7.375" style="531" customWidth="1"/>
    <col min="6403" max="6404" width="3.75" style="531" customWidth="1"/>
    <col min="6405" max="6406" width="3.875" style="531" customWidth="1"/>
    <col min="6407" max="6408" width="3.75" style="531" customWidth="1"/>
    <col min="6409" max="6410" width="3.5" style="531" customWidth="1"/>
    <col min="6411" max="6412" width="3.875" style="531" customWidth="1"/>
    <col min="6413" max="6418" width="4" style="531" customWidth="1"/>
    <col min="6419" max="6420" width="5" style="531" customWidth="1"/>
    <col min="6421" max="6656" width="4.125" style="531"/>
    <col min="6657" max="6657" width="8" style="531" customWidth="1"/>
    <col min="6658" max="6658" width="7.375" style="531" customWidth="1"/>
    <col min="6659" max="6660" width="3.75" style="531" customWidth="1"/>
    <col min="6661" max="6662" width="3.875" style="531" customWidth="1"/>
    <col min="6663" max="6664" width="3.75" style="531" customWidth="1"/>
    <col min="6665" max="6666" width="3.5" style="531" customWidth="1"/>
    <col min="6667" max="6668" width="3.875" style="531" customWidth="1"/>
    <col min="6669" max="6674" width="4" style="531" customWidth="1"/>
    <col min="6675" max="6676" width="5" style="531" customWidth="1"/>
    <col min="6677" max="6912" width="4.125" style="531"/>
    <col min="6913" max="6913" width="8" style="531" customWidth="1"/>
    <col min="6914" max="6914" width="7.375" style="531" customWidth="1"/>
    <col min="6915" max="6916" width="3.75" style="531" customWidth="1"/>
    <col min="6917" max="6918" width="3.875" style="531" customWidth="1"/>
    <col min="6919" max="6920" width="3.75" style="531" customWidth="1"/>
    <col min="6921" max="6922" width="3.5" style="531" customWidth="1"/>
    <col min="6923" max="6924" width="3.875" style="531" customWidth="1"/>
    <col min="6925" max="6930" width="4" style="531" customWidth="1"/>
    <col min="6931" max="6932" width="5" style="531" customWidth="1"/>
    <col min="6933" max="7168" width="4.125" style="531"/>
    <col min="7169" max="7169" width="8" style="531" customWidth="1"/>
    <col min="7170" max="7170" width="7.375" style="531" customWidth="1"/>
    <col min="7171" max="7172" width="3.75" style="531" customWidth="1"/>
    <col min="7173" max="7174" width="3.875" style="531" customWidth="1"/>
    <col min="7175" max="7176" width="3.75" style="531" customWidth="1"/>
    <col min="7177" max="7178" width="3.5" style="531" customWidth="1"/>
    <col min="7179" max="7180" width="3.875" style="531" customWidth="1"/>
    <col min="7181" max="7186" width="4" style="531" customWidth="1"/>
    <col min="7187" max="7188" width="5" style="531" customWidth="1"/>
    <col min="7189" max="7424" width="4.125" style="531"/>
    <col min="7425" max="7425" width="8" style="531" customWidth="1"/>
    <col min="7426" max="7426" width="7.375" style="531" customWidth="1"/>
    <col min="7427" max="7428" width="3.75" style="531" customWidth="1"/>
    <col min="7429" max="7430" width="3.875" style="531" customWidth="1"/>
    <col min="7431" max="7432" width="3.75" style="531" customWidth="1"/>
    <col min="7433" max="7434" width="3.5" style="531" customWidth="1"/>
    <col min="7435" max="7436" width="3.875" style="531" customWidth="1"/>
    <col min="7437" max="7442" width="4" style="531" customWidth="1"/>
    <col min="7443" max="7444" width="5" style="531" customWidth="1"/>
    <col min="7445" max="7680" width="4.125" style="531"/>
    <col min="7681" max="7681" width="8" style="531" customWidth="1"/>
    <col min="7682" max="7682" width="7.375" style="531" customWidth="1"/>
    <col min="7683" max="7684" width="3.75" style="531" customWidth="1"/>
    <col min="7685" max="7686" width="3.875" style="531" customWidth="1"/>
    <col min="7687" max="7688" width="3.75" style="531" customWidth="1"/>
    <col min="7689" max="7690" width="3.5" style="531" customWidth="1"/>
    <col min="7691" max="7692" width="3.875" style="531" customWidth="1"/>
    <col min="7693" max="7698" width="4" style="531" customWidth="1"/>
    <col min="7699" max="7700" width="5" style="531" customWidth="1"/>
    <col min="7701" max="7936" width="4.125" style="531"/>
    <col min="7937" max="7937" width="8" style="531" customWidth="1"/>
    <col min="7938" max="7938" width="7.375" style="531" customWidth="1"/>
    <col min="7939" max="7940" width="3.75" style="531" customWidth="1"/>
    <col min="7941" max="7942" width="3.875" style="531" customWidth="1"/>
    <col min="7943" max="7944" width="3.75" style="531" customWidth="1"/>
    <col min="7945" max="7946" width="3.5" style="531" customWidth="1"/>
    <col min="7947" max="7948" width="3.875" style="531" customWidth="1"/>
    <col min="7949" max="7954" width="4" style="531" customWidth="1"/>
    <col min="7955" max="7956" width="5" style="531" customWidth="1"/>
    <col min="7957" max="8192" width="4.125" style="531"/>
    <col min="8193" max="8193" width="8" style="531" customWidth="1"/>
    <col min="8194" max="8194" width="7.375" style="531" customWidth="1"/>
    <col min="8195" max="8196" width="3.75" style="531" customWidth="1"/>
    <col min="8197" max="8198" width="3.875" style="531" customWidth="1"/>
    <col min="8199" max="8200" width="3.75" style="531" customWidth="1"/>
    <col min="8201" max="8202" width="3.5" style="531" customWidth="1"/>
    <col min="8203" max="8204" width="3.875" style="531" customWidth="1"/>
    <col min="8205" max="8210" width="4" style="531" customWidth="1"/>
    <col min="8211" max="8212" width="5" style="531" customWidth="1"/>
    <col min="8213" max="8448" width="4.125" style="531"/>
    <col min="8449" max="8449" width="8" style="531" customWidth="1"/>
    <col min="8450" max="8450" width="7.375" style="531" customWidth="1"/>
    <col min="8451" max="8452" width="3.75" style="531" customWidth="1"/>
    <col min="8453" max="8454" width="3.875" style="531" customWidth="1"/>
    <col min="8455" max="8456" width="3.75" style="531" customWidth="1"/>
    <col min="8457" max="8458" width="3.5" style="531" customWidth="1"/>
    <col min="8459" max="8460" width="3.875" style="531" customWidth="1"/>
    <col min="8461" max="8466" width="4" style="531" customWidth="1"/>
    <col min="8467" max="8468" width="5" style="531" customWidth="1"/>
    <col min="8469" max="8704" width="4.125" style="531"/>
    <col min="8705" max="8705" width="8" style="531" customWidth="1"/>
    <col min="8706" max="8706" width="7.375" style="531" customWidth="1"/>
    <col min="8707" max="8708" width="3.75" style="531" customWidth="1"/>
    <col min="8709" max="8710" width="3.875" style="531" customWidth="1"/>
    <col min="8711" max="8712" width="3.75" style="531" customWidth="1"/>
    <col min="8713" max="8714" width="3.5" style="531" customWidth="1"/>
    <col min="8715" max="8716" width="3.875" style="531" customWidth="1"/>
    <col min="8717" max="8722" width="4" style="531" customWidth="1"/>
    <col min="8723" max="8724" width="5" style="531" customWidth="1"/>
    <col min="8725" max="8960" width="4.125" style="531"/>
    <col min="8961" max="8961" width="8" style="531" customWidth="1"/>
    <col min="8962" max="8962" width="7.375" style="531" customWidth="1"/>
    <col min="8963" max="8964" width="3.75" style="531" customWidth="1"/>
    <col min="8965" max="8966" width="3.875" style="531" customWidth="1"/>
    <col min="8967" max="8968" width="3.75" style="531" customWidth="1"/>
    <col min="8969" max="8970" width="3.5" style="531" customWidth="1"/>
    <col min="8971" max="8972" width="3.875" style="531" customWidth="1"/>
    <col min="8973" max="8978" width="4" style="531" customWidth="1"/>
    <col min="8979" max="8980" width="5" style="531" customWidth="1"/>
    <col min="8981" max="9216" width="4.125" style="531"/>
    <col min="9217" max="9217" width="8" style="531" customWidth="1"/>
    <col min="9218" max="9218" width="7.375" style="531" customWidth="1"/>
    <col min="9219" max="9220" width="3.75" style="531" customWidth="1"/>
    <col min="9221" max="9222" width="3.875" style="531" customWidth="1"/>
    <col min="9223" max="9224" width="3.75" style="531" customWidth="1"/>
    <col min="9225" max="9226" width="3.5" style="531" customWidth="1"/>
    <col min="9227" max="9228" width="3.875" style="531" customWidth="1"/>
    <col min="9229" max="9234" width="4" style="531" customWidth="1"/>
    <col min="9235" max="9236" width="5" style="531" customWidth="1"/>
    <col min="9237" max="9472" width="4.125" style="531"/>
    <col min="9473" max="9473" width="8" style="531" customWidth="1"/>
    <col min="9474" max="9474" width="7.375" style="531" customWidth="1"/>
    <col min="9475" max="9476" width="3.75" style="531" customWidth="1"/>
    <col min="9477" max="9478" width="3.875" style="531" customWidth="1"/>
    <col min="9479" max="9480" width="3.75" style="531" customWidth="1"/>
    <col min="9481" max="9482" width="3.5" style="531" customWidth="1"/>
    <col min="9483" max="9484" width="3.875" style="531" customWidth="1"/>
    <col min="9485" max="9490" width="4" style="531" customWidth="1"/>
    <col min="9491" max="9492" width="5" style="531" customWidth="1"/>
    <col min="9493" max="9728" width="4.125" style="531"/>
    <col min="9729" max="9729" width="8" style="531" customWidth="1"/>
    <col min="9730" max="9730" width="7.375" style="531" customWidth="1"/>
    <col min="9731" max="9732" width="3.75" style="531" customWidth="1"/>
    <col min="9733" max="9734" width="3.875" style="531" customWidth="1"/>
    <col min="9735" max="9736" width="3.75" style="531" customWidth="1"/>
    <col min="9737" max="9738" width="3.5" style="531" customWidth="1"/>
    <col min="9739" max="9740" width="3.875" style="531" customWidth="1"/>
    <col min="9741" max="9746" width="4" style="531" customWidth="1"/>
    <col min="9747" max="9748" width="5" style="531" customWidth="1"/>
    <col min="9749" max="9984" width="4.125" style="531"/>
    <col min="9985" max="9985" width="8" style="531" customWidth="1"/>
    <col min="9986" max="9986" width="7.375" style="531" customWidth="1"/>
    <col min="9987" max="9988" width="3.75" style="531" customWidth="1"/>
    <col min="9989" max="9990" width="3.875" style="531" customWidth="1"/>
    <col min="9991" max="9992" width="3.75" style="531" customWidth="1"/>
    <col min="9993" max="9994" width="3.5" style="531" customWidth="1"/>
    <col min="9995" max="9996" width="3.875" style="531" customWidth="1"/>
    <col min="9997" max="10002" width="4" style="531" customWidth="1"/>
    <col min="10003" max="10004" width="5" style="531" customWidth="1"/>
    <col min="10005" max="10240" width="4.125" style="531"/>
    <col min="10241" max="10241" width="8" style="531" customWidth="1"/>
    <col min="10242" max="10242" width="7.375" style="531" customWidth="1"/>
    <col min="10243" max="10244" width="3.75" style="531" customWidth="1"/>
    <col min="10245" max="10246" width="3.875" style="531" customWidth="1"/>
    <col min="10247" max="10248" width="3.75" style="531" customWidth="1"/>
    <col min="10249" max="10250" width="3.5" style="531" customWidth="1"/>
    <col min="10251" max="10252" width="3.875" style="531" customWidth="1"/>
    <col min="10253" max="10258" width="4" style="531" customWidth="1"/>
    <col min="10259" max="10260" width="5" style="531" customWidth="1"/>
    <col min="10261" max="10496" width="4.125" style="531"/>
    <col min="10497" max="10497" width="8" style="531" customWidth="1"/>
    <col min="10498" max="10498" width="7.375" style="531" customWidth="1"/>
    <col min="10499" max="10500" width="3.75" style="531" customWidth="1"/>
    <col min="10501" max="10502" width="3.875" style="531" customWidth="1"/>
    <col min="10503" max="10504" width="3.75" style="531" customWidth="1"/>
    <col min="10505" max="10506" width="3.5" style="531" customWidth="1"/>
    <col min="10507" max="10508" width="3.875" style="531" customWidth="1"/>
    <col min="10509" max="10514" width="4" style="531" customWidth="1"/>
    <col min="10515" max="10516" width="5" style="531" customWidth="1"/>
    <col min="10517" max="10752" width="4.125" style="531"/>
    <col min="10753" max="10753" width="8" style="531" customWidth="1"/>
    <col min="10754" max="10754" width="7.375" style="531" customWidth="1"/>
    <col min="10755" max="10756" width="3.75" style="531" customWidth="1"/>
    <col min="10757" max="10758" width="3.875" style="531" customWidth="1"/>
    <col min="10759" max="10760" width="3.75" style="531" customWidth="1"/>
    <col min="10761" max="10762" width="3.5" style="531" customWidth="1"/>
    <col min="10763" max="10764" width="3.875" style="531" customWidth="1"/>
    <col min="10765" max="10770" width="4" style="531" customWidth="1"/>
    <col min="10771" max="10772" width="5" style="531" customWidth="1"/>
    <col min="10773" max="11008" width="4.125" style="531"/>
    <col min="11009" max="11009" width="8" style="531" customWidth="1"/>
    <col min="11010" max="11010" width="7.375" style="531" customWidth="1"/>
    <col min="11011" max="11012" width="3.75" style="531" customWidth="1"/>
    <col min="11013" max="11014" width="3.875" style="531" customWidth="1"/>
    <col min="11015" max="11016" width="3.75" style="531" customWidth="1"/>
    <col min="11017" max="11018" width="3.5" style="531" customWidth="1"/>
    <col min="11019" max="11020" width="3.875" style="531" customWidth="1"/>
    <col min="11021" max="11026" width="4" style="531" customWidth="1"/>
    <col min="11027" max="11028" width="5" style="531" customWidth="1"/>
    <col min="11029" max="11264" width="4.125" style="531"/>
    <col min="11265" max="11265" width="8" style="531" customWidth="1"/>
    <col min="11266" max="11266" width="7.375" style="531" customWidth="1"/>
    <col min="11267" max="11268" width="3.75" style="531" customWidth="1"/>
    <col min="11269" max="11270" width="3.875" style="531" customWidth="1"/>
    <col min="11271" max="11272" width="3.75" style="531" customWidth="1"/>
    <col min="11273" max="11274" width="3.5" style="531" customWidth="1"/>
    <col min="11275" max="11276" width="3.875" style="531" customWidth="1"/>
    <col min="11277" max="11282" width="4" style="531" customWidth="1"/>
    <col min="11283" max="11284" width="5" style="531" customWidth="1"/>
    <col min="11285" max="11520" width="4.125" style="531"/>
    <col min="11521" max="11521" width="8" style="531" customWidth="1"/>
    <col min="11522" max="11522" width="7.375" style="531" customWidth="1"/>
    <col min="11523" max="11524" width="3.75" style="531" customWidth="1"/>
    <col min="11525" max="11526" width="3.875" style="531" customWidth="1"/>
    <col min="11527" max="11528" width="3.75" style="531" customWidth="1"/>
    <col min="11529" max="11530" width="3.5" style="531" customWidth="1"/>
    <col min="11531" max="11532" width="3.875" style="531" customWidth="1"/>
    <col min="11533" max="11538" width="4" style="531" customWidth="1"/>
    <col min="11539" max="11540" width="5" style="531" customWidth="1"/>
    <col min="11541" max="11776" width="4.125" style="531"/>
    <col min="11777" max="11777" width="8" style="531" customWidth="1"/>
    <col min="11778" max="11778" width="7.375" style="531" customWidth="1"/>
    <col min="11779" max="11780" width="3.75" style="531" customWidth="1"/>
    <col min="11781" max="11782" width="3.875" style="531" customWidth="1"/>
    <col min="11783" max="11784" width="3.75" style="531" customWidth="1"/>
    <col min="11785" max="11786" width="3.5" style="531" customWidth="1"/>
    <col min="11787" max="11788" width="3.875" style="531" customWidth="1"/>
    <col min="11789" max="11794" width="4" style="531" customWidth="1"/>
    <col min="11795" max="11796" width="5" style="531" customWidth="1"/>
    <col min="11797" max="12032" width="4.125" style="531"/>
    <col min="12033" max="12033" width="8" style="531" customWidth="1"/>
    <col min="12034" max="12034" width="7.375" style="531" customWidth="1"/>
    <col min="12035" max="12036" width="3.75" style="531" customWidth="1"/>
    <col min="12037" max="12038" width="3.875" style="531" customWidth="1"/>
    <col min="12039" max="12040" width="3.75" style="531" customWidth="1"/>
    <col min="12041" max="12042" width="3.5" style="531" customWidth="1"/>
    <col min="12043" max="12044" width="3.875" style="531" customWidth="1"/>
    <col min="12045" max="12050" width="4" style="531" customWidth="1"/>
    <col min="12051" max="12052" width="5" style="531" customWidth="1"/>
    <col min="12053" max="12288" width="4.125" style="531"/>
    <col min="12289" max="12289" width="8" style="531" customWidth="1"/>
    <col min="12290" max="12290" width="7.375" style="531" customWidth="1"/>
    <col min="12291" max="12292" width="3.75" style="531" customWidth="1"/>
    <col min="12293" max="12294" width="3.875" style="531" customWidth="1"/>
    <col min="12295" max="12296" width="3.75" style="531" customWidth="1"/>
    <col min="12297" max="12298" width="3.5" style="531" customWidth="1"/>
    <col min="12299" max="12300" width="3.875" style="531" customWidth="1"/>
    <col min="12301" max="12306" width="4" style="531" customWidth="1"/>
    <col min="12307" max="12308" width="5" style="531" customWidth="1"/>
    <col min="12309" max="12544" width="4.125" style="531"/>
    <col min="12545" max="12545" width="8" style="531" customWidth="1"/>
    <col min="12546" max="12546" width="7.375" style="531" customWidth="1"/>
    <col min="12547" max="12548" width="3.75" style="531" customWidth="1"/>
    <col min="12549" max="12550" width="3.875" style="531" customWidth="1"/>
    <col min="12551" max="12552" width="3.75" style="531" customWidth="1"/>
    <col min="12553" max="12554" width="3.5" style="531" customWidth="1"/>
    <col min="12555" max="12556" width="3.875" style="531" customWidth="1"/>
    <col min="12557" max="12562" width="4" style="531" customWidth="1"/>
    <col min="12563" max="12564" width="5" style="531" customWidth="1"/>
    <col min="12565" max="12800" width="4.125" style="531"/>
    <col min="12801" max="12801" width="8" style="531" customWidth="1"/>
    <col min="12802" max="12802" width="7.375" style="531" customWidth="1"/>
    <col min="12803" max="12804" width="3.75" style="531" customWidth="1"/>
    <col min="12805" max="12806" width="3.875" style="531" customWidth="1"/>
    <col min="12807" max="12808" width="3.75" style="531" customWidth="1"/>
    <col min="12809" max="12810" width="3.5" style="531" customWidth="1"/>
    <col min="12811" max="12812" width="3.875" style="531" customWidth="1"/>
    <col min="12813" max="12818" width="4" style="531" customWidth="1"/>
    <col min="12819" max="12820" width="5" style="531" customWidth="1"/>
    <col min="12821" max="13056" width="4.125" style="531"/>
    <col min="13057" max="13057" width="8" style="531" customWidth="1"/>
    <col min="13058" max="13058" width="7.375" style="531" customWidth="1"/>
    <col min="13059" max="13060" width="3.75" style="531" customWidth="1"/>
    <col min="13061" max="13062" width="3.875" style="531" customWidth="1"/>
    <col min="13063" max="13064" width="3.75" style="531" customWidth="1"/>
    <col min="13065" max="13066" width="3.5" style="531" customWidth="1"/>
    <col min="13067" max="13068" width="3.875" style="531" customWidth="1"/>
    <col min="13069" max="13074" width="4" style="531" customWidth="1"/>
    <col min="13075" max="13076" width="5" style="531" customWidth="1"/>
    <col min="13077" max="13312" width="4.125" style="531"/>
    <col min="13313" max="13313" width="8" style="531" customWidth="1"/>
    <col min="13314" max="13314" width="7.375" style="531" customWidth="1"/>
    <col min="13315" max="13316" width="3.75" style="531" customWidth="1"/>
    <col min="13317" max="13318" width="3.875" style="531" customWidth="1"/>
    <col min="13319" max="13320" width="3.75" style="531" customWidth="1"/>
    <col min="13321" max="13322" width="3.5" style="531" customWidth="1"/>
    <col min="13323" max="13324" width="3.875" style="531" customWidth="1"/>
    <col min="13325" max="13330" width="4" style="531" customWidth="1"/>
    <col min="13331" max="13332" width="5" style="531" customWidth="1"/>
    <col min="13333" max="13568" width="4.125" style="531"/>
    <col min="13569" max="13569" width="8" style="531" customWidth="1"/>
    <col min="13570" max="13570" width="7.375" style="531" customWidth="1"/>
    <col min="13571" max="13572" width="3.75" style="531" customWidth="1"/>
    <col min="13573" max="13574" width="3.875" style="531" customWidth="1"/>
    <col min="13575" max="13576" width="3.75" style="531" customWidth="1"/>
    <col min="13577" max="13578" width="3.5" style="531" customWidth="1"/>
    <col min="13579" max="13580" width="3.875" style="531" customWidth="1"/>
    <col min="13581" max="13586" width="4" style="531" customWidth="1"/>
    <col min="13587" max="13588" width="5" style="531" customWidth="1"/>
    <col min="13589" max="13824" width="4.125" style="531"/>
    <col min="13825" max="13825" width="8" style="531" customWidth="1"/>
    <col min="13826" max="13826" width="7.375" style="531" customWidth="1"/>
    <col min="13827" max="13828" width="3.75" style="531" customWidth="1"/>
    <col min="13829" max="13830" width="3.875" style="531" customWidth="1"/>
    <col min="13831" max="13832" width="3.75" style="531" customWidth="1"/>
    <col min="13833" max="13834" width="3.5" style="531" customWidth="1"/>
    <col min="13835" max="13836" width="3.875" style="531" customWidth="1"/>
    <col min="13837" max="13842" width="4" style="531" customWidth="1"/>
    <col min="13843" max="13844" width="5" style="531" customWidth="1"/>
    <col min="13845" max="14080" width="4.125" style="531"/>
    <col min="14081" max="14081" width="8" style="531" customWidth="1"/>
    <col min="14082" max="14082" width="7.375" style="531" customWidth="1"/>
    <col min="14083" max="14084" width="3.75" style="531" customWidth="1"/>
    <col min="14085" max="14086" width="3.875" style="531" customWidth="1"/>
    <col min="14087" max="14088" width="3.75" style="531" customWidth="1"/>
    <col min="14089" max="14090" width="3.5" style="531" customWidth="1"/>
    <col min="14091" max="14092" width="3.875" style="531" customWidth="1"/>
    <col min="14093" max="14098" width="4" style="531" customWidth="1"/>
    <col min="14099" max="14100" width="5" style="531" customWidth="1"/>
    <col min="14101" max="14336" width="4.125" style="531"/>
    <col min="14337" max="14337" width="8" style="531" customWidth="1"/>
    <col min="14338" max="14338" width="7.375" style="531" customWidth="1"/>
    <col min="14339" max="14340" width="3.75" style="531" customWidth="1"/>
    <col min="14341" max="14342" width="3.875" style="531" customWidth="1"/>
    <col min="14343" max="14344" width="3.75" style="531" customWidth="1"/>
    <col min="14345" max="14346" width="3.5" style="531" customWidth="1"/>
    <col min="14347" max="14348" width="3.875" style="531" customWidth="1"/>
    <col min="14349" max="14354" width="4" style="531" customWidth="1"/>
    <col min="14355" max="14356" width="5" style="531" customWidth="1"/>
    <col min="14357" max="14592" width="4.125" style="531"/>
    <col min="14593" max="14593" width="8" style="531" customWidth="1"/>
    <col min="14594" max="14594" width="7.375" style="531" customWidth="1"/>
    <col min="14595" max="14596" width="3.75" style="531" customWidth="1"/>
    <col min="14597" max="14598" width="3.875" style="531" customWidth="1"/>
    <col min="14599" max="14600" width="3.75" style="531" customWidth="1"/>
    <col min="14601" max="14602" width="3.5" style="531" customWidth="1"/>
    <col min="14603" max="14604" width="3.875" style="531" customWidth="1"/>
    <col min="14605" max="14610" width="4" style="531" customWidth="1"/>
    <col min="14611" max="14612" width="5" style="531" customWidth="1"/>
    <col min="14613" max="14848" width="4.125" style="531"/>
    <col min="14849" max="14849" width="8" style="531" customWidth="1"/>
    <col min="14850" max="14850" width="7.375" style="531" customWidth="1"/>
    <col min="14851" max="14852" width="3.75" style="531" customWidth="1"/>
    <col min="14853" max="14854" width="3.875" style="531" customWidth="1"/>
    <col min="14855" max="14856" width="3.75" style="531" customWidth="1"/>
    <col min="14857" max="14858" width="3.5" style="531" customWidth="1"/>
    <col min="14859" max="14860" width="3.875" style="531" customWidth="1"/>
    <col min="14861" max="14866" width="4" style="531" customWidth="1"/>
    <col min="14867" max="14868" width="5" style="531" customWidth="1"/>
    <col min="14869" max="15104" width="4.125" style="531"/>
    <col min="15105" max="15105" width="8" style="531" customWidth="1"/>
    <col min="15106" max="15106" width="7.375" style="531" customWidth="1"/>
    <col min="15107" max="15108" width="3.75" style="531" customWidth="1"/>
    <col min="15109" max="15110" width="3.875" style="531" customWidth="1"/>
    <col min="15111" max="15112" width="3.75" style="531" customWidth="1"/>
    <col min="15113" max="15114" width="3.5" style="531" customWidth="1"/>
    <col min="15115" max="15116" width="3.875" style="531" customWidth="1"/>
    <col min="15117" max="15122" width="4" style="531" customWidth="1"/>
    <col min="15123" max="15124" width="5" style="531" customWidth="1"/>
    <col min="15125" max="15360" width="4.125" style="531"/>
    <col min="15361" max="15361" width="8" style="531" customWidth="1"/>
    <col min="15362" max="15362" width="7.375" style="531" customWidth="1"/>
    <col min="15363" max="15364" width="3.75" style="531" customWidth="1"/>
    <col min="15365" max="15366" width="3.875" style="531" customWidth="1"/>
    <col min="15367" max="15368" width="3.75" style="531" customWidth="1"/>
    <col min="15369" max="15370" width="3.5" style="531" customWidth="1"/>
    <col min="15371" max="15372" width="3.875" style="531" customWidth="1"/>
    <col min="15373" max="15378" width="4" style="531" customWidth="1"/>
    <col min="15379" max="15380" width="5" style="531" customWidth="1"/>
    <col min="15381" max="15616" width="4.125" style="531"/>
    <col min="15617" max="15617" width="8" style="531" customWidth="1"/>
    <col min="15618" max="15618" width="7.375" style="531" customWidth="1"/>
    <col min="15619" max="15620" width="3.75" style="531" customWidth="1"/>
    <col min="15621" max="15622" width="3.875" style="531" customWidth="1"/>
    <col min="15623" max="15624" width="3.75" style="531" customWidth="1"/>
    <col min="15625" max="15626" width="3.5" style="531" customWidth="1"/>
    <col min="15627" max="15628" width="3.875" style="531" customWidth="1"/>
    <col min="15629" max="15634" width="4" style="531" customWidth="1"/>
    <col min="15635" max="15636" width="5" style="531" customWidth="1"/>
    <col min="15637" max="15872" width="4.125" style="531"/>
    <col min="15873" max="15873" width="8" style="531" customWidth="1"/>
    <col min="15874" max="15874" width="7.375" style="531" customWidth="1"/>
    <col min="15875" max="15876" width="3.75" style="531" customWidth="1"/>
    <col min="15877" max="15878" width="3.875" style="531" customWidth="1"/>
    <col min="15879" max="15880" width="3.75" style="531" customWidth="1"/>
    <col min="15881" max="15882" width="3.5" style="531" customWidth="1"/>
    <col min="15883" max="15884" width="3.875" style="531" customWidth="1"/>
    <col min="15885" max="15890" width="4" style="531" customWidth="1"/>
    <col min="15891" max="15892" width="5" style="531" customWidth="1"/>
    <col min="15893" max="16128" width="4.125" style="531"/>
    <col min="16129" max="16129" width="8" style="531" customWidth="1"/>
    <col min="16130" max="16130" width="7.375" style="531" customWidth="1"/>
    <col min="16131" max="16132" width="3.75" style="531" customWidth="1"/>
    <col min="16133" max="16134" width="3.875" style="531" customWidth="1"/>
    <col min="16135" max="16136" width="3.75" style="531" customWidth="1"/>
    <col min="16137" max="16138" width="3.5" style="531" customWidth="1"/>
    <col min="16139" max="16140" width="3.875" style="531" customWidth="1"/>
    <col min="16141" max="16146" width="4" style="531" customWidth="1"/>
    <col min="16147" max="16148" width="5" style="531" customWidth="1"/>
    <col min="16149" max="16384" width="4.125" style="531"/>
  </cols>
  <sheetData>
    <row r="1" spans="1:20" ht="13.5" x14ac:dyDescent="0.15">
      <c r="A1" s="530" t="s">
        <v>1</v>
      </c>
    </row>
    <row r="3" spans="1:20" ht="17.25" customHeight="1" x14ac:dyDescent="0.15">
      <c r="A3" s="534" t="s">
        <v>364</v>
      </c>
    </row>
    <row r="4" spans="1:20" ht="15" customHeight="1" x14ac:dyDescent="0.15"/>
    <row r="5" spans="1:20" ht="15" customHeight="1" x14ac:dyDescent="0.15">
      <c r="A5" s="551" t="s">
        <v>357</v>
      </c>
      <c r="B5" s="434"/>
      <c r="C5" s="552" t="s">
        <v>19</v>
      </c>
      <c r="D5" s="553"/>
      <c r="E5" s="553"/>
      <c r="F5" s="553" t="s">
        <v>365</v>
      </c>
      <c r="G5" s="553"/>
      <c r="H5" s="553"/>
      <c r="I5" s="553"/>
      <c r="J5" s="553"/>
      <c r="K5" s="553"/>
      <c r="L5" s="553" t="s">
        <v>366</v>
      </c>
      <c r="M5" s="553"/>
      <c r="N5" s="553"/>
      <c r="O5" s="553"/>
      <c r="P5" s="553"/>
      <c r="Q5" s="553"/>
      <c r="R5" s="553"/>
      <c r="S5" s="553"/>
      <c r="T5" s="554"/>
    </row>
    <row r="6" spans="1:20" ht="27.75" customHeight="1" x14ac:dyDescent="0.15">
      <c r="A6" s="556"/>
      <c r="B6" s="437"/>
      <c r="C6" s="552"/>
      <c r="D6" s="553"/>
      <c r="E6" s="553"/>
      <c r="F6" s="553" t="s">
        <v>367</v>
      </c>
      <c r="G6" s="553"/>
      <c r="H6" s="553"/>
      <c r="I6" s="553" t="s">
        <v>368</v>
      </c>
      <c r="J6" s="553"/>
      <c r="K6" s="553"/>
      <c r="L6" s="553" t="s">
        <v>369</v>
      </c>
      <c r="M6" s="553"/>
      <c r="N6" s="553"/>
      <c r="O6" s="553" t="s">
        <v>370</v>
      </c>
      <c r="P6" s="553"/>
      <c r="Q6" s="553"/>
      <c r="R6" s="553" t="s">
        <v>371</v>
      </c>
      <c r="S6" s="553"/>
      <c r="T6" s="554"/>
    </row>
    <row r="7" spans="1:20" ht="16.5" customHeight="1" x14ac:dyDescent="0.15">
      <c r="A7" s="558">
        <v>36342</v>
      </c>
      <c r="B7" s="559"/>
      <c r="C7" s="567">
        <v>3227</v>
      </c>
      <c r="D7" s="568"/>
      <c r="E7" s="568"/>
      <c r="F7" s="569">
        <v>1829</v>
      </c>
      <c r="G7" s="569"/>
      <c r="H7" s="569"/>
      <c r="I7" s="569">
        <v>1398</v>
      </c>
      <c r="J7" s="569"/>
      <c r="K7" s="569"/>
      <c r="L7" s="569">
        <v>2126</v>
      </c>
      <c r="M7" s="569"/>
      <c r="N7" s="569"/>
      <c r="O7" s="569">
        <v>82</v>
      </c>
      <c r="P7" s="569"/>
      <c r="Q7" s="569"/>
      <c r="R7" s="569">
        <v>1019</v>
      </c>
      <c r="S7" s="569"/>
      <c r="T7" s="569"/>
    </row>
    <row r="8" spans="1:20" ht="16.5" customHeight="1" x14ac:dyDescent="0.15">
      <c r="A8" s="558">
        <v>37408</v>
      </c>
      <c r="B8" s="559"/>
      <c r="C8" s="567">
        <v>2824</v>
      </c>
      <c r="D8" s="568"/>
      <c r="E8" s="568"/>
      <c r="F8" s="569">
        <v>1663</v>
      </c>
      <c r="G8" s="569"/>
      <c r="H8" s="569"/>
      <c r="I8" s="569">
        <v>1161</v>
      </c>
      <c r="J8" s="569"/>
      <c r="K8" s="569"/>
      <c r="L8" s="569">
        <v>1862</v>
      </c>
      <c r="M8" s="569"/>
      <c r="N8" s="569"/>
      <c r="O8" s="569">
        <v>81</v>
      </c>
      <c r="P8" s="569"/>
      <c r="Q8" s="569"/>
      <c r="R8" s="569">
        <v>881</v>
      </c>
      <c r="S8" s="569"/>
      <c r="T8" s="569"/>
    </row>
    <row r="9" spans="1:20" ht="16.5" customHeight="1" x14ac:dyDescent="0.15">
      <c r="A9" s="558">
        <v>38139</v>
      </c>
      <c r="B9" s="559"/>
      <c r="C9" s="567">
        <v>2704</v>
      </c>
      <c r="D9" s="568"/>
      <c r="E9" s="568"/>
      <c r="F9" s="569">
        <v>1648</v>
      </c>
      <c r="G9" s="569"/>
      <c r="H9" s="569"/>
      <c r="I9" s="569">
        <v>1056</v>
      </c>
      <c r="J9" s="569"/>
      <c r="K9" s="569"/>
      <c r="L9" s="569">
        <v>1670</v>
      </c>
      <c r="M9" s="569"/>
      <c r="N9" s="569"/>
      <c r="O9" s="569">
        <v>114</v>
      </c>
      <c r="P9" s="569"/>
      <c r="Q9" s="569"/>
      <c r="R9" s="569">
        <v>920</v>
      </c>
      <c r="S9" s="569"/>
      <c r="T9" s="569"/>
    </row>
    <row r="10" spans="1:20" ht="16.5" customHeight="1" x14ac:dyDescent="0.15">
      <c r="A10" s="562">
        <v>39234</v>
      </c>
      <c r="B10" s="563"/>
      <c r="C10" s="570">
        <v>2563</v>
      </c>
      <c r="D10" s="571"/>
      <c r="E10" s="571"/>
      <c r="F10" s="572">
        <v>1609</v>
      </c>
      <c r="G10" s="572"/>
      <c r="H10" s="572"/>
      <c r="I10" s="572">
        <v>954</v>
      </c>
      <c r="J10" s="572"/>
      <c r="K10" s="572"/>
      <c r="L10" s="572">
        <v>1548</v>
      </c>
      <c r="M10" s="572"/>
      <c r="N10" s="572"/>
      <c r="O10" s="572">
        <v>91</v>
      </c>
      <c r="P10" s="572"/>
      <c r="Q10" s="572"/>
      <c r="R10" s="572">
        <v>924</v>
      </c>
      <c r="S10" s="572"/>
      <c r="T10" s="572"/>
    </row>
    <row r="11" spans="1:20" ht="16.5" customHeight="1" x14ac:dyDescent="0.15">
      <c r="T11" s="542" t="s">
        <v>363</v>
      </c>
    </row>
    <row r="12" spans="1:20" ht="16.5" customHeight="1" x14ac:dyDescent="0.15"/>
    <row r="13" spans="1:20" ht="27" customHeight="1" x14ac:dyDescent="0.15"/>
    <row r="14" spans="1:20" ht="16.5" customHeight="1" x14ac:dyDescent="0.15"/>
    <row r="15" spans="1:20" ht="8.25" customHeight="1" x14ac:dyDescent="0.15"/>
    <row r="16" spans="1:20" ht="16.5" customHeight="1" x14ac:dyDescent="0.15"/>
    <row r="17" ht="16.5" customHeight="1" x14ac:dyDescent="0.15"/>
    <row r="18" ht="16.5" customHeight="1" x14ac:dyDescent="0.15"/>
    <row r="19" ht="16.5" customHeight="1" x14ac:dyDescent="0.15"/>
    <row r="20" ht="16.5" customHeight="1" x14ac:dyDescent="0.15"/>
    <row r="21" ht="16.5" customHeight="1" x14ac:dyDescent="0.15"/>
    <row r="22" ht="16.5" customHeight="1" x14ac:dyDescent="0.15"/>
    <row r="23" ht="27" customHeight="1" x14ac:dyDescent="0.15"/>
    <row r="24" ht="16.5" customHeight="1" x14ac:dyDescent="0.15"/>
    <row r="25" ht="9" customHeight="1" x14ac:dyDescent="0.15"/>
    <row r="26" ht="16.5" customHeight="1" x14ac:dyDescent="0.15"/>
    <row r="27" ht="16.5" customHeight="1" x14ac:dyDescent="0.15"/>
    <row r="28" ht="16.5" customHeight="1" x14ac:dyDescent="0.15"/>
    <row r="29" ht="16.5" customHeight="1" x14ac:dyDescent="0.15"/>
    <row r="30" ht="16.5" customHeight="1" x14ac:dyDescent="0.15"/>
    <row r="31" ht="16.5" customHeight="1" x14ac:dyDescent="0.15"/>
    <row r="32" ht="16.5" customHeight="1" x14ac:dyDescent="0.15"/>
    <row r="33" ht="27" customHeight="1" x14ac:dyDescent="0.15"/>
    <row r="34" ht="16.5" customHeight="1" x14ac:dyDescent="0.15"/>
    <row r="35" ht="13.5" customHeight="1" x14ac:dyDescent="0.15"/>
    <row r="36" ht="16.5" customHeight="1" x14ac:dyDescent="0.15"/>
    <row r="37" ht="16.5" customHeight="1" x14ac:dyDescent="0.15"/>
    <row r="38" ht="16.5" customHeight="1" x14ac:dyDescent="0.15"/>
    <row r="39" ht="3.75" customHeight="1" x14ac:dyDescent="0.15"/>
    <row r="40" ht="16.5" customHeight="1" x14ac:dyDescent="0.15"/>
    <row r="41" ht="16.5" customHeight="1" x14ac:dyDescent="0.15"/>
    <row r="42" ht="16.5" customHeight="1" x14ac:dyDescent="0.15"/>
    <row r="43" ht="16.5" customHeight="1" x14ac:dyDescent="0.15"/>
    <row r="44" ht="16.5" customHeight="1" x14ac:dyDescent="0.15"/>
    <row r="45" ht="16.5" customHeight="1" x14ac:dyDescent="0.15"/>
    <row r="46" ht="16.5" customHeight="1" x14ac:dyDescent="0.15"/>
    <row r="47" ht="15" customHeight="1" x14ac:dyDescent="0.15"/>
    <row r="48" ht="15" customHeight="1" x14ac:dyDescent="0.15"/>
    <row r="49" ht="15" customHeight="1" x14ac:dyDescent="0.15"/>
    <row r="50" ht="15" customHeight="1" x14ac:dyDescent="0.15"/>
  </sheetData>
  <mergeCells count="37">
    <mergeCell ref="R9:T9"/>
    <mergeCell ref="A10:B10"/>
    <mergeCell ref="C10:E10"/>
    <mergeCell ref="F10:H10"/>
    <mergeCell ref="I10:K10"/>
    <mergeCell ref="L10:N10"/>
    <mergeCell ref="O10:Q10"/>
    <mergeCell ref="R10:T10"/>
    <mergeCell ref="A9:B9"/>
    <mergeCell ref="C9:E9"/>
    <mergeCell ref="F9:H9"/>
    <mergeCell ref="I9:K9"/>
    <mergeCell ref="L9:N9"/>
    <mergeCell ref="O9:Q9"/>
    <mergeCell ref="R7:T7"/>
    <mergeCell ref="A8:B8"/>
    <mergeCell ref="C8:E8"/>
    <mergeCell ref="F8:H8"/>
    <mergeCell ref="I8:K8"/>
    <mergeCell ref="L8:N8"/>
    <mergeCell ref="O8:Q8"/>
    <mergeCell ref="R8:T8"/>
    <mergeCell ref="A7:B7"/>
    <mergeCell ref="C7:E7"/>
    <mergeCell ref="F7:H7"/>
    <mergeCell ref="I7:K7"/>
    <mergeCell ref="L7:N7"/>
    <mergeCell ref="O7:Q7"/>
    <mergeCell ref="A5:B6"/>
    <mergeCell ref="C5:E6"/>
    <mergeCell ref="F5:K5"/>
    <mergeCell ref="L5:T5"/>
    <mergeCell ref="F6:H6"/>
    <mergeCell ref="I6:K6"/>
    <mergeCell ref="L6:N6"/>
    <mergeCell ref="O6:Q6"/>
    <mergeCell ref="R6:T6"/>
  </mergeCells>
  <phoneticPr fontId="1"/>
  <hyperlinks>
    <hyperlink ref="A1" location="目次!A1" display="目次へもどる"/>
  </hyperlink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0"/>
  <sheetViews>
    <sheetView zoomScale="110" workbookViewId="0">
      <selection sqref="A1:B1"/>
    </sheetView>
  </sheetViews>
  <sheetFormatPr defaultColWidth="4.125" defaultRowHeight="12" x14ac:dyDescent="0.15"/>
  <cols>
    <col min="1" max="1" width="8" style="531" customWidth="1"/>
    <col min="2" max="2" width="7.375" style="531" customWidth="1"/>
    <col min="3" max="4" width="3.75" style="531" customWidth="1"/>
    <col min="5" max="6" width="3.875" style="531" customWidth="1"/>
    <col min="7" max="8" width="3.75" style="531" customWidth="1"/>
    <col min="9" max="10" width="3.5" style="531" customWidth="1"/>
    <col min="11" max="12" width="3.875" style="531" customWidth="1"/>
    <col min="13" max="18" width="4" style="531" customWidth="1"/>
    <col min="19" max="20" width="5" style="531" customWidth="1"/>
    <col min="21" max="256" width="4.125" style="531"/>
    <col min="257" max="257" width="8" style="531" customWidth="1"/>
    <col min="258" max="258" width="7.375" style="531" customWidth="1"/>
    <col min="259" max="260" width="3.75" style="531" customWidth="1"/>
    <col min="261" max="262" width="3.875" style="531" customWidth="1"/>
    <col min="263" max="264" width="3.75" style="531" customWidth="1"/>
    <col min="265" max="266" width="3.5" style="531" customWidth="1"/>
    <col min="267" max="268" width="3.875" style="531" customWidth="1"/>
    <col min="269" max="274" width="4" style="531" customWidth="1"/>
    <col min="275" max="276" width="5" style="531" customWidth="1"/>
    <col min="277" max="512" width="4.125" style="531"/>
    <col min="513" max="513" width="8" style="531" customWidth="1"/>
    <col min="514" max="514" width="7.375" style="531" customWidth="1"/>
    <col min="515" max="516" width="3.75" style="531" customWidth="1"/>
    <col min="517" max="518" width="3.875" style="531" customWidth="1"/>
    <col min="519" max="520" width="3.75" style="531" customWidth="1"/>
    <col min="521" max="522" width="3.5" style="531" customWidth="1"/>
    <col min="523" max="524" width="3.875" style="531" customWidth="1"/>
    <col min="525" max="530" width="4" style="531" customWidth="1"/>
    <col min="531" max="532" width="5" style="531" customWidth="1"/>
    <col min="533" max="768" width="4.125" style="531"/>
    <col min="769" max="769" width="8" style="531" customWidth="1"/>
    <col min="770" max="770" width="7.375" style="531" customWidth="1"/>
    <col min="771" max="772" width="3.75" style="531" customWidth="1"/>
    <col min="773" max="774" width="3.875" style="531" customWidth="1"/>
    <col min="775" max="776" width="3.75" style="531" customWidth="1"/>
    <col min="777" max="778" width="3.5" style="531" customWidth="1"/>
    <col min="779" max="780" width="3.875" style="531" customWidth="1"/>
    <col min="781" max="786" width="4" style="531" customWidth="1"/>
    <col min="787" max="788" width="5" style="531" customWidth="1"/>
    <col min="789" max="1024" width="4.125" style="531"/>
    <col min="1025" max="1025" width="8" style="531" customWidth="1"/>
    <col min="1026" max="1026" width="7.375" style="531" customWidth="1"/>
    <col min="1027" max="1028" width="3.75" style="531" customWidth="1"/>
    <col min="1029" max="1030" width="3.875" style="531" customWidth="1"/>
    <col min="1031" max="1032" width="3.75" style="531" customWidth="1"/>
    <col min="1033" max="1034" width="3.5" style="531" customWidth="1"/>
    <col min="1035" max="1036" width="3.875" style="531" customWidth="1"/>
    <col min="1037" max="1042" width="4" style="531" customWidth="1"/>
    <col min="1043" max="1044" width="5" style="531" customWidth="1"/>
    <col min="1045" max="1280" width="4.125" style="531"/>
    <col min="1281" max="1281" width="8" style="531" customWidth="1"/>
    <col min="1282" max="1282" width="7.375" style="531" customWidth="1"/>
    <col min="1283" max="1284" width="3.75" style="531" customWidth="1"/>
    <col min="1285" max="1286" width="3.875" style="531" customWidth="1"/>
    <col min="1287" max="1288" width="3.75" style="531" customWidth="1"/>
    <col min="1289" max="1290" width="3.5" style="531" customWidth="1"/>
    <col min="1291" max="1292" width="3.875" style="531" customWidth="1"/>
    <col min="1293" max="1298" width="4" style="531" customWidth="1"/>
    <col min="1299" max="1300" width="5" style="531" customWidth="1"/>
    <col min="1301" max="1536" width="4.125" style="531"/>
    <col min="1537" max="1537" width="8" style="531" customWidth="1"/>
    <col min="1538" max="1538" width="7.375" style="531" customWidth="1"/>
    <col min="1539" max="1540" width="3.75" style="531" customWidth="1"/>
    <col min="1541" max="1542" width="3.875" style="531" customWidth="1"/>
    <col min="1543" max="1544" width="3.75" style="531" customWidth="1"/>
    <col min="1545" max="1546" width="3.5" style="531" customWidth="1"/>
    <col min="1547" max="1548" width="3.875" style="531" customWidth="1"/>
    <col min="1549" max="1554" width="4" style="531" customWidth="1"/>
    <col min="1555" max="1556" width="5" style="531" customWidth="1"/>
    <col min="1557" max="1792" width="4.125" style="531"/>
    <col min="1793" max="1793" width="8" style="531" customWidth="1"/>
    <col min="1794" max="1794" width="7.375" style="531" customWidth="1"/>
    <col min="1795" max="1796" width="3.75" style="531" customWidth="1"/>
    <col min="1797" max="1798" width="3.875" style="531" customWidth="1"/>
    <col min="1799" max="1800" width="3.75" style="531" customWidth="1"/>
    <col min="1801" max="1802" width="3.5" style="531" customWidth="1"/>
    <col min="1803" max="1804" width="3.875" style="531" customWidth="1"/>
    <col min="1805" max="1810" width="4" style="531" customWidth="1"/>
    <col min="1811" max="1812" width="5" style="531" customWidth="1"/>
    <col min="1813" max="2048" width="4.125" style="531"/>
    <col min="2049" max="2049" width="8" style="531" customWidth="1"/>
    <col min="2050" max="2050" width="7.375" style="531" customWidth="1"/>
    <col min="2051" max="2052" width="3.75" style="531" customWidth="1"/>
    <col min="2053" max="2054" width="3.875" style="531" customWidth="1"/>
    <col min="2055" max="2056" width="3.75" style="531" customWidth="1"/>
    <col min="2057" max="2058" width="3.5" style="531" customWidth="1"/>
    <col min="2059" max="2060" width="3.875" style="531" customWidth="1"/>
    <col min="2061" max="2066" width="4" style="531" customWidth="1"/>
    <col min="2067" max="2068" width="5" style="531" customWidth="1"/>
    <col min="2069" max="2304" width="4.125" style="531"/>
    <col min="2305" max="2305" width="8" style="531" customWidth="1"/>
    <col min="2306" max="2306" width="7.375" style="531" customWidth="1"/>
    <col min="2307" max="2308" width="3.75" style="531" customWidth="1"/>
    <col min="2309" max="2310" width="3.875" style="531" customWidth="1"/>
    <col min="2311" max="2312" width="3.75" style="531" customWidth="1"/>
    <col min="2313" max="2314" width="3.5" style="531" customWidth="1"/>
    <col min="2315" max="2316" width="3.875" style="531" customWidth="1"/>
    <col min="2317" max="2322" width="4" style="531" customWidth="1"/>
    <col min="2323" max="2324" width="5" style="531" customWidth="1"/>
    <col min="2325" max="2560" width="4.125" style="531"/>
    <col min="2561" max="2561" width="8" style="531" customWidth="1"/>
    <col min="2562" max="2562" width="7.375" style="531" customWidth="1"/>
    <col min="2563" max="2564" width="3.75" style="531" customWidth="1"/>
    <col min="2565" max="2566" width="3.875" style="531" customWidth="1"/>
    <col min="2567" max="2568" width="3.75" style="531" customWidth="1"/>
    <col min="2569" max="2570" width="3.5" style="531" customWidth="1"/>
    <col min="2571" max="2572" width="3.875" style="531" customWidth="1"/>
    <col min="2573" max="2578" width="4" style="531" customWidth="1"/>
    <col min="2579" max="2580" width="5" style="531" customWidth="1"/>
    <col min="2581" max="2816" width="4.125" style="531"/>
    <col min="2817" max="2817" width="8" style="531" customWidth="1"/>
    <col min="2818" max="2818" width="7.375" style="531" customWidth="1"/>
    <col min="2819" max="2820" width="3.75" style="531" customWidth="1"/>
    <col min="2821" max="2822" width="3.875" style="531" customWidth="1"/>
    <col min="2823" max="2824" width="3.75" style="531" customWidth="1"/>
    <col min="2825" max="2826" width="3.5" style="531" customWidth="1"/>
    <col min="2827" max="2828" width="3.875" style="531" customWidth="1"/>
    <col min="2829" max="2834" width="4" style="531" customWidth="1"/>
    <col min="2835" max="2836" width="5" style="531" customWidth="1"/>
    <col min="2837" max="3072" width="4.125" style="531"/>
    <col min="3073" max="3073" width="8" style="531" customWidth="1"/>
    <col min="3074" max="3074" width="7.375" style="531" customWidth="1"/>
    <col min="3075" max="3076" width="3.75" style="531" customWidth="1"/>
    <col min="3077" max="3078" width="3.875" style="531" customWidth="1"/>
    <col min="3079" max="3080" width="3.75" style="531" customWidth="1"/>
    <col min="3081" max="3082" width="3.5" style="531" customWidth="1"/>
    <col min="3083" max="3084" width="3.875" style="531" customWidth="1"/>
    <col min="3085" max="3090" width="4" style="531" customWidth="1"/>
    <col min="3091" max="3092" width="5" style="531" customWidth="1"/>
    <col min="3093" max="3328" width="4.125" style="531"/>
    <col min="3329" max="3329" width="8" style="531" customWidth="1"/>
    <col min="3330" max="3330" width="7.375" style="531" customWidth="1"/>
    <col min="3331" max="3332" width="3.75" style="531" customWidth="1"/>
    <col min="3333" max="3334" width="3.875" style="531" customWidth="1"/>
    <col min="3335" max="3336" width="3.75" style="531" customWidth="1"/>
    <col min="3337" max="3338" width="3.5" style="531" customWidth="1"/>
    <col min="3339" max="3340" width="3.875" style="531" customWidth="1"/>
    <col min="3341" max="3346" width="4" style="531" customWidth="1"/>
    <col min="3347" max="3348" width="5" style="531" customWidth="1"/>
    <col min="3349" max="3584" width="4.125" style="531"/>
    <col min="3585" max="3585" width="8" style="531" customWidth="1"/>
    <col min="3586" max="3586" width="7.375" style="531" customWidth="1"/>
    <col min="3587" max="3588" width="3.75" style="531" customWidth="1"/>
    <col min="3589" max="3590" width="3.875" style="531" customWidth="1"/>
    <col min="3591" max="3592" width="3.75" style="531" customWidth="1"/>
    <col min="3593" max="3594" width="3.5" style="531" customWidth="1"/>
    <col min="3595" max="3596" width="3.875" style="531" customWidth="1"/>
    <col min="3597" max="3602" width="4" style="531" customWidth="1"/>
    <col min="3603" max="3604" width="5" style="531" customWidth="1"/>
    <col min="3605" max="3840" width="4.125" style="531"/>
    <col min="3841" max="3841" width="8" style="531" customWidth="1"/>
    <col min="3842" max="3842" width="7.375" style="531" customWidth="1"/>
    <col min="3843" max="3844" width="3.75" style="531" customWidth="1"/>
    <col min="3845" max="3846" width="3.875" style="531" customWidth="1"/>
    <col min="3847" max="3848" width="3.75" style="531" customWidth="1"/>
    <col min="3849" max="3850" width="3.5" style="531" customWidth="1"/>
    <col min="3851" max="3852" width="3.875" style="531" customWidth="1"/>
    <col min="3853" max="3858" width="4" style="531" customWidth="1"/>
    <col min="3859" max="3860" width="5" style="531" customWidth="1"/>
    <col min="3861" max="4096" width="4.125" style="531"/>
    <col min="4097" max="4097" width="8" style="531" customWidth="1"/>
    <col min="4098" max="4098" width="7.375" style="531" customWidth="1"/>
    <col min="4099" max="4100" width="3.75" style="531" customWidth="1"/>
    <col min="4101" max="4102" width="3.875" style="531" customWidth="1"/>
    <col min="4103" max="4104" width="3.75" style="531" customWidth="1"/>
    <col min="4105" max="4106" width="3.5" style="531" customWidth="1"/>
    <col min="4107" max="4108" width="3.875" style="531" customWidth="1"/>
    <col min="4109" max="4114" width="4" style="531" customWidth="1"/>
    <col min="4115" max="4116" width="5" style="531" customWidth="1"/>
    <col min="4117" max="4352" width="4.125" style="531"/>
    <col min="4353" max="4353" width="8" style="531" customWidth="1"/>
    <col min="4354" max="4354" width="7.375" style="531" customWidth="1"/>
    <col min="4355" max="4356" width="3.75" style="531" customWidth="1"/>
    <col min="4357" max="4358" width="3.875" style="531" customWidth="1"/>
    <col min="4359" max="4360" width="3.75" style="531" customWidth="1"/>
    <col min="4361" max="4362" width="3.5" style="531" customWidth="1"/>
    <col min="4363" max="4364" width="3.875" style="531" customWidth="1"/>
    <col min="4365" max="4370" width="4" style="531" customWidth="1"/>
    <col min="4371" max="4372" width="5" style="531" customWidth="1"/>
    <col min="4373" max="4608" width="4.125" style="531"/>
    <col min="4609" max="4609" width="8" style="531" customWidth="1"/>
    <col min="4610" max="4610" width="7.375" style="531" customWidth="1"/>
    <col min="4611" max="4612" width="3.75" style="531" customWidth="1"/>
    <col min="4613" max="4614" width="3.875" style="531" customWidth="1"/>
    <col min="4615" max="4616" width="3.75" style="531" customWidth="1"/>
    <col min="4617" max="4618" width="3.5" style="531" customWidth="1"/>
    <col min="4619" max="4620" width="3.875" style="531" customWidth="1"/>
    <col min="4621" max="4626" width="4" style="531" customWidth="1"/>
    <col min="4627" max="4628" width="5" style="531" customWidth="1"/>
    <col min="4629" max="4864" width="4.125" style="531"/>
    <col min="4865" max="4865" width="8" style="531" customWidth="1"/>
    <col min="4866" max="4866" width="7.375" style="531" customWidth="1"/>
    <col min="4867" max="4868" width="3.75" style="531" customWidth="1"/>
    <col min="4869" max="4870" width="3.875" style="531" customWidth="1"/>
    <col min="4871" max="4872" width="3.75" style="531" customWidth="1"/>
    <col min="4873" max="4874" width="3.5" style="531" customWidth="1"/>
    <col min="4875" max="4876" width="3.875" style="531" customWidth="1"/>
    <col min="4877" max="4882" width="4" style="531" customWidth="1"/>
    <col min="4883" max="4884" width="5" style="531" customWidth="1"/>
    <col min="4885" max="5120" width="4.125" style="531"/>
    <col min="5121" max="5121" width="8" style="531" customWidth="1"/>
    <col min="5122" max="5122" width="7.375" style="531" customWidth="1"/>
    <col min="5123" max="5124" width="3.75" style="531" customWidth="1"/>
    <col min="5125" max="5126" width="3.875" style="531" customWidth="1"/>
    <col min="5127" max="5128" width="3.75" style="531" customWidth="1"/>
    <col min="5129" max="5130" width="3.5" style="531" customWidth="1"/>
    <col min="5131" max="5132" width="3.875" style="531" customWidth="1"/>
    <col min="5133" max="5138" width="4" style="531" customWidth="1"/>
    <col min="5139" max="5140" width="5" style="531" customWidth="1"/>
    <col min="5141" max="5376" width="4.125" style="531"/>
    <col min="5377" max="5377" width="8" style="531" customWidth="1"/>
    <col min="5378" max="5378" width="7.375" style="531" customWidth="1"/>
    <col min="5379" max="5380" width="3.75" style="531" customWidth="1"/>
    <col min="5381" max="5382" width="3.875" style="531" customWidth="1"/>
    <col min="5383" max="5384" width="3.75" style="531" customWidth="1"/>
    <col min="5385" max="5386" width="3.5" style="531" customWidth="1"/>
    <col min="5387" max="5388" width="3.875" style="531" customWidth="1"/>
    <col min="5389" max="5394" width="4" style="531" customWidth="1"/>
    <col min="5395" max="5396" width="5" style="531" customWidth="1"/>
    <col min="5397" max="5632" width="4.125" style="531"/>
    <col min="5633" max="5633" width="8" style="531" customWidth="1"/>
    <col min="5634" max="5634" width="7.375" style="531" customWidth="1"/>
    <col min="5635" max="5636" width="3.75" style="531" customWidth="1"/>
    <col min="5637" max="5638" width="3.875" style="531" customWidth="1"/>
    <col min="5639" max="5640" width="3.75" style="531" customWidth="1"/>
    <col min="5641" max="5642" width="3.5" style="531" customWidth="1"/>
    <col min="5643" max="5644" width="3.875" style="531" customWidth="1"/>
    <col min="5645" max="5650" width="4" style="531" customWidth="1"/>
    <col min="5651" max="5652" width="5" style="531" customWidth="1"/>
    <col min="5653" max="5888" width="4.125" style="531"/>
    <col min="5889" max="5889" width="8" style="531" customWidth="1"/>
    <col min="5890" max="5890" width="7.375" style="531" customWidth="1"/>
    <col min="5891" max="5892" width="3.75" style="531" customWidth="1"/>
    <col min="5893" max="5894" width="3.875" style="531" customWidth="1"/>
    <col min="5895" max="5896" width="3.75" style="531" customWidth="1"/>
    <col min="5897" max="5898" width="3.5" style="531" customWidth="1"/>
    <col min="5899" max="5900" width="3.875" style="531" customWidth="1"/>
    <col min="5901" max="5906" width="4" style="531" customWidth="1"/>
    <col min="5907" max="5908" width="5" style="531" customWidth="1"/>
    <col min="5909" max="6144" width="4.125" style="531"/>
    <col min="6145" max="6145" width="8" style="531" customWidth="1"/>
    <col min="6146" max="6146" width="7.375" style="531" customWidth="1"/>
    <col min="6147" max="6148" width="3.75" style="531" customWidth="1"/>
    <col min="6149" max="6150" width="3.875" style="531" customWidth="1"/>
    <col min="6151" max="6152" width="3.75" style="531" customWidth="1"/>
    <col min="6153" max="6154" width="3.5" style="531" customWidth="1"/>
    <col min="6155" max="6156" width="3.875" style="531" customWidth="1"/>
    <col min="6157" max="6162" width="4" style="531" customWidth="1"/>
    <col min="6163" max="6164" width="5" style="531" customWidth="1"/>
    <col min="6165" max="6400" width="4.125" style="531"/>
    <col min="6401" max="6401" width="8" style="531" customWidth="1"/>
    <col min="6402" max="6402" width="7.375" style="531" customWidth="1"/>
    <col min="6403" max="6404" width="3.75" style="531" customWidth="1"/>
    <col min="6405" max="6406" width="3.875" style="531" customWidth="1"/>
    <col min="6407" max="6408" width="3.75" style="531" customWidth="1"/>
    <col min="6409" max="6410" width="3.5" style="531" customWidth="1"/>
    <col min="6411" max="6412" width="3.875" style="531" customWidth="1"/>
    <col min="6413" max="6418" width="4" style="531" customWidth="1"/>
    <col min="6419" max="6420" width="5" style="531" customWidth="1"/>
    <col min="6421" max="6656" width="4.125" style="531"/>
    <col min="6657" max="6657" width="8" style="531" customWidth="1"/>
    <col min="6658" max="6658" width="7.375" style="531" customWidth="1"/>
    <col min="6659" max="6660" width="3.75" style="531" customWidth="1"/>
    <col min="6661" max="6662" width="3.875" style="531" customWidth="1"/>
    <col min="6663" max="6664" width="3.75" style="531" customWidth="1"/>
    <col min="6665" max="6666" width="3.5" style="531" customWidth="1"/>
    <col min="6667" max="6668" width="3.875" style="531" customWidth="1"/>
    <col min="6669" max="6674" width="4" style="531" customWidth="1"/>
    <col min="6675" max="6676" width="5" style="531" customWidth="1"/>
    <col min="6677" max="6912" width="4.125" style="531"/>
    <col min="6913" max="6913" width="8" style="531" customWidth="1"/>
    <col min="6914" max="6914" width="7.375" style="531" customWidth="1"/>
    <col min="6915" max="6916" width="3.75" style="531" customWidth="1"/>
    <col min="6917" max="6918" width="3.875" style="531" customWidth="1"/>
    <col min="6919" max="6920" width="3.75" style="531" customWidth="1"/>
    <col min="6921" max="6922" width="3.5" style="531" customWidth="1"/>
    <col min="6923" max="6924" width="3.875" style="531" customWidth="1"/>
    <col min="6925" max="6930" width="4" style="531" customWidth="1"/>
    <col min="6931" max="6932" width="5" style="531" customWidth="1"/>
    <col min="6933" max="7168" width="4.125" style="531"/>
    <col min="7169" max="7169" width="8" style="531" customWidth="1"/>
    <col min="7170" max="7170" width="7.375" style="531" customWidth="1"/>
    <col min="7171" max="7172" width="3.75" style="531" customWidth="1"/>
    <col min="7173" max="7174" width="3.875" style="531" customWidth="1"/>
    <col min="7175" max="7176" width="3.75" style="531" customWidth="1"/>
    <col min="7177" max="7178" width="3.5" style="531" customWidth="1"/>
    <col min="7179" max="7180" width="3.875" style="531" customWidth="1"/>
    <col min="7181" max="7186" width="4" style="531" customWidth="1"/>
    <col min="7187" max="7188" width="5" style="531" customWidth="1"/>
    <col min="7189" max="7424" width="4.125" style="531"/>
    <col min="7425" max="7425" width="8" style="531" customWidth="1"/>
    <col min="7426" max="7426" width="7.375" style="531" customWidth="1"/>
    <col min="7427" max="7428" width="3.75" style="531" customWidth="1"/>
    <col min="7429" max="7430" width="3.875" style="531" customWidth="1"/>
    <col min="7431" max="7432" width="3.75" style="531" customWidth="1"/>
    <col min="7433" max="7434" width="3.5" style="531" customWidth="1"/>
    <col min="7435" max="7436" width="3.875" style="531" customWidth="1"/>
    <col min="7437" max="7442" width="4" style="531" customWidth="1"/>
    <col min="7443" max="7444" width="5" style="531" customWidth="1"/>
    <col min="7445" max="7680" width="4.125" style="531"/>
    <col min="7681" max="7681" width="8" style="531" customWidth="1"/>
    <col min="7682" max="7682" width="7.375" style="531" customWidth="1"/>
    <col min="7683" max="7684" width="3.75" style="531" customWidth="1"/>
    <col min="7685" max="7686" width="3.875" style="531" customWidth="1"/>
    <col min="7687" max="7688" width="3.75" style="531" customWidth="1"/>
    <col min="7689" max="7690" width="3.5" style="531" customWidth="1"/>
    <col min="7691" max="7692" width="3.875" style="531" customWidth="1"/>
    <col min="7693" max="7698" width="4" style="531" customWidth="1"/>
    <col min="7699" max="7700" width="5" style="531" customWidth="1"/>
    <col min="7701" max="7936" width="4.125" style="531"/>
    <col min="7937" max="7937" width="8" style="531" customWidth="1"/>
    <col min="7938" max="7938" width="7.375" style="531" customWidth="1"/>
    <col min="7939" max="7940" width="3.75" style="531" customWidth="1"/>
    <col min="7941" max="7942" width="3.875" style="531" customWidth="1"/>
    <col min="7943" max="7944" width="3.75" style="531" customWidth="1"/>
    <col min="7945" max="7946" width="3.5" style="531" customWidth="1"/>
    <col min="7947" max="7948" width="3.875" style="531" customWidth="1"/>
    <col min="7949" max="7954" width="4" style="531" customWidth="1"/>
    <col min="7955" max="7956" width="5" style="531" customWidth="1"/>
    <col min="7957" max="8192" width="4.125" style="531"/>
    <col min="8193" max="8193" width="8" style="531" customWidth="1"/>
    <col min="8194" max="8194" width="7.375" style="531" customWidth="1"/>
    <col min="8195" max="8196" width="3.75" style="531" customWidth="1"/>
    <col min="8197" max="8198" width="3.875" style="531" customWidth="1"/>
    <col min="8199" max="8200" width="3.75" style="531" customWidth="1"/>
    <col min="8201" max="8202" width="3.5" style="531" customWidth="1"/>
    <col min="8203" max="8204" width="3.875" style="531" customWidth="1"/>
    <col min="8205" max="8210" width="4" style="531" customWidth="1"/>
    <col min="8211" max="8212" width="5" style="531" customWidth="1"/>
    <col min="8213" max="8448" width="4.125" style="531"/>
    <col min="8449" max="8449" width="8" style="531" customWidth="1"/>
    <col min="8450" max="8450" width="7.375" style="531" customWidth="1"/>
    <col min="8451" max="8452" width="3.75" style="531" customWidth="1"/>
    <col min="8453" max="8454" width="3.875" style="531" customWidth="1"/>
    <col min="8455" max="8456" width="3.75" style="531" customWidth="1"/>
    <col min="8457" max="8458" width="3.5" style="531" customWidth="1"/>
    <col min="8459" max="8460" width="3.875" style="531" customWidth="1"/>
    <col min="8461" max="8466" width="4" style="531" customWidth="1"/>
    <col min="8467" max="8468" width="5" style="531" customWidth="1"/>
    <col min="8469" max="8704" width="4.125" style="531"/>
    <col min="8705" max="8705" width="8" style="531" customWidth="1"/>
    <col min="8706" max="8706" width="7.375" style="531" customWidth="1"/>
    <col min="8707" max="8708" width="3.75" style="531" customWidth="1"/>
    <col min="8709" max="8710" width="3.875" style="531" customWidth="1"/>
    <col min="8711" max="8712" width="3.75" style="531" customWidth="1"/>
    <col min="8713" max="8714" width="3.5" style="531" customWidth="1"/>
    <col min="8715" max="8716" width="3.875" style="531" customWidth="1"/>
    <col min="8717" max="8722" width="4" style="531" customWidth="1"/>
    <col min="8723" max="8724" width="5" style="531" customWidth="1"/>
    <col min="8725" max="8960" width="4.125" style="531"/>
    <col min="8961" max="8961" width="8" style="531" customWidth="1"/>
    <col min="8962" max="8962" width="7.375" style="531" customWidth="1"/>
    <col min="8963" max="8964" width="3.75" style="531" customWidth="1"/>
    <col min="8965" max="8966" width="3.875" style="531" customWidth="1"/>
    <col min="8967" max="8968" width="3.75" style="531" customWidth="1"/>
    <col min="8969" max="8970" width="3.5" style="531" customWidth="1"/>
    <col min="8971" max="8972" width="3.875" style="531" customWidth="1"/>
    <col min="8973" max="8978" width="4" style="531" customWidth="1"/>
    <col min="8979" max="8980" width="5" style="531" customWidth="1"/>
    <col min="8981" max="9216" width="4.125" style="531"/>
    <col min="9217" max="9217" width="8" style="531" customWidth="1"/>
    <col min="9218" max="9218" width="7.375" style="531" customWidth="1"/>
    <col min="9219" max="9220" width="3.75" style="531" customWidth="1"/>
    <col min="9221" max="9222" width="3.875" style="531" customWidth="1"/>
    <col min="9223" max="9224" width="3.75" style="531" customWidth="1"/>
    <col min="9225" max="9226" width="3.5" style="531" customWidth="1"/>
    <col min="9227" max="9228" width="3.875" style="531" customWidth="1"/>
    <col min="9229" max="9234" width="4" style="531" customWidth="1"/>
    <col min="9235" max="9236" width="5" style="531" customWidth="1"/>
    <col min="9237" max="9472" width="4.125" style="531"/>
    <col min="9473" max="9473" width="8" style="531" customWidth="1"/>
    <col min="9474" max="9474" width="7.375" style="531" customWidth="1"/>
    <col min="9475" max="9476" width="3.75" style="531" customWidth="1"/>
    <col min="9477" max="9478" width="3.875" style="531" customWidth="1"/>
    <col min="9479" max="9480" width="3.75" style="531" customWidth="1"/>
    <col min="9481" max="9482" width="3.5" style="531" customWidth="1"/>
    <col min="9483" max="9484" width="3.875" style="531" customWidth="1"/>
    <col min="9485" max="9490" width="4" style="531" customWidth="1"/>
    <col min="9491" max="9492" width="5" style="531" customWidth="1"/>
    <col min="9493" max="9728" width="4.125" style="531"/>
    <col min="9729" max="9729" width="8" style="531" customWidth="1"/>
    <col min="9730" max="9730" width="7.375" style="531" customWidth="1"/>
    <col min="9731" max="9732" width="3.75" style="531" customWidth="1"/>
    <col min="9733" max="9734" width="3.875" style="531" customWidth="1"/>
    <col min="9735" max="9736" width="3.75" style="531" customWidth="1"/>
    <col min="9737" max="9738" width="3.5" style="531" customWidth="1"/>
    <col min="9739" max="9740" width="3.875" style="531" customWidth="1"/>
    <col min="9741" max="9746" width="4" style="531" customWidth="1"/>
    <col min="9747" max="9748" width="5" style="531" customWidth="1"/>
    <col min="9749" max="9984" width="4.125" style="531"/>
    <col min="9985" max="9985" width="8" style="531" customWidth="1"/>
    <col min="9986" max="9986" width="7.375" style="531" customWidth="1"/>
    <col min="9987" max="9988" width="3.75" style="531" customWidth="1"/>
    <col min="9989" max="9990" width="3.875" style="531" customWidth="1"/>
    <col min="9991" max="9992" width="3.75" style="531" customWidth="1"/>
    <col min="9993" max="9994" width="3.5" style="531" customWidth="1"/>
    <col min="9995" max="9996" width="3.875" style="531" customWidth="1"/>
    <col min="9997" max="10002" width="4" style="531" customWidth="1"/>
    <col min="10003" max="10004" width="5" style="531" customWidth="1"/>
    <col min="10005" max="10240" width="4.125" style="531"/>
    <col min="10241" max="10241" width="8" style="531" customWidth="1"/>
    <col min="10242" max="10242" width="7.375" style="531" customWidth="1"/>
    <col min="10243" max="10244" width="3.75" style="531" customWidth="1"/>
    <col min="10245" max="10246" width="3.875" style="531" customWidth="1"/>
    <col min="10247" max="10248" width="3.75" style="531" customWidth="1"/>
    <col min="10249" max="10250" width="3.5" style="531" customWidth="1"/>
    <col min="10251" max="10252" width="3.875" style="531" customWidth="1"/>
    <col min="10253" max="10258" width="4" style="531" customWidth="1"/>
    <col min="10259" max="10260" width="5" style="531" customWidth="1"/>
    <col min="10261" max="10496" width="4.125" style="531"/>
    <col min="10497" max="10497" width="8" style="531" customWidth="1"/>
    <col min="10498" max="10498" width="7.375" style="531" customWidth="1"/>
    <col min="10499" max="10500" width="3.75" style="531" customWidth="1"/>
    <col min="10501" max="10502" width="3.875" style="531" customWidth="1"/>
    <col min="10503" max="10504" width="3.75" style="531" customWidth="1"/>
    <col min="10505" max="10506" width="3.5" style="531" customWidth="1"/>
    <col min="10507" max="10508" width="3.875" style="531" customWidth="1"/>
    <col min="10509" max="10514" width="4" style="531" customWidth="1"/>
    <col min="10515" max="10516" width="5" style="531" customWidth="1"/>
    <col min="10517" max="10752" width="4.125" style="531"/>
    <col min="10753" max="10753" width="8" style="531" customWidth="1"/>
    <col min="10754" max="10754" width="7.375" style="531" customWidth="1"/>
    <col min="10755" max="10756" width="3.75" style="531" customWidth="1"/>
    <col min="10757" max="10758" width="3.875" style="531" customWidth="1"/>
    <col min="10759" max="10760" width="3.75" style="531" customWidth="1"/>
    <col min="10761" max="10762" width="3.5" style="531" customWidth="1"/>
    <col min="10763" max="10764" width="3.875" style="531" customWidth="1"/>
    <col min="10765" max="10770" width="4" style="531" customWidth="1"/>
    <col min="10771" max="10772" width="5" style="531" customWidth="1"/>
    <col min="10773" max="11008" width="4.125" style="531"/>
    <col min="11009" max="11009" width="8" style="531" customWidth="1"/>
    <col min="11010" max="11010" width="7.375" style="531" customWidth="1"/>
    <col min="11011" max="11012" width="3.75" style="531" customWidth="1"/>
    <col min="11013" max="11014" width="3.875" style="531" customWidth="1"/>
    <col min="11015" max="11016" width="3.75" style="531" customWidth="1"/>
    <col min="11017" max="11018" width="3.5" style="531" customWidth="1"/>
    <col min="11019" max="11020" width="3.875" style="531" customWidth="1"/>
    <col min="11021" max="11026" width="4" style="531" customWidth="1"/>
    <col min="11027" max="11028" width="5" style="531" customWidth="1"/>
    <col min="11029" max="11264" width="4.125" style="531"/>
    <col min="11265" max="11265" width="8" style="531" customWidth="1"/>
    <col min="11266" max="11266" width="7.375" style="531" customWidth="1"/>
    <col min="11267" max="11268" width="3.75" style="531" customWidth="1"/>
    <col min="11269" max="11270" width="3.875" style="531" customWidth="1"/>
    <col min="11271" max="11272" width="3.75" style="531" customWidth="1"/>
    <col min="11273" max="11274" width="3.5" style="531" customWidth="1"/>
    <col min="11275" max="11276" width="3.875" style="531" customWidth="1"/>
    <col min="11277" max="11282" width="4" style="531" customWidth="1"/>
    <col min="11283" max="11284" width="5" style="531" customWidth="1"/>
    <col min="11285" max="11520" width="4.125" style="531"/>
    <col min="11521" max="11521" width="8" style="531" customWidth="1"/>
    <col min="11522" max="11522" width="7.375" style="531" customWidth="1"/>
    <col min="11523" max="11524" width="3.75" style="531" customWidth="1"/>
    <col min="11525" max="11526" width="3.875" style="531" customWidth="1"/>
    <col min="11527" max="11528" width="3.75" style="531" customWidth="1"/>
    <col min="11529" max="11530" width="3.5" style="531" customWidth="1"/>
    <col min="11531" max="11532" width="3.875" style="531" customWidth="1"/>
    <col min="11533" max="11538" width="4" style="531" customWidth="1"/>
    <col min="11539" max="11540" width="5" style="531" customWidth="1"/>
    <col min="11541" max="11776" width="4.125" style="531"/>
    <col min="11777" max="11777" width="8" style="531" customWidth="1"/>
    <col min="11778" max="11778" width="7.375" style="531" customWidth="1"/>
    <col min="11779" max="11780" width="3.75" style="531" customWidth="1"/>
    <col min="11781" max="11782" width="3.875" style="531" customWidth="1"/>
    <col min="11783" max="11784" width="3.75" style="531" customWidth="1"/>
    <col min="11785" max="11786" width="3.5" style="531" customWidth="1"/>
    <col min="11787" max="11788" width="3.875" style="531" customWidth="1"/>
    <col min="11789" max="11794" width="4" style="531" customWidth="1"/>
    <col min="11795" max="11796" width="5" style="531" customWidth="1"/>
    <col min="11797" max="12032" width="4.125" style="531"/>
    <col min="12033" max="12033" width="8" style="531" customWidth="1"/>
    <col min="12034" max="12034" width="7.375" style="531" customWidth="1"/>
    <col min="12035" max="12036" width="3.75" style="531" customWidth="1"/>
    <col min="12037" max="12038" width="3.875" style="531" customWidth="1"/>
    <col min="12039" max="12040" width="3.75" style="531" customWidth="1"/>
    <col min="12041" max="12042" width="3.5" style="531" customWidth="1"/>
    <col min="12043" max="12044" width="3.875" style="531" customWidth="1"/>
    <col min="12045" max="12050" width="4" style="531" customWidth="1"/>
    <col min="12051" max="12052" width="5" style="531" customWidth="1"/>
    <col min="12053" max="12288" width="4.125" style="531"/>
    <col min="12289" max="12289" width="8" style="531" customWidth="1"/>
    <col min="12290" max="12290" width="7.375" style="531" customWidth="1"/>
    <col min="12291" max="12292" width="3.75" style="531" customWidth="1"/>
    <col min="12293" max="12294" width="3.875" style="531" customWidth="1"/>
    <col min="12295" max="12296" width="3.75" style="531" customWidth="1"/>
    <col min="12297" max="12298" width="3.5" style="531" customWidth="1"/>
    <col min="12299" max="12300" width="3.875" style="531" customWidth="1"/>
    <col min="12301" max="12306" width="4" style="531" customWidth="1"/>
    <col min="12307" max="12308" width="5" style="531" customWidth="1"/>
    <col min="12309" max="12544" width="4.125" style="531"/>
    <col min="12545" max="12545" width="8" style="531" customWidth="1"/>
    <col min="12546" max="12546" width="7.375" style="531" customWidth="1"/>
    <col min="12547" max="12548" width="3.75" style="531" customWidth="1"/>
    <col min="12549" max="12550" width="3.875" style="531" customWidth="1"/>
    <col min="12551" max="12552" width="3.75" style="531" customWidth="1"/>
    <col min="12553" max="12554" width="3.5" style="531" customWidth="1"/>
    <col min="12555" max="12556" width="3.875" style="531" customWidth="1"/>
    <col min="12557" max="12562" width="4" style="531" customWidth="1"/>
    <col min="12563" max="12564" width="5" style="531" customWidth="1"/>
    <col min="12565" max="12800" width="4.125" style="531"/>
    <col min="12801" max="12801" width="8" style="531" customWidth="1"/>
    <col min="12802" max="12802" width="7.375" style="531" customWidth="1"/>
    <col min="12803" max="12804" width="3.75" style="531" customWidth="1"/>
    <col min="12805" max="12806" width="3.875" style="531" customWidth="1"/>
    <col min="12807" max="12808" width="3.75" style="531" customWidth="1"/>
    <col min="12809" max="12810" width="3.5" style="531" customWidth="1"/>
    <col min="12811" max="12812" width="3.875" style="531" customWidth="1"/>
    <col min="12813" max="12818" width="4" style="531" customWidth="1"/>
    <col min="12819" max="12820" width="5" style="531" customWidth="1"/>
    <col min="12821" max="13056" width="4.125" style="531"/>
    <col min="13057" max="13057" width="8" style="531" customWidth="1"/>
    <col min="13058" max="13058" width="7.375" style="531" customWidth="1"/>
    <col min="13059" max="13060" width="3.75" style="531" customWidth="1"/>
    <col min="13061" max="13062" width="3.875" style="531" customWidth="1"/>
    <col min="13063" max="13064" width="3.75" style="531" customWidth="1"/>
    <col min="13065" max="13066" width="3.5" style="531" customWidth="1"/>
    <col min="13067" max="13068" width="3.875" style="531" customWidth="1"/>
    <col min="13069" max="13074" width="4" style="531" customWidth="1"/>
    <col min="13075" max="13076" width="5" style="531" customWidth="1"/>
    <col min="13077" max="13312" width="4.125" style="531"/>
    <col min="13313" max="13313" width="8" style="531" customWidth="1"/>
    <col min="13314" max="13314" width="7.375" style="531" customWidth="1"/>
    <col min="13315" max="13316" width="3.75" style="531" customWidth="1"/>
    <col min="13317" max="13318" width="3.875" style="531" customWidth="1"/>
    <col min="13319" max="13320" width="3.75" style="531" customWidth="1"/>
    <col min="13321" max="13322" width="3.5" style="531" customWidth="1"/>
    <col min="13323" max="13324" width="3.875" style="531" customWidth="1"/>
    <col min="13325" max="13330" width="4" style="531" customWidth="1"/>
    <col min="13331" max="13332" width="5" style="531" customWidth="1"/>
    <col min="13333" max="13568" width="4.125" style="531"/>
    <col min="13569" max="13569" width="8" style="531" customWidth="1"/>
    <col min="13570" max="13570" width="7.375" style="531" customWidth="1"/>
    <col min="13571" max="13572" width="3.75" style="531" customWidth="1"/>
    <col min="13573" max="13574" width="3.875" style="531" customWidth="1"/>
    <col min="13575" max="13576" width="3.75" style="531" customWidth="1"/>
    <col min="13577" max="13578" width="3.5" style="531" customWidth="1"/>
    <col min="13579" max="13580" width="3.875" style="531" customWidth="1"/>
    <col min="13581" max="13586" width="4" style="531" customWidth="1"/>
    <col min="13587" max="13588" width="5" style="531" customWidth="1"/>
    <col min="13589" max="13824" width="4.125" style="531"/>
    <col min="13825" max="13825" width="8" style="531" customWidth="1"/>
    <col min="13826" max="13826" width="7.375" style="531" customWidth="1"/>
    <col min="13827" max="13828" width="3.75" style="531" customWidth="1"/>
    <col min="13829" max="13830" width="3.875" style="531" customWidth="1"/>
    <col min="13831" max="13832" width="3.75" style="531" customWidth="1"/>
    <col min="13833" max="13834" width="3.5" style="531" customWidth="1"/>
    <col min="13835" max="13836" width="3.875" style="531" customWidth="1"/>
    <col min="13837" max="13842" width="4" style="531" customWidth="1"/>
    <col min="13843" max="13844" width="5" style="531" customWidth="1"/>
    <col min="13845" max="14080" width="4.125" style="531"/>
    <col min="14081" max="14081" width="8" style="531" customWidth="1"/>
    <col min="14082" max="14082" width="7.375" style="531" customWidth="1"/>
    <col min="14083" max="14084" width="3.75" style="531" customWidth="1"/>
    <col min="14085" max="14086" width="3.875" style="531" customWidth="1"/>
    <col min="14087" max="14088" width="3.75" style="531" customWidth="1"/>
    <col min="14089" max="14090" width="3.5" style="531" customWidth="1"/>
    <col min="14091" max="14092" width="3.875" style="531" customWidth="1"/>
    <col min="14093" max="14098" width="4" style="531" customWidth="1"/>
    <col min="14099" max="14100" width="5" style="531" customWidth="1"/>
    <col min="14101" max="14336" width="4.125" style="531"/>
    <col min="14337" max="14337" width="8" style="531" customWidth="1"/>
    <col min="14338" max="14338" width="7.375" style="531" customWidth="1"/>
    <col min="14339" max="14340" width="3.75" style="531" customWidth="1"/>
    <col min="14341" max="14342" width="3.875" style="531" customWidth="1"/>
    <col min="14343" max="14344" width="3.75" style="531" customWidth="1"/>
    <col min="14345" max="14346" width="3.5" style="531" customWidth="1"/>
    <col min="14347" max="14348" width="3.875" style="531" customWidth="1"/>
    <col min="14349" max="14354" width="4" style="531" customWidth="1"/>
    <col min="14355" max="14356" width="5" style="531" customWidth="1"/>
    <col min="14357" max="14592" width="4.125" style="531"/>
    <col min="14593" max="14593" width="8" style="531" customWidth="1"/>
    <col min="14594" max="14594" width="7.375" style="531" customWidth="1"/>
    <col min="14595" max="14596" width="3.75" style="531" customWidth="1"/>
    <col min="14597" max="14598" width="3.875" style="531" customWidth="1"/>
    <col min="14599" max="14600" width="3.75" style="531" customWidth="1"/>
    <col min="14601" max="14602" width="3.5" style="531" customWidth="1"/>
    <col min="14603" max="14604" width="3.875" style="531" customWidth="1"/>
    <col min="14605" max="14610" width="4" style="531" customWidth="1"/>
    <col min="14611" max="14612" width="5" style="531" customWidth="1"/>
    <col min="14613" max="14848" width="4.125" style="531"/>
    <col min="14849" max="14849" width="8" style="531" customWidth="1"/>
    <col min="14850" max="14850" width="7.375" style="531" customWidth="1"/>
    <col min="14851" max="14852" width="3.75" style="531" customWidth="1"/>
    <col min="14853" max="14854" width="3.875" style="531" customWidth="1"/>
    <col min="14855" max="14856" width="3.75" style="531" customWidth="1"/>
    <col min="14857" max="14858" width="3.5" style="531" customWidth="1"/>
    <col min="14859" max="14860" width="3.875" style="531" customWidth="1"/>
    <col min="14861" max="14866" width="4" style="531" customWidth="1"/>
    <col min="14867" max="14868" width="5" style="531" customWidth="1"/>
    <col min="14869" max="15104" width="4.125" style="531"/>
    <col min="15105" max="15105" width="8" style="531" customWidth="1"/>
    <col min="15106" max="15106" width="7.375" style="531" customWidth="1"/>
    <col min="15107" max="15108" width="3.75" style="531" customWidth="1"/>
    <col min="15109" max="15110" width="3.875" style="531" customWidth="1"/>
    <col min="15111" max="15112" width="3.75" style="531" customWidth="1"/>
    <col min="15113" max="15114" width="3.5" style="531" customWidth="1"/>
    <col min="15115" max="15116" width="3.875" style="531" customWidth="1"/>
    <col min="15117" max="15122" width="4" style="531" customWidth="1"/>
    <col min="15123" max="15124" width="5" style="531" customWidth="1"/>
    <col min="15125" max="15360" width="4.125" style="531"/>
    <col min="15361" max="15361" width="8" style="531" customWidth="1"/>
    <col min="15362" max="15362" width="7.375" style="531" customWidth="1"/>
    <col min="15363" max="15364" width="3.75" style="531" customWidth="1"/>
    <col min="15365" max="15366" width="3.875" style="531" customWidth="1"/>
    <col min="15367" max="15368" width="3.75" style="531" customWidth="1"/>
    <col min="15369" max="15370" width="3.5" style="531" customWidth="1"/>
    <col min="15371" max="15372" width="3.875" style="531" customWidth="1"/>
    <col min="15373" max="15378" width="4" style="531" customWidth="1"/>
    <col min="15379" max="15380" width="5" style="531" customWidth="1"/>
    <col min="15381" max="15616" width="4.125" style="531"/>
    <col min="15617" max="15617" width="8" style="531" customWidth="1"/>
    <col min="15618" max="15618" width="7.375" style="531" customWidth="1"/>
    <col min="15619" max="15620" width="3.75" style="531" customWidth="1"/>
    <col min="15621" max="15622" width="3.875" style="531" customWidth="1"/>
    <col min="15623" max="15624" width="3.75" style="531" customWidth="1"/>
    <col min="15625" max="15626" width="3.5" style="531" customWidth="1"/>
    <col min="15627" max="15628" width="3.875" style="531" customWidth="1"/>
    <col min="15629" max="15634" width="4" style="531" customWidth="1"/>
    <col min="15635" max="15636" width="5" style="531" customWidth="1"/>
    <col min="15637" max="15872" width="4.125" style="531"/>
    <col min="15873" max="15873" width="8" style="531" customWidth="1"/>
    <col min="15874" max="15874" width="7.375" style="531" customWidth="1"/>
    <col min="15875" max="15876" width="3.75" style="531" customWidth="1"/>
    <col min="15877" max="15878" width="3.875" style="531" customWidth="1"/>
    <col min="15879" max="15880" width="3.75" style="531" customWidth="1"/>
    <col min="15881" max="15882" width="3.5" style="531" customWidth="1"/>
    <col min="15883" max="15884" width="3.875" style="531" customWidth="1"/>
    <col min="15885" max="15890" width="4" style="531" customWidth="1"/>
    <col min="15891" max="15892" width="5" style="531" customWidth="1"/>
    <col min="15893" max="16128" width="4.125" style="531"/>
    <col min="16129" max="16129" width="8" style="531" customWidth="1"/>
    <col min="16130" max="16130" width="7.375" style="531" customWidth="1"/>
    <col min="16131" max="16132" width="3.75" style="531" customWidth="1"/>
    <col min="16133" max="16134" width="3.875" style="531" customWidth="1"/>
    <col min="16135" max="16136" width="3.75" style="531" customWidth="1"/>
    <col min="16137" max="16138" width="3.5" style="531" customWidth="1"/>
    <col min="16139" max="16140" width="3.875" style="531" customWidth="1"/>
    <col min="16141" max="16146" width="4" style="531" customWidth="1"/>
    <col min="16147" max="16148" width="5" style="531" customWidth="1"/>
    <col min="16149" max="16384" width="4.125" style="531"/>
  </cols>
  <sheetData>
    <row r="1" spans="1:20" ht="13.5" x14ac:dyDescent="0.15">
      <c r="A1" s="573" t="s">
        <v>1</v>
      </c>
      <c r="B1" s="573"/>
    </row>
    <row r="3" spans="1:20" ht="17.25" customHeight="1" x14ac:dyDescent="0.15">
      <c r="A3" s="534" t="s">
        <v>372</v>
      </c>
    </row>
    <row r="4" spans="1:20" ht="15" customHeight="1" x14ac:dyDescent="0.15">
      <c r="A4" s="574">
        <v>39234</v>
      </c>
      <c r="B4" s="574"/>
      <c r="C4" s="574"/>
      <c r="D4" s="574"/>
      <c r="E4" s="574"/>
    </row>
    <row r="5" spans="1:20" ht="15" customHeight="1" x14ac:dyDescent="0.15">
      <c r="A5" s="434" t="s">
        <v>373</v>
      </c>
      <c r="B5" s="435"/>
      <c r="C5" s="435"/>
      <c r="D5" s="434" t="s">
        <v>374</v>
      </c>
      <c r="E5" s="435"/>
      <c r="F5" s="435"/>
      <c r="G5" s="553"/>
      <c r="H5" s="553"/>
      <c r="I5" s="553"/>
      <c r="J5" s="553"/>
      <c r="K5" s="553"/>
      <c r="L5" s="553"/>
      <c r="M5" s="435" t="s">
        <v>375</v>
      </c>
      <c r="N5" s="435"/>
      <c r="O5" s="435"/>
      <c r="P5" s="435"/>
      <c r="Q5" s="435" t="s">
        <v>373</v>
      </c>
      <c r="R5" s="435"/>
      <c r="S5" s="435"/>
      <c r="T5" s="575"/>
    </row>
    <row r="6" spans="1:20" ht="27.75" customHeight="1" x14ac:dyDescent="0.15">
      <c r="A6" s="437"/>
      <c r="B6" s="438"/>
      <c r="C6" s="438"/>
      <c r="D6" s="437"/>
      <c r="E6" s="438"/>
      <c r="F6" s="438"/>
      <c r="G6" s="438" t="s">
        <v>213</v>
      </c>
      <c r="H6" s="438"/>
      <c r="I6" s="438" t="s">
        <v>28</v>
      </c>
      <c r="J6" s="438"/>
      <c r="K6" s="438" t="s">
        <v>29</v>
      </c>
      <c r="L6" s="438"/>
      <c r="M6" s="438" t="s">
        <v>376</v>
      </c>
      <c r="N6" s="438"/>
      <c r="O6" s="438"/>
      <c r="P6" s="438"/>
      <c r="Q6" s="438" t="s">
        <v>833</v>
      </c>
      <c r="R6" s="438"/>
      <c r="S6" s="438"/>
      <c r="T6" s="576"/>
    </row>
    <row r="7" spans="1:20" ht="16.5" customHeight="1" x14ac:dyDescent="0.15">
      <c r="A7" s="577" t="s">
        <v>19</v>
      </c>
      <c r="B7" s="577"/>
      <c r="C7" s="578"/>
      <c r="D7" s="579">
        <f>SUM(D9:F14)</f>
        <v>1984</v>
      </c>
      <c r="E7" s="580"/>
      <c r="F7" s="580"/>
      <c r="G7" s="581">
        <f>SUM(I7:L7)</f>
        <v>16165</v>
      </c>
      <c r="H7" s="581"/>
      <c r="I7" s="581">
        <f>SUM(I9:J14)</f>
        <v>6650</v>
      </c>
      <c r="J7" s="581"/>
      <c r="K7" s="581">
        <f>SUM(K9:L14)</f>
        <v>9515</v>
      </c>
      <c r="L7" s="581"/>
      <c r="M7" s="580">
        <f>SUM(M9:P14)</f>
        <v>27472287</v>
      </c>
      <c r="N7" s="580"/>
      <c r="O7" s="580"/>
      <c r="P7" s="580"/>
      <c r="Q7" s="580">
        <f>SUM(Q9:T13)</f>
        <v>271109</v>
      </c>
      <c r="R7" s="580"/>
      <c r="S7" s="580"/>
      <c r="T7" s="580"/>
    </row>
    <row r="8" spans="1:20" ht="4.5" customHeight="1" x14ac:dyDescent="0.15">
      <c r="A8" s="582"/>
      <c r="B8" s="582"/>
      <c r="C8" s="583"/>
      <c r="D8" s="444"/>
      <c r="E8" s="444"/>
      <c r="F8" s="444"/>
      <c r="G8" s="584"/>
      <c r="H8" s="584"/>
      <c r="I8" s="584"/>
      <c r="J8" s="584"/>
      <c r="K8" s="584"/>
      <c r="L8" s="584"/>
      <c r="M8" s="444"/>
      <c r="N8" s="444"/>
      <c r="O8" s="444"/>
      <c r="P8" s="444"/>
      <c r="Q8" s="444"/>
      <c r="R8" s="444"/>
      <c r="S8" s="444"/>
      <c r="T8" s="444"/>
    </row>
    <row r="9" spans="1:20" ht="16.5" customHeight="1" x14ac:dyDescent="0.15">
      <c r="A9" s="585" t="s">
        <v>834</v>
      </c>
      <c r="B9" s="585"/>
      <c r="C9" s="586"/>
      <c r="D9" s="569">
        <v>1632</v>
      </c>
      <c r="E9" s="569"/>
      <c r="F9" s="569"/>
      <c r="G9" s="561">
        <f t="shared" ref="G9:G14" si="0">SUM(I9:L9)</f>
        <v>9271</v>
      </c>
      <c r="H9" s="561"/>
      <c r="I9" s="561">
        <v>3480</v>
      </c>
      <c r="J9" s="561"/>
      <c r="K9" s="561">
        <v>5791</v>
      </c>
      <c r="L9" s="561"/>
      <c r="M9" s="569">
        <v>11500470</v>
      </c>
      <c r="N9" s="569"/>
      <c r="O9" s="569"/>
      <c r="P9" s="569"/>
      <c r="Q9" s="569">
        <v>128746</v>
      </c>
      <c r="R9" s="569"/>
      <c r="S9" s="569"/>
      <c r="T9" s="569"/>
    </row>
    <row r="10" spans="1:20" ht="16.5" customHeight="1" x14ac:dyDescent="0.15">
      <c r="A10" s="585" t="s">
        <v>835</v>
      </c>
      <c r="B10" s="585"/>
      <c r="C10" s="586"/>
      <c r="D10" s="569">
        <v>60</v>
      </c>
      <c r="E10" s="569"/>
      <c r="F10" s="569"/>
      <c r="G10" s="561">
        <f t="shared" si="0"/>
        <v>1285</v>
      </c>
      <c r="H10" s="561"/>
      <c r="I10" s="561">
        <v>492</v>
      </c>
      <c r="J10" s="561"/>
      <c r="K10" s="561">
        <v>793</v>
      </c>
      <c r="L10" s="561"/>
      <c r="M10" s="569">
        <v>2427623</v>
      </c>
      <c r="N10" s="569"/>
      <c r="O10" s="569"/>
      <c r="P10" s="569"/>
      <c r="Q10" s="569">
        <v>45340</v>
      </c>
      <c r="R10" s="569"/>
      <c r="S10" s="569"/>
      <c r="T10" s="569"/>
    </row>
    <row r="11" spans="1:20" ht="16.5" customHeight="1" x14ac:dyDescent="0.15">
      <c r="A11" s="585" t="s">
        <v>836</v>
      </c>
      <c r="B11" s="585"/>
      <c r="C11" s="586"/>
      <c r="D11" s="569">
        <v>16</v>
      </c>
      <c r="E11" s="569"/>
      <c r="F11" s="569"/>
      <c r="G11" s="561">
        <f t="shared" si="0"/>
        <v>540</v>
      </c>
      <c r="H11" s="561"/>
      <c r="I11" s="561">
        <v>148</v>
      </c>
      <c r="J11" s="561"/>
      <c r="K11" s="561">
        <v>392</v>
      </c>
      <c r="L11" s="561"/>
      <c r="M11" s="569">
        <v>1153244</v>
      </c>
      <c r="N11" s="569"/>
      <c r="O11" s="569"/>
      <c r="P11" s="569"/>
      <c r="Q11" s="569">
        <v>19039</v>
      </c>
      <c r="R11" s="569"/>
      <c r="S11" s="569"/>
      <c r="T11" s="569"/>
    </row>
    <row r="12" spans="1:20" ht="16.5" customHeight="1" x14ac:dyDescent="0.15">
      <c r="A12" s="585" t="s">
        <v>837</v>
      </c>
      <c r="B12" s="585"/>
      <c r="C12" s="586"/>
      <c r="D12" s="569">
        <v>14</v>
      </c>
      <c r="E12" s="569"/>
      <c r="F12" s="569"/>
      <c r="G12" s="561">
        <f t="shared" si="0"/>
        <v>873</v>
      </c>
      <c r="H12" s="561"/>
      <c r="I12" s="561">
        <v>269</v>
      </c>
      <c r="J12" s="561"/>
      <c r="K12" s="561">
        <v>604</v>
      </c>
      <c r="L12" s="561"/>
      <c r="M12" s="569">
        <v>2103818</v>
      </c>
      <c r="N12" s="569"/>
      <c r="O12" s="569"/>
      <c r="P12" s="569"/>
      <c r="Q12" s="569">
        <v>29770</v>
      </c>
      <c r="R12" s="569"/>
      <c r="S12" s="569"/>
      <c r="T12" s="569"/>
    </row>
    <row r="13" spans="1:20" ht="15.75" customHeight="1" x14ac:dyDescent="0.15">
      <c r="A13" s="585" t="s">
        <v>377</v>
      </c>
      <c r="B13" s="585"/>
      <c r="C13" s="586"/>
      <c r="D13" s="569">
        <v>8</v>
      </c>
      <c r="E13" s="569"/>
      <c r="F13" s="569"/>
      <c r="G13" s="561">
        <f t="shared" si="0"/>
        <v>1470</v>
      </c>
      <c r="H13" s="561"/>
      <c r="I13" s="561">
        <v>482</v>
      </c>
      <c r="J13" s="561"/>
      <c r="K13" s="561">
        <v>988</v>
      </c>
      <c r="L13" s="561"/>
      <c r="M13" s="569">
        <v>3307419</v>
      </c>
      <c r="N13" s="569"/>
      <c r="O13" s="569"/>
      <c r="P13" s="569"/>
      <c r="Q13" s="569">
        <v>48214</v>
      </c>
      <c r="R13" s="569"/>
      <c r="S13" s="569"/>
      <c r="T13" s="569"/>
    </row>
    <row r="14" spans="1:20" ht="16.5" customHeight="1" x14ac:dyDescent="0.15">
      <c r="A14" s="587" t="s">
        <v>378</v>
      </c>
      <c r="B14" s="587"/>
      <c r="C14" s="588"/>
      <c r="D14" s="572">
        <v>254</v>
      </c>
      <c r="E14" s="572"/>
      <c r="F14" s="572"/>
      <c r="G14" s="566">
        <f t="shared" si="0"/>
        <v>2726</v>
      </c>
      <c r="H14" s="566"/>
      <c r="I14" s="566">
        <v>1779</v>
      </c>
      <c r="J14" s="566"/>
      <c r="K14" s="566">
        <v>947</v>
      </c>
      <c r="L14" s="566"/>
      <c r="M14" s="572">
        <v>6979713</v>
      </c>
      <c r="N14" s="572"/>
      <c r="O14" s="572"/>
      <c r="P14" s="572"/>
      <c r="Q14" s="589" t="s">
        <v>838</v>
      </c>
      <c r="R14" s="589"/>
      <c r="S14" s="589"/>
      <c r="T14" s="589"/>
    </row>
    <row r="15" spans="1:20" ht="16.5" customHeight="1" x14ac:dyDescent="0.15">
      <c r="T15" s="542" t="s">
        <v>363</v>
      </c>
    </row>
    <row r="16" spans="1:20" ht="16.5" customHeight="1" x14ac:dyDescent="0.15"/>
    <row r="17" ht="16.5" customHeight="1" x14ac:dyDescent="0.15"/>
    <row r="18" ht="16.5" customHeight="1" x14ac:dyDescent="0.15"/>
    <row r="19" ht="16.5" customHeight="1" x14ac:dyDescent="0.15"/>
    <row r="20" ht="16.5" customHeight="1" x14ac:dyDescent="0.15"/>
    <row r="21" ht="16.5" customHeight="1" x14ac:dyDescent="0.15"/>
    <row r="22" ht="16.5" customHeight="1" x14ac:dyDescent="0.15"/>
    <row r="23" ht="27" customHeight="1" x14ac:dyDescent="0.15"/>
    <row r="24" ht="16.5" customHeight="1" x14ac:dyDescent="0.15"/>
    <row r="25" ht="9" customHeight="1" x14ac:dyDescent="0.15"/>
    <row r="26" ht="16.5" customHeight="1" x14ac:dyDescent="0.15"/>
    <row r="27" ht="16.5" customHeight="1" x14ac:dyDescent="0.15"/>
    <row r="28" ht="16.5" customHeight="1" x14ac:dyDescent="0.15"/>
    <row r="29" ht="16.5" customHeight="1" x14ac:dyDescent="0.15"/>
    <row r="30" ht="16.5" customHeight="1" x14ac:dyDescent="0.15"/>
    <row r="31" ht="16.5" customHeight="1" x14ac:dyDescent="0.15"/>
    <row r="32" ht="16.5" customHeight="1" x14ac:dyDescent="0.15"/>
    <row r="33" ht="27" customHeight="1" x14ac:dyDescent="0.15"/>
    <row r="34" ht="16.5" customHeight="1" x14ac:dyDescent="0.15"/>
    <row r="35" ht="13.5" customHeight="1" x14ac:dyDescent="0.15"/>
    <row r="36" ht="16.5" customHeight="1" x14ac:dyDescent="0.15"/>
    <row r="37" ht="16.5" customHeight="1" x14ac:dyDescent="0.15"/>
    <row r="38" ht="16.5" customHeight="1" x14ac:dyDescent="0.15"/>
    <row r="39" ht="3.75" customHeight="1" x14ac:dyDescent="0.15"/>
    <row r="40" ht="16.5" customHeight="1" x14ac:dyDescent="0.15"/>
    <row r="41" ht="16.5" customHeight="1" x14ac:dyDescent="0.15"/>
    <row r="42" ht="16.5" customHeight="1" x14ac:dyDescent="0.15"/>
    <row r="43" ht="16.5" customHeight="1" x14ac:dyDescent="0.15"/>
    <row r="44" ht="16.5" customHeight="1" x14ac:dyDescent="0.15"/>
    <row r="45" ht="16.5" customHeight="1" x14ac:dyDescent="0.15"/>
    <row r="46" ht="16.5" customHeight="1" x14ac:dyDescent="0.15"/>
    <row r="47" ht="15" customHeight="1" x14ac:dyDescent="0.15"/>
    <row r="48" ht="15" customHeight="1" x14ac:dyDescent="0.15"/>
    <row r="49" ht="15" customHeight="1" x14ac:dyDescent="0.15"/>
    <row r="50" ht="15" customHeight="1" x14ac:dyDescent="0.15"/>
  </sheetData>
  <mergeCells count="61">
    <mergeCell ref="Q14:T14"/>
    <mergeCell ref="A14:C14"/>
    <mergeCell ref="D14:F14"/>
    <mergeCell ref="G14:H14"/>
    <mergeCell ref="I14:J14"/>
    <mergeCell ref="K14:L14"/>
    <mergeCell ref="M14:P14"/>
    <mergeCell ref="Q12:T12"/>
    <mergeCell ref="A13:C13"/>
    <mergeCell ref="D13:F13"/>
    <mergeCell ref="G13:H13"/>
    <mergeCell ref="I13:J13"/>
    <mergeCell ref="K13:L13"/>
    <mergeCell ref="M13:P13"/>
    <mergeCell ref="Q13:T13"/>
    <mergeCell ref="A12:C12"/>
    <mergeCell ref="D12:F12"/>
    <mergeCell ref="G12:H12"/>
    <mergeCell ref="I12:J12"/>
    <mergeCell ref="K12:L12"/>
    <mergeCell ref="M12:P12"/>
    <mergeCell ref="Q10:T10"/>
    <mergeCell ref="A11:C11"/>
    <mergeCell ref="D11:F11"/>
    <mergeCell ref="G11:H11"/>
    <mergeCell ref="I11:J11"/>
    <mergeCell ref="K11:L11"/>
    <mergeCell ref="M11:P11"/>
    <mergeCell ref="Q11:T11"/>
    <mergeCell ref="A10:C10"/>
    <mergeCell ref="D10:F10"/>
    <mergeCell ref="G10:H10"/>
    <mergeCell ref="I10:J10"/>
    <mergeCell ref="K10:L10"/>
    <mergeCell ref="M10:P10"/>
    <mergeCell ref="Q7:T7"/>
    <mergeCell ref="A9:C9"/>
    <mergeCell ref="D9:F9"/>
    <mergeCell ref="G9:H9"/>
    <mergeCell ref="I9:J9"/>
    <mergeCell ref="K9:L9"/>
    <mergeCell ref="M9:P9"/>
    <mergeCell ref="Q9:T9"/>
    <mergeCell ref="A7:C7"/>
    <mergeCell ref="D7:F7"/>
    <mergeCell ref="G7:H7"/>
    <mergeCell ref="I7:J7"/>
    <mergeCell ref="K7:L7"/>
    <mergeCell ref="M7:P7"/>
    <mergeCell ref="Q5:T5"/>
    <mergeCell ref="G6:H6"/>
    <mergeCell ref="I6:J6"/>
    <mergeCell ref="K6:L6"/>
    <mergeCell ref="M6:P6"/>
    <mergeCell ref="Q6:T6"/>
    <mergeCell ref="A1:B1"/>
    <mergeCell ref="A4:E4"/>
    <mergeCell ref="A5:C6"/>
    <mergeCell ref="D5:F6"/>
    <mergeCell ref="G5:L5"/>
    <mergeCell ref="M5:P5"/>
  </mergeCells>
  <phoneticPr fontId="1"/>
  <hyperlinks>
    <hyperlink ref="A1:B1" location="目次!A1" display="目次へもどる"/>
  </hyperlink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2"/>
  <sheetViews>
    <sheetView zoomScale="110" workbookViewId="0">
      <selection sqref="A1:B1"/>
    </sheetView>
  </sheetViews>
  <sheetFormatPr defaultColWidth="8.875" defaultRowHeight="12" x14ac:dyDescent="0.15"/>
  <cols>
    <col min="1" max="1" width="5.5" style="225" customWidth="1"/>
    <col min="2" max="2" width="35.125" style="225" customWidth="1"/>
    <col min="3" max="3" width="9.625" style="225" customWidth="1"/>
    <col min="4" max="4" width="10.125" style="225" customWidth="1"/>
    <col min="5" max="5" width="14.5" style="225" customWidth="1"/>
    <col min="6" max="6" width="11.625" style="225" customWidth="1"/>
    <col min="7" max="256" width="8.875" style="225"/>
    <col min="257" max="257" width="5.5" style="225" customWidth="1"/>
    <col min="258" max="258" width="35.125" style="225" customWidth="1"/>
    <col min="259" max="259" width="9.625" style="225" customWidth="1"/>
    <col min="260" max="260" width="10.125" style="225" customWidth="1"/>
    <col min="261" max="261" width="14.5" style="225" customWidth="1"/>
    <col min="262" max="262" width="11.625" style="225" customWidth="1"/>
    <col min="263" max="512" width="8.875" style="225"/>
    <col min="513" max="513" width="5.5" style="225" customWidth="1"/>
    <col min="514" max="514" width="35.125" style="225" customWidth="1"/>
    <col min="515" max="515" width="9.625" style="225" customWidth="1"/>
    <col min="516" max="516" width="10.125" style="225" customWidth="1"/>
    <col min="517" max="517" width="14.5" style="225" customWidth="1"/>
    <col min="518" max="518" width="11.625" style="225" customWidth="1"/>
    <col min="519" max="768" width="8.875" style="225"/>
    <col min="769" max="769" width="5.5" style="225" customWidth="1"/>
    <col min="770" max="770" width="35.125" style="225" customWidth="1"/>
    <col min="771" max="771" width="9.625" style="225" customWidth="1"/>
    <col min="772" max="772" width="10.125" style="225" customWidth="1"/>
    <col min="773" max="773" width="14.5" style="225" customWidth="1"/>
    <col min="774" max="774" width="11.625" style="225" customWidth="1"/>
    <col min="775" max="1024" width="8.875" style="225"/>
    <col min="1025" max="1025" width="5.5" style="225" customWidth="1"/>
    <col min="1026" max="1026" width="35.125" style="225" customWidth="1"/>
    <col min="1027" max="1027" width="9.625" style="225" customWidth="1"/>
    <col min="1028" max="1028" width="10.125" style="225" customWidth="1"/>
    <col min="1029" max="1029" width="14.5" style="225" customWidth="1"/>
    <col min="1030" max="1030" width="11.625" style="225" customWidth="1"/>
    <col min="1031" max="1280" width="8.875" style="225"/>
    <col min="1281" max="1281" width="5.5" style="225" customWidth="1"/>
    <col min="1282" max="1282" width="35.125" style="225" customWidth="1"/>
    <col min="1283" max="1283" width="9.625" style="225" customWidth="1"/>
    <col min="1284" max="1284" width="10.125" style="225" customWidth="1"/>
    <col min="1285" max="1285" width="14.5" style="225" customWidth="1"/>
    <col min="1286" max="1286" width="11.625" style="225" customWidth="1"/>
    <col min="1287" max="1536" width="8.875" style="225"/>
    <col min="1537" max="1537" width="5.5" style="225" customWidth="1"/>
    <col min="1538" max="1538" width="35.125" style="225" customWidth="1"/>
    <col min="1539" max="1539" width="9.625" style="225" customWidth="1"/>
    <col min="1540" max="1540" width="10.125" style="225" customWidth="1"/>
    <col min="1541" max="1541" width="14.5" style="225" customWidth="1"/>
    <col min="1542" max="1542" width="11.625" style="225" customWidth="1"/>
    <col min="1543" max="1792" width="8.875" style="225"/>
    <col min="1793" max="1793" width="5.5" style="225" customWidth="1"/>
    <col min="1794" max="1794" width="35.125" style="225" customWidth="1"/>
    <col min="1795" max="1795" width="9.625" style="225" customWidth="1"/>
    <col min="1796" max="1796" width="10.125" style="225" customWidth="1"/>
    <col min="1797" max="1797" width="14.5" style="225" customWidth="1"/>
    <col min="1798" max="1798" width="11.625" style="225" customWidth="1"/>
    <col min="1799" max="2048" width="8.875" style="225"/>
    <col min="2049" max="2049" width="5.5" style="225" customWidth="1"/>
    <col min="2050" max="2050" width="35.125" style="225" customWidth="1"/>
    <col min="2051" max="2051" width="9.625" style="225" customWidth="1"/>
    <col min="2052" max="2052" width="10.125" style="225" customWidth="1"/>
    <col min="2053" max="2053" width="14.5" style="225" customWidth="1"/>
    <col min="2054" max="2054" width="11.625" style="225" customWidth="1"/>
    <col min="2055" max="2304" width="8.875" style="225"/>
    <col min="2305" max="2305" width="5.5" style="225" customWidth="1"/>
    <col min="2306" max="2306" width="35.125" style="225" customWidth="1"/>
    <col min="2307" max="2307" width="9.625" style="225" customWidth="1"/>
    <col min="2308" max="2308" width="10.125" style="225" customWidth="1"/>
    <col min="2309" max="2309" width="14.5" style="225" customWidth="1"/>
    <col min="2310" max="2310" width="11.625" style="225" customWidth="1"/>
    <col min="2311" max="2560" width="8.875" style="225"/>
    <col min="2561" max="2561" width="5.5" style="225" customWidth="1"/>
    <col min="2562" max="2562" width="35.125" style="225" customWidth="1"/>
    <col min="2563" max="2563" width="9.625" style="225" customWidth="1"/>
    <col min="2564" max="2564" width="10.125" style="225" customWidth="1"/>
    <col min="2565" max="2565" width="14.5" style="225" customWidth="1"/>
    <col min="2566" max="2566" width="11.625" style="225" customWidth="1"/>
    <col min="2567" max="2816" width="8.875" style="225"/>
    <col min="2817" max="2817" width="5.5" style="225" customWidth="1"/>
    <col min="2818" max="2818" width="35.125" style="225" customWidth="1"/>
    <col min="2819" max="2819" width="9.625" style="225" customWidth="1"/>
    <col min="2820" max="2820" width="10.125" style="225" customWidth="1"/>
    <col min="2821" max="2821" width="14.5" style="225" customWidth="1"/>
    <col min="2822" max="2822" width="11.625" style="225" customWidth="1"/>
    <col min="2823" max="3072" width="8.875" style="225"/>
    <col min="3073" max="3073" width="5.5" style="225" customWidth="1"/>
    <col min="3074" max="3074" width="35.125" style="225" customWidth="1"/>
    <col min="3075" max="3075" width="9.625" style="225" customWidth="1"/>
    <col min="3076" max="3076" width="10.125" style="225" customWidth="1"/>
    <col min="3077" max="3077" width="14.5" style="225" customWidth="1"/>
    <col min="3078" max="3078" width="11.625" style="225" customWidth="1"/>
    <col min="3079" max="3328" width="8.875" style="225"/>
    <col min="3329" max="3329" width="5.5" style="225" customWidth="1"/>
    <col min="3330" max="3330" width="35.125" style="225" customWidth="1"/>
    <col min="3331" max="3331" width="9.625" style="225" customWidth="1"/>
    <col min="3332" max="3332" width="10.125" style="225" customWidth="1"/>
    <col min="3333" max="3333" width="14.5" style="225" customWidth="1"/>
    <col min="3334" max="3334" width="11.625" style="225" customWidth="1"/>
    <col min="3335" max="3584" width="8.875" style="225"/>
    <col min="3585" max="3585" width="5.5" style="225" customWidth="1"/>
    <col min="3586" max="3586" width="35.125" style="225" customWidth="1"/>
    <col min="3587" max="3587" width="9.625" style="225" customWidth="1"/>
    <col min="3588" max="3588" width="10.125" style="225" customWidth="1"/>
    <col min="3589" max="3589" width="14.5" style="225" customWidth="1"/>
    <col min="3590" max="3590" width="11.625" style="225" customWidth="1"/>
    <col min="3591" max="3840" width="8.875" style="225"/>
    <col min="3841" max="3841" width="5.5" style="225" customWidth="1"/>
    <col min="3842" max="3842" width="35.125" style="225" customWidth="1"/>
    <col min="3843" max="3843" width="9.625" style="225" customWidth="1"/>
    <col min="3844" max="3844" width="10.125" style="225" customWidth="1"/>
    <col min="3845" max="3845" width="14.5" style="225" customWidth="1"/>
    <col min="3846" max="3846" width="11.625" style="225" customWidth="1"/>
    <col min="3847" max="4096" width="8.875" style="225"/>
    <col min="4097" max="4097" width="5.5" style="225" customWidth="1"/>
    <col min="4098" max="4098" width="35.125" style="225" customWidth="1"/>
    <col min="4099" max="4099" width="9.625" style="225" customWidth="1"/>
    <col min="4100" max="4100" width="10.125" style="225" customWidth="1"/>
    <col min="4101" max="4101" width="14.5" style="225" customWidth="1"/>
    <col min="4102" max="4102" width="11.625" style="225" customWidth="1"/>
    <col min="4103" max="4352" width="8.875" style="225"/>
    <col min="4353" max="4353" width="5.5" style="225" customWidth="1"/>
    <col min="4354" max="4354" width="35.125" style="225" customWidth="1"/>
    <col min="4355" max="4355" width="9.625" style="225" customWidth="1"/>
    <col min="4356" max="4356" width="10.125" style="225" customWidth="1"/>
    <col min="4357" max="4357" width="14.5" style="225" customWidth="1"/>
    <col min="4358" max="4358" width="11.625" style="225" customWidth="1"/>
    <col min="4359" max="4608" width="8.875" style="225"/>
    <col min="4609" max="4609" width="5.5" style="225" customWidth="1"/>
    <col min="4610" max="4610" width="35.125" style="225" customWidth="1"/>
    <col min="4611" max="4611" width="9.625" style="225" customWidth="1"/>
    <col min="4612" max="4612" width="10.125" style="225" customWidth="1"/>
    <col min="4613" max="4613" width="14.5" style="225" customWidth="1"/>
    <col min="4614" max="4614" width="11.625" style="225" customWidth="1"/>
    <col min="4615" max="4864" width="8.875" style="225"/>
    <col min="4865" max="4865" width="5.5" style="225" customWidth="1"/>
    <col min="4866" max="4866" width="35.125" style="225" customWidth="1"/>
    <col min="4867" max="4867" width="9.625" style="225" customWidth="1"/>
    <col min="4868" max="4868" width="10.125" style="225" customWidth="1"/>
    <col min="4869" max="4869" width="14.5" style="225" customWidth="1"/>
    <col min="4870" max="4870" width="11.625" style="225" customWidth="1"/>
    <col min="4871" max="5120" width="8.875" style="225"/>
    <col min="5121" max="5121" width="5.5" style="225" customWidth="1"/>
    <col min="5122" max="5122" width="35.125" style="225" customWidth="1"/>
    <col min="5123" max="5123" width="9.625" style="225" customWidth="1"/>
    <col min="5124" max="5124" width="10.125" style="225" customWidth="1"/>
    <col min="5125" max="5125" width="14.5" style="225" customWidth="1"/>
    <col min="5126" max="5126" width="11.625" style="225" customWidth="1"/>
    <col min="5127" max="5376" width="8.875" style="225"/>
    <col min="5377" max="5377" width="5.5" style="225" customWidth="1"/>
    <col min="5378" max="5378" width="35.125" style="225" customWidth="1"/>
    <col min="5379" max="5379" width="9.625" style="225" customWidth="1"/>
    <col min="5380" max="5380" width="10.125" style="225" customWidth="1"/>
    <col min="5381" max="5381" width="14.5" style="225" customWidth="1"/>
    <col min="5382" max="5382" width="11.625" style="225" customWidth="1"/>
    <col min="5383" max="5632" width="8.875" style="225"/>
    <col min="5633" max="5633" width="5.5" style="225" customWidth="1"/>
    <col min="5634" max="5634" width="35.125" style="225" customWidth="1"/>
    <col min="5635" max="5635" width="9.625" style="225" customWidth="1"/>
    <col min="5636" max="5636" width="10.125" style="225" customWidth="1"/>
    <col min="5637" max="5637" width="14.5" style="225" customWidth="1"/>
    <col min="5638" max="5638" width="11.625" style="225" customWidth="1"/>
    <col min="5639" max="5888" width="8.875" style="225"/>
    <col min="5889" max="5889" width="5.5" style="225" customWidth="1"/>
    <col min="5890" max="5890" width="35.125" style="225" customWidth="1"/>
    <col min="5891" max="5891" width="9.625" style="225" customWidth="1"/>
    <col min="5892" max="5892" width="10.125" style="225" customWidth="1"/>
    <col min="5893" max="5893" width="14.5" style="225" customWidth="1"/>
    <col min="5894" max="5894" width="11.625" style="225" customWidth="1"/>
    <col min="5895" max="6144" width="8.875" style="225"/>
    <col min="6145" max="6145" width="5.5" style="225" customWidth="1"/>
    <col min="6146" max="6146" width="35.125" style="225" customWidth="1"/>
    <col min="6147" max="6147" width="9.625" style="225" customWidth="1"/>
    <col min="6148" max="6148" width="10.125" style="225" customWidth="1"/>
    <col min="6149" max="6149" width="14.5" style="225" customWidth="1"/>
    <col min="6150" max="6150" width="11.625" style="225" customWidth="1"/>
    <col min="6151" max="6400" width="8.875" style="225"/>
    <col min="6401" max="6401" width="5.5" style="225" customWidth="1"/>
    <col min="6402" max="6402" width="35.125" style="225" customWidth="1"/>
    <col min="6403" max="6403" width="9.625" style="225" customWidth="1"/>
    <col min="6404" max="6404" width="10.125" style="225" customWidth="1"/>
    <col min="6405" max="6405" width="14.5" style="225" customWidth="1"/>
    <col min="6406" max="6406" width="11.625" style="225" customWidth="1"/>
    <col min="6407" max="6656" width="8.875" style="225"/>
    <col min="6657" max="6657" width="5.5" style="225" customWidth="1"/>
    <col min="6658" max="6658" width="35.125" style="225" customWidth="1"/>
    <col min="6659" max="6659" width="9.625" style="225" customWidth="1"/>
    <col min="6660" max="6660" width="10.125" style="225" customWidth="1"/>
    <col min="6661" max="6661" width="14.5" style="225" customWidth="1"/>
    <col min="6662" max="6662" width="11.625" style="225" customWidth="1"/>
    <col min="6663" max="6912" width="8.875" style="225"/>
    <col min="6913" max="6913" width="5.5" style="225" customWidth="1"/>
    <col min="6914" max="6914" width="35.125" style="225" customWidth="1"/>
    <col min="6915" max="6915" width="9.625" style="225" customWidth="1"/>
    <col min="6916" max="6916" width="10.125" style="225" customWidth="1"/>
    <col min="6917" max="6917" width="14.5" style="225" customWidth="1"/>
    <col min="6918" max="6918" width="11.625" style="225" customWidth="1"/>
    <col min="6919" max="7168" width="8.875" style="225"/>
    <col min="7169" max="7169" width="5.5" style="225" customWidth="1"/>
    <col min="7170" max="7170" width="35.125" style="225" customWidth="1"/>
    <col min="7171" max="7171" width="9.625" style="225" customWidth="1"/>
    <col min="7172" max="7172" width="10.125" style="225" customWidth="1"/>
    <col min="7173" max="7173" width="14.5" style="225" customWidth="1"/>
    <col min="7174" max="7174" width="11.625" style="225" customWidth="1"/>
    <col min="7175" max="7424" width="8.875" style="225"/>
    <col min="7425" max="7425" width="5.5" style="225" customWidth="1"/>
    <col min="7426" max="7426" width="35.125" style="225" customWidth="1"/>
    <col min="7427" max="7427" width="9.625" style="225" customWidth="1"/>
    <col min="7428" max="7428" width="10.125" style="225" customWidth="1"/>
    <col min="7429" max="7429" width="14.5" style="225" customWidth="1"/>
    <col min="7430" max="7430" width="11.625" style="225" customWidth="1"/>
    <col min="7431" max="7680" width="8.875" style="225"/>
    <col min="7681" max="7681" width="5.5" style="225" customWidth="1"/>
    <col min="7682" max="7682" width="35.125" style="225" customWidth="1"/>
    <col min="7683" max="7683" width="9.625" style="225" customWidth="1"/>
    <col min="7684" max="7684" width="10.125" style="225" customWidth="1"/>
    <col min="7685" max="7685" width="14.5" style="225" customWidth="1"/>
    <col min="7686" max="7686" width="11.625" style="225" customWidth="1"/>
    <col min="7687" max="7936" width="8.875" style="225"/>
    <col min="7937" max="7937" width="5.5" style="225" customWidth="1"/>
    <col min="7938" max="7938" width="35.125" style="225" customWidth="1"/>
    <col min="7939" max="7939" width="9.625" style="225" customWidth="1"/>
    <col min="7940" max="7940" width="10.125" style="225" customWidth="1"/>
    <col min="7941" max="7941" width="14.5" style="225" customWidth="1"/>
    <col min="7942" max="7942" width="11.625" style="225" customWidth="1"/>
    <col min="7943" max="8192" width="8.875" style="225"/>
    <col min="8193" max="8193" width="5.5" style="225" customWidth="1"/>
    <col min="8194" max="8194" width="35.125" style="225" customWidth="1"/>
    <col min="8195" max="8195" width="9.625" style="225" customWidth="1"/>
    <col min="8196" max="8196" width="10.125" style="225" customWidth="1"/>
    <col min="8197" max="8197" width="14.5" style="225" customWidth="1"/>
    <col min="8198" max="8198" width="11.625" style="225" customWidth="1"/>
    <col min="8199" max="8448" width="8.875" style="225"/>
    <col min="8449" max="8449" width="5.5" style="225" customWidth="1"/>
    <col min="8450" max="8450" width="35.125" style="225" customWidth="1"/>
    <col min="8451" max="8451" width="9.625" style="225" customWidth="1"/>
    <col min="8452" max="8452" width="10.125" style="225" customWidth="1"/>
    <col min="8453" max="8453" width="14.5" style="225" customWidth="1"/>
    <col min="8454" max="8454" width="11.625" style="225" customWidth="1"/>
    <col min="8455" max="8704" width="8.875" style="225"/>
    <col min="8705" max="8705" width="5.5" style="225" customWidth="1"/>
    <col min="8706" max="8706" width="35.125" style="225" customWidth="1"/>
    <col min="8707" max="8707" width="9.625" style="225" customWidth="1"/>
    <col min="8708" max="8708" width="10.125" style="225" customWidth="1"/>
    <col min="8709" max="8709" width="14.5" style="225" customWidth="1"/>
    <col min="8710" max="8710" width="11.625" style="225" customWidth="1"/>
    <col min="8711" max="8960" width="8.875" style="225"/>
    <col min="8961" max="8961" width="5.5" style="225" customWidth="1"/>
    <col min="8962" max="8962" width="35.125" style="225" customWidth="1"/>
    <col min="8963" max="8963" width="9.625" style="225" customWidth="1"/>
    <col min="8964" max="8964" width="10.125" style="225" customWidth="1"/>
    <col min="8965" max="8965" width="14.5" style="225" customWidth="1"/>
    <col min="8966" max="8966" width="11.625" style="225" customWidth="1"/>
    <col min="8967" max="9216" width="8.875" style="225"/>
    <col min="9217" max="9217" width="5.5" style="225" customWidth="1"/>
    <col min="9218" max="9218" width="35.125" style="225" customWidth="1"/>
    <col min="9219" max="9219" width="9.625" style="225" customWidth="1"/>
    <col min="9220" max="9220" width="10.125" style="225" customWidth="1"/>
    <col min="9221" max="9221" width="14.5" style="225" customWidth="1"/>
    <col min="9222" max="9222" width="11.625" style="225" customWidth="1"/>
    <col min="9223" max="9472" width="8.875" style="225"/>
    <col min="9473" max="9473" width="5.5" style="225" customWidth="1"/>
    <col min="9474" max="9474" width="35.125" style="225" customWidth="1"/>
    <col min="9475" max="9475" width="9.625" style="225" customWidth="1"/>
    <col min="9476" max="9476" width="10.125" style="225" customWidth="1"/>
    <col min="9477" max="9477" width="14.5" style="225" customWidth="1"/>
    <col min="9478" max="9478" width="11.625" style="225" customWidth="1"/>
    <col min="9479" max="9728" width="8.875" style="225"/>
    <col min="9729" max="9729" width="5.5" style="225" customWidth="1"/>
    <col min="9730" max="9730" width="35.125" style="225" customWidth="1"/>
    <col min="9731" max="9731" width="9.625" style="225" customWidth="1"/>
    <col min="9732" max="9732" width="10.125" style="225" customWidth="1"/>
    <col min="9733" max="9733" width="14.5" style="225" customWidth="1"/>
    <col min="9734" max="9734" width="11.625" style="225" customWidth="1"/>
    <col min="9735" max="9984" width="8.875" style="225"/>
    <col min="9985" max="9985" width="5.5" style="225" customWidth="1"/>
    <col min="9986" max="9986" width="35.125" style="225" customWidth="1"/>
    <col min="9987" max="9987" width="9.625" style="225" customWidth="1"/>
    <col min="9988" max="9988" width="10.125" style="225" customWidth="1"/>
    <col min="9989" max="9989" width="14.5" style="225" customWidth="1"/>
    <col min="9990" max="9990" width="11.625" style="225" customWidth="1"/>
    <col min="9991" max="10240" width="8.875" style="225"/>
    <col min="10241" max="10241" width="5.5" style="225" customWidth="1"/>
    <col min="10242" max="10242" width="35.125" style="225" customWidth="1"/>
    <col min="10243" max="10243" width="9.625" style="225" customWidth="1"/>
    <col min="10244" max="10244" width="10.125" style="225" customWidth="1"/>
    <col min="10245" max="10245" width="14.5" style="225" customWidth="1"/>
    <col min="10246" max="10246" width="11.625" style="225" customWidth="1"/>
    <col min="10247" max="10496" width="8.875" style="225"/>
    <col min="10497" max="10497" width="5.5" style="225" customWidth="1"/>
    <col min="10498" max="10498" width="35.125" style="225" customWidth="1"/>
    <col min="10499" max="10499" width="9.625" style="225" customWidth="1"/>
    <col min="10500" max="10500" width="10.125" style="225" customWidth="1"/>
    <col min="10501" max="10501" width="14.5" style="225" customWidth="1"/>
    <col min="10502" max="10502" width="11.625" style="225" customWidth="1"/>
    <col min="10503" max="10752" width="8.875" style="225"/>
    <col min="10753" max="10753" width="5.5" style="225" customWidth="1"/>
    <col min="10754" max="10754" width="35.125" style="225" customWidth="1"/>
    <col min="10755" max="10755" width="9.625" style="225" customWidth="1"/>
    <col min="10756" max="10756" width="10.125" style="225" customWidth="1"/>
    <col min="10757" max="10757" width="14.5" style="225" customWidth="1"/>
    <col min="10758" max="10758" width="11.625" style="225" customWidth="1"/>
    <col min="10759" max="11008" width="8.875" style="225"/>
    <col min="11009" max="11009" width="5.5" style="225" customWidth="1"/>
    <col min="11010" max="11010" width="35.125" style="225" customWidth="1"/>
    <col min="11011" max="11011" width="9.625" style="225" customWidth="1"/>
    <col min="11012" max="11012" width="10.125" style="225" customWidth="1"/>
    <col min="11013" max="11013" width="14.5" style="225" customWidth="1"/>
    <col min="11014" max="11014" width="11.625" style="225" customWidth="1"/>
    <col min="11015" max="11264" width="8.875" style="225"/>
    <col min="11265" max="11265" width="5.5" style="225" customWidth="1"/>
    <col min="11266" max="11266" width="35.125" style="225" customWidth="1"/>
    <col min="11267" max="11267" width="9.625" style="225" customWidth="1"/>
    <col min="11268" max="11268" width="10.125" style="225" customWidth="1"/>
    <col min="11269" max="11269" width="14.5" style="225" customWidth="1"/>
    <col min="11270" max="11270" width="11.625" style="225" customWidth="1"/>
    <col min="11271" max="11520" width="8.875" style="225"/>
    <col min="11521" max="11521" width="5.5" style="225" customWidth="1"/>
    <col min="11522" max="11522" width="35.125" style="225" customWidth="1"/>
    <col min="11523" max="11523" width="9.625" style="225" customWidth="1"/>
    <col min="11524" max="11524" width="10.125" style="225" customWidth="1"/>
    <col min="11525" max="11525" width="14.5" style="225" customWidth="1"/>
    <col min="11526" max="11526" width="11.625" style="225" customWidth="1"/>
    <col min="11527" max="11776" width="8.875" style="225"/>
    <col min="11777" max="11777" width="5.5" style="225" customWidth="1"/>
    <col min="11778" max="11778" width="35.125" style="225" customWidth="1"/>
    <col min="11779" max="11779" width="9.625" style="225" customWidth="1"/>
    <col min="11780" max="11780" width="10.125" style="225" customWidth="1"/>
    <col min="11781" max="11781" width="14.5" style="225" customWidth="1"/>
    <col min="11782" max="11782" width="11.625" style="225" customWidth="1"/>
    <col min="11783" max="12032" width="8.875" style="225"/>
    <col min="12033" max="12033" width="5.5" style="225" customWidth="1"/>
    <col min="12034" max="12034" width="35.125" style="225" customWidth="1"/>
    <col min="12035" max="12035" width="9.625" style="225" customWidth="1"/>
    <col min="12036" max="12036" width="10.125" style="225" customWidth="1"/>
    <col min="12037" max="12037" width="14.5" style="225" customWidth="1"/>
    <col min="12038" max="12038" width="11.625" style="225" customWidth="1"/>
    <col min="12039" max="12288" width="8.875" style="225"/>
    <col min="12289" max="12289" width="5.5" style="225" customWidth="1"/>
    <col min="12290" max="12290" width="35.125" style="225" customWidth="1"/>
    <col min="12291" max="12291" width="9.625" style="225" customWidth="1"/>
    <col min="12292" max="12292" width="10.125" style="225" customWidth="1"/>
    <col min="12293" max="12293" width="14.5" style="225" customWidth="1"/>
    <col min="12294" max="12294" width="11.625" style="225" customWidth="1"/>
    <col min="12295" max="12544" width="8.875" style="225"/>
    <col min="12545" max="12545" width="5.5" style="225" customWidth="1"/>
    <col min="12546" max="12546" width="35.125" style="225" customWidth="1"/>
    <col min="12547" max="12547" width="9.625" style="225" customWidth="1"/>
    <col min="12548" max="12548" width="10.125" style="225" customWidth="1"/>
    <col min="12549" max="12549" width="14.5" style="225" customWidth="1"/>
    <col min="12550" max="12550" width="11.625" style="225" customWidth="1"/>
    <col min="12551" max="12800" width="8.875" style="225"/>
    <col min="12801" max="12801" width="5.5" style="225" customWidth="1"/>
    <col min="12802" max="12802" width="35.125" style="225" customWidth="1"/>
    <col min="12803" max="12803" width="9.625" style="225" customWidth="1"/>
    <col min="12804" max="12804" width="10.125" style="225" customWidth="1"/>
    <col min="12805" max="12805" width="14.5" style="225" customWidth="1"/>
    <col min="12806" max="12806" width="11.625" style="225" customWidth="1"/>
    <col min="12807" max="13056" width="8.875" style="225"/>
    <col min="13057" max="13057" width="5.5" style="225" customWidth="1"/>
    <col min="13058" max="13058" width="35.125" style="225" customWidth="1"/>
    <col min="13059" max="13059" width="9.625" style="225" customWidth="1"/>
    <col min="13060" max="13060" width="10.125" style="225" customWidth="1"/>
    <col min="13061" max="13061" width="14.5" style="225" customWidth="1"/>
    <col min="13062" max="13062" width="11.625" style="225" customWidth="1"/>
    <col min="13063" max="13312" width="8.875" style="225"/>
    <col min="13313" max="13313" width="5.5" style="225" customWidth="1"/>
    <col min="13314" max="13314" width="35.125" style="225" customWidth="1"/>
    <col min="13315" max="13315" width="9.625" style="225" customWidth="1"/>
    <col min="13316" max="13316" width="10.125" style="225" customWidth="1"/>
    <col min="13317" max="13317" width="14.5" style="225" customWidth="1"/>
    <col min="13318" max="13318" width="11.625" style="225" customWidth="1"/>
    <col min="13319" max="13568" width="8.875" style="225"/>
    <col min="13569" max="13569" width="5.5" style="225" customWidth="1"/>
    <col min="13570" max="13570" width="35.125" style="225" customWidth="1"/>
    <col min="13571" max="13571" width="9.625" style="225" customWidth="1"/>
    <col min="13572" max="13572" width="10.125" style="225" customWidth="1"/>
    <col min="13573" max="13573" width="14.5" style="225" customWidth="1"/>
    <col min="13574" max="13574" width="11.625" style="225" customWidth="1"/>
    <col min="13575" max="13824" width="8.875" style="225"/>
    <col min="13825" max="13825" width="5.5" style="225" customWidth="1"/>
    <col min="13826" max="13826" width="35.125" style="225" customWidth="1"/>
    <col min="13827" max="13827" width="9.625" style="225" customWidth="1"/>
    <col min="13828" max="13828" width="10.125" style="225" customWidth="1"/>
    <col min="13829" max="13829" width="14.5" style="225" customWidth="1"/>
    <col min="13830" max="13830" width="11.625" style="225" customWidth="1"/>
    <col min="13831" max="14080" width="8.875" style="225"/>
    <col min="14081" max="14081" width="5.5" style="225" customWidth="1"/>
    <col min="14082" max="14082" width="35.125" style="225" customWidth="1"/>
    <col min="14083" max="14083" width="9.625" style="225" customWidth="1"/>
    <col min="14084" max="14084" width="10.125" style="225" customWidth="1"/>
    <col min="14085" max="14085" width="14.5" style="225" customWidth="1"/>
    <col min="14086" max="14086" width="11.625" style="225" customWidth="1"/>
    <col min="14087" max="14336" width="8.875" style="225"/>
    <col min="14337" max="14337" width="5.5" style="225" customWidth="1"/>
    <col min="14338" max="14338" width="35.125" style="225" customWidth="1"/>
    <col min="14339" max="14339" width="9.625" style="225" customWidth="1"/>
    <col min="14340" max="14340" width="10.125" style="225" customWidth="1"/>
    <col min="14341" max="14341" width="14.5" style="225" customWidth="1"/>
    <col min="14342" max="14342" width="11.625" style="225" customWidth="1"/>
    <col min="14343" max="14592" width="8.875" style="225"/>
    <col min="14593" max="14593" width="5.5" style="225" customWidth="1"/>
    <col min="14594" max="14594" width="35.125" style="225" customWidth="1"/>
    <col min="14595" max="14595" width="9.625" style="225" customWidth="1"/>
    <col min="14596" max="14596" width="10.125" style="225" customWidth="1"/>
    <col min="14597" max="14597" width="14.5" style="225" customWidth="1"/>
    <col min="14598" max="14598" width="11.625" style="225" customWidth="1"/>
    <col min="14599" max="14848" width="8.875" style="225"/>
    <col min="14849" max="14849" width="5.5" style="225" customWidth="1"/>
    <col min="14850" max="14850" width="35.125" style="225" customWidth="1"/>
    <col min="14851" max="14851" width="9.625" style="225" customWidth="1"/>
    <col min="14852" max="14852" width="10.125" style="225" customWidth="1"/>
    <col min="14853" max="14853" width="14.5" style="225" customWidth="1"/>
    <col min="14854" max="14854" width="11.625" style="225" customWidth="1"/>
    <col min="14855" max="15104" width="8.875" style="225"/>
    <col min="15105" max="15105" width="5.5" style="225" customWidth="1"/>
    <col min="15106" max="15106" width="35.125" style="225" customWidth="1"/>
    <col min="15107" max="15107" width="9.625" style="225" customWidth="1"/>
    <col min="15108" max="15108" width="10.125" style="225" customWidth="1"/>
    <col min="15109" max="15109" width="14.5" style="225" customWidth="1"/>
    <col min="15110" max="15110" width="11.625" style="225" customWidth="1"/>
    <col min="15111" max="15360" width="8.875" style="225"/>
    <col min="15361" max="15361" width="5.5" style="225" customWidth="1"/>
    <col min="15362" max="15362" width="35.125" style="225" customWidth="1"/>
    <col min="15363" max="15363" width="9.625" style="225" customWidth="1"/>
    <col min="15364" max="15364" width="10.125" style="225" customWidth="1"/>
    <col min="15365" max="15365" width="14.5" style="225" customWidth="1"/>
    <col min="15366" max="15366" width="11.625" style="225" customWidth="1"/>
    <col min="15367" max="15616" width="8.875" style="225"/>
    <col min="15617" max="15617" width="5.5" style="225" customWidth="1"/>
    <col min="15618" max="15618" width="35.125" style="225" customWidth="1"/>
    <col min="15619" max="15619" width="9.625" style="225" customWidth="1"/>
    <col min="15620" max="15620" width="10.125" style="225" customWidth="1"/>
    <col min="15621" max="15621" width="14.5" style="225" customWidth="1"/>
    <col min="15622" max="15622" width="11.625" style="225" customWidth="1"/>
    <col min="15623" max="15872" width="8.875" style="225"/>
    <col min="15873" max="15873" width="5.5" style="225" customWidth="1"/>
    <col min="15874" max="15874" width="35.125" style="225" customWidth="1"/>
    <col min="15875" max="15875" width="9.625" style="225" customWidth="1"/>
    <col min="15876" max="15876" width="10.125" style="225" customWidth="1"/>
    <col min="15877" max="15877" width="14.5" style="225" customWidth="1"/>
    <col min="15878" max="15878" width="11.625" style="225" customWidth="1"/>
    <col min="15879" max="16128" width="8.875" style="225"/>
    <col min="16129" max="16129" width="5.5" style="225" customWidth="1"/>
    <col min="16130" max="16130" width="35.125" style="225" customWidth="1"/>
    <col min="16131" max="16131" width="9.625" style="225" customWidth="1"/>
    <col min="16132" max="16132" width="10.125" style="225" customWidth="1"/>
    <col min="16133" max="16133" width="14.5" style="225" customWidth="1"/>
    <col min="16134" max="16134" width="11.625" style="225" customWidth="1"/>
    <col min="16135" max="16384" width="8.875" style="225"/>
  </cols>
  <sheetData>
    <row r="1" spans="1:6" ht="14.25" x14ac:dyDescent="0.15">
      <c r="A1" s="590" t="s">
        <v>1</v>
      </c>
      <c r="B1" s="590"/>
    </row>
    <row r="3" spans="1:6" ht="15" customHeight="1" x14ac:dyDescent="0.15">
      <c r="A3" s="431" t="s">
        <v>839</v>
      </c>
    </row>
    <row r="4" spans="1:6" ht="13.5" customHeight="1" x14ac:dyDescent="0.15">
      <c r="A4" s="591">
        <v>39234</v>
      </c>
      <c r="B4" s="591"/>
    </row>
    <row r="5" spans="1:6" ht="30" customHeight="1" x14ac:dyDescent="0.15">
      <c r="A5" s="592" t="s">
        <v>840</v>
      </c>
      <c r="B5" s="593"/>
      <c r="C5" s="594" t="s">
        <v>841</v>
      </c>
      <c r="D5" s="594" t="s">
        <v>150</v>
      </c>
      <c r="E5" s="594" t="s">
        <v>842</v>
      </c>
      <c r="F5" s="595" t="s">
        <v>379</v>
      </c>
    </row>
    <row r="6" spans="1:6" ht="15" customHeight="1" x14ac:dyDescent="0.15">
      <c r="A6" s="596" t="s">
        <v>19</v>
      </c>
      <c r="B6" s="597"/>
      <c r="C6" s="598">
        <f>C8+C15</f>
        <v>2563</v>
      </c>
      <c r="D6" s="598">
        <f>D8+D15</f>
        <v>21926</v>
      </c>
      <c r="E6" s="598">
        <f>E8+E15</f>
        <v>74259801</v>
      </c>
      <c r="F6" s="599">
        <f>F15</f>
        <v>271109</v>
      </c>
    </row>
    <row r="7" spans="1:6" ht="6" customHeight="1" x14ac:dyDescent="0.15">
      <c r="A7" s="600"/>
      <c r="B7" s="601"/>
      <c r="C7" s="602"/>
      <c r="D7" s="602"/>
      <c r="E7" s="602"/>
      <c r="F7" s="603"/>
    </row>
    <row r="8" spans="1:6" ht="19.5" customHeight="1" x14ac:dyDescent="0.15">
      <c r="A8" s="604"/>
      <c r="B8" s="601" t="s">
        <v>843</v>
      </c>
      <c r="C8" s="602">
        <f>SUM(C9:C13)</f>
        <v>579</v>
      </c>
      <c r="D8" s="602">
        <f>SUM(D9:D13)</f>
        <v>5761</v>
      </c>
      <c r="E8" s="602">
        <f>SUM(E9:E13)</f>
        <v>46787514</v>
      </c>
      <c r="F8" s="603" t="s">
        <v>725</v>
      </c>
    </row>
    <row r="9" spans="1:6" ht="14.25" customHeight="1" x14ac:dyDescent="0.15">
      <c r="A9" s="605">
        <v>50</v>
      </c>
      <c r="B9" s="606" t="s">
        <v>380</v>
      </c>
      <c r="C9" s="607">
        <v>41</v>
      </c>
      <c r="D9" s="607">
        <v>362</v>
      </c>
      <c r="E9" s="607">
        <v>783487</v>
      </c>
      <c r="F9" s="608" t="s">
        <v>725</v>
      </c>
    </row>
    <row r="10" spans="1:6" ht="14.25" customHeight="1" x14ac:dyDescent="0.15">
      <c r="A10" s="605">
        <v>51</v>
      </c>
      <c r="B10" s="606" t="s">
        <v>381</v>
      </c>
      <c r="C10" s="607">
        <v>99</v>
      </c>
      <c r="D10" s="607">
        <v>1093</v>
      </c>
      <c r="E10" s="607">
        <v>6419271</v>
      </c>
      <c r="F10" s="608" t="s">
        <v>725</v>
      </c>
    </row>
    <row r="11" spans="1:6" ht="14.25" customHeight="1" x14ac:dyDescent="0.15">
      <c r="A11" s="605">
        <v>52</v>
      </c>
      <c r="B11" s="606" t="s">
        <v>382</v>
      </c>
      <c r="C11" s="607">
        <v>174</v>
      </c>
      <c r="D11" s="607">
        <v>1239</v>
      </c>
      <c r="E11" s="607">
        <v>8886964</v>
      </c>
      <c r="F11" s="608" t="s">
        <v>725</v>
      </c>
    </row>
    <row r="12" spans="1:6" ht="14.25" customHeight="1" x14ac:dyDescent="0.15">
      <c r="A12" s="605">
        <v>53</v>
      </c>
      <c r="B12" s="606" t="s">
        <v>383</v>
      </c>
      <c r="C12" s="607">
        <v>114</v>
      </c>
      <c r="D12" s="607">
        <v>1272</v>
      </c>
      <c r="E12" s="607">
        <v>5574165</v>
      </c>
      <c r="F12" s="608" t="s">
        <v>725</v>
      </c>
    </row>
    <row r="13" spans="1:6" ht="14.25" customHeight="1" x14ac:dyDescent="0.15">
      <c r="A13" s="605">
        <v>54</v>
      </c>
      <c r="B13" s="606" t="s">
        <v>384</v>
      </c>
      <c r="C13" s="607">
        <v>151</v>
      </c>
      <c r="D13" s="607">
        <v>1795</v>
      </c>
      <c r="E13" s="607">
        <v>25123627</v>
      </c>
      <c r="F13" s="608" t="s">
        <v>725</v>
      </c>
    </row>
    <row r="14" spans="1:6" ht="6" customHeight="1" x14ac:dyDescent="0.15">
      <c r="A14" s="605"/>
      <c r="B14" s="609"/>
      <c r="C14" s="610"/>
      <c r="D14" s="610"/>
      <c r="E14" s="610"/>
      <c r="F14" s="611"/>
    </row>
    <row r="15" spans="1:6" ht="19.5" customHeight="1" x14ac:dyDescent="0.15">
      <c r="A15" s="612"/>
      <c r="B15" s="601" t="s">
        <v>844</v>
      </c>
      <c r="C15" s="602">
        <f>SUM(C16,C19,C21,C31:C33)</f>
        <v>1984</v>
      </c>
      <c r="D15" s="602">
        <f>SUM(D16,D19,D21,D31:D33)</f>
        <v>16165</v>
      </c>
      <c r="E15" s="602">
        <f>SUM(E16,E19,E21,E31:E33)</f>
        <v>27472287</v>
      </c>
      <c r="F15" s="613">
        <f>SUM(F16,F19,F21,F31:F33)</f>
        <v>271109</v>
      </c>
    </row>
    <row r="16" spans="1:6" ht="14.25" customHeight="1" x14ac:dyDescent="0.15">
      <c r="A16" s="605">
        <v>55</v>
      </c>
      <c r="B16" s="606" t="s">
        <v>385</v>
      </c>
      <c r="C16" s="607">
        <f>C17+C18</f>
        <v>7</v>
      </c>
      <c r="D16" s="607">
        <f>D17+D18</f>
        <v>1160</v>
      </c>
      <c r="E16" s="607">
        <f>E17+E18</f>
        <v>2253429</v>
      </c>
      <c r="F16" s="614">
        <f>F17+F18</f>
        <v>33001</v>
      </c>
    </row>
    <row r="17" spans="1:6" ht="14.25" customHeight="1" x14ac:dyDescent="0.15">
      <c r="A17" s="605">
        <v>551</v>
      </c>
      <c r="B17" s="615" t="s">
        <v>386</v>
      </c>
      <c r="C17" s="607">
        <v>4</v>
      </c>
      <c r="D17" s="607">
        <v>1139</v>
      </c>
      <c r="E17" s="607">
        <v>2221938</v>
      </c>
      <c r="F17" s="614">
        <v>32387</v>
      </c>
    </row>
    <row r="18" spans="1:6" ht="28.5" customHeight="1" x14ac:dyDescent="0.15">
      <c r="A18" s="605">
        <v>559</v>
      </c>
      <c r="B18" s="615" t="s">
        <v>845</v>
      </c>
      <c r="C18" s="607">
        <v>3</v>
      </c>
      <c r="D18" s="607">
        <v>21</v>
      </c>
      <c r="E18" s="607">
        <v>31491</v>
      </c>
      <c r="F18" s="614">
        <v>614</v>
      </c>
    </row>
    <row r="19" spans="1:6" ht="14.25" customHeight="1" x14ac:dyDescent="0.15">
      <c r="A19" s="605">
        <v>56</v>
      </c>
      <c r="B19" s="606" t="s">
        <v>387</v>
      </c>
      <c r="C19" s="607">
        <v>370</v>
      </c>
      <c r="D19" s="607">
        <v>1409</v>
      </c>
      <c r="E19" s="607">
        <v>1809252</v>
      </c>
      <c r="F19" s="614">
        <v>38036</v>
      </c>
    </row>
    <row r="20" spans="1:6" ht="14.25" customHeight="1" x14ac:dyDescent="0.15">
      <c r="A20" s="605">
        <v>563</v>
      </c>
      <c r="B20" s="615" t="s">
        <v>388</v>
      </c>
      <c r="C20" s="607">
        <v>187</v>
      </c>
      <c r="D20" s="607">
        <v>729</v>
      </c>
      <c r="E20" s="607">
        <v>987973</v>
      </c>
      <c r="F20" s="614">
        <v>19043</v>
      </c>
    </row>
    <row r="21" spans="1:6" ht="14.25" customHeight="1" x14ac:dyDescent="0.15">
      <c r="A21" s="605">
        <v>57</v>
      </c>
      <c r="B21" s="606" t="s">
        <v>846</v>
      </c>
      <c r="C21" s="607">
        <f>SUM(C22:C29)</f>
        <v>676</v>
      </c>
      <c r="D21" s="607">
        <f>SUM(D22:D29)</f>
        <v>7033</v>
      </c>
      <c r="E21" s="607">
        <f>SUM(E22:E29)</f>
        <v>8386900</v>
      </c>
      <c r="F21" s="614">
        <f>SUM(F22:F29)</f>
        <v>79336</v>
      </c>
    </row>
    <row r="22" spans="1:6" ht="14.25" customHeight="1" x14ac:dyDescent="0.15">
      <c r="A22" s="605">
        <v>571</v>
      </c>
      <c r="B22" s="615" t="s">
        <v>389</v>
      </c>
      <c r="C22" s="607">
        <v>42</v>
      </c>
      <c r="D22" s="607">
        <v>1881</v>
      </c>
      <c r="E22" s="607">
        <v>3394218</v>
      </c>
      <c r="F22" s="614">
        <v>36420</v>
      </c>
    </row>
    <row r="23" spans="1:6" ht="14.25" customHeight="1" x14ac:dyDescent="0.15">
      <c r="A23" s="605">
        <v>572</v>
      </c>
      <c r="B23" s="615" t="s">
        <v>392</v>
      </c>
      <c r="C23" s="607">
        <v>56</v>
      </c>
      <c r="D23" s="607">
        <v>201</v>
      </c>
      <c r="E23" s="607">
        <v>497972</v>
      </c>
      <c r="F23" s="614">
        <v>4878</v>
      </c>
    </row>
    <row r="24" spans="1:6" ht="14.25" customHeight="1" x14ac:dyDescent="0.15">
      <c r="A24" s="605">
        <v>573</v>
      </c>
      <c r="B24" s="615" t="s">
        <v>390</v>
      </c>
      <c r="C24" s="607">
        <v>21</v>
      </c>
      <c r="D24" s="607">
        <v>148</v>
      </c>
      <c r="E24" s="607">
        <v>149664</v>
      </c>
      <c r="F24" s="614">
        <v>1545</v>
      </c>
    </row>
    <row r="25" spans="1:6" ht="14.25" customHeight="1" x14ac:dyDescent="0.15">
      <c r="A25" s="605">
        <v>574</v>
      </c>
      <c r="B25" s="615" t="s">
        <v>391</v>
      </c>
      <c r="C25" s="607">
        <v>13</v>
      </c>
      <c r="D25" s="607">
        <v>93</v>
      </c>
      <c r="E25" s="607">
        <v>136565</v>
      </c>
      <c r="F25" s="614">
        <v>868</v>
      </c>
    </row>
    <row r="26" spans="1:6" ht="14.25" customHeight="1" x14ac:dyDescent="0.15">
      <c r="A26" s="605">
        <v>575</v>
      </c>
      <c r="B26" s="615" t="s">
        <v>847</v>
      </c>
      <c r="C26" s="607">
        <v>32</v>
      </c>
      <c r="D26" s="607">
        <v>159</v>
      </c>
      <c r="E26" s="607">
        <v>253041</v>
      </c>
      <c r="F26" s="614">
        <v>2583</v>
      </c>
    </row>
    <row r="27" spans="1:6" ht="14.25" customHeight="1" x14ac:dyDescent="0.15">
      <c r="A27" s="605">
        <v>576</v>
      </c>
      <c r="B27" s="615" t="s">
        <v>393</v>
      </c>
      <c r="C27" s="607">
        <v>161</v>
      </c>
      <c r="D27" s="607">
        <v>984</v>
      </c>
      <c r="E27" s="607">
        <v>473525</v>
      </c>
      <c r="F27" s="614">
        <v>5529</v>
      </c>
    </row>
    <row r="28" spans="1:6" ht="14.25" customHeight="1" x14ac:dyDescent="0.15">
      <c r="A28" s="605">
        <v>577</v>
      </c>
      <c r="B28" s="615" t="s">
        <v>848</v>
      </c>
      <c r="C28" s="607">
        <v>20</v>
      </c>
      <c r="D28" s="607">
        <v>53</v>
      </c>
      <c r="E28" s="607">
        <v>82443</v>
      </c>
      <c r="F28" s="614">
        <v>1158</v>
      </c>
    </row>
    <row r="29" spans="1:6" ht="14.25" customHeight="1" x14ac:dyDescent="0.15">
      <c r="A29" s="605">
        <v>579</v>
      </c>
      <c r="B29" s="615" t="s">
        <v>394</v>
      </c>
      <c r="C29" s="607">
        <v>331</v>
      </c>
      <c r="D29" s="607">
        <v>3514</v>
      </c>
      <c r="E29" s="607">
        <v>3399472</v>
      </c>
      <c r="F29" s="614">
        <v>26355</v>
      </c>
    </row>
    <row r="30" spans="1:6" ht="24.75" customHeight="1" x14ac:dyDescent="0.15">
      <c r="A30" s="616">
        <v>5791</v>
      </c>
      <c r="B30" s="617" t="s">
        <v>849</v>
      </c>
      <c r="C30" s="607">
        <v>89</v>
      </c>
      <c r="D30" s="607">
        <v>1489</v>
      </c>
      <c r="E30" s="607">
        <v>1568958</v>
      </c>
      <c r="F30" s="614">
        <v>10437</v>
      </c>
    </row>
    <row r="31" spans="1:6" ht="14.25" customHeight="1" x14ac:dyDescent="0.15">
      <c r="A31" s="605">
        <v>58</v>
      </c>
      <c r="B31" s="606" t="s">
        <v>850</v>
      </c>
      <c r="C31" s="607">
        <v>148</v>
      </c>
      <c r="D31" s="607">
        <v>1230</v>
      </c>
      <c r="E31" s="607">
        <v>4622519</v>
      </c>
      <c r="F31" s="614">
        <v>8503</v>
      </c>
    </row>
    <row r="32" spans="1:6" ht="14.25" customHeight="1" x14ac:dyDescent="0.15">
      <c r="A32" s="605">
        <v>59</v>
      </c>
      <c r="B32" s="606" t="s">
        <v>851</v>
      </c>
      <c r="C32" s="607">
        <v>158</v>
      </c>
      <c r="D32" s="607">
        <v>766</v>
      </c>
      <c r="E32" s="607">
        <v>2125842</v>
      </c>
      <c r="F32" s="614">
        <v>35512</v>
      </c>
    </row>
    <row r="33" spans="1:6" ht="14.25" customHeight="1" x14ac:dyDescent="0.15">
      <c r="A33" s="605">
        <v>60</v>
      </c>
      <c r="B33" s="606" t="s">
        <v>395</v>
      </c>
      <c r="C33" s="607">
        <f>C34+C38+C39+C41+C42+C43+C44+C45+C51</f>
        <v>625</v>
      </c>
      <c r="D33" s="607">
        <f>D34+D38+D39+D41+D42+D43+D44+D45+D51</f>
        <v>4567</v>
      </c>
      <c r="E33" s="607">
        <v>8274345</v>
      </c>
      <c r="F33" s="614">
        <v>76721</v>
      </c>
    </row>
    <row r="34" spans="1:6" ht="14.25" customHeight="1" x14ac:dyDescent="0.15">
      <c r="A34" s="605">
        <v>601</v>
      </c>
      <c r="B34" s="615" t="s">
        <v>852</v>
      </c>
      <c r="C34" s="607">
        <f>SUM(C35:C37)</f>
        <v>153</v>
      </c>
      <c r="D34" s="607">
        <f>SUM(D35:D37)</f>
        <v>1264</v>
      </c>
      <c r="E34" s="607">
        <f>SUM(E35:E37)</f>
        <v>2503481</v>
      </c>
      <c r="F34" s="614">
        <f>SUM(F35:F37)</f>
        <v>19998</v>
      </c>
    </row>
    <row r="35" spans="1:6" ht="27" customHeight="1" x14ac:dyDescent="0.15">
      <c r="A35" s="616">
        <v>6011</v>
      </c>
      <c r="B35" s="618" t="s">
        <v>853</v>
      </c>
      <c r="C35" s="607">
        <v>50</v>
      </c>
      <c r="D35" s="607">
        <v>420</v>
      </c>
      <c r="E35" s="607">
        <v>848668</v>
      </c>
      <c r="F35" s="614">
        <v>12522</v>
      </c>
    </row>
    <row r="36" spans="1:6" ht="14.25" customHeight="1" x14ac:dyDescent="0.15">
      <c r="A36" s="616">
        <v>6012</v>
      </c>
      <c r="B36" s="618" t="s">
        <v>854</v>
      </c>
      <c r="C36" s="607">
        <v>65</v>
      </c>
      <c r="D36" s="607">
        <v>579</v>
      </c>
      <c r="E36" s="607">
        <v>1149702</v>
      </c>
      <c r="F36" s="614">
        <v>3822</v>
      </c>
    </row>
    <row r="37" spans="1:6" ht="14.25" customHeight="1" x14ac:dyDescent="0.15">
      <c r="A37" s="616">
        <v>6013</v>
      </c>
      <c r="B37" s="618" t="s">
        <v>855</v>
      </c>
      <c r="C37" s="607">
        <v>38</v>
      </c>
      <c r="D37" s="607">
        <v>265</v>
      </c>
      <c r="E37" s="607">
        <v>505111</v>
      </c>
      <c r="F37" s="614">
        <v>3654</v>
      </c>
    </row>
    <row r="38" spans="1:6" ht="14.25" customHeight="1" x14ac:dyDescent="0.15">
      <c r="A38" s="605">
        <v>602</v>
      </c>
      <c r="B38" s="615" t="s">
        <v>396</v>
      </c>
      <c r="C38" s="607">
        <v>10</v>
      </c>
      <c r="D38" s="607">
        <v>40</v>
      </c>
      <c r="E38" s="607">
        <v>38315</v>
      </c>
      <c r="F38" s="614">
        <v>1081</v>
      </c>
    </row>
    <row r="39" spans="1:6" ht="14.25" customHeight="1" x14ac:dyDescent="0.15">
      <c r="A39" s="605">
        <v>603</v>
      </c>
      <c r="B39" s="615" t="s">
        <v>397</v>
      </c>
      <c r="C39" s="607">
        <v>73</v>
      </c>
      <c r="D39" s="607">
        <v>762</v>
      </c>
      <c r="E39" s="607">
        <v>2624136</v>
      </c>
      <c r="F39" s="608">
        <v>1341</v>
      </c>
    </row>
    <row r="40" spans="1:6" ht="14.25" customHeight="1" x14ac:dyDescent="0.15">
      <c r="A40" s="616">
        <v>6031</v>
      </c>
      <c r="B40" s="618" t="s">
        <v>856</v>
      </c>
      <c r="C40" s="607">
        <v>43</v>
      </c>
      <c r="D40" s="607">
        <v>389</v>
      </c>
      <c r="E40" s="607">
        <v>1599049</v>
      </c>
      <c r="F40" s="608" t="s">
        <v>857</v>
      </c>
    </row>
    <row r="41" spans="1:6" ht="14.25" customHeight="1" x14ac:dyDescent="0.15">
      <c r="A41" s="605">
        <v>604</v>
      </c>
      <c r="B41" s="615" t="s">
        <v>398</v>
      </c>
      <c r="C41" s="607">
        <v>82</v>
      </c>
      <c r="D41" s="607">
        <v>1029</v>
      </c>
      <c r="E41" s="607">
        <v>1076570</v>
      </c>
      <c r="F41" s="608">
        <v>9227</v>
      </c>
    </row>
    <row r="42" spans="1:6" ht="24" x14ac:dyDescent="0.15">
      <c r="A42" s="605">
        <v>605</v>
      </c>
      <c r="B42" s="615" t="s">
        <v>858</v>
      </c>
      <c r="C42" s="607">
        <v>61</v>
      </c>
      <c r="D42" s="607">
        <v>441</v>
      </c>
      <c r="E42" s="607">
        <v>713428</v>
      </c>
      <c r="F42" s="608">
        <v>15496</v>
      </c>
    </row>
    <row r="43" spans="1:6" x14ac:dyDescent="0.15">
      <c r="A43" s="605">
        <v>606</v>
      </c>
      <c r="B43" s="615" t="s">
        <v>859</v>
      </c>
      <c r="C43" s="607">
        <v>5</v>
      </c>
      <c r="D43" s="607">
        <v>20</v>
      </c>
      <c r="E43" s="607">
        <v>28178</v>
      </c>
      <c r="F43" s="608">
        <v>669</v>
      </c>
    </row>
    <row r="44" spans="1:6" ht="14.25" customHeight="1" x14ac:dyDescent="0.15">
      <c r="A44" s="605">
        <v>607</v>
      </c>
      <c r="B44" s="615" t="s">
        <v>860</v>
      </c>
      <c r="C44" s="607">
        <v>34</v>
      </c>
      <c r="D44" s="607">
        <v>154</v>
      </c>
      <c r="E44" s="607">
        <v>203743</v>
      </c>
      <c r="F44" s="608">
        <v>2954</v>
      </c>
    </row>
    <row r="45" spans="1:6" ht="14.25" customHeight="1" x14ac:dyDescent="0.15">
      <c r="A45" s="605">
        <v>609</v>
      </c>
      <c r="B45" s="615" t="s">
        <v>861</v>
      </c>
      <c r="C45" s="607">
        <v>143</v>
      </c>
      <c r="D45" s="607">
        <v>560</v>
      </c>
      <c r="E45" s="607">
        <v>622046</v>
      </c>
      <c r="F45" s="608">
        <v>16620</v>
      </c>
    </row>
    <row r="46" spans="1:6" ht="14.25" customHeight="1" x14ac:dyDescent="0.15">
      <c r="A46" s="616">
        <v>6091</v>
      </c>
      <c r="B46" s="617" t="s">
        <v>862</v>
      </c>
      <c r="C46" s="607">
        <v>34</v>
      </c>
      <c r="D46" s="607">
        <v>57</v>
      </c>
      <c r="E46" s="607">
        <v>55469</v>
      </c>
      <c r="F46" s="608">
        <v>616</v>
      </c>
    </row>
    <row r="47" spans="1:6" ht="14.25" customHeight="1" x14ac:dyDescent="0.15">
      <c r="A47" s="616">
        <v>6092</v>
      </c>
      <c r="B47" s="617" t="s">
        <v>863</v>
      </c>
      <c r="C47" s="607">
        <v>43</v>
      </c>
      <c r="D47" s="607">
        <v>176</v>
      </c>
      <c r="E47" s="607">
        <v>147922</v>
      </c>
      <c r="F47" s="608">
        <v>4668</v>
      </c>
    </row>
    <row r="48" spans="1:6" ht="14.25" customHeight="1" x14ac:dyDescent="0.15">
      <c r="A48" s="616">
        <v>6093</v>
      </c>
      <c r="B48" s="617" t="s">
        <v>864</v>
      </c>
      <c r="C48" s="607">
        <v>11</v>
      </c>
      <c r="D48" s="607">
        <v>53</v>
      </c>
      <c r="E48" s="607">
        <v>132008</v>
      </c>
      <c r="F48" s="608">
        <v>3855</v>
      </c>
    </row>
    <row r="49" spans="1:6" ht="14.25" customHeight="1" x14ac:dyDescent="0.15">
      <c r="A49" s="616">
        <v>6094</v>
      </c>
      <c r="B49" s="617" t="s">
        <v>865</v>
      </c>
      <c r="C49" s="607">
        <v>19</v>
      </c>
      <c r="D49" s="607">
        <v>74</v>
      </c>
      <c r="E49" s="607">
        <v>135850</v>
      </c>
      <c r="F49" s="608">
        <v>946</v>
      </c>
    </row>
    <row r="50" spans="1:6" ht="14.25" customHeight="1" x14ac:dyDescent="0.15">
      <c r="A50" s="616">
        <v>6095</v>
      </c>
      <c r="B50" s="617" t="s">
        <v>866</v>
      </c>
      <c r="C50" s="607">
        <v>11</v>
      </c>
      <c r="D50" s="607">
        <v>48</v>
      </c>
      <c r="E50" s="607">
        <v>39338</v>
      </c>
      <c r="F50" s="608">
        <v>1088</v>
      </c>
    </row>
    <row r="51" spans="1:6" ht="14.25" customHeight="1" x14ac:dyDescent="0.15">
      <c r="A51" s="619">
        <v>6099</v>
      </c>
      <c r="B51" s="620" t="s">
        <v>867</v>
      </c>
      <c r="C51" s="621">
        <v>64</v>
      </c>
      <c r="D51" s="621">
        <v>297</v>
      </c>
      <c r="E51" s="622" t="s">
        <v>857</v>
      </c>
      <c r="F51" s="623" t="s">
        <v>857</v>
      </c>
    </row>
    <row r="52" spans="1:6" ht="15" customHeight="1" x14ac:dyDescent="0.15">
      <c r="F52" s="433" t="s">
        <v>868</v>
      </c>
    </row>
  </sheetData>
  <mergeCells count="4">
    <mergeCell ref="A1:B1"/>
    <mergeCell ref="A4:B4"/>
    <mergeCell ref="A5:B5"/>
    <mergeCell ref="A6:B6"/>
  </mergeCells>
  <phoneticPr fontId="1"/>
  <hyperlinks>
    <hyperlink ref="A1:B1" location="目次!A1" display="目次へもどる"/>
  </hyperlink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2"/>
  <sheetViews>
    <sheetView zoomScale="110" workbookViewId="0"/>
  </sheetViews>
  <sheetFormatPr defaultColWidth="8.875" defaultRowHeight="12" x14ac:dyDescent="0.15"/>
  <cols>
    <col min="1" max="1" width="16.875" style="225" customWidth="1"/>
    <col min="2" max="6" width="13.875" style="225" customWidth="1"/>
    <col min="7" max="256" width="8.875" style="225"/>
    <col min="257" max="257" width="16.875" style="225" customWidth="1"/>
    <col min="258" max="262" width="13.875" style="225" customWidth="1"/>
    <col min="263" max="512" width="8.875" style="225"/>
    <col min="513" max="513" width="16.875" style="225" customWidth="1"/>
    <col min="514" max="518" width="13.875" style="225" customWidth="1"/>
    <col min="519" max="768" width="8.875" style="225"/>
    <col min="769" max="769" width="16.875" style="225" customWidth="1"/>
    <col min="770" max="774" width="13.875" style="225" customWidth="1"/>
    <col min="775" max="1024" width="8.875" style="225"/>
    <col min="1025" max="1025" width="16.875" style="225" customWidth="1"/>
    <col min="1026" max="1030" width="13.875" style="225" customWidth="1"/>
    <col min="1031" max="1280" width="8.875" style="225"/>
    <col min="1281" max="1281" width="16.875" style="225" customWidth="1"/>
    <col min="1282" max="1286" width="13.875" style="225" customWidth="1"/>
    <col min="1287" max="1536" width="8.875" style="225"/>
    <col min="1537" max="1537" width="16.875" style="225" customWidth="1"/>
    <col min="1538" max="1542" width="13.875" style="225" customWidth="1"/>
    <col min="1543" max="1792" width="8.875" style="225"/>
    <col min="1793" max="1793" width="16.875" style="225" customWidth="1"/>
    <col min="1794" max="1798" width="13.875" style="225" customWidth="1"/>
    <col min="1799" max="2048" width="8.875" style="225"/>
    <col min="2049" max="2049" width="16.875" style="225" customWidth="1"/>
    <col min="2050" max="2054" width="13.875" style="225" customWidth="1"/>
    <col min="2055" max="2304" width="8.875" style="225"/>
    <col min="2305" max="2305" width="16.875" style="225" customWidth="1"/>
    <col min="2306" max="2310" width="13.875" style="225" customWidth="1"/>
    <col min="2311" max="2560" width="8.875" style="225"/>
    <col min="2561" max="2561" width="16.875" style="225" customWidth="1"/>
    <col min="2562" max="2566" width="13.875" style="225" customWidth="1"/>
    <col min="2567" max="2816" width="8.875" style="225"/>
    <col min="2817" max="2817" width="16.875" style="225" customWidth="1"/>
    <col min="2818" max="2822" width="13.875" style="225" customWidth="1"/>
    <col min="2823" max="3072" width="8.875" style="225"/>
    <col min="3073" max="3073" width="16.875" style="225" customWidth="1"/>
    <col min="3074" max="3078" width="13.875" style="225" customWidth="1"/>
    <col min="3079" max="3328" width="8.875" style="225"/>
    <col min="3329" max="3329" width="16.875" style="225" customWidth="1"/>
    <col min="3330" max="3334" width="13.875" style="225" customWidth="1"/>
    <col min="3335" max="3584" width="8.875" style="225"/>
    <col min="3585" max="3585" width="16.875" style="225" customWidth="1"/>
    <col min="3586" max="3590" width="13.875" style="225" customWidth="1"/>
    <col min="3591" max="3840" width="8.875" style="225"/>
    <col min="3841" max="3841" width="16.875" style="225" customWidth="1"/>
    <col min="3842" max="3846" width="13.875" style="225" customWidth="1"/>
    <col min="3847" max="4096" width="8.875" style="225"/>
    <col min="4097" max="4097" width="16.875" style="225" customWidth="1"/>
    <col min="4098" max="4102" width="13.875" style="225" customWidth="1"/>
    <col min="4103" max="4352" width="8.875" style="225"/>
    <col min="4353" max="4353" width="16.875" style="225" customWidth="1"/>
    <col min="4354" max="4358" width="13.875" style="225" customWidth="1"/>
    <col min="4359" max="4608" width="8.875" style="225"/>
    <col min="4609" max="4609" width="16.875" style="225" customWidth="1"/>
    <col min="4610" max="4614" width="13.875" style="225" customWidth="1"/>
    <col min="4615" max="4864" width="8.875" style="225"/>
    <col min="4865" max="4865" width="16.875" style="225" customWidth="1"/>
    <col min="4866" max="4870" width="13.875" style="225" customWidth="1"/>
    <col min="4871" max="5120" width="8.875" style="225"/>
    <col min="5121" max="5121" width="16.875" style="225" customWidth="1"/>
    <col min="5122" max="5126" width="13.875" style="225" customWidth="1"/>
    <col min="5127" max="5376" width="8.875" style="225"/>
    <col min="5377" max="5377" width="16.875" style="225" customWidth="1"/>
    <col min="5378" max="5382" width="13.875" style="225" customWidth="1"/>
    <col min="5383" max="5632" width="8.875" style="225"/>
    <col min="5633" max="5633" width="16.875" style="225" customWidth="1"/>
    <col min="5634" max="5638" width="13.875" style="225" customWidth="1"/>
    <col min="5639" max="5888" width="8.875" style="225"/>
    <col min="5889" max="5889" width="16.875" style="225" customWidth="1"/>
    <col min="5890" max="5894" width="13.875" style="225" customWidth="1"/>
    <col min="5895" max="6144" width="8.875" style="225"/>
    <col min="6145" max="6145" width="16.875" style="225" customWidth="1"/>
    <col min="6146" max="6150" width="13.875" style="225" customWidth="1"/>
    <col min="6151" max="6400" width="8.875" style="225"/>
    <col min="6401" max="6401" width="16.875" style="225" customWidth="1"/>
    <col min="6402" max="6406" width="13.875" style="225" customWidth="1"/>
    <col min="6407" max="6656" width="8.875" style="225"/>
    <col min="6657" max="6657" width="16.875" style="225" customWidth="1"/>
    <col min="6658" max="6662" width="13.875" style="225" customWidth="1"/>
    <col min="6663" max="6912" width="8.875" style="225"/>
    <col min="6913" max="6913" width="16.875" style="225" customWidth="1"/>
    <col min="6914" max="6918" width="13.875" style="225" customWidth="1"/>
    <col min="6919" max="7168" width="8.875" style="225"/>
    <col min="7169" max="7169" width="16.875" style="225" customWidth="1"/>
    <col min="7170" max="7174" width="13.875" style="225" customWidth="1"/>
    <col min="7175" max="7424" width="8.875" style="225"/>
    <col min="7425" max="7425" width="16.875" style="225" customWidth="1"/>
    <col min="7426" max="7430" width="13.875" style="225" customWidth="1"/>
    <col min="7431" max="7680" width="8.875" style="225"/>
    <col min="7681" max="7681" width="16.875" style="225" customWidth="1"/>
    <col min="7682" max="7686" width="13.875" style="225" customWidth="1"/>
    <col min="7687" max="7936" width="8.875" style="225"/>
    <col min="7937" max="7937" width="16.875" style="225" customWidth="1"/>
    <col min="7938" max="7942" width="13.875" style="225" customWidth="1"/>
    <col min="7943" max="8192" width="8.875" style="225"/>
    <col min="8193" max="8193" width="16.875" style="225" customWidth="1"/>
    <col min="8194" max="8198" width="13.875" style="225" customWidth="1"/>
    <col min="8199" max="8448" width="8.875" style="225"/>
    <col min="8449" max="8449" width="16.875" style="225" customWidth="1"/>
    <col min="8450" max="8454" width="13.875" style="225" customWidth="1"/>
    <col min="8455" max="8704" width="8.875" style="225"/>
    <col min="8705" max="8705" width="16.875" style="225" customWidth="1"/>
    <col min="8706" max="8710" width="13.875" style="225" customWidth="1"/>
    <col min="8711" max="8960" width="8.875" style="225"/>
    <col min="8961" max="8961" width="16.875" style="225" customWidth="1"/>
    <col min="8962" max="8966" width="13.875" style="225" customWidth="1"/>
    <col min="8967" max="9216" width="8.875" style="225"/>
    <col min="9217" max="9217" width="16.875" style="225" customWidth="1"/>
    <col min="9218" max="9222" width="13.875" style="225" customWidth="1"/>
    <col min="9223" max="9472" width="8.875" style="225"/>
    <col min="9473" max="9473" width="16.875" style="225" customWidth="1"/>
    <col min="9474" max="9478" width="13.875" style="225" customWidth="1"/>
    <col min="9479" max="9728" width="8.875" style="225"/>
    <col min="9729" max="9729" width="16.875" style="225" customWidth="1"/>
    <col min="9730" max="9734" width="13.875" style="225" customWidth="1"/>
    <col min="9735" max="9984" width="8.875" style="225"/>
    <col min="9985" max="9985" width="16.875" style="225" customWidth="1"/>
    <col min="9986" max="9990" width="13.875" style="225" customWidth="1"/>
    <col min="9991" max="10240" width="8.875" style="225"/>
    <col min="10241" max="10241" width="16.875" style="225" customWidth="1"/>
    <col min="10242" max="10246" width="13.875" style="225" customWidth="1"/>
    <col min="10247" max="10496" width="8.875" style="225"/>
    <col min="10497" max="10497" width="16.875" style="225" customWidth="1"/>
    <col min="10498" max="10502" width="13.875" style="225" customWidth="1"/>
    <col min="10503" max="10752" width="8.875" style="225"/>
    <col min="10753" max="10753" width="16.875" style="225" customWidth="1"/>
    <col min="10754" max="10758" width="13.875" style="225" customWidth="1"/>
    <col min="10759" max="11008" width="8.875" style="225"/>
    <col min="11009" max="11009" width="16.875" style="225" customWidth="1"/>
    <col min="11010" max="11014" width="13.875" style="225" customWidth="1"/>
    <col min="11015" max="11264" width="8.875" style="225"/>
    <col min="11265" max="11265" width="16.875" style="225" customWidth="1"/>
    <col min="11266" max="11270" width="13.875" style="225" customWidth="1"/>
    <col min="11271" max="11520" width="8.875" style="225"/>
    <col min="11521" max="11521" width="16.875" style="225" customWidth="1"/>
    <col min="11522" max="11526" width="13.875" style="225" customWidth="1"/>
    <col min="11527" max="11776" width="8.875" style="225"/>
    <col min="11777" max="11777" width="16.875" style="225" customWidth="1"/>
    <col min="11778" max="11782" width="13.875" style="225" customWidth="1"/>
    <col min="11783" max="12032" width="8.875" style="225"/>
    <col min="12033" max="12033" width="16.875" style="225" customWidth="1"/>
    <col min="12034" max="12038" width="13.875" style="225" customWidth="1"/>
    <col min="12039" max="12288" width="8.875" style="225"/>
    <col min="12289" max="12289" width="16.875" style="225" customWidth="1"/>
    <col min="12290" max="12294" width="13.875" style="225" customWidth="1"/>
    <col min="12295" max="12544" width="8.875" style="225"/>
    <col min="12545" max="12545" width="16.875" style="225" customWidth="1"/>
    <col min="12546" max="12550" width="13.875" style="225" customWidth="1"/>
    <col min="12551" max="12800" width="8.875" style="225"/>
    <col min="12801" max="12801" width="16.875" style="225" customWidth="1"/>
    <col min="12802" max="12806" width="13.875" style="225" customWidth="1"/>
    <col min="12807" max="13056" width="8.875" style="225"/>
    <col min="13057" max="13057" width="16.875" style="225" customWidth="1"/>
    <col min="13058" max="13062" width="13.875" style="225" customWidth="1"/>
    <col min="13063" max="13312" width="8.875" style="225"/>
    <col min="13313" max="13313" width="16.875" style="225" customWidth="1"/>
    <col min="13314" max="13318" width="13.875" style="225" customWidth="1"/>
    <col min="13319" max="13568" width="8.875" style="225"/>
    <col min="13569" max="13569" width="16.875" style="225" customWidth="1"/>
    <col min="13570" max="13574" width="13.875" style="225" customWidth="1"/>
    <col min="13575" max="13824" width="8.875" style="225"/>
    <col min="13825" max="13825" width="16.875" style="225" customWidth="1"/>
    <col min="13826" max="13830" width="13.875" style="225" customWidth="1"/>
    <col min="13831" max="14080" width="8.875" style="225"/>
    <col min="14081" max="14081" width="16.875" style="225" customWidth="1"/>
    <col min="14082" max="14086" width="13.875" style="225" customWidth="1"/>
    <col min="14087" max="14336" width="8.875" style="225"/>
    <col min="14337" max="14337" width="16.875" style="225" customWidth="1"/>
    <col min="14338" max="14342" width="13.875" style="225" customWidth="1"/>
    <col min="14343" max="14592" width="8.875" style="225"/>
    <col min="14593" max="14593" width="16.875" style="225" customWidth="1"/>
    <col min="14594" max="14598" width="13.875" style="225" customWidth="1"/>
    <col min="14599" max="14848" width="8.875" style="225"/>
    <col min="14849" max="14849" width="16.875" style="225" customWidth="1"/>
    <col min="14850" max="14854" width="13.875" style="225" customWidth="1"/>
    <col min="14855" max="15104" width="8.875" style="225"/>
    <col min="15105" max="15105" width="16.875" style="225" customWidth="1"/>
    <col min="15106" max="15110" width="13.875" style="225" customWidth="1"/>
    <col min="15111" max="15360" width="8.875" style="225"/>
    <col min="15361" max="15361" width="16.875" style="225" customWidth="1"/>
    <col min="15362" max="15366" width="13.875" style="225" customWidth="1"/>
    <col min="15367" max="15616" width="8.875" style="225"/>
    <col min="15617" max="15617" width="16.875" style="225" customWidth="1"/>
    <col min="15618" max="15622" width="13.875" style="225" customWidth="1"/>
    <col min="15623" max="15872" width="8.875" style="225"/>
    <col min="15873" max="15873" width="16.875" style="225" customWidth="1"/>
    <col min="15874" max="15878" width="13.875" style="225" customWidth="1"/>
    <col min="15879" max="16128" width="8.875" style="225"/>
    <col min="16129" max="16129" width="16.875" style="225" customWidth="1"/>
    <col min="16130" max="16134" width="13.875" style="225" customWidth="1"/>
    <col min="16135" max="16384" width="8.875" style="225"/>
  </cols>
  <sheetData>
    <row r="1" spans="1:6" ht="13.5" x14ac:dyDescent="0.15">
      <c r="A1" s="624" t="s">
        <v>1</v>
      </c>
    </row>
    <row r="3" spans="1:6" ht="15" customHeight="1" x14ac:dyDescent="0.15">
      <c r="A3" s="431" t="s">
        <v>399</v>
      </c>
    </row>
    <row r="4" spans="1:6" ht="15" customHeight="1" x14ac:dyDescent="0.15">
      <c r="A4" s="625"/>
      <c r="B4" s="625"/>
      <c r="E4" s="626"/>
      <c r="F4" s="626"/>
    </row>
    <row r="5" spans="1:6" ht="15" customHeight="1" x14ac:dyDescent="0.15">
      <c r="A5" s="434" t="s">
        <v>400</v>
      </c>
      <c r="B5" s="435" t="s">
        <v>31</v>
      </c>
      <c r="C5" s="554" t="s">
        <v>401</v>
      </c>
      <c r="D5" s="555"/>
      <c r="E5" s="555"/>
      <c r="F5" s="555"/>
    </row>
    <row r="6" spans="1:6" ht="29.25" customHeight="1" x14ac:dyDescent="0.15">
      <c r="A6" s="437"/>
      <c r="B6" s="438"/>
      <c r="C6" s="627" t="s">
        <v>402</v>
      </c>
      <c r="D6" s="594" t="s">
        <v>403</v>
      </c>
      <c r="E6" s="594" t="s">
        <v>404</v>
      </c>
      <c r="F6" s="628" t="s">
        <v>405</v>
      </c>
    </row>
    <row r="7" spans="1:6" ht="15.75" customHeight="1" x14ac:dyDescent="0.15">
      <c r="A7" s="629" t="s">
        <v>869</v>
      </c>
      <c r="B7" s="630">
        <v>3104</v>
      </c>
      <c r="C7" s="631">
        <v>106</v>
      </c>
      <c r="D7" s="631">
        <v>2153</v>
      </c>
      <c r="E7" s="631">
        <v>56</v>
      </c>
      <c r="F7" s="631">
        <v>76</v>
      </c>
    </row>
    <row r="8" spans="1:6" ht="15.75" customHeight="1" x14ac:dyDescent="0.15">
      <c r="A8" s="629" t="s">
        <v>870</v>
      </c>
      <c r="B8" s="444">
        <v>3227</v>
      </c>
      <c r="C8" s="445">
        <v>112</v>
      </c>
      <c r="D8" s="445">
        <v>2239</v>
      </c>
      <c r="E8" s="445">
        <v>53</v>
      </c>
      <c r="F8" s="445">
        <v>75</v>
      </c>
    </row>
    <row r="9" spans="1:6" ht="15.75" customHeight="1" x14ac:dyDescent="0.15">
      <c r="A9" s="629" t="s">
        <v>871</v>
      </c>
      <c r="B9" s="444">
        <v>2824</v>
      </c>
      <c r="C9" s="445">
        <v>87</v>
      </c>
      <c r="D9" s="445">
        <v>1901</v>
      </c>
      <c r="E9" s="445">
        <v>53</v>
      </c>
      <c r="F9" s="445">
        <v>91</v>
      </c>
    </row>
    <row r="10" spans="1:6" ht="15.75" customHeight="1" x14ac:dyDescent="0.15">
      <c r="A10" s="629" t="s">
        <v>872</v>
      </c>
      <c r="B10" s="444">
        <v>2704</v>
      </c>
      <c r="C10" s="445">
        <v>99</v>
      </c>
      <c r="D10" s="445">
        <v>1792</v>
      </c>
      <c r="E10" s="445">
        <v>56</v>
      </c>
      <c r="F10" s="445">
        <v>91</v>
      </c>
    </row>
    <row r="11" spans="1:6" ht="15.75" customHeight="1" x14ac:dyDescent="0.15">
      <c r="A11" s="632" t="s">
        <v>873</v>
      </c>
      <c r="B11" s="633">
        <v>2563</v>
      </c>
      <c r="C11" s="634">
        <v>110</v>
      </c>
      <c r="D11" s="634">
        <v>1692</v>
      </c>
      <c r="E11" s="634">
        <v>34</v>
      </c>
      <c r="F11" s="634">
        <v>109</v>
      </c>
    </row>
    <row r="12" spans="1:6" ht="15" customHeight="1" x14ac:dyDescent="0.15">
      <c r="A12" s="225" t="s">
        <v>406</v>
      </c>
      <c r="F12" s="433" t="s">
        <v>407</v>
      </c>
    </row>
    <row r="13" spans="1:6" ht="15" customHeight="1" x14ac:dyDescent="0.15"/>
    <row r="14" spans="1:6" ht="15" customHeight="1" x14ac:dyDescent="0.15">
      <c r="D14" s="635"/>
    </row>
    <row r="15" spans="1:6" ht="15" customHeight="1" x14ac:dyDescent="0.15"/>
    <row r="16" spans="1:6" ht="15" customHeight="1" x14ac:dyDescent="0.15"/>
    <row r="17" ht="15" customHeight="1" x14ac:dyDescent="0.15"/>
    <row r="18" ht="15" customHeight="1" x14ac:dyDescent="0.15"/>
    <row r="19" ht="15" customHeight="1" x14ac:dyDescent="0.15"/>
    <row r="20" ht="15" customHeight="1" x14ac:dyDescent="0.15"/>
    <row r="21" ht="15" customHeight="1" x14ac:dyDescent="0.15"/>
    <row r="22" ht="15" customHeight="1" x14ac:dyDescent="0.15"/>
    <row r="23" ht="15" customHeight="1" x14ac:dyDescent="0.15"/>
    <row r="24" ht="15" customHeight="1" x14ac:dyDescent="0.15"/>
    <row r="25" ht="15" customHeight="1" x14ac:dyDescent="0.15"/>
    <row r="26" ht="15" customHeight="1" x14ac:dyDescent="0.15"/>
    <row r="27" ht="15" customHeight="1" x14ac:dyDescent="0.15"/>
    <row r="28" ht="15" customHeight="1" x14ac:dyDescent="0.15"/>
    <row r="29" ht="15" customHeight="1" x14ac:dyDescent="0.15"/>
    <row r="30" ht="15" customHeight="1" x14ac:dyDescent="0.15"/>
    <row r="31" ht="15" customHeight="1" x14ac:dyDescent="0.15"/>
    <row r="32" ht="15" customHeight="1" x14ac:dyDescent="0.15"/>
    <row r="33" ht="15" customHeight="1" x14ac:dyDescent="0.15"/>
    <row r="34" ht="15" customHeight="1" x14ac:dyDescent="0.15"/>
    <row r="35" ht="15" customHeight="1" x14ac:dyDescent="0.15"/>
    <row r="36" ht="15" customHeight="1" x14ac:dyDescent="0.15"/>
    <row r="37" ht="15" customHeight="1" x14ac:dyDescent="0.15"/>
    <row r="38" ht="15" customHeight="1" x14ac:dyDescent="0.15"/>
    <row r="39" ht="15" customHeight="1" x14ac:dyDescent="0.15"/>
    <row r="40" ht="15" customHeight="1" x14ac:dyDescent="0.15"/>
    <row r="41" ht="15" customHeight="1" x14ac:dyDescent="0.15"/>
    <row r="42" ht="15" customHeight="1" x14ac:dyDescent="0.15"/>
    <row r="43" ht="15" customHeight="1" x14ac:dyDescent="0.15"/>
    <row r="44" ht="15" customHeight="1" x14ac:dyDescent="0.15"/>
    <row r="45" ht="15" customHeight="1" x14ac:dyDescent="0.15"/>
    <row r="46" ht="15" customHeight="1" x14ac:dyDescent="0.15"/>
    <row r="47" ht="15" customHeight="1" x14ac:dyDescent="0.15"/>
    <row r="48" ht="15" customHeight="1" x14ac:dyDescent="0.15"/>
    <row r="49" ht="15" customHeight="1" x14ac:dyDescent="0.15"/>
    <row r="50" ht="15" customHeight="1" x14ac:dyDescent="0.15"/>
    <row r="51" ht="15" customHeight="1" x14ac:dyDescent="0.15"/>
    <row r="52" ht="15" customHeight="1" x14ac:dyDescent="0.15"/>
    <row r="53" ht="15" customHeight="1" x14ac:dyDescent="0.15"/>
    <row r="54" ht="15" customHeight="1" x14ac:dyDescent="0.15"/>
    <row r="55" ht="15" customHeight="1" x14ac:dyDescent="0.15"/>
    <row r="56" ht="15" customHeight="1" x14ac:dyDescent="0.15"/>
    <row r="57" ht="15" customHeight="1" x14ac:dyDescent="0.15"/>
    <row r="58" ht="15" customHeight="1" x14ac:dyDescent="0.15"/>
    <row r="59" ht="15" customHeight="1" x14ac:dyDescent="0.15"/>
    <row r="60" ht="15" customHeight="1" x14ac:dyDescent="0.15"/>
    <row r="61" ht="15" customHeight="1" x14ac:dyDescent="0.15"/>
    <row r="62" ht="15" customHeight="1" x14ac:dyDescent="0.15"/>
  </sheetData>
  <mergeCells count="4">
    <mergeCell ref="A4:B4"/>
    <mergeCell ref="A5:A6"/>
    <mergeCell ref="B5:B6"/>
    <mergeCell ref="C5:F5"/>
  </mergeCells>
  <phoneticPr fontId="1"/>
  <hyperlinks>
    <hyperlink ref="A1" location="目次!A1" display="目次へもどる"/>
  </hyperlinks>
  <pageMargins left="0.75" right="0.75" top="1" bottom="1" header="0.51200000000000001" footer="0.51200000000000001"/>
  <pageSetup paperSize="9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zoomScale="110" zoomScaleNormal="110" workbookViewId="0">
      <selection sqref="A1:B1"/>
    </sheetView>
  </sheetViews>
  <sheetFormatPr defaultColWidth="7.375" defaultRowHeight="12" x14ac:dyDescent="0.15"/>
  <cols>
    <col min="1" max="1" width="9" style="449" customWidth="1"/>
    <col min="2" max="2" width="7" style="449" customWidth="1"/>
    <col min="3" max="3" width="8" style="449" customWidth="1"/>
    <col min="4" max="4" width="7.375" style="449" customWidth="1"/>
    <col min="5" max="5" width="8.625" style="449" customWidth="1"/>
    <col min="6" max="6" width="7" style="449" customWidth="1"/>
    <col min="7" max="7" width="8" style="449" customWidth="1"/>
    <col min="8" max="8" width="6.5" style="449" customWidth="1"/>
    <col min="9" max="9" width="8.875" style="449" customWidth="1"/>
    <col min="10" max="10" width="7" style="449" customWidth="1"/>
    <col min="11" max="11" width="8.375" style="449" customWidth="1"/>
    <col min="12" max="256" width="7.375" style="449"/>
    <col min="257" max="257" width="9" style="449" customWidth="1"/>
    <col min="258" max="258" width="7" style="449" customWidth="1"/>
    <col min="259" max="259" width="8" style="449" customWidth="1"/>
    <col min="260" max="260" width="7.375" style="449" customWidth="1"/>
    <col min="261" max="261" width="8.625" style="449" customWidth="1"/>
    <col min="262" max="262" width="7" style="449" customWidth="1"/>
    <col min="263" max="263" width="8" style="449" customWidth="1"/>
    <col min="264" max="264" width="6.5" style="449" customWidth="1"/>
    <col min="265" max="265" width="8.875" style="449" customWidth="1"/>
    <col min="266" max="266" width="7" style="449" customWidth="1"/>
    <col min="267" max="267" width="8.375" style="449" customWidth="1"/>
    <col min="268" max="512" width="7.375" style="449"/>
    <col min="513" max="513" width="9" style="449" customWidth="1"/>
    <col min="514" max="514" width="7" style="449" customWidth="1"/>
    <col min="515" max="515" width="8" style="449" customWidth="1"/>
    <col min="516" max="516" width="7.375" style="449" customWidth="1"/>
    <col min="517" max="517" width="8.625" style="449" customWidth="1"/>
    <col min="518" max="518" width="7" style="449" customWidth="1"/>
    <col min="519" max="519" width="8" style="449" customWidth="1"/>
    <col min="520" max="520" width="6.5" style="449" customWidth="1"/>
    <col min="521" max="521" width="8.875" style="449" customWidth="1"/>
    <col min="522" max="522" width="7" style="449" customWidth="1"/>
    <col min="523" max="523" width="8.375" style="449" customWidth="1"/>
    <col min="524" max="768" width="7.375" style="449"/>
    <col min="769" max="769" width="9" style="449" customWidth="1"/>
    <col min="770" max="770" width="7" style="449" customWidth="1"/>
    <col min="771" max="771" width="8" style="449" customWidth="1"/>
    <col min="772" max="772" width="7.375" style="449" customWidth="1"/>
    <col min="773" max="773" width="8.625" style="449" customWidth="1"/>
    <col min="774" max="774" width="7" style="449" customWidth="1"/>
    <col min="775" max="775" width="8" style="449" customWidth="1"/>
    <col min="776" max="776" width="6.5" style="449" customWidth="1"/>
    <col min="777" max="777" width="8.875" style="449" customWidth="1"/>
    <col min="778" max="778" width="7" style="449" customWidth="1"/>
    <col min="779" max="779" width="8.375" style="449" customWidth="1"/>
    <col min="780" max="1024" width="7.375" style="449"/>
    <col min="1025" max="1025" width="9" style="449" customWidth="1"/>
    <col min="1026" max="1026" width="7" style="449" customWidth="1"/>
    <col min="1027" max="1027" width="8" style="449" customWidth="1"/>
    <col min="1028" max="1028" width="7.375" style="449" customWidth="1"/>
    <col min="1029" max="1029" width="8.625" style="449" customWidth="1"/>
    <col min="1030" max="1030" width="7" style="449" customWidth="1"/>
    <col min="1031" max="1031" width="8" style="449" customWidth="1"/>
    <col min="1032" max="1032" width="6.5" style="449" customWidth="1"/>
    <col min="1033" max="1033" width="8.875" style="449" customWidth="1"/>
    <col min="1034" max="1034" width="7" style="449" customWidth="1"/>
    <col min="1035" max="1035" width="8.375" style="449" customWidth="1"/>
    <col min="1036" max="1280" width="7.375" style="449"/>
    <col min="1281" max="1281" width="9" style="449" customWidth="1"/>
    <col min="1282" max="1282" width="7" style="449" customWidth="1"/>
    <col min="1283" max="1283" width="8" style="449" customWidth="1"/>
    <col min="1284" max="1284" width="7.375" style="449" customWidth="1"/>
    <col min="1285" max="1285" width="8.625" style="449" customWidth="1"/>
    <col min="1286" max="1286" width="7" style="449" customWidth="1"/>
    <col min="1287" max="1287" width="8" style="449" customWidth="1"/>
    <col min="1288" max="1288" width="6.5" style="449" customWidth="1"/>
    <col min="1289" max="1289" width="8.875" style="449" customWidth="1"/>
    <col min="1290" max="1290" width="7" style="449" customWidth="1"/>
    <col min="1291" max="1291" width="8.375" style="449" customWidth="1"/>
    <col min="1292" max="1536" width="7.375" style="449"/>
    <col min="1537" max="1537" width="9" style="449" customWidth="1"/>
    <col min="1538" max="1538" width="7" style="449" customWidth="1"/>
    <col min="1539" max="1539" width="8" style="449" customWidth="1"/>
    <col min="1540" max="1540" width="7.375" style="449" customWidth="1"/>
    <col min="1541" max="1541" width="8.625" style="449" customWidth="1"/>
    <col min="1542" max="1542" width="7" style="449" customWidth="1"/>
    <col min="1543" max="1543" width="8" style="449" customWidth="1"/>
    <col min="1544" max="1544" width="6.5" style="449" customWidth="1"/>
    <col min="1545" max="1545" width="8.875" style="449" customWidth="1"/>
    <col min="1546" max="1546" width="7" style="449" customWidth="1"/>
    <col min="1547" max="1547" width="8.375" style="449" customWidth="1"/>
    <col min="1548" max="1792" width="7.375" style="449"/>
    <col min="1793" max="1793" width="9" style="449" customWidth="1"/>
    <col min="1794" max="1794" width="7" style="449" customWidth="1"/>
    <col min="1795" max="1795" width="8" style="449" customWidth="1"/>
    <col min="1796" max="1796" width="7.375" style="449" customWidth="1"/>
    <col min="1797" max="1797" width="8.625" style="449" customWidth="1"/>
    <col min="1798" max="1798" width="7" style="449" customWidth="1"/>
    <col min="1799" max="1799" width="8" style="449" customWidth="1"/>
    <col min="1800" max="1800" width="6.5" style="449" customWidth="1"/>
    <col min="1801" max="1801" width="8.875" style="449" customWidth="1"/>
    <col min="1802" max="1802" width="7" style="449" customWidth="1"/>
    <col min="1803" max="1803" width="8.375" style="449" customWidth="1"/>
    <col min="1804" max="2048" width="7.375" style="449"/>
    <col min="2049" max="2049" width="9" style="449" customWidth="1"/>
    <col min="2050" max="2050" width="7" style="449" customWidth="1"/>
    <col min="2051" max="2051" width="8" style="449" customWidth="1"/>
    <col min="2052" max="2052" width="7.375" style="449" customWidth="1"/>
    <col min="2053" max="2053" width="8.625" style="449" customWidth="1"/>
    <col min="2054" max="2054" width="7" style="449" customWidth="1"/>
    <col min="2055" max="2055" width="8" style="449" customWidth="1"/>
    <col min="2056" max="2056" width="6.5" style="449" customWidth="1"/>
    <col min="2057" max="2057" width="8.875" style="449" customWidth="1"/>
    <col min="2058" max="2058" width="7" style="449" customWidth="1"/>
    <col min="2059" max="2059" width="8.375" style="449" customWidth="1"/>
    <col min="2060" max="2304" width="7.375" style="449"/>
    <col min="2305" max="2305" width="9" style="449" customWidth="1"/>
    <col min="2306" max="2306" width="7" style="449" customWidth="1"/>
    <col min="2307" max="2307" width="8" style="449" customWidth="1"/>
    <col min="2308" max="2308" width="7.375" style="449" customWidth="1"/>
    <col min="2309" max="2309" width="8.625" style="449" customWidth="1"/>
    <col min="2310" max="2310" width="7" style="449" customWidth="1"/>
    <col min="2311" max="2311" width="8" style="449" customWidth="1"/>
    <col min="2312" max="2312" width="6.5" style="449" customWidth="1"/>
    <col min="2313" max="2313" width="8.875" style="449" customWidth="1"/>
    <col min="2314" max="2314" width="7" style="449" customWidth="1"/>
    <col min="2315" max="2315" width="8.375" style="449" customWidth="1"/>
    <col min="2316" max="2560" width="7.375" style="449"/>
    <col min="2561" max="2561" width="9" style="449" customWidth="1"/>
    <col min="2562" max="2562" width="7" style="449" customWidth="1"/>
    <col min="2563" max="2563" width="8" style="449" customWidth="1"/>
    <col min="2564" max="2564" width="7.375" style="449" customWidth="1"/>
    <col min="2565" max="2565" width="8.625" style="449" customWidth="1"/>
    <col min="2566" max="2566" width="7" style="449" customWidth="1"/>
    <col min="2567" max="2567" width="8" style="449" customWidth="1"/>
    <col min="2568" max="2568" width="6.5" style="449" customWidth="1"/>
    <col min="2569" max="2569" width="8.875" style="449" customWidth="1"/>
    <col min="2570" max="2570" width="7" style="449" customWidth="1"/>
    <col min="2571" max="2571" width="8.375" style="449" customWidth="1"/>
    <col min="2572" max="2816" width="7.375" style="449"/>
    <col min="2817" max="2817" width="9" style="449" customWidth="1"/>
    <col min="2818" max="2818" width="7" style="449" customWidth="1"/>
    <col min="2819" max="2819" width="8" style="449" customWidth="1"/>
    <col min="2820" max="2820" width="7.375" style="449" customWidth="1"/>
    <col min="2821" max="2821" width="8.625" style="449" customWidth="1"/>
    <col min="2822" max="2822" width="7" style="449" customWidth="1"/>
    <col min="2823" max="2823" width="8" style="449" customWidth="1"/>
    <col min="2824" max="2824" width="6.5" style="449" customWidth="1"/>
    <col min="2825" max="2825" width="8.875" style="449" customWidth="1"/>
    <col min="2826" max="2826" width="7" style="449" customWidth="1"/>
    <col min="2827" max="2827" width="8.375" style="449" customWidth="1"/>
    <col min="2828" max="3072" width="7.375" style="449"/>
    <col min="3073" max="3073" width="9" style="449" customWidth="1"/>
    <col min="3074" max="3074" width="7" style="449" customWidth="1"/>
    <col min="3075" max="3075" width="8" style="449" customWidth="1"/>
    <col min="3076" max="3076" width="7.375" style="449" customWidth="1"/>
    <col min="3077" max="3077" width="8.625" style="449" customWidth="1"/>
    <col min="3078" max="3078" width="7" style="449" customWidth="1"/>
    <col min="3079" max="3079" width="8" style="449" customWidth="1"/>
    <col min="3080" max="3080" width="6.5" style="449" customWidth="1"/>
    <col min="3081" max="3081" width="8.875" style="449" customWidth="1"/>
    <col min="3082" max="3082" width="7" style="449" customWidth="1"/>
    <col min="3083" max="3083" width="8.375" style="449" customWidth="1"/>
    <col min="3084" max="3328" width="7.375" style="449"/>
    <col min="3329" max="3329" width="9" style="449" customWidth="1"/>
    <col min="3330" max="3330" width="7" style="449" customWidth="1"/>
    <col min="3331" max="3331" width="8" style="449" customWidth="1"/>
    <col min="3332" max="3332" width="7.375" style="449" customWidth="1"/>
    <col min="3333" max="3333" width="8.625" style="449" customWidth="1"/>
    <col min="3334" max="3334" width="7" style="449" customWidth="1"/>
    <col min="3335" max="3335" width="8" style="449" customWidth="1"/>
    <col min="3336" max="3336" width="6.5" style="449" customWidth="1"/>
    <col min="3337" max="3337" width="8.875" style="449" customWidth="1"/>
    <col min="3338" max="3338" width="7" style="449" customWidth="1"/>
    <col min="3339" max="3339" width="8.375" style="449" customWidth="1"/>
    <col min="3340" max="3584" width="7.375" style="449"/>
    <col min="3585" max="3585" width="9" style="449" customWidth="1"/>
    <col min="3586" max="3586" width="7" style="449" customWidth="1"/>
    <col min="3587" max="3587" width="8" style="449" customWidth="1"/>
    <col min="3588" max="3588" width="7.375" style="449" customWidth="1"/>
    <col min="3589" max="3589" width="8.625" style="449" customWidth="1"/>
    <col min="3590" max="3590" width="7" style="449" customWidth="1"/>
    <col min="3591" max="3591" width="8" style="449" customWidth="1"/>
    <col min="3592" max="3592" width="6.5" style="449" customWidth="1"/>
    <col min="3593" max="3593" width="8.875" style="449" customWidth="1"/>
    <col min="3594" max="3594" width="7" style="449" customWidth="1"/>
    <col min="3595" max="3595" width="8.375" style="449" customWidth="1"/>
    <col min="3596" max="3840" width="7.375" style="449"/>
    <col min="3841" max="3841" width="9" style="449" customWidth="1"/>
    <col min="3842" max="3842" width="7" style="449" customWidth="1"/>
    <col min="3843" max="3843" width="8" style="449" customWidth="1"/>
    <col min="3844" max="3844" width="7.375" style="449" customWidth="1"/>
    <col min="3845" max="3845" width="8.625" style="449" customWidth="1"/>
    <col min="3846" max="3846" width="7" style="449" customWidth="1"/>
    <col min="3847" max="3847" width="8" style="449" customWidth="1"/>
    <col min="3848" max="3848" width="6.5" style="449" customWidth="1"/>
    <col min="3849" max="3849" width="8.875" style="449" customWidth="1"/>
    <col min="3850" max="3850" width="7" style="449" customWidth="1"/>
    <col min="3851" max="3851" width="8.375" style="449" customWidth="1"/>
    <col min="3852" max="4096" width="7.375" style="449"/>
    <col min="4097" max="4097" width="9" style="449" customWidth="1"/>
    <col min="4098" max="4098" width="7" style="449" customWidth="1"/>
    <col min="4099" max="4099" width="8" style="449" customWidth="1"/>
    <col min="4100" max="4100" width="7.375" style="449" customWidth="1"/>
    <col min="4101" max="4101" width="8.625" style="449" customWidth="1"/>
    <col min="4102" max="4102" width="7" style="449" customWidth="1"/>
    <col min="4103" max="4103" width="8" style="449" customWidth="1"/>
    <col min="4104" max="4104" width="6.5" style="449" customWidth="1"/>
    <col min="4105" max="4105" width="8.875" style="449" customWidth="1"/>
    <col min="4106" max="4106" width="7" style="449" customWidth="1"/>
    <col min="4107" max="4107" width="8.375" style="449" customWidth="1"/>
    <col min="4108" max="4352" width="7.375" style="449"/>
    <col min="4353" max="4353" width="9" style="449" customWidth="1"/>
    <col min="4354" max="4354" width="7" style="449" customWidth="1"/>
    <col min="4355" max="4355" width="8" style="449" customWidth="1"/>
    <col min="4356" max="4356" width="7.375" style="449" customWidth="1"/>
    <col min="4357" max="4357" width="8.625" style="449" customWidth="1"/>
    <col min="4358" max="4358" width="7" style="449" customWidth="1"/>
    <col min="4359" max="4359" width="8" style="449" customWidth="1"/>
    <col min="4360" max="4360" width="6.5" style="449" customWidth="1"/>
    <col min="4361" max="4361" width="8.875" style="449" customWidth="1"/>
    <col min="4362" max="4362" width="7" style="449" customWidth="1"/>
    <col min="4363" max="4363" width="8.375" style="449" customWidth="1"/>
    <col min="4364" max="4608" width="7.375" style="449"/>
    <col min="4609" max="4609" width="9" style="449" customWidth="1"/>
    <col min="4610" max="4610" width="7" style="449" customWidth="1"/>
    <col min="4611" max="4611" width="8" style="449" customWidth="1"/>
    <col min="4612" max="4612" width="7.375" style="449" customWidth="1"/>
    <col min="4613" max="4613" width="8.625" style="449" customWidth="1"/>
    <col min="4614" max="4614" width="7" style="449" customWidth="1"/>
    <col min="4615" max="4615" width="8" style="449" customWidth="1"/>
    <col min="4616" max="4616" width="6.5" style="449" customWidth="1"/>
    <col min="4617" max="4617" width="8.875" style="449" customWidth="1"/>
    <col min="4618" max="4618" width="7" style="449" customWidth="1"/>
    <col min="4619" max="4619" width="8.375" style="449" customWidth="1"/>
    <col min="4620" max="4864" width="7.375" style="449"/>
    <col min="4865" max="4865" width="9" style="449" customWidth="1"/>
    <col min="4866" max="4866" width="7" style="449" customWidth="1"/>
    <col min="4867" max="4867" width="8" style="449" customWidth="1"/>
    <col min="4868" max="4868" width="7.375" style="449" customWidth="1"/>
    <col min="4869" max="4869" width="8.625" style="449" customWidth="1"/>
    <col min="4870" max="4870" width="7" style="449" customWidth="1"/>
    <col min="4871" max="4871" width="8" style="449" customWidth="1"/>
    <col min="4872" max="4872" width="6.5" style="449" customWidth="1"/>
    <col min="4873" max="4873" width="8.875" style="449" customWidth="1"/>
    <col min="4874" max="4874" width="7" style="449" customWidth="1"/>
    <col min="4875" max="4875" width="8.375" style="449" customWidth="1"/>
    <col min="4876" max="5120" width="7.375" style="449"/>
    <col min="5121" max="5121" width="9" style="449" customWidth="1"/>
    <col min="5122" max="5122" width="7" style="449" customWidth="1"/>
    <col min="5123" max="5123" width="8" style="449" customWidth="1"/>
    <col min="5124" max="5124" width="7.375" style="449" customWidth="1"/>
    <col min="5125" max="5125" width="8.625" style="449" customWidth="1"/>
    <col min="5126" max="5126" width="7" style="449" customWidth="1"/>
    <col min="5127" max="5127" width="8" style="449" customWidth="1"/>
    <col min="5128" max="5128" width="6.5" style="449" customWidth="1"/>
    <col min="5129" max="5129" width="8.875" style="449" customWidth="1"/>
    <col min="5130" max="5130" width="7" style="449" customWidth="1"/>
    <col min="5131" max="5131" width="8.375" style="449" customWidth="1"/>
    <col min="5132" max="5376" width="7.375" style="449"/>
    <col min="5377" max="5377" width="9" style="449" customWidth="1"/>
    <col min="5378" max="5378" width="7" style="449" customWidth="1"/>
    <col min="5379" max="5379" width="8" style="449" customWidth="1"/>
    <col min="5380" max="5380" width="7.375" style="449" customWidth="1"/>
    <col min="5381" max="5381" width="8.625" style="449" customWidth="1"/>
    <col min="5382" max="5382" width="7" style="449" customWidth="1"/>
    <col min="5383" max="5383" width="8" style="449" customWidth="1"/>
    <col min="5384" max="5384" width="6.5" style="449" customWidth="1"/>
    <col min="5385" max="5385" width="8.875" style="449" customWidth="1"/>
    <col min="5386" max="5386" width="7" style="449" customWidth="1"/>
    <col min="5387" max="5387" width="8.375" style="449" customWidth="1"/>
    <col min="5388" max="5632" width="7.375" style="449"/>
    <col min="5633" max="5633" width="9" style="449" customWidth="1"/>
    <col min="5634" max="5634" width="7" style="449" customWidth="1"/>
    <col min="5635" max="5635" width="8" style="449" customWidth="1"/>
    <col min="5636" max="5636" width="7.375" style="449" customWidth="1"/>
    <col min="5637" max="5637" width="8.625" style="449" customWidth="1"/>
    <col min="5638" max="5638" width="7" style="449" customWidth="1"/>
    <col min="5639" max="5639" width="8" style="449" customWidth="1"/>
    <col min="5640" max="5640" width="6.5" style="449" customWidth="1"/>
    <col min="5641" max="5641" width="8.875" style="449" customWidth="1"/>
    <col min="5642" max="5642" width="7" style="449" customWidth="1"/>
    <col min="5643" max="5643" width="8.375" style="449" customWidth="1"/>
    <col min="5644" max="5888" width="7.375" style="449"/>
    <col min="5889" max="5889" width="9" style="449" customWidth="1"/>
    <col min="5890" max="5890" width="7" style="449" customWidth="1"/>
    <col min="5891" max="5891" width="8" style="449" customWidth="1"/>
    <col min="5892" max="5892" width="7.375" style="449" customWidth="1"/>
    <col min="5893" max="5893" width="8.625" style="449" customWidth="1"/>
    <col min="5894" max="5894" width="7" style="449" customWidth="1"/>
    <col min="5895" max="5895" width="8" style="449" customWidth="1"/>
    <col min="5896" max="5896" width="6.5" style="449" customWidth="1"/>
    <col min="5897" max="5897" width="8.875" style="449" customWidth="1"/>
    <col min="5898" max="5898" width="7" style="449" customWidth="1"/>
    <col min="5899" max="5899" width="8.375" style="449" customWidth="1"/>
    <col min="5900" max="6144" width="7.375" style="449"/>
    <col min="6145" max="6145" width="9" style="449" customWidth="1"/>
    <col min="6146" max="6146" width="7" style="449" customWidth="1"/>
    <col min="6147" max="6147" width="8" style="449" customWidth="1"/>
    <col min="6148" max="6148" width="7.375" style="449" customWidth="1"/>
    <col min="6149" max="6149" width="8.625" style="449" customWidth="1"/>
    <col min="6150" max="6150" width="7" style="449" customWidth="1"/>
    <col min="6151" max="6151" width="8" style="449" customWidth="1"/>
    <col min="6152" max="6152" width="6.5" style="449" customWidth="1"/>
    <col min="6153" max="6153" width="8.875" style="449" customWidth="1"/>
    <col min="6154" max="6154" width="7" style="449" customWidth="1"/>
    <col min="6155" max="6155" width="8.375" style="449" customWidth="1"/>
    <col min="6156" max="6400" width="7.375" style="449"/>
    <col min="6401" max="6401" width="9" style="449" customWidth="1"/>
    <col min="6402" max="6402" width="7" style="449" customWidth="1"/>
    <col min="6403" max="6403" width="8" style="449" customWidth="1"/>
    <col min="6404" max="6404" width="7.375" style="449" customWidth="1"/>
    <col min="6405" max="6405" width="8.625" style="449" customWidth="1"/>
    <col min="6406" max="6406" width="7" style="449" customWidth="1"/>
    <col min="6407" max="6407" width="8" style="449" customWidth="1"/>
    <col min="6408" max="6408" width="6.5" style="449" customWidth="1"/>
    <col min="6409" max="6409" width="8.875" style="449" customWidth="1"/>
    <col min="6410" max="6410" width="7" style="449" customWidth="1"/>
    <col min="6411" max="6411" width="8.375" style="449" customWidth="1"/>
    <col min="6412" max="6656" width="7.375" style="449"/>
    <col min="6657" max="6657" width="9" style="449" customWidth="1"/>
    <col min="6658" max="6658" width="7" style="449" customWidth="1"/>
    <col min="6659" max="6659" width="8" style="449" customWidth="1"/>
    <col min="6660" max="6660" width="7.375" style="449" customWidth="1"/>
    <col min="6661" max="6661" width="8.625" style="449" customWidth="1"/>
    <col min="6662" max="6662" width="7" style="449" customWidth="1"/>
    <col min="6663" max="6663" width="8" style="449" customWidth="1"/>
    <col min="6664" max="6664" width="6.5" style="449" customWidth="1"/>
    <col min="6665" max="6665" width="8.875" style="449" customWidth="1"/>
    <col min="6666" max="6666" width="7" style="449" customWidth="1"/>
    <col min="6667" max="6667" width="8.375" style="449" customWidth="1"/>
    <col min="6668" max="6912" width="7.375" style="449"/>
    <col min="6913" max="6913" width="9" style="449" customWidth="1"/>
    <col min="6914" max="6914" width="7" style="449" customWidth="1"/>
    <col min="6915" max="6915" width="8" style="449" customWidth="1"/>
    <col min="6916" max="6916" width="7.375" style="449" customWidth="1"/>
    <col min="6917" max="6917" width="8.625" style="449" customWidth="1"/>
    <col min="6918" max="6918" width="7" style="449" customWidth="1"/>
    <col min="6919" max="6919" width="8" style="449" customWidth="1"/>
    <col min="6920" max="6920" width="6.5" style="449" customWidth="1"/>
    <col min="6921" max="6921" width="8.875" style="449" customWidth="1"/>
    <col min="6922" max="6922" width="7" style="449" customWidth="1"/>
    <col min="6923" max="6923" width="8.375" style="449" customWidth="1"/>
    <col min="6924" max="7168" width="7.375" style="449"/>
    <col min="7169" max="7169" width="9" style="449" customWidth="1"/>
    <col min="7170" max="7170" width="7" style="449" customWidth="1"/>
    <col min="7171" max="7171" width="8" style="449" customWidth="1"/>
    <col min="7172" max="7172" width="7.375" style="449" customWidth="1"/>
    <col min="7173" max="7173" width="8.625" style="449" customWidth="1"/>
    <col min="7174" max="7174" width="7" style="449" customWidth="1"/>
    <col min="7175" max="7175" width="8" style="449" customWidth="1"/>
    <col min="7176" max="7176" width="6.5" style="449" customWidth="1"/>
    <col min="7177" max="7177" width="8.875" style="449" customWidth="1"/>
    <col min="7178" max="7178" width="7" style="449" customWidth="1"/>
    <col min="7179" max="7179" width="8.375" style="449" customWidth="1"/>
    <col min="7180" max="7424" width="7.375" style="449"/>
    <col min="7425" max="7425" width="9" style="449" customWidth="1"/>
    <col min="7426" max="7426" width="7" style="449" customWidth="1"/>
    <col min="7427" max="7427" width="8" style="449" customWidth="1"/>
    <col min="7428" max="7428" width="7.375" style="449" customWidth="1"/>
    <col min="7429" max="7429" width="8.625" style="449" customWidth="1"/>
    <col min="7430" max="7430" width="7" style="449" customWidth="1"/>
    <col min="7431" max="7431" width="8" style="449" customWidth="1"/>
    <col min="7432" max="7432" width="6.5" style="449" customWidth="1"/>
    <col min="7433" max="7433" width="8.875" style="449" customWidth="1"/>
    <col min="7434" max="7434" width="7" style="449" customWidth="1"/>
    <col min="7435" max="7435" width="8.375" style="449" customWidth="1"/>
    <col min="7436" max="7680" width="7.375" style="449"/>
    <col min="7681" max="7681" width="9" style="449" customWidth="1"/>
    <col min="7682" max="7682" width="7" style="449" customWidth="1"/>
    <col min="7683" max="7683" width="8" style="449" customWidth="1"/>
    <col min="7684" max="7684" width="7.375" style="449" customWidth="1"/>
    <col min="7685" max="7685" width="8.625" style="449" customWidth="1"/>
    <col min="7686" max="7686" width="7" style="449" customWidth="1"/>
    <col min="7687" max="7687" width="8" style="449" customWidth="1"/>
    <col min="7688" max="7688" width="6.5" style="449" customWidth="1"/>
    <col min="7689" max="7689" width="8.875" style="449" customWidth="1"/>
    <col min="7690" max="7690" width="7" style="449" customWidth="1"/>
    <col min="7691" max="7691" width="8.375" style="449" customWidth="1"/>
    <col min="7692" max="7936" width="7.375" style="449"/>
    <col min="7937" max="7937" width="9" style="449" customWidth="1"/>
    <col min="7938" max="7938" width="7" style="449" customWidth="1"/>
    <col min="7939" max="7939" width="8" style="449" customWidth="1"/>
    <col min="7940" max="7940" width="7.375" style="449" customWidth="1"/>
    <col min="7941" max="7941" width="8.625" style="449" customWidth="1"/>
    <col min="7942" max="7942" width="7" style="449" customWidth="1"/>
    <col min="7943" max="7943" width="8" style="449" customWidth="1"/>
    <col min="7944" max="7944" width="6.5" style="449" customWidth="1"/>
    <col min="7945" max="7945" width="8.875" style="449" customWidth="1"/>
    <col min="7946" max="7946" width="7" style="449" customWidth="1"/>
    <col min="7947" max="7947" width="8.375" style="449" customWidth="1"/>
    <col min="7948" max="8192" width="7.375" style="449"/>
    <col min="8193" max="8193" width="9" style="449" customWidth="1"/>
    <col min="8194" max="8194" width="7" style="449" customWidth="1"/>
    <col min="8195" max="8195" width="8" style="449" customWidth="1"/>
    <col min="8196" max="8196" width="7.375" style="449" customWidth="1"/>
    <col min="8197" max="8197" width="8.625" style="449" customWidth="1"/>
    <col min="8198" max="8198" width="7" style="449" customWidth="1"/>
    <col min="8199" max="8199" width="8" style="449" customWidth="1"/>
    <col min="8200" max="8200" width="6.5" style="449" customWidth="1"/>
    <col min="8201" max="8201" width="8.875" style="449" customWidth="1"/>
    <col min="8202" max="8202" width="7" style="449" customWidth="1"/>
    <col min="8203" max="8203" width="8.375" style="449" customWidth="1"/>
    <col min="8204" max="8448" width="7.375" style="449"/>
    <col min="8449" max="8449" width="9" style="449" customWidth="1"/>
    <col min="8450" max="8450" width="7" style="449" customWidth="1"/>
    <col min="8451" max="8451" width="8" style="449" customWidth="1"/>
    <col min="8452" max="8452" width="7.375" style="449" customWidth="1"/>
    <col min="8453" max="8453" width="8.625" style="449" customWidth="1"/>
    <col min="8454" max="8454" width="7" style="449" customWidth="1"/>
    <col min="8455" max="8455" width="8" style="449" customWidth="1"/>
    <col min="8456" max="8456" width="6.5" style="449" customWidth="1"/>
    <col min="8457" max="8457" width="8.875" style="449" customWidth="1"/>
    <col min="8458" max="8458" width="7" style="449" customWidth="1"/>
    <col min="8459" max="8459" width="8.375" style="449" customWidth="1"/>
    <col min="8460" max="8704" width="7.375" style="449"/>
    <col min="8705" max="8705" width="9" style="449" customWidth="1"/>
    <col min="8706" max="8706" width="7" style="449" customWidth="1"/>
    <col min="8707" max="8707" width="8" style="449" customWidth="1"/>
    <col min="8708" max="8708" width="7.375" style="449" customWidth="1"/>
    <col min="8709" max="8709" width="8.625" style="449" customWidth="1"/>
    <col min="8710" max="8710" width="7" style="449" customWidth="1"/>
    <col min="8711" max="8711" width="8" style="449" customWidth="1"/>
    <col min="8712" max="8712" width="6.5" style="449" customWidth="1"/>
    <col min="8713" max="8713" width="8.875" style="449" customWidth="1"/>
    <col min="8714" max="8714" width="7" style="449" customWidth="1"/>
    <col min="8715" max="8715" width="8.375" style="449" customWidth="1"/>
    <col min="8716" max="8960" width="7.375" style="449"/>
    <col min="8961" max="8961" width="9" style="449" customWidth="1"/>
    <col min="8962" max="8962" width="7" style="449" customWidth="1"/>
    <col min="8963" max="8963" width="8" style="449" customWidth="1"/>
    <col min="8964" max="8964" width="7.375" style="449" customWidth="1"/>
    <col min="8965" max="8965" width="8.625" style="449" customWidth="1"/>
    <col min="8966" max="8966" width="7" style="449" customWidth="1"/>
    <col min="8967" max="8967" width="8" style="449" customWidth="1"/>
    <col min="8968" max="8968" width="6.5" style="449" customWidth="1"/>
    <col min="8969" max="8969" width="8.875" style="449" customWidth="1"/>
    <col min="8970" max="8970" width="7" style="449" customWidth="1"/>
    <col min="8971" max="8971" width="8.375" style="449" customWidth="1"/>
    <col min="8972" max="9216" width="7.375" style="449"/>
    <col min="9217" max="9217" width="9" style="449" customWidth="1"/>
    <col min="9218" max="9218" width="7" style="449" customWidth="1"/>
    <col min="9219" max="9219" width="8" style="449" customWidth="1"/>
    <col min="9220" max="9220" width="7.375" style="449" customWidth="1"/>
    <col min="9221" max="9221" width="8.625" style="449" customWidth="1"/>
    <col min="9222" max="9222" width="7" style="449" customWidth="1"/>
    <col min="9223" max="9223" width="8" style="449" customWidth="1"/>
    <col min="9224" max="9224" width="6.5" style="449" customWidth="1"/>
    <col min="9225" max="9225" width="8.875" style="449" customWidth="1"/>
    <col min="9226" max="9226" width="7" style="449" customWidth="1"/>
    <col min="9227" max="9227" width="8.375" style="449" customWidth="1"/>
    <col min="9228" max="9472" width="7.375" style="449"/>
    <col min="9473" max="9473" width="9" style="449" customWidth="1"/>
    <col min="9474" max="9474" width="7" style="449" customWidth="1"/>
    <col min="9475" max="9475" width="8" style="449" customWidth="1"/>
    <col min="9476" max="9476" width="7.375" style="449" customWidth="1"/>
    <col min="9477" max="9477" width="8.625" style="449" customWidth="1"/>
    <col min="9478" max="9478" width="7" style="449" customWidth="1"/>
    <col min="9479" max="9479" width="8" style="449" customWidth="1"/>
    <col min="9480" max="9480" width="6.5" style="449" customWidth="1"/>
    <col min="9481" max="9481" width="8.875" style="449" customWidth="1"/>
    <col min="9482" max="9482" width="7" style="449" customWidth="1"/>
    <col min="9483" max="9483" width="8.375" style="449" customWidth="1"/>
    <col min="9484" max="9728" width="7.375" style="449"/>
    <col min="9729" max="9729" width="9" style="449" customWidth="1"/>
    <col min="9730" max="9730" width="7" style="449" customWidth="1"/>
    <col min="9731" max="9731" width="8" style="449" customWidth="1"/>
    <col min="9732" max="9732" width="7.375" style="449" customWidth="1"/>
    <col min="9733" max="9733" width="8.625" style="449" customWidth="1"/>
    <col min="9734" max="9734" width="7" style="449" customWidth="1"/>
    <col min="9735" max="9735" width="8" style="449" customWidth="1"/>
    <col min="9736" max="9736" width="6.5" style="449" customWidth="1"/>
    <col min="9737" max="9737" width="8.875" style="449" customWidth="1"/>
    <col min="9738" max="9738" width="7" style="449" customWidth="1"/>
    <col min="9739" max="9739" width="8.375" style="449" customWidth="1"/>
    <col min="9740" max="9984" width="7.375" style="449"/>
    <col min="9985" max="9985" width="9" style="449" customWidth="1"/>
    <col min="9986" max="9986" width="7" style="449" customWidth="1"/>
    <col min="9987" max="9987" width="8" style="449" customWidth="1"/>
    <col min="9988" max="9988" width="7.375" style="449" customWidth="1"/>
    <col min="9989" max="9989" width="8.625" style="449" customWidth="1"/>
    <col min="9990" max="9990" width="7" style="449" customWidth="1"/>
    <col min="9991" max="9991" width="8" style="449" customWidth="1"/>
    <col min="9992" max="9992" width="6.5" style="449" customWidth="1"/>
    <col min="9993" max="9993" width="8.875" style="449" customWidth="1"/>
    <col min="9994" max="9994" width="7" style="449" customWidth="1"/>
    <col min="9995" max="9995" width="8.375" style="449" customWidth="1"/>
    <col min="9996" max="10240" width="7.375" style="449"/>
    <col min="10241" max="10241" width="9" style="449" customWidth="1"/>
    <col min="10242" max="10242" width="7" style="449" customWidth="1"/>
    <col min="10243" max="10243" width="8" style="449" customWidth="1"/>
    <col min="10244" max="10244" width="7.375" style="449" customWidth="1"/>
    <col min="10245" max="10245" width="8.625" style="449" customWidth="1"/>
    <col min="10246" max="10246" width="7" style="449" customWidth="1"/>
    <col min="10247" max="10247" width="8" style="449" customWidth="1"/>
    <col min="10248" max="10248" width="6.5" style="449" customWidth="1"/>
    <col min="10249" max="10249" width="8.875" style="449" customWidth="1"/>
    <col min="10250" max="10250" width="7" style="449" customWidth="1"/>
    <col min="10251" max="10251" width="8.375" style="449" customWidth="1"/>
    <col min="10252" max="10496" width="7.375" style="449"/>
    <col min="10497" max="10497" width="9" style="449" customWidth="1"/>
    <col min="10498" max="10498" width="7" style="449" customWidth="1"/>
    <col min="10499" max="10499" width="8" style="449" customWidth="1"/>
    <col min="10500" max="10500" width="7.375" style="449" customWidth="1"/>
    <col min="10501" max="10501" width="8.625" style="449" customWidth="1"/>
    <col min="10502" max="10502" width="7" style="449" customWidth="1"/>
    <col min="10503" max="10503" width="8" style="449" customWidth="1"/>
    <col min="10504" max="10504" width="6.5" style="449" customWidth="1"/>
    <col min="10505" max="10505" width="8.875" style="449" customWidth="1"/>
    <col min="10506" max="10506" width="7" style="449" customWidth="1"/>
    <col min="10507" max="10507" width="8.375" style="449" customWidth="1"/>
    <col min="10508" max="10752" width="7.375" style="449"/>
    <col min="10753" max="10753" width="9" style="449" customWidth="1"/>
    <col min="10754" max="10754" width="7" style="449" customWidth="1"/>
    <col min="10755" max="10755" width="8" style="449" customWidth="1"/>
    <col min="10756" max="10756" width="7.375" style="449" customWidth="1"/>
    <col min="10757" max="10757" width="8.625" style="449" customWidth="1"/>
    <col min="10758" max="10758" width="7" style="449" customWidth="1"/>
    <col min="10759" max="10759" width="8" style="449" customWidth="1"/>
    <col min="10760" max="10760" width="6.5" style="449" customWidth="1"/>
    <col min="10761" max="10761" width="8.875" style="449" customWidth="1"/>
    <col min="10762" max="10762" width="7" style="449" customWidth="1"/>
    <col min="10763" max="10763" width="8.375" style="449" customWidth="1"/>
    <col min="10764" max="11008" width="7.375" style="449"/>
    <col min="11009" max="11009" width="9" style="449" customWidth="1"/>
    <col min="11010" max="11010" width="7" style="449" customWidth="1"/>
    <col min="11011" max="11011" width="8" style="449" customWidth="1"/>
    <col min="11012" max="11012" width="7.375" style="449" customWidth="1"/>
    <col min="11013" max="11013" width="8.625" style="449" customWidth="1"/>
    <col min="11014" max="11014" width="7" style="449" customWidth="1"/>
    <col min="11015" max="11015" width="8" style="449" customWidth="1"/>
    <col min="11016" max="11016" width="6.5" style="449" customWidth="1"/>
    <col min="11017" max="11017" width="8.875" style="449" customWidth="1"/>
    <col min="11018" max="11018" width="7" style="449" customWidth="1"/>
    <col min="11019" max="11019" width="8.375" style="449" customWidth="1"/>
    <col min="11020" max="11264" width="7.375" style="449"/>
    <col min="11265" max="11265" width="9" style="449" customWidth="1"/>
    <col min="11266" max="11266" width="7" style="449" customWidth="1"/>
    <col min="11267" max="11267" width="8" style="449" customWidth="1"/>
    <col min="11268" max="11268" width="7.375" style="449" customWidth="1"/>
    <col min="11269" max="11269" width="8.625" style="449" customWidth="1"/>
    <col min="11270" max="11270" width="7" style="449" customWidth="1"/>
    <col min="11271" max="11271" width="8" style="449" customWidth="1"/>
    <col min="11272" max="11272" width="6.5" style="449" customWidth="1"/>
    <col min="11273" max="11273" width="8.875" style="449" customWidth="1"/>
    <col min="11274" max="11274" width="7" style="449" customWidth="1"/>
    <col min="11275" max="11275" width="8.375" style="449" customWidth="1"/>
    <col min="11276" max="11520" width="7.375" style="449"/>
    <col min="11521" max="11521" width="9" style="449" customWidth="1"/>
    <col min="11522" max="11522" width="7" style="449" customWidth="1"/>
    <col min="11523" max="11523" width="8" style="449" customWidth="1"/>
    <col min="11524" max="11524" width="7.375" style="449" customWidth="1"/>
    <col min="11525" max="11525" width="8.625" style="449" customWidth="1"/>
    <col min="11526" max="11526" width="7" style="449" customWidth="1"/>
    <col min="11527" max="11527" width="8" style="449" customWidth="1"/>
    <col min="11528" max="11528" width="6.5" style="449" customWidth="1"/>
    <col min="11529" max="11529" width="8.875" style="449" customWidth="1"/>
    <col min="11530" max="11530" width="7" style="449" customWidth="1"/>
    <col min="11531" max="11531" width="8.375" style="449" customWidth="1"/>
    <col min="11532" max="11776" width="7.375" style="449"/>
    <col min="11777" max="11777" width="9" style="449" customWidth="1"/>
    <col min="11778" max="11778" width="7" style="449" customWidth="1"/>
    <col min="11779" max="11779" width="8" style="449" customWidth="1"/>
    <col min="11780" max="11780" width="7.375" style="449" customWidth="1"/>
    <col min="11781" max="11781" width="8.625" style="449" customWidth="1"/>
    <col min="11782" max="11782" width="7" style="449" customWidth="1"/>
    <col min="11783" max="11783" width="8" style="449" customWidth="1"/>
    <col min="11784" max="11784" width="6.5" style="449" customWidth="1"/>
    <col min="11785" max="11785" width="8.875" style="449" customWidth="1"/>
    <col min="11786" max="11786" width="7" style="449" customWidth="1"/>
    <col min="11787" max="11787" width="8.375" style="449" customWidth="1"/>
    <col min="11788" max="12032" width="7.375" style="449"/>
    <col min="12033" max="12033" width="9" style="449" customWidth="1"/>
    <col min="12034" max="12034" width="7" style="449" customWidth="1"/>
    <col min="12035" max="12035" width="8" style="449" customWidth="1"/>
    <col min="12036" max="12036" width="7.375" style="449" customWidth="1"/>
    <col min="12037" max="12037" width="8.625" style="449" customWidth="1"/>
    <col min="12038" max="12038" width="7" style="449" customWidth="1"/>
    <col min="12039" max="12039" width="8" style="449" customWidth="1"/>
    <col min="12040" max="12040" width="6.5" style="449" customWidth="1"/>
    <col min="12041" max="12041" width="8.875" style="449" customWidth="1"/>
    <col min="12042" max="12042" width="7" style="449" customWidth="1"/>
    <col min="12043" max="12043" width="8.375" style="449" customWidth="1"/>
    <col min="12044" max="12288" width="7.375" style="449"/>
    <col min="12289" max="12289" width="9" style="449" customWidth="1"/>
    <col min="12290" max="12290" width="7" style="449" customWidth="1"/>
    <col min="12291" max="12291" width="8" style="449" customWidth="1"/>
    <col min="12292" max="12292" width="7.375" style="449" customWidth="1"/>
    <col min="12293" max="12293" width="8.625" style="449" customWidth="1"/>
    <col min="12294" max="12294" width="7" style="449" customWidth="1"/>
    <col min="12295" max="12295" width="8" style="449" customWidth="1"/>
    <col min="12296" max="12296" width="6.5" style="449" customWidth="1"/>
    <col min="12297" max="12297" width="8.875" style="449" customWidth="1"/>
    <col min="12298" max="12298" width="7" style="449" customWidth="1"/>
    <col min="12299" max="12299" width="8.375" style="449" customWidth="1"/>
    <col min="12300" max="12544" width="7.375" style="449"/>
    <col min="12545" max="12545" width="9" style="449" customWidth="1"/>
    <col min="12546" max="12546" width="7" style="449" customWidth="1"/>
    <col min="12547" max="12547" width="8" style="449" customWidth="1"/>
    <col min="12548" max="12548" width="7.375" style="449" customWidth="1"/>
    <col min="12549" max="12549" width="8.625" style="449" customWidth="1"/>
    <col min="12550" max="12550" width="7" style="449" customWidth="1"/>
    <col min="12551" max="12551" width="8" style="449" customWidth="1"/>
    <col min="12552" max="12552" width="6.5" style="449" customWidth="1"/>
    <col min="12553" max="12553" width="8.875" style="449" customWidth="1"/>
    <col min="12554" max="12554" width="7" style="449" customWidth="1"/>
    <col min="12555" max="12555" width="8.375" style="449" customWidth="1"/>
    <col min="12556" max="12800" width="7.375" style="449"/>
    <col min="12801" max="12801" width="9" style="449" customWidth="1"/>
    <col min="12802" max="12802" width="7" style="449" customWidth="1"/>
    <col min="12803" max="12803" width="8" style="449" customWidth="1"/>
    <col min="12804" max="12804" width="7.375" style="449" customWidth="1"/>
    <col min="12805" max="12805" width="8.625" style="449" customWidth="1"/>
    <col min="12806" max="12806" width="7" style="449" customWidth="1"/>
    <col min="12807" max="12807" width="8" style="449" customWidth="1"/>
    <col min="12808" max="12808" width="6.5" style="449" customWidth="1"/>
    <col min="12809" max="12809" width="8.875" style="449" customWidth="1"/>
    <col min="12810" max="12810" width="7" style="449" customWidth="1"/>
    <col min="12811" max="12811" width="8.375" style="449" customWidth="1"/>
    <col min="12812" max="13056" width="7.375" style="449"/>
    <col min="13057" max="13057" width="9" style="449" customWidth="1"/>
    <col min="13058" max="13058" width="7" style="449" customWidth="1"/>
    <col min="13059" max="13059" width="8" style="449" customWidth="1"/>
    <col min="13060" max="13060" width="7.375" style="449" customWidth="1"/>
    <col min="13061" max="13061" width="8.625" style="449" customWidth="1"/>
    <col min="13062" max="13062" width="7" style="449" customWidth="1"/>
    <col min="13063" max="13063" width="8" style="449" customWidth="1"/>
    <col min="13064" max="13064" width="6.5" style="449" customWidth="1"/>
    <col min="13065" max="13065" width="8.875" style="449" customWidth="1"/>
    <col min="13066" max="13066" width="7" style="449" customWidth="1"/>
    <col min="13067" max="13067" width="8.375" style="449" customWidth="1"/>
    <col min="13068" max="13312" width="7.375" style="449"/>
    <col min="13313" max="13313" width="9" style="449" customWidth="1"/>
    <col min="13314" max="13314" width="7" style="449" customWidth="1"/>
    <col min="13315" max="13315" width="8" style="449" customWidth="1"/>
    <col min="13316" max="13316" width="7.375" style="449" customWidth="1"/>
    <col min="13317" max="13317" width="8.625" style="449" customWidth="1"/>
    <col min="13318" max="13318" width="7" style="449" customWidth="1"/>
    <col min="13319" max="13319" width="8" style="449" customWidth="1"/>
    <col min="13320" max="13320" width="6.5" style="449" customWidth="1"/>
    <col min="13321" max="13321" width="8.875" style="449" customWidth="1"/>
    <col min="13322" max="13322" width="7" style="449" customWidth="1"/>
    <col min="13323" max="13323" width="8.375" style="449" customWidth="1"/>
    <col min="13324" max="13568" width="7.375" style="449"/>
    <col min="13569" max="13569" width="9" style="449" customWidth="1"/>
    <col min="13570" max="13570" width="7" style="449" customWidth="1"/>
    <col min="13571" max="13571" width="8" style="449" customWidth="1"/>
    <col min="13572" max="13572" width="7.375" style="449" customWidth="1"/>
    <col min="13573" max="13573" width="8.625" style="449" customWidth="1"/>
    <col min="13574" max="13574" width="7" style="449" customWidth="1"/>
    <col min="13575" max="13575" width="8" style="449" customWidth="1"/>
    <col min="13576" max="13576" width="6.5" style="449" customWidth="1"/>
    <col min="13577" max="13577" width="8.875" style="449" customWidth="1"/>
    <col min="13578" max="13578" width="7" style="449" customWidth="1"/>
    <col min="13579" max="13579" width="8.375" style="449" customWidth="1"/>
    <col min="13580" max="13824" width="7.375" style="449"/>
    <col min="13825" max="13825" width="9" style="449" customWidth="1"/>
    <col min="13826" max="13826" width="7" style="449" customWidth="1"/>
    <col min="13827" max="13827" width="8" style="449" customWidth="1"/>
    <col min="13828" max="13828" width="7.375" style="449" customWidth="1"/>
    <col min="13829" max="13829" width="8.625" style="449" customWidth="1"/>
    <col min="13830" max="13830" width="7" style="449" customWidth="1"/>
    <col min="13831" max="13831" width="8" style="449" customWidth="1"/>
    <col min="13832" max="13832" width="6.5" style="449" customWidth="1"/>
    <col min="13833" max="13833" width="8.875" style="449" customWidth="1"/>
    <col min="13834" max="13834" width="7" style="449" customWidth="1"/>
    <col min="13835" max="13835" width="8.375" style="449" customWidth="1"/>
    <col min="13836" max="14080" width="7.375" style="449"/>
    <col min="14081" max="14081" width="9" style="449" customWidth="1"/>
    <col min="14082" max="14082" width="7" style="449" customWidth="1"/>
    <col min="14083" max="14083" width="8" style="449" customWidth="1"/>
    <col min="14084" max="14084" width="7.375" style="449" customWidth="1"/>
    <col min="14085" max="14085" width="8.625" style="449" customWidth="1"/>
    <col min="14086" max="14086" width="7" style="449" customWidth="1"/>
    <col min="14087" max="14087" width="8" style="449" customWidth="1"/>
    <col min="14088" max="14088" width="6.5" style="449" customWidth="1"/>
    <col min="14089" max="14089" width="8.875" style="449" customWidth="1"/>
    <col min="14090" max="14090" width="7" style="449" customWidth="1"/>
    <col min="14091" max="14091" width="8.375" style="449" customWidth="1"/>
    <col min="14092" max="14336" width="7.375" style="449"/>
    <col min="14337" max="14337" width="9" style="449" customWidth="1"/>
    <col min="14338" max="14338" width="7" style="449" customWidth="1"/>
    <col min="14339" max="14339" width="8" style="449" customWidth="1"/>
    <col min="14340" max="14340" width="7.375" style="449" customWidth="1"/>
    <col min="14341" max="14341" width="8.625" style="449" customWidth="1"/>
    <col min="14342" max="14342" width="7" style="449" customWidth="1"/>
    <col min="14343" max="14343" width="8" style="449" customWidth="1"/>
    <col min="14344" max="14344" width="6.5" style="449" customWidth="1"/>
    <col min="14345" max="14345" width="8.875" style="449" customWidth="1"/>
    <col min="14346" max="14346" width="7" style="449" customWidth="1"/>
    <col min="14347" max="14347" width="8.375" style="449" customWidth="1"/>
    <col min="14348" max="14592" width="7.375" style="449"/>
    <col min="14593" max="14593" width="9" style="449" customWidth="1"/>
    <col min="14594" max="14594" width="7" style="449" customWidth="1"/>
    <col min="14595" max="14595" width="8" style="449" customWidth="1"/>
    <col min="14596" max="14596" width="7.375" style="449" customWidth="1"/>
    <col min="14597" max="14597" width="8.625" style="449" customWidth="1"/>
    <col min="14598" max="14598" width="7" style="449" customWidth="1"/>
    <col min="14599" max="14599" width="8" style="449" customWidth="1"/>
    <col min="14600" max="14600" width="6.5" style="449" customWidth="1"/>
    <col min="14601" max="14601" width="8.875" style="449" customWidth="1"/>
    <col min="14602" max="14602" width="7" style="449" customWidth="1"/>
    <col min="14603" max="14603" width="8.375" style="449" customWidth="1"/>
    <col min="14604" max="14848" width="7.375" style="449"/>
    <col min="14849" max="14849" width="9" style="449" customWidth="1"/>
    <col min="14850" max="14850" width="7" style="449" customWidth="1"/>
    <col min="14851" max="14851" width="8" style="449" customWidth="1"/>
    <col min="14852" max="14852" width="7.375" style="449" customWidth="1"/>
    <col min="14853" max="14853" width="8.625" style="449" customWidth="1"/>
    <col min="14854" max="14854" width="7" style="449" customWidth="1"/>
    <col min="14855" max="14855" width="8" style="449" customWidth="1"/>
    <col min="14856" max="14856" width="6.5" style="449" customWidth="1"/>
    <col min="14857" max="14857" width="8.875" style="449" customWidth="1"/>
    <col min="14858" max="14858" width="7" style="449" customWidth="1"/>
    <col min="14859" max="14859" width="8.375" style="449" customWidth="1"/>
    <col min="14860" max="15104" width="7.375" style="449"/>
    <col min="15105" max="15105" width="9" style="449" customWidth="1"/>
    <col min="15106" max="15106" width="7" style="449" customWidth="1"/>
    <col min="15107" max="15107" width="8" style="449" customWidth="1"/>
    <col min="15108" max="15108" width="7.375" style="449" customWidth="1"/>
    <col min="15109" max="15109" width="8.625" style="449" customWidth="1"/>
    <col min="15110" max="15110" width="7" style="449" customWidth="1"/>
    <col min="15111" max="15111" width="8" style="449" customWidth="1"/>
    <col min="15112" max="15112" width="6.5" style="449" customWidth="1"/>
    <col min="15113" max="15113" width="8.875" style="449" customWidth="1"/>
    <col min="15114" max="15114" width="7" style="449" customWidth="1"/>
    <col min="15115" max="15115" width="8.375" style="449" customWidth="1"/>
    <col min="15116" max="15360" width="7.375" style="449"/>
    <col min="15361" max="15361" width="9" style="449" customWidth="1"/>
    <col min="15362" max="15362" width="7" style="449" customWidth="1"/>
    <col min="15363" max="15363" width="8" style="449" customWidth="1"/>
    <col min="15364" max="15364" width="7.375" style="449" customWidth="1"/>
    <col min="15365" max="15365" width="8.625" style="449" customWidth="1"/>
    <col min="15366" max="15366" width="7" style="449" customWidth="1"/>
    <col min="15367" max="15367" width="8" style="449" customWidth="1"/>
    <col min="15368" max="15368" width="6.5" style="449" customWidth="1"/>
    <col min="15369" max="15369" width="8.875" style="449" customWidth="1"/>
    <col min="15370" max="15370" width="7" style="449" customWidth="1"/>
    <col min="15371" max="15371" width="8.375" style="449" customWidth="1"/>
    <col min="15372" max="15616" width="7.375" style="449"/>
    <col min="15617" max="15617" width="9" style="449" customWidth="1"/>
    <col min="15618" max="15618" width="7" style="449" customWidth="1"/>
    <col min="15619" max="15619" width="8" style="449" customWidth="1"/>
    <col min="15620" max="15620" width="7.375" style="449" customWidth="1"/>
    <col min="15621" max="15621" width="8.625" style="449" customWidth="1"/>
    <col min="15622" max="15622" width="7" style="449" customWidth="1"/>
    <col min="15623" max="15623" width="8" style="449" customWidth="1"/>
    <col min="15624" max="15624" width="6.5" style="449" customWidth="1"/>
    <col min="15625" max="15625" width="8.875" style="449" customWidth="1"/>
    <col min="15626" max="15626" width="7" style="449" customWidth="1"/>
    <col min="15627" max="15627" width="8.375" style="449" customWidth="1"/>
    <col min="15628" max="15872" width="7.375" style="449"/>
    <col min="15873" max="15873" width="9" style="449" customWidth="1"/>
    <col min="15874" max="15874" width="7" style="449" customWidth="1"/>
    <col min="15875" max="15875" width="8" style="449" customWidth="1"/>
    <col min="15876" max="15876" width="7.375" style="449" customWidth="1"/>
    <col min="15877" max="15877" width="8.625" style="449" customWidth="1"/>
    <col min="15878" max="15878" width="7" style="449" customWidth="1"/>
    <col min="15879" max="15879" width="8" style="449" customWidth="1"/>
    <col min="15880" max="15880" width="6.5" style="449" customWidth="1"/>
    <col min="15881" max="15881" width="8.875" style="449" customWidth="1"/>
    <col min="15882" max="15882" width="7" style="449" customWidth="1"/>
    <col min="15883" max="15883" width="8.375" style="449" customWidth="1"/>
    <col min="15884" max="16128" width="7.375" style="449"/>
    <col min="16129" max="16129" width="9" style="449" customWidth="1"/>
    <col min="16130" max="16130" width="7" style="449" customWidth="1"/>
    <col min="16131" max="16131" width="8" style="449" customWidth="1"/>
    <col min="16132" max="16132" width="7.375" style="449" customWidth="1"/>
    <col min="16133" max="16133" width="8.625" style="449" customWidth="1"/>
    <col min="16134" max="16134" width="7" style="449" customWidth="1"/>
    <col min="16135" max="16135" width="8" style="449" customWidth="1"/>
    <col min="16136" max="16136" width="6.5" style="449" customWidth="1"/>
    <col min="16137" max="16137" width="8.875" style="449" customWidth="1"/>
    <col min="16138" max="16138" width="7" style="449" customWidth="1"/>
    <col min="16139" max="16139" width="8.375" style="449" customWidth="1"/>
    <col min="16140" max="16384" width="7.375" style="449"/>
  </cols>
  <sheetData>
    <row r="1" spans="1:11" ht="13.5" x14ac:dyDescent="0.15">
      <c r="A1" s="636" t="s">
        <v>1</v>
      </c>
      <c r="B1" s="636"/>
    </row>
    <row r="3" spans="1:11" ht="15" customHeight="1" x14ac:dyDescent="0.15">
      <c r="A3" s="450" t="s">
        <v>874</v>
      </c>
    </row>
    <row r="4" spans="1:11" ht="15" customHeight="1" x14ac:dyDescent="0.15">
      <c r="A4" s="452"/>
      <c r="K4" s="637" t="s">
        <v>408</v>
      </c>
    </row>
    <row r="5" spans="1:11" ht="15" customHeight="1" x14ac:dyDescent="0.15">
      <c r="A5" s="638" t="s">
        <v>409</v>
      </c>
      <c r="B5" s="639" t="s">
        <v>410</v>
      </c>
      <c r="C5" s="640"/>
      <c r="D5" s="639" t="s">
        <v>411</v>
      </c>
      <c r="E5" s="640"/>
      <c r="F5" s="639" t="s">
        <v>412</v>
      </c>
      <c r="G5" s="640"/>
      <c r="H5" s="639" t="s">
        <v>413</v>
      </c>
      <c r="I5" s="641"/>
      <c r="J5" s="639" t="s">
        <v>414</v>
      </c>
      <c r="K5" s="641"/>
    </row>
    <row r="6" spans="1:11" ht="15" customHeight="1" x14ac:dyDescent="0.15">
      <c r="A6" s="642"/>
      <c r="B6" s="643" t="s">
        <v>415</v>
      </c>
      <c r="C6" s="643" t="s">
        <v>416</v>
      </c>
      <c r="D6" s="643" t="s">
        <v>415</v>
      </c>
      <c r="E6" s="643" t="s">
        <v>416</v>
      </c>
      <c r="F6" s="643" t="s">
        <v>415</v>
      </c>
      <c r="G6" s="643" t="s">
        <v>416</v>
      </c>
      <c r="H6" s="643" t="s">
        <v>415</v>
      </c>
      <c r="I6" s="644" t="s">
        <v>416</v>
      </c>
      <c r="J6" s="643" t="s">
        <v>415</v>
      </c>
      <c r="K6" s="644" t="s">
        <v>416</v>
      </c>
    </row>
    <row r="7" spans="1:11" ht="15.75" customHeight="1" x14ac:dyDescent="0.15">
      <c r="A7" s="645" t="s">
        <v>875</v>
      </c>
      <c r="B7" s="646">
        <v>8</v>
      </c>
      <c r="C7" s="466">
        <v>3120</v>
      </c>
      <c r="D7" s="466">
        <v>11</v>
      </c>
      <c r="E7" s="466">
        <v>4660</v>
      </c>
      <c r="F7" s="647">
        <v>14</v>
      </c>
      <c r="G7" s="647">
        <v>44035</v>
      </c>
      <c r="H7" s="648" t="s">
        <v>6</v>
      </c>
      <c r="I7" s="648" t="s">
        <v>6</v>
      </c>
      <c r="J7" s="648" t="s">
        <v>6</v>
      </c>
      <c r="K7" s="648" t="s">
        <v>6</v>
      </c>
    </row>
    <row r="8" spans="1:11" ht="15.75" customHeight="1" x14ac:dyDescent="0.15">
      <c r="A8" s="649" t="s">
        <v>799</v>
      </c>
      <c r="B8" s="646">
        <v>7</v>
      </c>
      <c r="C8" s="466">
        <v>1290</v>
      </c>
      <c r="D8" s="466">
        <v>14</v>
      </c>
      <c r="E8" s="466">
        <v>5910</v>
      </c>
      <c r="F8" s="647">
        <v>11</v>
      </c>
      <c r="G8" s="647">
        <v>43525</v>
      </c>
      <c r="H8" s="648" t="s">
        <v>6</v>
      </c>
      <c r="I8" s="648" t="s">
        <v>6</v>
      </c>
      <c r="J8" s="648" t="s">
        <v>6</v>
      </c>
      <c r="K8" s="648" t="s">
        <v>6</v>
      </c>
    </row>
    <row r="9" spans="1:11" ht="15.75" customHeight="1" x14ac:dyDescent="0.15">
      <c r="A9" s="650" t="s">
        <v>780</v>
      </c>
      <c r="B9" s="651" t="s">
        <v>6</v>
      </c>
      <c r="C9" s="453" t="s">
        <v>6</v>
      </c>
      <c r="D9" s="452">
        <v>6</v>
      </c>
      <c r="E9" s="452">
        <v>4000</v>
      </c>
      <c r="F9" s="453">
        <v>30</v>
      </c>
      <c r="G9" s="453">
        <v>106700</v>
      </c>
      <c r="H9" s="462" t="s">
        <v>6</v>
      </c>
      <c r="I9" s="462" t="s">
        <v>6</v>
      </c>
      <c r="J9" s="462" t="s">
        <v>6</v>
      </c>
      <c r="K9" s="462" t="s">
        <v>6</v>
      </c>
    </row>
    <row r="10" spans="1:11" ht="15" customHeight="1" x14ac:dyDescent="0.15">
      <c r="J10" s="472"/>
      <c r="K10" s="472" t="s">
        <v>417</v>
      </c>
    </row>
    <row r="11" spans="1:11" ht="15.75" customHeight="1" x14ac:dyDescent="0.15"/>
  </sheetData>
  <mergeCells count="7">
    <mergeCell ref="J5:K5"/>
    <mergeCell ref="A1:B1"/>
    <mergeCell ref="A5:A6"/>
    <mergeCell ref="B5:C5"/>
    <mergeCell ref="D5:E5"/>
    <mergeCell ref="F5:G5"/>
    <mergeCell ref="H5:I5"/>
  </mergeCells>
  <phoneticPr fontId="1"/>
  <hyperlinks>
    <hyperlink ref="A1:B1" location="目次!A1" display="目次へもどる"/>
  </hyperlink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zoomScale="110" zoomScaleNormal="110" workbookViewId="0">
      <selection sqref="A1:B1"/>
    </sheetView>
  </sheetViews>
  <sheetFormatPr defaultColWidth="8.875" defaultRowHeight="12" x14ac:dyDescent="0.15"/>
  <cols>
    <col min="1" max="1" width="9.875" style="653" customWidth="1"/>
    <col min="2" max="2" width="10.125" style="653" customWidth="1"/>
    <col min="3" max="7" width="13.375" style="653" customWidth="1"/>
    <col min="8" max="256" width="8.875" style="653"/>
    <col min="257" max="257" width="9.875" style="653" customWidth="1"/>
    <col min="258" max="258" width="10.125" style="653" customWidth="1"/>
    <col min="259" max="263" width="13.375" style="653" customWidth="1"/>
    <col min="264" max="512" width="8.875" style="653"/>
    <col min="513" max="513" width="9.875" style="653" customWidth="1"/>
    <col min="514" max="514" width="10.125" style="653" customWidth="1"/>
    <col min="515" max="519" width="13.375" style="653" customWidth="1"/>
    <col min="520" max="768" width="8.875" style="653"/>
    <col min="769" max="769" width="9.875" style="653" customWidth="1"/>
    <col min="770" max="770" width="10.125" style="653" customWidth="1"/>
    <col min="771" max="775" width="13.375" style="653" customWidth="1"/>
    <col min="776" max="1024" width="8.875" style="653"/>
    <col min="1025" max="1025" width="9.875" style="653" customWidth="1"/>
    <col min="1026" max="1026" width="10.125" style="653" customWidth="1"/>
    <col min="1027" max="1031" width="13.375" style="653" customWidth="1"/>
    <col min="1032" max="1280" width="8.875" style="653"/>
    <col min="1281" max="1281" width="9.875" style="653" customWidth="1"/>
    <col min="1282" max="1282" width="10.125" style="653" customWidth="1"/>
    <col min="1283" max="1287" width="13.375" style="653" customWidth="1"/>
    <col min="1288" max="1536" width="8.875" style="653"/>
    <col min="1537" max="1537" width="9.875" style="653" customWidth="1"/>
    <col min="1538" max="1538" width="10.125" style="653" customWidth="1"/>
    <col min="1539" max="1543" width="13.375" style="653" customWidth="1"/>
    <col min="1544" max="1792" width="8.875" style="653"/>
    <col min="1793" max="1793" width="9.875" style="653" customWidth="1"/>
    <col min="1794" max="1794" width="10.125" style="653" customWidth="1"/>
    <col min="1795" max="1799" width="13.375" style="653" customWidth="1"/>
    <col min="1800" max="2048" width="8.875" style="653"/>
    <col min="2049" max="2049" width="9.875" style="653" customWidth="1"/>
    <col min="2050" max="2050" width="10.125" style="653" customWidth="1"/>
    <col min="2051" max="2055" width="13.375" style="653" customWidth="1"/>
    <col min="2056" max="2304" width="8.875" style="653"/>
    <col min="2305" max="2305" width="9.875" style="653" customWidth="1"/>
    <col min="2306" max="2306" width="10.125" style="653" customWidth="1"/>
    <col min="2307" max="2311" width="13.375" style="653" customWidth="1"/>
    <col min="2312" max="2560" width="8.875" style="653"/>
    <col min="2561" max="2561" width="9.875" style="653" customWidth="1"/>
    <col min="2562" max="2562" width="10.125" style="653" customWidth="1"/>
    <col min="2563" max="2567" width="13.375" style="653" customWidth="1"/>
    <col min="2568" max="2816" width="8.875" style="653"/>
    <col min="2817" max="2817" width="9.875" style="653" customWidth="1"/>
    <col min="2818" max="2818" width="10.125" style="653" customWidth="1"/>
    <col min="2819" max="2823" width="13.375" style="653" customWidth="1"/>
    <col min="2824" max="3072" width="8.875" style="653"/>
    <col min="3073" max="3073" width="9.875" style="653" customWidth="1"/>
    <col min="3074" max="3074" width="10.125" style="653" customWidth="1"/>
    <col min="3075" max="3079" width="13.375" style="653" customWidth="1"/>
    <col min="3080" max="3328" width="8.875" style="653"/>
    <col min="3329" max="3329" width="9.875" style="653" customWidth="1"/>
    <col min="3330" max="3330" width="10.125" style="653" customWidth="1"/>
    <col min="3331" max="3335" width="13.375" style="653" customWidth="1"/>
    <col min="3336" max="3584" width="8.875" style="653"/>
    <col min="3585" max="3585" width="9.875" style="653" customWidth="1"/>
    <col min="3586" max="3586" width="10.125" style="653" customWidth="1"/>
    <col min="3587" max="3591" width="13.375" style="653" customWidth="1"/>
    <col min="3592" max="3840" width="8.875" style="653"/>
    <col min="3841" max="3841" width="9.875" style="653" customWidth="1"/>
    <col min="3842" max="3842" width="10.125" style="653" customWidth="1"/>
    <col min="3843" max="3847" width="13.375" style="653" customWidth="1"/>
    <col min="3848" max="4096" width="8.875" style="653"/>
    <col min="4097" max="4097" width="9.875" style="653" customWidth="1"/>
    <col min="4098" max="4098" width="10.125" style="653" customWidth="1"/>
    <col min="4099" max="4103" width="13.375" style="653" customWidth="1"/>
    <col min="4104" max="4352" width="8.875" style="653"/>
    <col min="4353" max="4353" width="9.875" style="653" customWidth="1"/>
    <col min="4354" max="4354" width="10.125" style="653" customWidth="1"/>
    <col min="4355" max="4359" width="13.375" style="653" customWidth="1"/>
    <col min="4360" max="4608" width="8.875" style="653"/>
    <col min="4609" max="4609" width="9.875" style="653" customWidth="1"/>
    <col min="4610" max="4610" width="10.125" style="653" customWidth="1"/>
    <col min="4611" max="4615" width="13.375" style="653" customWidth="1"/>
    <col min="4616" max="4864" width="8.875" style="653"/>
    <col min="4865" max="4865" width="9.875" style="653" customWidth="1"/>
    <col min="4866" max="4866" width="10.125" style="653" customWidth="1"/>
    <col min="4867" max="4871" width="13.375" style="653" customWidth="1"/>
    <col min="4872" max="5120" width="8.875" style="653"/>
    <col min="5121" max="5121" width="9.875" style="653" customWidth="1"/>
    <col min="5122" max="5122" width="10.125" style="653" customWidth="1"/>
    <col min="5123" max="5127" width="13.375" style="653" customWidth="1"/>
    <col min="5128" max="5376" width="8.875" style="653"/>
    <col min="5377" max="5377" width="9.875" style="653" customWidth="1"/>
    <col min="5378" max="5378" width="10.125" style="653" customWidth="1"/>
    <col min="5379" max="5383" width="13.375" style="653" customWidth="1"/>
    <col min="5384" max="5632" width="8.875" style="653"/>
    <col min="5633" max="5633" width="9.875" style="653" customWidth="1"/>
    <col min="5634" max="5634" width="10.125" style="653" customWidth="1"/>
    <col min="5635" max="5639" width="13.375" style="653" customWidth="1"/>
    <col min="5640" max="5888" width="8.875" style="653"/>
    <col min="5889" max="5889" width="9.875" style="653" customWidth="1"/>
    <col min="5890" max="5890" width="10.125" style="653" customWidth="1"/>
    <col min="5891" max="5895" width="13.375" style="653" customWidth="1"/>
    <col min="5896" max="6144" width="8.875" style="653"/>
    <col min="6145" max="6145" width="9.875" style="653" customWidth="1"/>
    <col min="6146" max="6146" width="10.125" style="653" customWidth="1"/>
    <col min="6147" max="6151" width="13.375" style="653" customWidth="1"/>
    <col min="6152" max="6400" width="8.875" style="653"/>
    <col min="6401" max="6401" width="9.875" style="653" customWidth="1"/>
    <col min="6402" max="6402" width="10.125" style="653" customWidth="1"/>
    <col min="6403" max="6407" width="13.375" style="653" customWidth="1"/>
    <col min="6408" max="6656" width="8.875" style="653"/>
    <col min="6657" max="6657" width="9.875" style="653" customWidth="1"/>
    <col min="6658" max="6658" width="10.125" style="653" customWidth="1"/>
    <col min="6659" max="6663" width="13.375" style="653" customWidth="1"/>
    <col min="6664" max="6912" width="8.875" style="653"/>
    <col min="6913" max="6913" width="9.875" style="653" customWidth="1"/>
    <col min="6914" max="6914" width="10.125" style="653" customWidth="1"/>
    <col min="6915" max="6919" width="13.375" style="653" customWidth="1"/>
    <col min="6920" max="7168" width="8.875" style="653"/>
    <col min="7169" max="7169" width="9.875" style="653" customWidth="1"/>
    <col min="7170" max="7170" width="10.125" style="653" customWidth="1"/>
    <col min="7171" max="7175" width="13.375" style="653" customWidth="1"/>
    <col min="7176" max="7424" width="8.875" style="653"/>
    <col min="7425" max="7425" width="9.875" style="653" customWidth="1"/>
    <col min="7426" max="7426" width="10.125" style="653" customWidth="1"/>
    <col min="7427" max="7431" width="13.375" style="653" customWidth="1"/>
    <col min="7432" max="7680" width="8.875" style="653"/>
    <col min="7681" max="7681" width="9.875" style="653" customWidth="1"/>
    <col min="7682" max="7682" width="10.125" style="653" customWidth="1"/>
    <col min="7683" max="7687" width="13.375" style="653" customWidth="1"/>
    <col min="7688" max="7936" width="8.875" style="653"/>
    <col min="7937" max="7937" width="9.875" style="653" customWidth="1"/>
    <col min="7938" max="7938" width="10.125" style="653" customWidth="1"/>
    <col min="7939" max="7943" width="13.375" style="653" customWidth="1"/>
    <col min="7944" max="8192" width="8.875" style="653"/>
    <col min="8193" max="8193" width="9.875" style="653" customWidth="1"/>
    <col min="8194" max="8194" width="10.125" style="653" customWidth="1"/>
    <col min="8195" max="8199" width="13.375" style="653" customWidth="1"/>
    <col min="8200" max="8448" width="8.875" style="653"/>
    <col min="8449" max="8449" width="9.875" style="653" customWidth="1"/>
    <col min="8450" max="8450" width="10.125" style="653" customWidth="1"/>
    <col min="8451" max="8455" width="13.375" style="653" customWidth="1"/>
    <col min="8456" max="8704" width="8.875" style="653"/>
    <col min="8705" max="8705" width="9.875" style="653" customWidth="1"/>
    <col min="8706" max="8706" width="10.125" style="653" customWidth="1"/>
    <col min="8707" max="8711" width="13.375" style="653" customWidth="1"/>
    <col min="8712" max="8960" width="8.875" style="653"/>
    <col min="8961" max="8961" width="9.875" style="653" customWidth="1"/>
    <col min="8962" max="8962" width="10.125" style="653" customWidth="1"/>
    <col min="8963" max="8967" width="13.375" style="653" customWidth="1"/>
    <col min="8968" max="9216" width="8.875" style="653"/>
    <col min="9217" max="9217" width="9.875" style="653" customWidth="1"/>
    <col min="9218" max="9218" width="10.125" style="653" customWidth="1"/>
    <col min="9219" max="9223" width="13.375" style="653" customWidth="1"/>
    <col min="9224" max="9472" width="8.875" style="653"/>
    <col min="9473" max="9473" width="9.875" style="653" customWidth="1"/>
    <col min="9474" max="9474" width="10.125" style="653" customWidth="1"/>
    <col min="9475" max="9479" width="13.375" style="653" customWidth="1"/>
    <col min="9480" max="9728" width="8.875" style="653"/>
    <col min="9729" max="9729" width="9.875" style="653" customWidth="1"/>
    <col min="9730" max="9730" width="10.125" style="653" customWidth="1"/>
    <col min="9731" max="9735" width="13.375" style="653" customWidth="1"/>
    <col min="9736" max="9984" width="8.875" style="653"/>
    <col min="9985" max="9985" width="9.875" style="653" customWidth="1"/>
    <col min="9986" max="9986" width="10.125" style="653" customWidth="1"/>
    <col min="9987" max="9991" width="13.375" style="653" customWidth="1"/>
    <col min="9992" max="10240" width="8.875" style="653"/>
    <col min="10241" max="10241" width="9.875" style="653" customWidth="1"/>
    <col min="10242" max="10242" width="10.125" style="653" customWidth="1"/>
    <col min="10243" max="10247" width="13.375" style="653" customWidth="1"/>
    <col min="10248" max="10496" width="8.875" style="653"/>
    <col min="10497" max="10497" width="9.875" style="653" customWidth="1"/>
    <col min="10498" max="10498" width="10.125" style="653" customWidth="1"/>
    <col min="10499" max="10503" width="13.375" style="653" customWidth="1"/>
    <col min="10504" max="10752" width="8.875" style="653"/>
    <col min="10753" max="10753" width="9.875" style="653" customWidth="1"/>
    <col min="10754" max="10754" width="10.125" style="653" customWidth="1"/>
    <col min="10755" max="10759" width="13.375" style="653" customWidth="1"/>
    <col min="10760" max="11008" width="8.875" style="653"/>
    <col min="11009" max="11009" width="9.875" style="653" customWidth="1"/>
    <col min="11010" max="11010" width="10.125" style="653" customWidth="1"/>
    <col min="11011" max="11015" width="13.375" style="653" customWidth="1"/>
    <col min="11016" max="11264" width="8.875" style="653"/>
    <col min="11265" max="11265" width="9.875" style="653" customWidth="1"/>
    <col min="11266" max="11266" width="10.125" style="653" customWidth="1"/>
    <col min="11267" max="11271" width="13.375" style="653" customWidth="1"/>
    <col min="11272" max="11520" width="8.875" style="653"/>
    <col min="11521" max="11521" width="9.875" style="653" customWidth="1"/>
    <col min="11522" max="11522" width="10.125" style="653" customWidth="1"/>
    <col min="11523" max="11527" width="13.375" style="653" customWidth="1"/>
    <col min="11528" max="11776" width="8.875" style="653"/>
    <col min="11777" max="11777" width="9.875" style="653" customWidth="1"/>
    <col min="11778" max="11778" width="10.125" style="653" customWidth="1"/>
    <col min="11779" max="11783" width="13.375" style="653" customWidth="1"/>
    <col min="11784" max="12032" width="8.875" style="653"/>
    <col min="12033" max="12033" width="9.875" style="653" customWidth="1"/>
    <col min="12034" max="12034" width="10.125" style="653" customWidth="1"/>
    <col min="12035" max="12039" width="13.375" style="653" customWidth="1"/>
    <col min="12040" max="12288" width="8.875" style="653"/>
    <col min="12289" max="12289" width="9.875" style="653" customWidth="1"/>
    <col min="12290" max="12290" width="10.125" style="653" customWidth="1"/>
    <col min="12291" max="12295" width="13.375" style="653" customWidth="1"/>
    <col min="12296" max="12544" width="8.875" style="653"/>
    <col min="12545" max="12545" width="9.875" style="653" customWidth="1"/>
    <col min="12546" max="12546" width="10.125" style="653" customWidth="1"/>
    <col min="12547" max="12551" width="13.375" style="653" customWidth="1"/>
    <col min="12552" max="12800" width="8.875" style="653"/>
    <col min="12801" max="12801" width="9.875" style="653" customWidth="1"/>
    <col min="12802" max="12802" width="10.125" style="653" customWidth="1"/>
    <col min="12803" max="12807" width="13.375" style="653" customWidth="1"/>
    <col min="12808" max="13056" width="8.875" style="653"/>
    <col min="13057" max="13057" width="9.875" style="653" customWidth="1"/>
    <col min="13058" max="13058" width="10.125" style="653" customWidth="1"/>
    <col min="13059" max="13063" width="13.375" style="653" customWidth="1"/>
    <col min="13064" max="13312" width="8.875" style="653"/>
    <col min="13313" max="13313" width="9.875" style="653" customWidth="1"/>
    <col min="13314" max="13314" width="10.125" style="653" customWidth="1"/>
    <col min="13315" max="13319" width="13.375" style="653" customWidth="1"/>
    <col min="13320" max="13568" width="8.875" style="653"/>
    <col min="13569" max="13569" width="9.875" style="653" customWidth="1"/>
    <col min="13570" max="13570" width="10.125" style="653" customWidth="1"/>
    <col min="13571" max="13575" width="13.375" style="653" customWidth="1"/>
    <col min="13576" max="13824" width="8.875" style="653"/>
    <col min="13825" max="13825" width="9.875" style="653" customWidth="1"/>
    <col min="13826" max="13826" width="10.125" style="653" customWidth="1"/>
    <col min="13827" max="13831" width="13.375" style="653" customWidth="1"/>
    <col min="13832" max="14080" width="8.875" style="653"/>
    <col min="14081" max="14081" width="9.875" style="653" customWidth="1"/>
    <col min="14082" max="14082" width="10.125" style="653" customWidth="1"/>
    <col min="14083" max="14087" width="13.375" style="653" customWidth="1"/>
    <col min="14088" max="14336" width="8.875" style="653"/>
    <col min="14337" max="14337" width="9.875" style="653" customWidth="1"/>
    <col min="14338" max="14338" width="10.125" style="653" customWidth="1"/>
    <col min="14339" max="14343" width="13.375" style="653" customWidth="1"/>
    <col min="14344" max="14592" width="8.875" style="653"/>
    <col min="14593" max="14593" width="9.875" style="653" customWidth="1"/>
    <col min="14594" max="14594" width="10.125" style="653" customWidth="1"/>
    <col min="14595" max="14599" width="13.375" style="653" customWidth="1"/>
    <col min="14600" max="14848" width="8.875" style="653"/>
    <col min="14849" max="14849" width="9.875" style="653" customWidth="1"/>
    <col min="14850" max="14850" width="10.125" style="653" customWidth="1"/>
    <col min="14851" max="14855" width="13.375" style="653" customWidth="1"/>
    <col min="14856" max="15104" width="8.875" style="653"/>
    <col min="15105" max="15105" width="9.875" style="653" customWidth="1"/>
    <col min="15106" max="15106" width="10.125" style="653" customWidth="1"/>
    <col min="15107" max="15111" width="13.375" style="653" customWidth="1"/>
    <col min="15112" max="15360" width="8.875" style="653"/>
    <col min="15361" max="15361" width="9.875" style="653" customWidth="1"/>
    <col min="15362" max="15362" width="10.125" style="653" customWidth="1"/>
    <col min="15363" max="15367" width="13.375" style="653" customWidth="1"/>
    <col min="15368" max="15616" width="8.875" style="653"/>
    <col min="15617" max="15617" width="9.875" style="653" customWidth="1"/>
    <col min="15618" max="15618" width="10.125" style="653" customWidth="1"/>
    <col min="15619" max="15623" width="13.375" style="653" customWidth="1"/>
    <col min="15624" max="15872" width="8.875" style="653"/>
    <col min="15873" max="15873" width="9.875" style="653" customWidth="1"/>
    <col min="15874" max="15874" width="10.125" style="653" customWidth="1"/>
    <col min="15875" max="15879" width="13.375" style="653" customWidth="1"/>
    <col min="15880" max="16128" width="8.875" style="653"/>
    <col min="16129" max="16129" width="9.875" style="653" customWidth="1"/>
    <col min="16130" max="16130" width="10.125" style="653" customWidth="1"/>
    <col min="16131" max="16135" width="13.375" style="653" customWidth="1"/>
    <col min="16136" max="16384" width="8.875" style="653"/>
  </cols>
  <sheetData>
    <row r="1" spans="1:7" ht="13.5" x14ac:dyDescent="0.15">
      <c r="A1" s="652" t="s">
        <v>1</v>
      </c>
      <c r="B1" s="652"/>
    </row>
    <row r="3" spans="1:7" ht="13.5" x14ac:dyDescent="0.15">
      <c r="A3" s="654" t="s">
        <v>876</v>
      </c>
    </row>
    <row r="4" spans="1:7" x14ac:dyDescent="0.15">
      <c r="A4" s="655" t="s">
        <v>877</v>
      </c>
      <c r="G4" s="656"/>
    </row>
    <row r="5" spans="1:7" ht="24" x14ac:dyDescent="0.15">
      <c r="A5" s="657" t="s">
        <v>418</v>
      </c>
      <c r="B5" s="658" t="s">
        <v>31</v>
      </c>
      <c r="C5" s="659" t="s">
        <v>878</v>
      </c>
      <c r="D5" s="660" t="s">
        <v>879</v>
      </c>
      <c r="E5" s="660" t="s">
        <v>880</v>
      </c>
      <c r="F5" s="658" t="s">
        <v>419</v>
      </c>
      <c r="G5" s="657" t="s">
        <v>881</v>
      </c>
    </row>
    <row r="6" spans="1:7" ht="16.5" customHeight="1" x14ac:dyDescent="0.15">
      <c r="A6" s="661" t="s">
        <v>320</v>
      </c>
      <c r="B6" s="662">
        <v>67</v>
      </c>
      <c r="C6" s="663">
        <v>24</v>
      </c>
      <c r="D6" s="663">
        <v>15</v>
      </c>
      <c r="E6" s="664">
        <v>1</v>
      </c>
      <c r="F6" s="663">
        <v>6</v>
      </c>
      <c r="G6" s="663">
        <v>21</v>
      </c>
    </row>
    <row r="7" spans="1:7" ht="16.5" customHeight="1" x14ac:dyDescent="0.15">
      <c r="A7" s="665" t="s">
        <v>882</v>
      </c>
      <c r="B7" s="666">
        <v>67</v>
      </c>
      <c r="C7" s="667">
        <v>24</v>
      </c>
      <c r="D7" s="667">
        <v>15</v>
      </c>
      <c r="E7" s="664">
        <v>1</v>
      </c>
      <c r="F7" s="667">
        <v>6</v>
      </c>
      <c r="G7" s="667">
        <v>21</v>
      </c>
    </row>
    <row r="8" spans="1:7" ht="16.5" customHeight="1" x14ac:dyDescent="0.15">
      <c r="A8" s="668" t="s">
        <v>883</v>
      </c>
      <c r="B8" s="669">
        <v>67</v>
      </c>
      <c r="C8" s="670">
        <v>24</v>
      </c>
      <c r="D8" s="670">
        <v>15</v>
      </c>
      <c r="E8" s="670">
        <v>1</v>
      </c>
      <c r="F8" s="670">
        <v>6</v>
      </c>
      <c r="G8" s="670">
        <v>21</v>
      </c>
    </row>
    <row r="9" spans="1:7" x14ac:dyDescent="0.15">
      <c r="G9" s="671" t="s">
        <v>884</v>
      </c>
    </row>
  </sheetData>
  <mergeCells count="1">
    <mergeCell ref="A1:B1"/>
  </mergeCells>
  <phoneticPr fontId="1"/>
  <hyperlinks>
    <hyperlink ref="A1:B1" location="目次!A1" display="目次へもどる"/>
  </hyperlink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8"/>
  <sheetViews>
    <sheetView zoomScale="115" zoomScaleNormal="100" zoomScaleSheetLayoutView="110" workbookViewId="0">
      <selection sqref="A1:B1"/>
    </sheetView>
  </sheetViews>
  <sheetFormatPr defaultColWidth="8" defaultRowHeight="13.5" customHeight="1" x14ac:dyDescent="0.15"/>
  <cols>
    <col min="1" max="1" width="4.125" style="52" customWidth="1"/>
    <col min="2" max="2" width="33.125" style="52" customWidth="1"/>
    <col min="3" max="3" width="1.5" style="52" customWidth="1"/>
    <col min="4" max="4" width="10.625" style="52" customWidth="1"/>
    <col min="5" max="5" width="11.875" style="52" customWidth="1"/>
    <col min="6" max="7" width="11" style="52" customWidth="1"/>
    <col min="8" max="256" width="8" style="52"/>
    <col min="257" max="257" width="4.125" style="52" customWidth="1"/>
    <col min="258" max="258" width="33.125" style="52" customWidth="1"/>
    <col min="259" max="259" width="1.5" style="52" customWidth="1"/>
    <col min="260" max="260" width="10.625" style="52" customWidth="1"/>
    <col min="261" max="261" width="11.875" style="52" customWidth="1"/>
    <col min="262" max="263" width="11" style="52" customWidth="1"/>
    <col min="264" max="512" width="8" style="52"/>
    <col min="513" max="513" width="4.125" style="52" customWidth="1"/>
    <col min="514" max="514" width="33.125" style="52" customWidth="1"/>
    <col min="515" max="515" width="1.5" style="52" customWidth="1"/>
    <col min="516" max="516" width="10.625" style="52" customWidth="1"/>
    <col min="517" max="517" width="11.875" style="52" customWidth="1"/>
    <col min="518" max="519" width="11" style="52" customWidth="1"/>
    <col min="520" max="768" width="8" style="52"/>
    <col min="769" max="769" width="4.125" style="52" customWidth="1"/>
    <col min="770" max="770" width="33.125" style="52" customWidth="1"/>
    <col min="771" max="771" width="1.5" style="52" customWidth="1"/>
    <col min="772" max="772" width="10.625" style="52" customWidth="1"/>
    <col min="773" max="773" width="11.875" style="52" customWidth="1"/>
    <col min="774" max="775" width="11" style="52" customWidth="1"/>
    <col min="776" max="1024" width="8" style="52"/>
    <col min="1025" max="1025" width="4.125" style="52" customWidth="1"/>
    <col min="1026" max="1026" width="33.125" style="52" customWidth="1"/>
    <col min="1027" max="1027" width="1.5" style="52" customWidth="1"/>
    <col min="1028" max="1028" width="10.625" style="52" customWidth="1"/>
    <col min="1029" max="1029" width="11.875" style="52" customWidth="1"/>
    <col min="1030" max="1031" width="11" style="52" customWidth="1"/>
    <col min="1032" max="1280" width="8" style="52"/>
    <col min="1281" max="1281" width="4.125" style="52" customWidth="1"/>
    <col min="1282" max="1282" width="33.125" style="52" customWidth="1"/>
    <col min="1283" max="1283" width="1.5" style="52" customWidth="1"/>
    <col min="1284" max="1284" width="10.625" style="52" customWidth="1"/>
    <col min="1285" max="1285" width="11.875" style="52" customWidth="1"/>
    <col min="1286" max="1287" width="11" style="52" customWidth="1"/>
    <col min="1288" max="1536" width="8" style="52"/>
    <col min="1537" max="1537" width="4.125" style="52" customWidth="1"/>
    <col min="1538" max="1538" width="33.125" style="52" customWidth="1"/>
    <col min="1539" max="1539" width="1.5" style="52" customWidth="1"/>
    <col min="1540" max="1540" width="10.625" style="52" customWidth="1"/>
    <col min="1541" max="1541" width="11.875" style="52" customWidth="1"/>
    <col min="1542" max="1543" width="11" style="52" customWidth="1"/>
    <col min="1544" max="1792" width="8" style="52"/>
    <col min="1793" max="1793" width="4.125" style="52" customWidth="1"/>
    <col min="1794" max="1794" width="33.125" style="52" customWidth="1"/>
    <col min="1795" max="1795" width="1.5" style="52" customWidth="1"/>
    <col min="1796" max="1796" width="10.625" style="52" customWidth="1"/>
    <col min="1797" max="1797" width="11.875" style="52" customWidth="1"/>
    <col min="1798" max="1799" width="11" style="52" customWidth="1"/>
    <col min="1800" max="2048" width="8" style="52"/>
    <col min="2049" max="2049" width="4.125" style="52" customWidth="1"/>
    <col min="2050" max="2050" width="33.125" style="52" customWidth="1"/>
    <col min="2051" max="2051" width="1.5" style="52" customWidth="1"/>
    <col min="2052" max="2052" width="10.625" style="52" customWidth="1"/>
    <col min="2053" max="2053" width="11.875" style="52" customWidth="1"/>
    <col min="2054" max="2055" width="11" style="52" customWidth="1"/>
    <col min="2056" max="2304" width="8" style="52"/>
    <col min="2305" max="2305" width="4.125" style="52" customWidth="1"/>
    <col min="2306" max="2306" width="33.125" style="52" customWidth="1"/>
    <col min="2307" max="2307" width="1.5" style="52" customWidth="1"/>
    <col min="2308" max="2308" width="10.625" style="52" customWidth="1"/>
    <col min="2309" max="2309" width="11.875" style="52" customWidth="1"/>
    <col min="2310" max="2311" width="11" style="52" customWidth="1"/>
    <col min="2312" max="2560" width="8" style="52"/>
    <col min="2561" max="2561" width="4.125" style="52" customWidth="1"/>
    <col min="2562" max="2562" width="33.125" style="52" customWidth="1"/>
    <col min="2563" max="2563" width="1.5" style="52" customWidth="1"/>
    <col min="2564" max="2564" width="10.625" style="52" customWidth="1"/>
    <col min="2565" max="2565" width="11.875" style="52" customWidth="1"/>
    <col min="2566" max="2567" width="11" style="52" customWidth="1"/>
    <col min="2568" max="2816" width="8" style="52"/>
    <col min="2817" max="2817" width="4.125" style="52" customWidth="1"/>
    <col min="2818" max="2818" width="33.125" style="52" customWidth="1"/>
    <col min="2819" max="2819" width="1.5" style="52" customWidth="1"/>
    <col min="2820" max="2820" width="10.625" style="52" customWidth="1"/>
    <col min="2821" max="2821" width="11.875" style="52" customWidth="1"/>
    <col min="2822" max="2823" width="11" style="52" customWidth="1"/>
    <col min="2824" max="3072" width="8" style="52"/>
    <col min="3073" max="3073" width="4.125" style="52" customWidth="1"/>
    <col min="3074" max="3074" width="33.125" style="52" customWidth="1"/>
    <col min="3075" max="3075" width="1.5" style="52" customWidth="1"/>
    <col min="3076" max="3076" width="10.625" style="52" customWidth="1"/>
    <col min="3077" max="3077" width="11.875" style="52" customWidth="1"/>
    <col min="3078" max="3079" width="11" style="52" customWidth="1"/>
    <col min="3080" max="3328" width="8" style="52"/>
    <col min="3329" max="3329" width="4.125" style="52" customWidth="1"/>
    <col min="3330" max="3330" width="33.125" style="52" customWidth="1"/>
    <col min="3331" max="3331" width="1.5" style="52" customWidth="1"/>
    <col min="3332" max="3332" width="10.625" style="52" customWidth="1"/>
    <col min="3333" max="3333" width="11.875" style="52" customWidth="1"/>
    <col min="3334" max="3335" width="11" style="52" customWidth="1"/>
    <col min="3336" max="3584" width="8" style="52"/>
    <col min="3585" max="3585" width="4.125" style="52" customWidth="1"/>
    <col min="3586" max="3586" width="33.125" style="52" customWidth="1"/>
    <col min="3587" max="3587" width="1.5" style="52" customWidth="1"/>
    <col min="3588" max="3588" width="10.625" style="52" customWidth="1"/>
    <col min="3589" max="3589" width="11.875" style="52" customWidth="1"/>
    <col min="3590" max="3591" width="11" style="52" customWidth="1"/>
    <col min="3592" max="3840" width="8" style="52"/>
    <col min="3841" max="3841" width="4.125" style="52" customWidth="1"/>
    <col min="3842" max="3842" width="33.125" style="52" customWidth="1"/>
    <col min="3843" max="3843" width="1.5" style="52" customWidth="1"/>
    <col min="3844" max="3844" width="10.625" style="52" customWidth="1"/>
    <col min="3845" max="3845" width="11.875" style="52" customWidth="1"/>
    <col min="3846" max="3847" width="11" style="52" customWidth="1"/>
    <col min="3848" max="4096" width="8" style="52"/>
    <col min="4097" max="4097" width="4.125" style="52" customWidth="1"/>
    <col min="4098" max="4098" width="33.125" style="52" customWidth="1"/>
    <col min="4099" max="4099" width="1.5" style="52" customWidth="1"/>
    <col min="4100" max="4100" width="10.625" style="52" customWidth="1"/>
    <col min="4101" max="4101" width="11.875" style="52" customWidth="1"/>
    <col min="4102" max="4103" width="11" style="52" customWidth="1"/>
    <col min="4104" max="4352" width="8" style="52"/>
    <col min="4353" max="4353" width="4.125" style="52" customWidth="1"/>
    <col min="4354" max="4354" width="33.125" style="52" customWidth="1"/>
    <col min="4355" max="4355" width="1.5" style="52" customWidth="1"/>
    <col min="4356" max="4356" width="10.625" style="52" customWidth="1"/>
    <col min="4357" max="4357" width="11.875" style="52" customWidth="1"/>
    <col min="4358" max="4359" width="11" style="52" customWidth="1"/>
    <col min="4360" max="4608" width="8" style="52"/>
    <col min="4609" max="4609" width="4.125" style="52" customWidth="1"/>
    <col min="4610" max="4610" width="33.125" style="52" customWidth="1"/>
    <col min="4611" max="4611" width="1.5" style="52" customWidth="1"/>
    <col min="4612" max="4612" width="10.625" style="52" customWidth="1"/>
    <col min="4613" max="4613" width="11.875" style="52" customWidth="1"/>
    <col min="4614" max="4615" width="11" style="52" customWidth="1"/>
    <col min="4616" max="4864" width="8" style="52"/>
    <col min="4865" max="4865" width="4.125" style="52" customWidth="1"/>
    <col min="4866" max="4866" width="33.125" style="52" customWidth="1"/>
    <col min="4867" max="4867" width="1.5" style="52" customWidth="1"/>
    <col min="4868" max="4868" width="10.625" style="52" customWidth="1"/>
    <col min="4869" max="4869" width="11.875" style="52" customWidth="1"/>
    <col min="4870" max="4871" width="11" style="52" customWidth="1"/>
    <col min="4872" max="5120" width="8" style="52"/>
    <col min="5121" max="5121" width="4.125" style="52" customWidth="1"/>
    <col min="5122" max="5122" width="33.125" style="52" customWidth="1"/>
    <col min="5123" max="5123" width="1.5" style="52" customWidth="1"/>
    <col min="5124" max="5124" width="10.625" style="52" customWidth="1"/>
    <col min="5125" max="5125" width="11.875" style="52" customWidth="1"/>
    <col min="5126" max="5127" width="11" style="52" customWidth="1"/>
    <col min="5128" max="5376" width="8" style="52"/>
    <col min="5377" max="5377" width="4.125" style="52" customWidth="1"/>
    <col min="5378" max="5378" width="33.125" style="52" customWidth="1"/>
    <col min="5379" max="5379" width="1.5" style="52" customWidth="1"/>
    <col min="5380" max="5380" width="10.625" style="52" customWidth="1"/>
    <col min="5381" max="5381" width="11.875" style="52" customWidth="1"/>
    <col min="5382" max="5383" width="11" style="52" customWidth="1"/>
    <col min="5384" max="5632" width="8" style="52"/>
    <col min="5633" max="5633" width="4.125" style="52" customWidth="1"/>
    <col min="5634" max="5634" width="33.125" style="52" customWidth="1"/>
    <col min="5635" max="5635" width="1.5" style="52" customWidth="1"/>
    <col min="5636" max="5636" width="10.625" style="52" customWidth="1"/>
    <col min="5637" max="5637" width="11.875" style="52" customWidth="1"/>
    <col min="5638" max="5639" width="11" style="52" customWidth="1"/>
    <col min="5640" max="5888" width="8" style="52"/>
    <col min="5889" max="5889" width="4.125" style="52" customWidth="1"/>
    <col min="5890" max="5890" width="33.125" style="52" customWidth="1"/>
    <col min="5891" max="5891" width="1.5" style="52" customWidth="1"/>
    <col min="5892" max="5892" width="10.625" style="52" customWidth="1"/>
    <col min="5893" max="5893" width="11.875" style="52" customWidth="1"/>
    <col min="5894" max="5895" width="11" style="52" customWidth="1"/>
    <col min="5896" max="6144" width="8" style="52"/>
    <col min="6145" max="6145" width="4.125" style="52" customWidth="1"/>
    <col min="6146" max="6146" width="33.125" style="52" customWidth="1"/>
    <col min="6147" max="6147" width="1.5" style="52" customWidth="1"/>
    <col min="6148" max="6148" width="10.625" style="52" customWidth="1"/>
    <col min="6149" max="6149" width="11.875" style="52" customWidth="1"/>
    <col min="6150" max="6151" width="11" style="52" customWidth="1"/>
    <col min="6152" max="6400" width="8" style="52"/>
    <col min="6401" max="6401" width="4.125" style="52" customWidth="1"/>
    <col min="6402" max="6402" width="33.125" style="52" customWidth="1"/>
    <col min="6403" max="6403" width="1.5" style="52" customWidth="1"/>
    <col min="6404" max="6404" width="10.625" style="52" customWidth="1"/>
    <col min="6405" max="6405" width="11.875" style="52" customWidth="1"/>
    <col min="6406" max="6407" width="11" style="52" customWidth="1"/>
    <col min="6408" max="6656" width="8" style="52"/>
    <col min="6657" max="6657" width="4.125" style="52" customWidth="1"/>
    <col min="6658" max="6658" width="33.125" style="52" customWidth="1"/>
    <col min="6659" max="6659" width="1.5" style="52" customWidth="1"/>
    <col min="6660" max="6660" width="10.625" style="52" customWidth="1"/>
    <col min="6661" max="6661" width="11.875" style="52" customWidth="1"/>
    <col min="6662" max="6663" width="11" style="52" customWidth="1"/>
    <col min="6664" max="6912" width="8" style="52"/>
    <col min="6913" max="6913" width="4.125" style="52" customWidth="1"/>
    <col min="6914" max="6914" width="33.125" style="52" customWidth="1"/>
    <col min="6915" max="6915" width="1.5" style="52" customWidth="1"/>
    <col min="6916" max="6916" width="10.625" style="52" customWidth="1"/>
    <col min="6917" max="6917" width="11.875" style="52" customWidth="1"/>
    <col min="6918" max="6919" width="11" style="52" customWidth="1"/>
    <col min="6920" max="7168" width="8" style="52"/>
    <col min="7169" max="7169" width="4.125" style="52" customWidth="1"/>
    <col min="7170" max="7170" width="33.125" style="52" customWidth="1"/>
    <col min="7171" max="7171" width="1.5" style="52" customWidth="1"/>
    <col min="7172" max="7172" width="10.625" style="52" customWidth="1"/>
    <col min="7173" max="7173" width="11.875" style="52" customWidth="1"/>
    <col min="7174" max="7175" width="11" style="52" customWidth="1"/>
    <col min="7176" max="7424" width="8" style="52"/>
    <col min="7425" max="7425" width="4.125" style="52" customWidth="1"/>
    <col min="7426" max="7426" width="33.125" style="52" customWidth="1"/>
    <col min="7427" max="7427" width="1.5" style="52" customWidth="1"/>
    <col min="7428" max="7428" width="10.625" style="52" customWidth="1"/>
    <col min="7429" max="7429" width="11.875" style="52" customWidth="1"/>
    <col min="7430" max="7431" width="11" style="52" customWidth="1"/>
    <col min="7432" max="7680" width="8" style="52"/>
    <col min="7681" max="7681" width="4.125" style="52" customWidth="1"/>
    <col min="7682" max="7682" width="33.125" style="52" customWidth="1"/>
    <col min="7683" max="7683" width="1.5" style="52" customWidth="1"/>
    <col min="7684" max="7684" width="10.625" style="52" customWidth="1"/>
    <col min="7685" max="7685" width="11.875" style="52" customWidth="1"/>
    <col min="7686" max="7687" width="11" style="52" customWidth="1"/>
    <col min="7688" max="7936" width="8" style="52"/>
    <col min="7937" max="7937" width="4.125" style="52" customWidth="1"/>
    <col min="7938" max="7938" width="33.125" style="52" customWidth="1"/>
    <col min="7939" max="7939" width="1.5" style="52" customWidth="1"/>
    <col min="7940" max="7940" width="10.625" style="52" customWidth="1"/>
    <col min="7941" max="7941" width="11.875" style="52" customWidth="1"/>
    <col min="7942" max="7943" width="11" style="52" customWidth="1"/>
    <col min="7944" max="8192" width="8" style="52"/>
    <col min="8193" max="8193" width="4.125" style="52" customWidth="1"/>
    <col min="8194" max="8194" width="33.125" style="52" customWidth="1"/>
    <col min="8195" max="8195" width="1.5" style="52" customWidth="1"/>
    <col min="8196" max="8196" width="10.625" style="52" customWidth="1"/>
    <col min="8197" max="8197" width="11.875" style="52" customWidth="1"/>
    <col min="8198" max="8199" width="11" style="52" customWidth="1"/>
    <col min="8200" max="8448" width="8" style="52"/>
    <col min="8449" max="8449" width="4.125" style="52" customWidth="1"/>
    <col min="8450" max="8450" width="33.125" style="52" customWidth="1"/>
    <col min="8451" max="8451" width="1.5" style="52" customWidth="1"/>
    <col min="8452" max="8452" width="10.625" style="52" customWidth="1"/>
    <col min="8453" max="8453" width="11.875" style="52" customWidth="1"/>
    <col min="8454" max="8455" width="11" style="52" customWidth="1"/>
    <col min="8456" max="8704" width="8" style="52"/>
    <col min="8705" max="8705" width="4.125" style="52" customWidth="1"/>
    <col min="8706" max="8706" width="33.125" style="52" customWidth="1"/>
    <col min="8707" max="8707" width="1.5" style="52" customWidth="1"/>
    <col min="8708" max="8708" width="10.625" style="52" customWidth="1"/>
    <col min="8709" max="8709" width="11.875" style="52" customWidth="1"/>
    <col min="8710" max="8711" width="11" style="52" customWidth="1"/>
    <col min="8712" max="8960" width="8" style="52"/>
    <col min="8961" max="8961" width="4.125" style="52" customWidth="1"/>
    <col min="8962" max="8962" width="33.125" style="52" customWidth="1"/>
    <col min="8963" max="8963" width="1.5" style="52" customWidth="1"/>
    <col min="8964" max="8964" width="10.625" style="52" customWidth="1"/>
    <col min="8965" max="8965" width="11.875" style="52" customWidth="1"/>
    <col min="8966" max="8967" width="11" style="52" customWidth="1"/>
    <col min="8968" max="9216" width="8" style="52"/>
    <col min="9217" max="9217" width="4.125" style="52" customWidth="1"/>
    <col min="9218" max="9218" width="33.125" style="52" customWidth="1"/>
    <col min="9219" max="9219" width="1.5" style="52" customWidth="1"/>
    <col min="9220" max="9220" width="10.625" style="52" customWidth="1"/>
    <col min="9221" max="9221" width="11.875" style="52" customWidth="1"/>
    <col min="9222" max="9223" width="11" style="52" customWidth="1"/>
    <col min="9224" max="9472" width="8" style="52"/>
    <col min="9473" max="9473" width="4.125" style="52" customWidth="1"/>
    <col min="9474" max="9474" width="33.125" style="52" customWidth="1"/>
    <col min="9475" max="9475" width="1.5" style="52" customWidth="1"/>
    <col min="9476" max="9476" width="10.625" style="52" customWidth="1"/>
    <col min="9477" max="9477" width="11.875" style="52" customWidth="1"/>
    <col min="9478" max="9479" width="11" style="52" customWidth="1"/>
    <col min="9480" max="9728" width="8" style="52"/>
    <col min="9729" max="9729" width="4.125" style="52" customWidth="1"/>
    <col min="9730" max="9730" width="33.125" style="52" customWidth="1"/>
    <col min="9731" max="9731" width="1.5" style="52" customWidth="1"/>
    <col min="9732" max="9732" width="10.625" style="52" customWidth="1"/>
    <col min="9733" max="9733" width="11.875" style="52" customWidth="1"/>
    <col min="9734" max="9735" width="11" style="52" customWidth="1"/>
    <col min="9736" max="9984" width="8" style="52"/>
    <col min="9985" max="9985" width="4.125" style="52" customWidth="1"/>
    <col min="9986" max="9986" width="33.125" style="52" customWidth="1"/>
    <col min="9987" max="9987" width="1.5" style="52" customWidth="1"/>
    <col min="9988" max="9988" width="10.625" style="52" customWidth="1"/>
    <col min="9989" max="9989" width="11.875" style="52" customWidth="1"/>
    <col min="9990" max="9991" width="11" style="52" customWidth="1"/>
    <col min="9992" max="10240" width="8" style="52"/>
    <col min="10241" max="10241" width="4.125" style="52" customWidth="1"/>
    <col min="10242" max="10242" width="33.125" style="52" customWidth="1"/>
    <col min="10243" max="10243" width="1.5" style="52" customWidth="1"/>
    <col min="10244" max="10244" width="10.625" style="52" customWidth="1"/>
    <col min="10245" max="10245" width="11.875" style="52" customWidth="1"/>
    <col min="10246" max="10247" width="11" style="52" customWidth="1"/>
    <col min="10248" max="10496" width="8" style="52"/>
    <col min="10497" max="10497" width="4.125" style="52" customWidth="1"/>
    <col min="10498" max="10498" width="33.125" style="52" customWidth="1"/>
    <col min="10499" max="10499" width="1.5" style="52" customWidth="1"/>
    <col min="10500" max="10500" width="10.625" style="52" customWidth="1"/>
    <col min="10501" max="10501" width="11.875" style="52" customWidth="1"/>
    <col min="10502" max="10503" width="11" style="52" customWidth="1"/>
    <col min="10504" max="10752" width="8" style="52"/>
    <col min="10753" max="10753" width="4.125" style="52" customWidth="1"/>
    <col min="10754" max="10754" width="33.125" style="52" customWidth="1"/>
    <col min="10755" max="10755" width="1.5" style="52" customWidth="1"/>
    <col min="10756" max="10756" width="10.625" style="52" customWidth="1"/>
    <col min="10757" max="10757" width="11.875" style="52" customWidth="1"/>
    <col min="10758" max="10759" width="11" style="52" customWidth="1"/>
    <col min="10760" max="11008" width="8" style="52"/>
    <col min="11009" max="11009" width="4.125" style="52" customWidth="1"/>
    <col min="11010" max="11010" width="33.125" style="52" customWidth="1"/>
    <col min="11011" max="11011" width="1.5" style="52" customWidth="1"/>
    <col min="11012" max="11012" width="10.625" style="52" customWidth="1"/>
    <col min="11013" max="11013" width="11.875" style="52" customWidth="1"/>
    <col min="11014" max="11015" width="11" style="52" customWidth="1"/>
    <col min="11016" max="11264" width="8" style="52"/>
    <col min="11265" max="11265" width="4.125" style="52" customWidth="1"/>
    <col min="11266" max="11266" width="33.125" style="52" customWidth="1"/>
    <col min="11267" max="11267" width="1.5" style="52" customWidth="1"/>
    <col min="11268" max="11268" width="10.625" style="52" customWidth="1"/>
    <col min="11269" max="11269" width="11.875" style="52" customWidth="1"/>
    <col min="11270" max="11271" width="11" style="52" customWidth="1"/>
    <col min="11272" max="11520" width="8" style="52"/>
    <col min="11521" max="11521" width="4.125" style="52" customWidth="1"/>
    <col min="11522" max="11522" width="33.125" style="52" customWidth="1"/>
    <col min="11523" max="11523" width="1.5" style="52" customWidth="1"/>
    <col min="11524" max="11524" width="10.625" style="52" customWidth="1"/>
    <col min="11525" max="11525" width="11.875" style="52" customWidth="1"/>
    <col min="11526" max="11527" width="11" style="52" customWidth="1"/>
    <col min="11528" max="11776" width="8" style="52"/>
    <col min="11777" max="11777" width="4.125" style="52" customWidth="1"/>
    <col min="11778" max="11778" width="33.125" style="52" customWidth="1"/>
    <col min="11779" max="11779" width="1.5" style="52" customWidth="1"/>
    <col min="11780" max="11780" width="10.625" style="52" customWidth="1"/>
    <col min="11781" max="11781" width="11.875" style="52" customWidth="1"/>
    <col min="11782" max="11783" width="11" style="52" customWidth="1"/>
    <col min="11784" max="12032" width="8" style="52"/>
    <col min="12033" max="12033" width="4.125" style="52" customWidth="1"/>
    <col min="12034" max="12034" width="33.125" style="52" customWidth="1"/>
    <col min="12035" max="12035" width="1.5" style="52" customWidth="1"/>
    <col min="12036" max="12036" width="10.625" style="52" customWidth="1"/>
    <col min="12037" max="12037" width="11.875" style="52" customWidth="1"/>
    <col min="12038" max="12039" width="11" style="52" customWidth="1"/>
    <col min="12040" max="12288" width="8" style="52"/>
    <col min="12289" max="12289" width="4.125" style="52" customWidth="1"/>
    <col min="12290" max="12290" width="33.125" style="52" customWidth="1"/>
    <col min="12291" max="12291" width="1.5" style="52" customWidth="1"/>
    <col min="12292" max="12292" width="10.625" style="52" customWidth="1"/>
    <col min="12293" max="12293" width="11.875" style="52" customWidth="1"/>
    <col min="12294" max="12295" width="11" style="52" customWidth="1"/>
    <col min="12296" max="12544" width="8" style="52"/>
    <col min="12545" max="12545" width="4.125" style="52" customWidth="1"/>
    <col min="12546" max="12546" width="33.125" style="52" customWidth="1"/>
    <col min="12547" max="12547" width="1.5" style="52" customWidth="1"/>
    <col min="12548" max="12548" width="10.625" style="52" customWidth="1"/>
    <col min="12549" max="12549" width="11.875" style="52" customWidth="1"/>
    <col min="12550" max="12551" width="11" style="52" customWidth="1"/>
    <col min="12552" max="12800" width="8" style="52"/>
    <col min="12801" max="12801" width="4.125" style="52" customWidth="1"/>
    <col min="12802" max="12802" width="33.125" style="52" customWidth="1"/>
    <col min="12803" max="12803" width="1.5" style="52" customWidth="1"/>
    <col min="12804" max="12804" width="10.625" style="52" customWidth="1"/>
    <col min="12805" max="12805" width="11.875" style="52" customWidth="1"/>
    <col min="12806" max="12807" width="11" style="52" customWidth="1"/>
    <col min="12808" max="13056" width="8" style="52"/>
    <col min="13057" max="13057" width="4.125" style="52" customWidth="1"/>
    <col min="13058" max="13058" width="33.125" style="52" customWidth="1"/>
    <col min="13059" max="13059" width="1.5" style="52" customWidth="1"/>
    <col min="13060" max="13060" width="10.625" style="52" customWidth="1"/>
    <col min="13061" max="13061" width="11.875" style="52" customWidth="1"/>
    <col min="13062" max="13063" width="11" style="52" customWidth="1"/>
    <col min="13064" max="13312" width="8" style="52"/>
    <col min="13313" max="13313" width="4.125" style="52" customWidth="1"/>
    <col min="13314" max="13314" width="33.125" style="52" customWidth="1"/>
    <col min="13315" max="13315" width="1.5" style="52" customWidth="1"/>
    <col min="13316" max="13316" width="10.625" style="52" customWidth="1"/>
    <col min="13317" max="13317" width="11.875" style="52" customWidth="1"/>
    <col min="13318" max="13319" width="11" style="52" customWidth="1"/>
    <col min="13320" max="13568" width="8" style="52"/>
    <col min="13569" max="13569" width="4.125" style="52" customWidth="1"/>
    <col min="13570" max="13570" width="33.125" style="52" customWidth="1"/>
    <col min="13571" max="13571" width="1.5" style="52" customWidth="1"/>
    <col min="13572" max="13572" width="10.625" style="52" customWidth="1"/>
    <col min="13573" max="13573" width="11.875" style="52" customWidth="1"/>
    <col min="13574" max="13575" width="11" style="52" customWidth="1"/>
    <col min="13576" max="13824" width="8" style="52"/>
    <col min="13825" max="13825" width="4.125" style="52" customWidth="1"/>
    <col min="13826" max="13826" width="33.125" style="52" customWidth="1"/>
    <col min="13827" max="13827" width="1.5" style="52" customWidth="1"/>
    <col min="13828" max="13828" width="10.625" style="52" customWidth="1"/>
    <col min="13829" max="13829" width="11.875" style="52" customWidth="1"/>
    <col min="13830" max="13831" width="11" style="52" customWidth="1"/>
    <col min="13832" max="14080" width="8" style="52"/>
    <col min="14081" max="14081" width="4.125" style="52" customWidth="1"/>
    <col min="14082" max="14082" width="33.125" style="52" customWidth="1"/>
    <col min="14083" max="14083" width="1.5" style="52" customWidth="1"/>
    <col min="14084" max="14084" width="10.625" style="52" customWidth="1"/>
    <col min="14085" max="14085" width="11.875" style="52" customWidth="1"/>
    <col min="14086" max="14087" width="11" style="52" customWidth="1"/>
    <col min="14088" max="14336" width="8" style="52"/>
    <col min="14337" max="14337" width="4.125" style="52" customWidth="1"/>
    <col min="14338" max="14338" width="33.125" style="52" customWidth="1"/>
    <col min="14339" max="14339" width="1.5" style="52" customWidth="1"/>
    <col min="14340" max="14340" width="10.625" style="52" customWidth="1"/>
    <col min="14341" max="14341" width="11.875" style="52" customWidth="1"/>
    <col min="14342" max="14343" width="11" style="52" customWidth="1"/>
    <col min="14344" max="14592" width="8" style="52"/>
    <col min="14593" max="14593" width="4.125" style="52" customWidth="1"/>
    <col min="14594" max="14594" width="33.125" style="52" customWidth="1"/>
    <col min="14595" max="14595" width="1.5" style="52" customWidth="1"/>
    <col min="14596" max="14596" width="10.625" style="52" customWidth="1"/>
    <col min="14597" max="14597" width="11.875" style="52" customWidth="1"/>
    <col min="14598" max="14599" width="11" style="52" customWidth="1"/>
    <col min="14600" max="14848" width="8" style="52"/>
    <col min="14849" max="14849" width="4.125" style="52" customWidth="1"/>
    <col min="14850" max="14850" width="33.125" style="52" customWidth="1"/>
    <col min="14851" max="14851" width="1.5" style="52" customWidth="1"/>
    <col min="14852" max="14852" width="10.625" style="52" customWidth="1"/>
    <col min="14853" max="14853" width="11.875" style="52" customWidth="1"/>
    <col min="14854" max="14855" width="11" style="52" customWidth="1"/>
    <col min="14856" max="15104" width="8" style="52"/>
    <col min="15105" max="15105" width="4.125" style="52" customWidth="1"/>
    <col min="15106" max="15106" width="33.125" style="52" customWidth="1"/>
    <col min="15107" max="15107" width="1.5" style="52" customWidth="1"/>
    <col min="15108" max="15108" width="10.625" style="52" customWidth="1"/>
    <col min="15109" max="15109" width="11.875" style="52" customWidth="1"/>
    <col min="15110" max="15111" width="11" style="52" customWidth="1"/>
    <col min="15112" max="15360" width="8" style="52"/>
    <col min="15361" max="15361" width="4.125" style="52" customWidth="1"/>
    <col min="15362" max="15362" width="33.125" style="52" customWidth="1"/>
    <col min="15363" max="15363" width="1.5" style="52" customWidth="1"/>
    <col min="15364" max="15364" width="10.625" style="52" customWidth="1"/>
    <col min="15365" max="15365" width="11.875" style="52" customWidth="1"/>
    <col min="15366" max="15367" width="11" style="52" customWidth="1"/>
    <col min="15368" max="15616" width="8" style="52"/>
    <col min="15617" max="15617" width="4.125" style="52" customWidth="1"/>
    <col min="15618" max="15618" width="33.125" style="52" customWidth="1"/>
    <col min="15619" max="15619" width="1.5" style="52" customWidth="1"/>
    <col min="15620" max="15620" width="10.625" style="52" customWidth="1"/>
    <col min="15621" max="15621" width="11.875" style="52" customWidth="1"/>
    <col min="15622" max="15623" width="11" style="52" customWidth="1"/>
    <col min="15624" max="15872" width="8" style="52"/>
    <col min="15873" max="15873" width="4.125" style="52" customWidth="1"/>
    <col min="15874" max="15874" width="33.125" style="52" customWidth="1"/>
    <col min="15875" max="15875" width="1.5" style="52" customWidth="1"/>
    <col min="15876" max="15876" width="10.625" style="52" customWidth="1"/>
    <col min="15877" max="15877" width="11.875" style="52" customWidth="1"/>
    <col min="15878" max="15879" width="11" style="52" customWidth="1"/>
    <col min="15880" max="16128" width="8" style="52"/>
    <col min="16129" max="16129" width="4.125" style="52" customWidth="1"/>
    <col min="16130" max="16130" width="33.125" style="52" customWidth="1"/>
    <col min="16131" max="16131" width="1.5" style="52" customWidth="1"/>
    <col min="16132" max="16132" width="10.625" style="52" customWidth="1"/>
    <col min="16133" max="16133" width="11.875" style="52" customWidth="1"/>
    <col min="16134" max="16135" width="11" style="52" customWidth="1"/>
    <col min="16136" max="16384" width="8" style="52"/>
  </cols>
  <sheetData>
    <row r="1" spans="1:7" ht="13.5" customHeight="1" x14ac:dyDescent="0.15">
      <c r="A1" s="3" t="s">
        <v>468</v>
      </c>
      <c r="B1" s="3"/>
    </row>
    <row r="3" spans="1:7" s="54" customFormat="1" ht="15" customHeight="1" x14ac:dyDescent="0.15">
      <c r="A3" s="53" t="s">
        <v>469</v>
      </c>
      <c r="C3" s="55"/>
      <c r="E3" s="56"/>
      <c r="F3" s="56"/>
      <c r="G3" s="57"/>
    </row>
    <row r="4" spans="1:7" s="59" customFormat="1" ht="15" customHeight="1" x14ac:dyDescent="0.15">
      <c r="A4" s="58">
        <v>39995</v>
      </c>
      <c r="B4" s="58"/>
      <c r="D4" s="60"/>
      <c r="E4" s="61"/>
      <c r="F4" s="61"/>
      <c r="G4" s="62" t="s">
        <v>73</v>
      </c>
    </row>
    <row r="5" spans="1:7" s="69" customFormat="1" ht="12" customHeight="1" x14ac:dyDescent="0.15">
      <c r="A5" s="63" t="s">
        <v>74</v>
      </c>
      <c r="B5" s="63"/>
      <c r="C5" s="64"/>
      <c r="D5" s="65" t="s">
        <v>75</v>
      </c>
      <c r="E5" s="66" t="s">
        <v>76</v>
      </c>
      <c r="F5" s="67"/>
      <c r="G5" s="68"/>
    </row>
    <row r="6" spans="1:7" s="69" customFormat="1" ht="12" customHeight="1" x14ac:dyDescent="0.15">
      <c r="A6" s="63"/>
      <c r="B6" s="63"/>
      <c r="C6" s="70"/>
      <c r="D6" s="65"/>
      <c r="E6" s="71" t="s">
        <v>77</v>
      </c>
      <c r="F6" s="72" t="s">
        <v>78</v>
      </c>
      <c r="G6" s="73" t="s">
        <v>79</v>
      </c>
    </row>
    <row r="7" spans="1:7" s="78" customFormat="1" ht="12" customHeight="1" x14ac:dyDescent="0.15">
      <c r="A7" s="74" t="s">
        <v>470</v>
      </c>
      <c r="B7" s="75" t="s">
        <v>471</v>
      </c>
      <c r="C7" s="76"/>
      <c r="D7" s="77">
        <v>12127</v>
      </c>
      <c r="E7" s="77">
        <v>114224</v>
      </c>
      <c r="F7" s="77">
        <v>59798</v>
      </c>
      <c r="G7" s="77">
        <v>54291</v>
      </c>
    </row>
    <row r="8" spans="1:7" s="78" customFormat="1" ht="12" customHeight="1" x14ac:dyDescent="0.15">
      <c r="A8" s="79" t="s">
        <v>472</v>
      </c>
      <c r="B8" s="80" t="s">
        <v>80</v>
      </c>
      <c r="C8" s="81"/>
      <c r="D8" s="82">
        <v>9</v>
      </c>
      <c r="E8" s="83">
        <v>64</v>
      </c>
      <c r="F8" s="83">
        <v>41</v>
      </c>
      <c r="G8" s="83">
        <v>23</v>
      </c>
    </row>
    <row r="9" spans="1:7" s="78" customFormat="1" ht="12" customHeight="1" x14ac:dyDescent="0.15">
      <c r="A9" s="84" t="s">
        <v>473</v>
      </c>
      <c r="B9" s="85" t="s">
        <v>474</v>
      </c>
      <c r="C9" s="86"/>
      <c r="D9" s="87">
        <v>9</v>
      </c>
      <c r="E9" s="88">
        <v>64</v>
      </c>
      <c r="F9" s="88">
        <v>41</v>
      </c>
      <c r="G9" s="88">
        <v>23</v>
      </c>
    </row>
    <row r="10" spans="1:7" s="78" customFormat="1" ht="12" customHeight="1" x14ac:dyDescent="0.15">
      <c r="A10" s="84" t="s">
        <v>475</v>
      </c>
      <c r="B10" s="85" t="s">
        <v>476</v>
      </c>
      <c r="C10" s="86"/>
      <c r="D10" s="87" t="s">
        <v>6</v>
      </c>
      <c r="E10" s="88" t="s">
        <v>6</v>
      </c>
      <c r="F10" s="88" t="s">
        <v>6</v>
      </c>
      <c r="G10" s="88" t="s">
        <v>6</v>
      </c>
    </row>
    <row r="11" spans="1:7" s="78" customFormat="1" ht="12" customHeight="1" x14ac:dyDescent="0.15">
      <c r="A11" s="79" t="s">
        <v>477</v>
      </c>
      <c r="B11" s="80" t="s">
        <v>478</v>
      </c>
      <c r="C11" s="81"/>
      <c r="D11" s="89">
        <v>1</v>
      </c>
      <c r="E11" s="90">
        <v>11</v>
      </c>
      <c r="F11" s="90">
        <v>11</v>
      </c>
      <c r="G11" s="90" t="s">
        <v>6</v>
      </c>
    </row>
    <row r="12" spans="1:7" s="78" customFormat="1" ht="12" customHeight="1" x14ac:dyDescent="0.15">
      <c r="A12" s="84" t="s">
        <v>479</v>
      </c>
      <c r="B12" s="85" t="s">
        <v>478</v>
      </c>
      <c r="C12" s="91"/>
      <c r="D12" s="92">
        <v>1</v>
      </c>
      <c r="E12" s="93">
        <v>11</v>
      </c>
      <c r="F12" s="93">
        <v>11</v>
      </c>
      <c r="G12" s="93" t="s">
        <v>6</v>
      </c>
    </row>
    <row r="13" spans="1:7" s="78" customFormat="1" ht="12" customHeight="1" x14ac:dyDescent="0.15">
      <c r="A13" s="84" t="s">
        <v>480</v>
      </c>
      <c r="B13" s="85" t="s">
        <v>81</v>
      </c>
      <c r="C13" s="91"/>
      <c r="D13" s="92" t="s">
        <v>6</v>
      </c>
      <c r="E13" s="93" t="s">
        <v>6</v>
      </c>
      <c r="F13" s="93" t="s">
        <v>6</v>
      </c>
      <c r="G13" s="93" t="s">
        <v>6</v>
      </c>
    </row>
    <row r="14" spans="1:7" s="78" customFormat="1" ht="12" customHeight="1" x14ac:dyDescent="0.15">
      <c r="A14" s="79" t="s">
        <v>481</v>
      </c>
      <c r="B14" s="80" t="s">
        <v>32</v>
      </c>
      <c r="C14" s="81"/>
      <c r="D14" s="89" t="s">
        <v>6</v>
      </c>
      <c r="E14" s="90" t="s">
        <v>6</v>
      </c>
      <c r="F14" s="90" t="s">
        <v>6</v>
      </c>
      <c r="G14" s="90" t="s">
        <v>6</v>
      </c>
    </row>
    <row r="15" spans="1:7" s="78" customFormat="1" ht="12" customHeight="1" x14ac:dyDescent="0.15">
      <c r="A15" s="84" t="s">
        <v>482</v>
      </c>
      <c r="B15" s="85" t="s">
        <v>32</v>
      </c>
      <c r="C15" s="86"/>
      <c r="D15" s="87" t="s">
        <v>6</v>
      </c>
      <c r="E15" s="88" t="s">
        <v>6</v>
      </c>
      <c r="F15" s="88" t="s">
        <v>6</v>
      </c>
      <c r="G15" s="93" t="s">
        <v>6</v>
      </c>
    </row>
    <row r="16" spans="1:7" s="78" customFormat="1" ht="12" customHeight="1" x14ac:dyDescent="0.15">
      <c r="A16" s="79" t="s">
        <v>432</v>
      </c>
      <c r="B16" s="80" t="s">
        <v>50</v>
      </c>
      <c r="C16" s="81"/>
      <c r="D16" s="89">
        <v>1229</v>
      </c>
      <c r="E16" s="90">
        <v>8644</v>
      </c>
      <c r="F16" s="90">
        <v>7034</v>
      </c>
      <c r="G16" s="90">
        <v>1610</v>
      </c>
    </row>
    <row r="17" spans="1:7" s="78" customFormat="1" ht="12" customHeight="1" x14ac:dyDescent="0.15">
      <c r="A17" s="84" t="s">
        <v>483</v>
      </c>
      <c r="B17" s="85" t="s">
        <v>484</v>
      </c>
      <c r="C17" s="86"/>
      <c r="D17" s="87">
        <v>389</v>
      </c>
      <c r="E17" s="88">
        <v>3379</v>
      </c>
      <c r="F17" s="88">
        <v>2653</v>
      </c>
      <c r="G17" s="88">
        <v>726</v>
      </c>
    </row>
    <row r="18" spans="1:7" s="78" customFormat="1" ht="12" customHeight="1" x14ac:dyDescent="0.15">
      <c r="A18" s="84" t="s">
        <v>485</v>
      </c>
      <c r="B18" s="85" t="s">
        <v>486</v>
      </c>
      <c r="C18" s="86"/>
      <c r="D18" s="87">
        <v>525</v>
      </c>
      <c r="E18" s="88">
        <v>3144</v>
      </c>
      <c r="F18" s="88">
        <v>2642</v>
      </c>
      <c r="G18" s="88">
        <v>502</v>
      </c>
    </row>
    <row r="19" spans="1:7" s="78" customFormat="1" ht="12" customHeight="1" x14ac:dyDescent="0.15">
      <c r="A19" s="84" t="s">
        <v>487</v>
      </c>
      <c r="B19" s="85" t="s">
        <v>488</v>
      </c>
      <c r="C19" s="86"/>
      <c r="D19" s="87">
        <v>315</v>
      </c>
      <c r="E19" s="88">
        <v>2121</v>
      </c>
      <c r="F19" s="88">
        <v>1739</v>
      </c>
      <c r="G19" s="88">
        <v>382</v>
      </c>
    </row>
    <row r="20" spans="1:7" s="78" customFormat="1" ht="12" customHeight="1" x14ac:dyDescent="0.15">
      <c r="A20" s="79" t="s">
        <v>433</v>
      </c>
      <c r="B20" s="80" t="s">
        <v>51</v>
      </c>
      <c r="C20" s="81"/>
      <c r="D20" s="89">
        <v>1326</v>
      </c>
      <c r="E20" s="90">
        <v>13900</v>
      </c>
      <c r="F20" s="90">
        <v>8755</v>
      </c>
      <c r="G20" s="90">
        <v>5145</v>
      </c>
    </row>
    <row r="21" spans="1:7" s="78" customFormat="1" ht="12" customHeight="1" x14ac:dyDescent="0.15">
      <c r="A21" s="84" t="s">
        <v>489</v>
      </c>
      <c r="B21" s="85" t="s">
        <v>490</v>
      </c>
      <c r="C21" s="86"/>
      <c r="D21" s="87">
        <v>55</v>
      </c>
      <c r="E21" s="88">
        <v>1920</v>
      </c>
      <c r="F21" s="88">
        <v>914</v>
      </c>
      <c r="G21" s="88">
        <v>1006</v>
      </c>
    </row>
    <row r="22" spans="1:7" s="78" customFormat="1" ht="12" customHeight="1" x14ac:dyDescent="0.15">
      <c r="A22" s="84" t="s">
        <v>491</v>
      </c>
      <c r="B22" s="85" t="s">
        <v>492</v>
      </c>
      <c r="C22" s="86"/>
      <c r="D22" s="87">
        <v>4</v>
      </c>
      <c r="E22" s="88">
        <v>31</v>
      </c>
      <c r="F22" s="88">
        <v>23</v>
      </c>
      <c r="G22" s="88">
        <v>8</v>
      </c>
    </row>
    <row r="23" spans="1:7" s="78" customFormat="1" ht="12" customHeight="1" x14ac:dyDescent="0.15">
      <c r="A23" s="84" t="s">
        <v>493</v>
      </c>
      <c r="B23" s="85" t="s">
        <v>494</v>
      </c>
      <c r="C23" s="86"/>
      <c r="D23" s="87">
        <v>86</v>
      </c>
      <c r="E23" s="88">
        <v>874</v>
      </c>
      <c r="F23" s="88">
        <v>332</v>
      </c>
      <c r="G23" s="88">
        <v>542</v>
      </c>
    </row>
    <row r="24" spans="1:7" s="78" customFormat="1" ht="12" customHeight="1" x14ac:dyDescent="0.15">
      <c r="A24" s="84" t="s">
        <v>495</v>
      </c>
      <c r="B24" s="85" t="s">
        <v>496</v>
      </c>
      <c r="C24" s="94"/>
      <c r="D24" s="87">
        <v>38</v>
      </c>
      <c r="E24" s="88">
        <v>235</v>
      </c>
      <c r="F24" s="88">
        <v>159</v>
      </c>
      <c r="G24" s="88">
        <v>76</v>
      </c>
    </row>
    <row r="25" spans="1:7" s="78" customFormat="1" ht="12" customHeight="1" x14ac:dyDescent="0.15">
      <c r="A25" s="84" t="s">
        <v>497</v>
      </c>
      <c r="B25" s="85" t="s">
        <v>498</v>
      </c>
      <c r="C25" s="86"/>
      <c r="D25" s="87">
        <v>85</v>
      </c>
      <c r="E25" s="88">
        <v>441</v>
      </c>
      <c r="F25" s="88">
        <v>322</v>
      </c>
      <c r="G25" s="88">
        <v>119</v>
      </c>
    </row>
    <row r="26" spans="1:7" s="78" customFormat="1" ht="12" customHeight="1" x14ac:dyDescent="0.15">
      <c r="A26" s="84" t="s">
        <v>499</v>
      </c>
      <c r="B26" s="85" t="s">
        <v>500</v>
      </c>
      <c r="C26" s="86"/>
      <c r="D26" s="87">
        <v>56</v>
      </c>
      <c r="E26" s="88">
        <v>794</v>
      </c>
      <c r="F26" s="88">
        <v>445</v>
      </c>
      <c r="G26" s="88">
        <v>349</v>
      </c>
    </row>
    <row r="27" spans="1:7" s="78" customFormat="1" ht="12" customHeight="1" x14ac:dyDescent="0.15">
      <c r="A27" s="84" t="s">
        <v>501</v>
      </c>
      <c r="B27" s="85" t="s">
        <v>502</v>
      </c>
      <c r="C27" s="86"/>
      <c r="D27" s="87">
        <v>88</v>
      </c>
      <c r="E27" s="88">
        <v>908</v>
      </c>
      <c r="F27" s="88">
        <v>609</v>
      </c>
      <c r="G27" s="88">
        <v>299</v>
      </c>
    </row>
    <row r="28" spans="1:7" s="78" customFormat="1" ht="12" customHeight="1" x14ac:dyDescent="0.15">
      <c r="A28" s="84" t="s">
        <v>503</v>
      </c>
      <c r="B28" s="85" t="s">
        <v>504</v>
      </c>
      <c r="C28" s="86"/>
      <c r="D28" s="87">
        <v>29</v>
      </c>
      <c r="E28" s="88">
        <v>510</v>
      </c>
      <c r="F28" s="88">
        <v>357</v>
      </c>
      <c r="G28" s="88">
        <v>153</v>
      </c>
    </row>
    <row r="29" spans="1:7" s="78" customFormat="1" ht="12" customHeight="1" x14ac:dyDescent="0.15">
      <c r="A29" s="84" t="s">
        <v>505</v>
      </c>
      <c r="B29" s="85" t="s">
        <v>506</v>
      </c>
      <c r="C29" s="86"/>
      <c r="D29" s="87">
        <v>3</v>
      </c>
      <c r="E29" s="88">
        <v>30</v>
      </c>
      <c r="F29" s="88">
        <v>23</v>
      </c>
      <c r="G29" s="88">
        <v>7</v>
      </c>
    </row>
    <row r="30" spans="1:7" s="78" customFormat="1" ht="12" customHeight="1" x14ac:dyDescent="0.15">
      <c r="A30" s="84" t="s">
        <v>507</v>
      </c>
      <c r="B30" s="85" t="s">
        <v>508</v>
      </c>
      <c r="C30" s="86" t="s">
        <v>509</v>
      </c>
      <c r="D30" s="87">
        <v>106</v>
      </c>
      <c r="E30" s="88">
        <v>1351</v>
      </c>
      <c r="F30" s="88">
        <v>816</v>
      </c>
      <c r="G30" s="88">
        <v>535</v>
      </c>
    </row>
    <row r="31" spans="1:7" s="78" customFormat="1" ht="12" customHeight="1" x14ac:dyDescent="0.15">
      <c r="A31" s="84" t="s">
        <v>510</v>
      </c>
      <c r="B31" s="85" t="s">
        <v>511</v>
      </c>
      <c r="C31" s="86"/>
      <c r="D31" s="87">
        <v>32</v>
      </c>
      <c r="E31" s="88">
        <v>325</v>
      </c>
      <c r="F31" s="88">
        <v>222</v>
      </c>
      <c r="G31" s="88">
        <v>103</v>
      </c>
    </row>
    <row r="32" spans="1:7" s="78" customFormat="1" ht="12" customHeight="1" x14ac:dyDescent="0.15">
      <c r="A32" s="84" t="s">
        <v>512</v>
      </c>
      <c r="B32" s="85" t="s">
        <v>513</v>
      </c>
      <c r="C32" s="86"/>
      <c r="D32" s="87">
        <v>83</v>
      </c>
      <c r="E32" s="88">
        <v>453</v>
      </c>
      <c r="F32" s="88">
        <v>268</v>
      </c>
      <c r="G32" s="88">
        <v>185</v>
      </c>
    </row>
    <row r="33" spans="1:7" s="78" customFormat="1" ht="12" customHeight="1" x14ac:dyDescent="0.15">
      <c r="A33" s="84" t="s">
        <v>514</v>
      </c>
      <c r="B33" s="85" t="s">
        <v>515</v>
      </c>
      <c r="C33" s="86"/>
      <c r="D33" s="87">
        <v>16</v>
      </c>
      <c r="E33" s="88">
        <v>118</v>
      </c>
      <c r="F33" s="88">
        <v>94</v>
      </c>
      <c r="G33" s="88">
        <v>24</v>
      </c>
    </row>
    <row r="34" spans="1:7" s="78" customFormat="1" ht="12" customHeight="1" x14ac:dyDescent="0.15">
      <c r="A34" s="84" t="s">
        <v>516</v>
      </c>
      <c r="B34" s="85" t="s">
        <v>517</v>
      </c>
      <c r="C34" s="86"/>
      <c r="D34" s="87">
        <v>12</v>
      </c>
      <c r="E34" s="88">
        <v>190</v>
      </c>
      <c r="F34" s="88">
        <v>163</v>
      </c>
      <c r="G34" s="88">
        <v>27</v>
      </c>
    </row>
    <row r="35" spans="1:7" s="78" customFormat="1" ht="12" customHeight="1" x14ac:dyDescent="0.15">
      <c r="A35" s="84" t="s">
        <v>518</v>
      </c>
      <c r="B35" s="85" t="s">
        <v>519</v>
      </c>
      <c r="C35" s="86"/>
      <c r="D35" s="87">
        <v>15</v>
      </c>
      <c r="E35" s="88">
        <v>113</v>
      </c>
      <c r="F35" s="88">
        <v>67</v>
      </c>
      <c r="G35" s="88">
        <v>46</v>
      </c>
    </row>
    <row r="36" spans="1:7" s="78" customFormat="1" ht="12" customHeight="1" x14ac:dyDescent="0.15">
      <c r="A36" s="84" t="s">
        <v>520</v>
      </c>
      <c r="B36" s="85" t="s">
        <v>521</v>
      </c>
      <c r="C36" s="86"/>
      <c r="D36" s="87">
        <v>213</v>
      </c>
      <c r="E36" s="88">
        <v>1467</v>
      </c>
      <c r="F36" s="88">
        <v>1088</v>
      </c>
      <c r="G36" s="88">
        <v>379</v>
      </c>
    </row>
    <row r="37" spans="1:7" s="78" customFormat="1" ht="12" customHeight="1" x14ac:dyDescent="0.15">
      <c r="A37" s="84" t="s">
        <v>522</v>
      </c>
      <c r="B37" s="85" t="s">
        <v>82</v>
      </c>
      <c r="C37" s="86"/>
      <c r="D37" s="87">
        <v>47</v>
      </c>
      <c r="E37" s="88">
        <v>404</v>
      </c>
      <c r="F37" s="88">
        <v>327</v>
      </c>
      <c r="G37" s="88">
        <v>77</v>
      </c>
    </row>
    <row r="38" spans="1:7" s="78" customFormat="1" ht="12" customHeight="1" x14ac:dyDescent="0.15">
      <c r="A38" s="84" t="s">
        <v>523</v>
      </c>
      <c r="B38" s="85" t="s">
        <v>83</v>
      </c>
      <c r="C38" s="86"/>
      <c r="D38" s="87">
        <v>103</v>
      </c>
      <c r="E38" s="88">
        <v>1555</v>
      </c>
      <c r="F38" s="88">
        <v>1251</v>
      </c>
      <c r="G38" s="88">
        <v>304</v>
      </c>
    </row>
    <row r="39" spans="1:7" s="78" customFormat="1" ht="12" customHeight="1" x14ac:dyDescent="0.15">
      <c r="A39" s="84" t="s">
        <v>524</v>
      </c>
      <c r="B39" s="85" t="s">
        <v>84</v>
      </c>
      <c r="C39" s="86"/>
      <c r="D39" s="87">
        <v>46</v>
      </c>
      <c r="E39" s="88">
        <v>616</v>
      </c>
      <c r="F39" s="88">
        <v>359</v>
      </c>
      <c r="G39" s="88">
        <v>257</v>
      </c>
    </row>
    <row r="40" spans="1:7" s="78" customFormat="1" ht="12" customHeight="1" x14ac:dyDescent="0.15">
      <c r="A40" s="84" t="s">
        <v>525</v>
      </c>
      <c r="B40" s="85" t="s">
        <v>85</v>
      </c>
      <c r="C40" s="86"/>
      <c r="D40" s="87">
        <v>16</v>
      </c>
      <c r="E40" s="88">
        <v>242</v>
      </c>
      <c r="F40" s="88">
        <v>129</v>
      </c>
      <c r="G40" s="88">
        <v>113</v>
      </c>
    </row>
    <row r="41" spans="1:7" s="78" customFormat="1" ht="12" customHeight="1" x14ac:dyDescent="0.15">
      <c r="A41" s="84" t="s">
        <v>526</v>
      </c>
      <c r="B41" s="85" t="s">
        <v>86</v>
      </c>
      <c r="C41" s="86"/>
      <c r="D41" s="87">
        <v>40</v>
      </c>
      <c r="E41" s="88">
        <v>356</v>
      </c>
      <c r="F41" s="88">
        <v>233</v>
      </c>
      <c r="G41" s="88">
        <v>123</v>
      </c>
    </row>
    <row r="42" spans="1:7" s="78" customFormat="1" ht="12" customHeight="1" x14ac:dyDescent="0.15">
      <c r="A42" s="84" t="s">
        <v>527</v>
      </c>
      <c r="B42" s="85" t="s">
        <v>87</v>
      </c>
      <c r="C42" s="86"/>
      <c r="D42" s="87">
        <v>8</v>
      </c>
      <c r="E42" s="88">
        <v>49</v>
      </c>
      <c r="F42" s="88">
        <v>25</v>
      </c>
      <c r="G42" s="88">
        <v>24</v>
      </c>
    </row>
    <row r="43" spans="1:7" s="78" customFormat="1" ht="12" customHeight="1" x14ac:dyDescent="0.15">
      <c r="A43" s="84" t="s">
        <v>528</v>
      </c>
      <c r="B43" s="85" t="s">
        <v>88</v>
      </c>
      <c r="C43" s="86"/>
      <c r="D43" s="87">
        <v>20</v>
      </c>
      <c r="E43" s="88">
        <v>118</v>
      </c>
      <c r="F43" s="88">
        <v>94</v>
      </c>
      <c r="G43" s="88">
        <v>24</v>
      </c>
    </row>
    <row r="44" spans="1:7" s="78" customFormat="1" ht="12" customHeight="1" x14ac:dyDescent="0.15">
      <c r="A44" s="84" t="s">
        <v>529</v>
      </c>
      <c r="B44" s="85" t="s">
        <v>89</v>
      </c>
      <c r="C44" s="86"/>
      <c r="D44" s="87">
        <v>125</v>
      </c>
      <c r="E44" s="88">
        <v>800</v>
      </c>
      <c r="F44" s="88">
        <v>435</v>
      </c>
      <c r="G44" s="88">
        <v>365</v>
      </c>
    </row>
    <row r="45" spans="1:7" s="78" customFormat="1" ht="12" customHeight="1" x14ac:dyDescent="0.15">
      <c r="A45" s="79" t="s">
        <v>530</v>
      </c>
      <c r="B45" s="80" t="s">
        <v>53</v>
      </c>
      <c r="C45" s="81"/>
      <c r="D45" s="89">
        <v>6</v>
      </c>
      <c r="E45" s="90">
        <v>352</v>
      </c>
      <c r="F45" s="90">
        <v>257</v>
      </c>
      <c r="G45" s="90">
        <v>95</v>
      </c>
    </row>
    <row r="46" spans="1:7" s="78" customFormat="1" ht="12" customHeight="1" x14ac:dyDescent="0.15">
      <c r="A46" s="84" t="s">
        <v>531</v>
      </c>
      <c r="B46" s="85" t="s">
        <v>90</v>
      </c>
      <c r="C46" s="86"/>
      <c r="D46" s="92" t="s">
        <v>6</v>
      </c>
      <c r="E46" s="93" t="s">
        <v>6</v>
      </c>
      <c r="F46" s="93" t="s">
        <v>6</v>
      </c>
      <c r="G46" s="93" t="s">
        <v>6</v>
      </c>
    </row>
    <row r="47" spans="1:7" s="78" customFormat="1" ht="12" customHeight="1" x14ac:dyDescent="0.15">
      <c r="A47" s="84" t="s">
        <v>532</v>
      </c>
      <c r="B47" s="85" t="s">
        <v>533</v>
      </c>
      <c r="C47" s="86"/>
      <c r="D47" s="92">
        <v>1</v>
      </c>
      <c r="E47" s="93">
        <v>164</v>
      </c>
      <c r="F47" s="93">
        <v>96</v>
      </c>
      <c r="G47" s="93">
        <v>68</v>
      </c>
    </row>
    <row r="48" spans="1:7" s="78" customFormat="1" ht="12" customHeight="1" x14ac:dyDescent="0.15">
      <c r="A48" s="84" t="s">
        <v>534</v>
      </c>
      <c r="B48" s="85" t="s">
        <v>535</v>
      </c>
      <c r="C48" s="86"/>
      <c r="D48" s="92" t="s">
        <v>6</v>
      </c>
      <c r="E48" s="93" t="s">
        <v>6</v>
      </c>
      <c r="F48" s="93" t="s">
        <v>6</v>
      </c>
      <c r="G48" s="93" t="s">
        <v>6</v>
      </c>
    </row>
    <row r="49" spans="1:7" s="78" customFormat="1" ht="12" customHeight="1" x14ac:dyDescent="0.15">
      <c r="A49" s="84" t="s">
        <v>536</v>
      </c>
      <c r="B49" s="85" t="s">
        <v>537</v>
      </c>
      <c r="C49" s="86"/>
      <c r="D49" s="87">
        <v>5</v>
      </c>
      <c r="E49" s="88">
        <v>188</v>
      </c>
      <c r="F49" s="88">
        <v>161</v>
      </c>
      <c r="G49" s="88">
        <v>27</v>
      </c>
    </row>
    <row r="50" spans="1:7" s="78" customFormat="1" ht="12" customHeight="1" x14ac:dyDescent="0.15">
      <c r="A50" s="79" t="s">
        <v>538</v>
      </c>
      <c r="B50" s="80" t="s">
        <v>55</v>
      </c>
      <c r="C50" s="81"/>
      <c r="D50" s="89">
        <v>96</v>
      </c>
      <c r="E50" s="90">
        <v>607</v>
      </c>
      <c r="F50" s="90">
        <v>423</v>
      </c>
      <c r="G50" s="90">
        <v>184</v>
      </c>
    </row>
    <row r="51" spans="1:7" s="78" customFormat="1" ht="12" customHeight="1" x14ac:dyDescent="0.15">
      <c r="A51" s="84" t="s">
        <v>539</v>
      </c>
      <c r="B51" s="85" t="s">
        <v>91</v>
      </c>
      <c r="C51" s="86"/>
      <c r="D51" s="87">
        <v>16</v>
      </c>
      <c r="E51" s="88">
        <v>101</v>
      </c>
      <c r="F51" s="88">
        <v>67</v>
      </c>
      <c r="G51" s="88">
        <v>34</v>
      </c>
    </row>
    <row r="52" spans="1:7" s="78" customFormat="1" ht="12" customHeight="1" x14ac:dyDescent="0.15">
      <c r="A52" s="84" t="s">
        <v>540</v>
      </c>
      <c r="B52" s="85" t="s">
        <v>541</v>
      </c>
      <c r="C52" s="86"/>
      <c r="D52" s="87">
        <v>3</v>
      </c>
      <c r="E52" s="88">
        <v>59</v>
      </c>
      <c r="F52" s="88">
        <v>47</v>
      </c>
      <c r="G52" s="88">
        <v>12</v>
      </c>
    </row>
    <row r="53" spans="1:7" s="78" customFormat="1" ht="12" customHeight="1" x14ac:dyDescent="0.15">
      <c r="A53" s="84" t="s">
        <v>542</v>
      </c>
      <c r="B53" s="85" t="s">
        <v>543</v>
      </c>
      <c r="C53" s="86"/>
      <c r="D53" s="87">
        <v>53</v>
      </c>
      <c r="E53" s="88">
        <v>365</v>
      </c>
      <c r="F53" s="88">
        <v>262</v>
      </c>
      <c r="G53" s="88">
        <v>103</v>
      </c>
    </row>
    <row r="54" spans="1:7" s="78" customFormat="1" ht="12" customHeight="1" x14ac:dyDescent="0.15">
      <c r="A54" s="84" t="s">
        <v>544</v>
      </c>
      <c r="B54" s="85" t="s">
        <v>545</v>
      </c>
      <c r="C54" s="86"/>
      <c r="D54" s="92">
        <v>7</v>
      </c>
      <c r="E54" s="93">
        <v>16</v>
      </c>
      <c r="F54" s="93">
        <v>9</v>
      </c>
      <c r="G54" s="93">
        <v>7</v>
      </c>
    </row>
    <row r="55" spans="1:7" s="78" customFormat="1" ht="12" customHeight="1" x14ac:dyDescent="0.15">
      <c r="A55" s="84" t="s">
        <v>546</v>
      </c>
      <c r="B55" s="85" t="s">
        <v>92</v>
      </c>
      <c r="C55" s="86"/>
      <c r="D55" s="87">
        <v>17</v>
      </c>
      <c r="E55" s="88">
        <v>66</v>
      </c>
      <c r="F55" s="88">
        <v>38</v>
      </c>
      <c r="G55" s="88">
        <v>28</v>
      </c>
    </row>
    <row r="56" spans="1:7" s="78" customFormat="1" ht="12" customHeight="1" x14ac:dyDescent="0.15">
      <c r="A56" s="79" t="s">
        <v>547</v>
      </c>
      <c r="B56" s="80" t="s">
        <v>93</v>
      </c>
      <c r="C56" s="81"/>
      <c r="D56" s="89">
        <v>321</v>
      </c>
      <c r="E56" s="90">
        <v>9685</v>
      </c>
      <c r="F56" s="90">
        <v>7396</v>
      </c>
      <c r="G56" s="90">
        <v>2289</v>
      </c>
    </row>
    <row r="57" spans="1:7" s="78" customFormat="1" ht="12" customHeight="1" x14ac:dyDescent="0.15">
      <c r="A57" s="95">
        <v>42</v>
      </c>
      <c r="B57" s="96" t="s">
        <v>548</v>
      </c>
      <c r="C57" s="91"/>
      <c r="D57" s="87">
        <v>7</v>
      </c>
      <c r="E57" s="88">
        <v>137</v>
      </c>
      <c r="F57" s="88">
        <v>135</v>
      </c>
      <c r="G57" s="88">
        <v>2</v>
      </c>
    </row>
    <row r="58" spans="1:7" s="78" customFormat="1" ht="12" customHeight="1" x14ac:dyDescent="0.15">
      <c r="A58" s="95">
        <v>43</v>
      </c>
      <c r="B58" s="96" t="s">
        <v>549</v>
      </c>
      <c r="C58" s="91"/>
      <c r="D58" s="87">
        <v>20</v>
      </c>
      <c r="E58" s="88">
        <v>826</v>
      </c>
      <c r="F58" s="88">
        <v>769</v>
      </c>
      <c r="G58" s="88">
        <v>57</v>
      </c>
    </row>
    <row r="59" spans="1:7" s="78" customFormat="1" ht="12" customHeight="1" x14ac:dyDescent="0.15">
      <c r="A59" s="95">
        <v>44</v>
      </c>
      <c r="B59" s="96" t="s">
        <v>550</v>
      </c>
      <c r="C59" s="91"/>
      <c r="D59" s="87">
        <v>209</v>
      </c>
      <c r="E59" s="88">
        <v>5904</v>
      </c>
      <c r="F59" s="88">
        <v>4820</v>
      </c>
      <c r="G59" s="88">
        <v>1084</v>
      </c>
    </row>
    <row r="60" spans="1:7" s="78" customFormat="1" ht="12" customHeight="1" x14ac:dyDescent="0.15">
      <c r="A60" s="95">
        <v>45</v>
      </c>
      <c r="B60" s="96" t="s">
        <v>551</v>
      </c>
      <c r="C60" s="91"/>
      <c r="D60" s="92" t="s">
        <v>6</v>
      </c>
      <c r="E60" s="93" t="s">
        <v>6</v>
      </c>
      <c r="F60" s="93" t="s">
        <v>6</v>
      </c>
      <c r="G60" s="93" t="s">
        <v>6</v>
      </c>
    </row>
    <row r="61" spans="1:7" s="78" customFormat="1" ht="12" customHeight="1" x14ac:dyDescent="0.15">
      <c r="A61" s="95">
        <v>46</v>
      </c>
      <c r="B61" s="96" t="s">
        <v>552</v>
      </c>
      <c r="C61" s="91"/>
      <c r="D61" s="92" t="s">
        <v>6</v>
      </c>
      <c r="E61" s="93" t="s">
        <v>6</v>
      </c>
      <c r="F61" s="93" t="s">
        <v>6</v>
      </c>
      <c r="G61" s="93" t="s">
        <v>6</v>
      </c>
    </row>
    <row r="62" spans="1:7" s="78" customFormat="1" ht="12" customHeight="1" x14ac:dyDescent="0.15">
      <c r="A62" s="95">
        <v>47</v>
      </c>
      <c r="B62" s="96" t="s">
        <v>553</v>
      </c>
      <c r="C62" s="91"/>
      <c r="D62" s="92">
        <v>45</v>
      </c>
      <c r="E62" s="93">
        <v>1373</v>
      </c>
      <c r="F62" s="93">
        <v>737</v>
      </c>
      <c r="G62" s="93">
        <v>636</v>
      </c>
    </row>
    <row r="63" spans="1:7" s="78" customFormat="1" ht="12" customHeight="1" x14ac:dyDescent="0.15">
      <c r="A63" s="95">
        <v>48</v>
      </c>
      <c r="B63" s="96" t="s">
        <v>554</v>
      </c>
      <c r="C63" s="91"/>
      <c r="D63" s="92">
        <v>38</v>
      </c>
      <c r="E63" s="93">
        <v>524</v>
      </c>
      <c r="F63" s="93">
        <v>293</v>
      </c>
      <c r="G63" s="93">
        <v>231</v>
      </c>
    </row>
    <row r="64" spans="1:7" s="78" customFormat="1" ht="12" customHeight="1" x14ac:dyDescent="0.15">
      <c r="A64" s="97">
        <v>49</v>
      </c>
      <c r="B64" s="98" t="s">
        <v>94</v>
      </c>
      <c r="C64" s="70"/>
      <c r="D64" s="99">
        <v>2</v>
      </c>
      <c r="E64" s="100">
        <v>921</v>
      </c>
      <c r="F64" s="100">
        <v>642</v>
      </c>
      <c r="G64" s="100">
        <v>279</v>
      </c>
    </row>
    <row r="65" spans="1:7" s="78" customFormat="1" ht="12" customHeight="1" x14ac:dyDescent="0.15">
      <c r="A65" s="95"/>
      <c r="B65" s="96"/>
      <c r="C65" s="101"/>
      <c r="D65" s="102"/>
      <c r="E65" s="103"/>
      <c r="F65" s="103"/>
      <c r="G65" s="62"/>
    </row>
    <row r="66" spans="1:7" s="78" customFormat="1" ht="12" customHeight="1" x14ac:dyDescent="0.15">
      <c r="A66" s="95"/>
      <c r="B66" s="96"/>
      <c r="C66" s="101"/>
      <c r="D66" s="102"/>
      <c r="E66" s="103"/>
      <c r="F66" s="103"/>
      <c r="G66" s="62"/>
    </row>
    <row r="67" spans="1:7" s="78" customFormat="1" ht="12" customHeight="1" x14ac:dyDescent="0.15">
      <c r="A67" s="79" t="s">
        <v>439</v>
      </c>
      <c r="B67" s="80" t="s">
        <v>95</v>
      </c>
      <c r="C67" s="81"/>
      <c r="D67" s="89">
        <v>3115</v>
      </c>
      <c r="E67" s="90">
        <v>27426</v>
      </c>
      <c r="F67" s="90">
        <v>12645</v>
      </c>
      <c r="G67" s="90">
        <v>14646</v>
      </c>
    </row>
    <row r="68" spans="1:7" s="78" customFormat="1" ht="12" customHeight="1" x14ac:dyDescent="0.15">
      <c r="A68" s="95">
        <v>50</v>
      </c>
      <c r="B68" s="96" t="s">
        <v>555</v>
      </c>
      <c r="C68" s="91"/>
      <c r="D68" s="87">
        <v>4</v>
      </c>
      <c r="E68" s="88">
        <v>122</v>
      </c>
      <c r="F68" s="88">
        <v>94</v>
      </c>
      <c r="G68" s="88">
        <v>28</v>
      </c>
    </row>
    <row r="69" spans="1:7" s="78" customFormat="1" ht="12" customHeight="1" x14ac:dyDescent="0.15">
      <c r="A69" s="95">
        <v>51</v>
      </c>
      <c r="B69" s="96" t="s">
        <v>556</v>
      </c>
      <c r="C69" s="91"/>
      <c r="D69" s="87">
        <v>76</v>
      </c>
      <c r="E69" s="88">
        <v>625</v>
      </c>
      <c r="F69" s="88">
        <v>314</v>
      </c>
      <c r="G69" s="88">
        <v>311</v>
      </c>
    </row>
    <row r="70" spans="1:7" s="78" customFormat="1" ht="12" customHeight="1" x14ac:dyDescent="0.15">
      <c r="A70" s="95">
        <v>52</v>
      </c>
      <c r="B70" s="96" t="s">
        <v>557</v>
      </c>
      <c r="C70" s="91"/>
      <c r="D70" s="87">
        <v>114</v>
      </c>
      <c r="E70" s="88">
        <v>1062</v>
      </c>
      <c r="F70" s="88">
        <v>585</v>
      </c>
      <c r="G70" s="88">
        <v>477</v>
      </c>
    </row>
    <row r="71" spans="1:7" s="78" customFormat="1" ht="12" customHeight="1" x14ac:dyDescent="0.15">
      <c r="A71" s="95">
        <v>53</v>
      </c>
      <c r="B71" s="96" t="s">
        <v>558</v>
      </c>
      <c r="C71" s="91"/>
      <c r="D71" s="87">
        <v>224</v>
      </c>
      <c r="E71" s="88">
        <v>1453</v>
      </c>
      <c r="F71" s="88">
        <v>1027</v>
      </c>
      <c r="G71" s="88">
        <v>426</v>
      </c>
    </row>
    <row r="72" spans="1:7" s="78" customFormat="1" ht="12" customHeight="1" x14ac:dyDescent="0.15">
      <c r="A72" s="95">
        <v>54</v>
      </c>
      <c r="B72" s="96" t="s">
        <v>559</v>
      </c>
      <c r="C72" s="91"/>
      <c r="D72" s="87">
        <v>182</v>
      </c>
      <c r="E72" s="88">
        <v>1745</v>
      </c>
      <c r="F72" s="88">
        <v>1303</v>
      </c>
      <c r="G72" s="88">
        <v>442</v>
      </c>
    </row>
    <row r="73" spans="1:7" s="78" customFormat="1" ht="12" customHeight="1" x14ac:dyDescent="0.15">
      <c r="A73" s="95">
        <v>55</v>
      </c>
      <c r="B73" s="96" t="s">
        <v>560</v>
      </c>
      <c r="C73" s="91"/>
      <c r="D73" s="87">
        <v>230</v>
      </c>
      <c r="E73" s="88">
        <v>2066</v>
      </c>
      <c r="F73" s="88">
        <v>1161</v>
      </c>
      <c r="G73" s="88">
        <v>905</v>
      </c>
    </row>
    <row r="74" spans="1:7" s="78" customFormat="1" ht="12" customHeight="1" x14ac:dyDescent="0.15">
      <c r="A74" s="95">
        <v>56</v>
      </c>
      <c r="B74" s="96" t="s">
        <v>561</v>
      </c>
      <c r="C74" s="91"/>
      <c r="D74" s="87">
        <v>9</v>
      </c>
      <c r="E74" s="88">
        <v>1687</v>
      </c>
      <c r="F74" s="88">
        <v>356</v>
      </c>
      <c r="G74" s="88">
        <v>1331</v>
      </c>
    </row>
    <row r="75" spans="1:7" s="78" customFormat="1" ht="12" customHeight="1" x14ac:dyDescent="0.15">
      <c r="A75" s="95">
        <v>57</v>
      </c>
      <c r="B75" s="96" t="s">
        <v>562</v>
      </c>
      <c r="C75" s="91"/>
      <c r="D75" s="87">
        <v>447</v>
      </c>
      <c r="E75" s="88">
        <v>2226</v>
      </c>
      <c r="F75" s="88">
        <v>613</v>
      </c>
      <c r="G75" s="88">
        <v>1613</v>
      </c>
    </row>
    <row r="76" spans="1:7" s="78" customFormat="1" ht="12" customHeight="1" x14ac:dyDescent="0.15">
      <c r="A76" s="95">
        <v>58</v>
      </c>
      <c r="B76" s="96" t="s">
        <v>563</v>
      </c>
      <c r="C76" s="91"/>
      <c r="D76" s="87">
        <v>641</v>
      </c>
      <c r="E76" s="88">
        <v>7189</v>
      </c>
      <c r="F76" s="88">
        <v>2458</v>
      </c>
      <c r="G76" s="88">
        <v>4731</v>
      </c>
    </row>
    <row r="77" spans="1:7" s="78" customFormat="1" ht="12" customHeight="1" x14ac:dyDescent="0.15">
      <c r="A77" s="95">
        <v>59</v>
      </c>
      <c r="B77" s="96" t="s">
        <v>96</v>
      </c>
      <c r="C77" s="91"/>
      <c r="D77" s="87">
        <v>319</v>
      </c>
      <c r="E77" s="88">
        <v>2174</v>
      </c>
      <c r="F77" s="88">
        <v>1665</v>
      </c>
      <c r="G77" s="88">
        <v>509</v>
      </c>
    </row>
    <row r="78" spans="1:7" s="78" customFormat="1" ht="12" customHeight="1" x14ac:dyDescent="0.15">
      <c r="A78" s="95">
        <v>60</v>
      </c>
      <c r="B78" s="96" t="s">
        <v>564</v>
      </c>
      <c r="C78" s="104"/>
      <c r="D78" s="87">
        <v>848</v>
      </c>
      <c r="E78" s="88">
        <v>7015</v>
      </c>
      <c r="F78" s="88">
        <v>3046</v>
      </c>
      <c r="G78" s="88">
        <v>3834</v>
      </c>
    </row>
    <row r="79" spans="1:7" s="78" customFormat="1" ht="12" customHeight="1" x14ac:dyDescent="0.15">
      <c r="A79" s="95">
        <v>61</v>
      </c>
      <c r="B79" s="96" t="s">
        <v>97</v>
      </c>
      <c r="C79" s="91"/>
      <c r="D79" s="87">
        <v>21</v>
      </c>
      <c r="E79" s="88">
        <v>62</v>
      </c>
      <c r="F79" s="88">
        <v>23</v>
      </c>
      <c r="G79" s="88">
        <v>39</v>
      </c>
    </row>
    <row r="80" spans="1:7" s="78" customFormat="1" ht="12" customHeight="1" x14ac:dyDescent="0.15">
      <c r="A80" s="79" t="s">
        <v>442</v>
      </c>
      <c r="B80" s="80" t="s">
        <v>98</v>
      </c>
      <c r="C80" s="81"/>
      <c r="D80" s="89">
        <v>194</v>
      </c>
      <c r="E80" s="90">
        <v>2776</v>
      </c>
      <c r="F80" s="90">
        <v>1067</v>
      </c>
      <c r="G80" s="90">
        <v>1709</v>
      </c>
    </row>
    <row r="81" spans="1:7" s="78" customFormat="1" ht="12" customHeight="1" x14ac:dyDescent="0.15">
      <c r="A81" s="95">
        <v>62</v>
      </c>
      <c r="B81" s="96" t="s">
        <v>565</v>
      </c>
      <c r="C81" s="91"/>
      <c r="D81" s="87">
        <v>28</v>
      </c>
      <c r="E81" s="88">
        <v>821</v>
      </c>
      <c r="F81" s="88">
        <v>333</v>
      </c>
      <c r="G81" s="88">
        <v>488</v>
      </c>
    </row>
    <row r="82" spans="1:7" s="78" customFormat="1" ht="12" customHeight="1" x14ac:dyDescent="0.15">
      <c r="A82" s="95">
        <v>63</v>
      </c>
      <c r="B82" s="96" t="s">
        <v>99</v>
      </c>
      <c r="C82" s="91"/>
      <c r="D82" s="87">
        <v>16</v>
      </c>
      <c r="E82" s="88">
        <v>241</v>
      </c>
      <c r="F82" s="88">
        <v>137</v>
      </c>
      <c r="G82" s="88">
        <v>104</v>
      </c>
    </row>
    <row r="83" spans="1:7" s="78" customFormat="1" ht="12" customHeight="1" x14ac:dyDescent="0.15">
      <c r="A83" s="95">
        <v>64</v>
      </c>
      <c r="B83" s="105" t="s">
        <v>100</v>
      </c>
      <c r="C83" s="91" t="s">
        <v>566</v>
      </c>
      <c r="D83" s="87">
        <v>20</v>
      </c>
      <c r="E83" s="88">
        <v>117</v>
      </c>
      <c r="F83" s="88">
        <v>77</v>
      </c>
      <c r="G83" s="88">
        <v>40</v>
      </c>
    </row>
    <row r="84" spans="1:7" s="78" customFormat="1" ht="12" customHeight="1" x14ac:dyDescent="0.15">
      <c r="A84" s="95">
        <v>65</v>
      </c>
      <c r="B84" s="96" t="s">
        <v>101</v>
      </c>
      <c r="C84" s="91"/>
      <c r="D84" s="87">
        <v>11</v>
      </c>
      <c r="E84" s="88">
        <v>94</v>
      </c>
      <c r="F84" s="88">
        <v>66</v>
      </c>
      <c r="G84" s="88">
        <v>28</v>
      </c>
    </row>
    <row r="85" spans="1:7" s="78" customFormat="1" ht="12" customHeight="1" x14ac:dyDescent="0.15">
      <c r="A85" s="95">
        <v>66</v>
      </c>
      <c r="B85" s="96" t="s">
        <v>102</v>
      </c>
      <c r="C85" s="91"/>
      <c r="D85" s="87">
        <v>1</v>
      </c>
      <c r="E85" s="88">
        <v>1</v>
      </c>
      <c r="F85" s="88" t="s">
        <v>6</v>
      </c>
      <c r="G85" s="88">
        <v>1</v>
      </c>
    </row>
    <row r="86" spans="1:7" s="78" customFormat="1" ht="12" customHeight="1" x14ac:dyDescent="0.15">
      <c r="A86" s="95">
        <v>67</v>
      </c>
      <c r="B86" s="96" t="s">
        <v>103</v>
      </c>
      <c r="C86" s="91" t="s">
        <v>566</v>
      </c>
      <c r="D86" s="87">
        <v>118</v>
      </c>
      <c r="E86" s="88">
        <v>1502</v>
      </c>
      <c r="F86" s="93">
        <v>454</v>
      </c>
      <c r="G86" s="88">
        <v>1048</v>
      </c>
    </row>
    <row r="87" spans="1:7" s="78" customFormat="1" ht="12" customHeight="1" x14ac:dyDescent="0.15">
      <c r="A87" s="79" t="s">
        <v>567</v>
      </c>
      <c r="B87" s="80" t="s">
        <v>61</v>
      </c>
      <c r="C87" s="81"/>
      <c r="D87" s="89">
        <v>746</v>
      </c>
      <c r="E87" s="90">
        <v>2975</v>
      </c>
      <c r="F87" s="90">
        <v>1682</v>
      </c>
      <c r="G87" s="90">
        <v>1293</v>
      </c>
    </row>
    <row r="88" spans="1:7" s="78" customFormat="1" ht="12" customHeight="1" x14ac:dyDescent="0.15">
      <c r="A88" s="95">
        <v>68</v>
      </c>
      <c r="B88" s="96" t="s">
        <v>568</v>
      </c>
      <c r="C88" s="91"/>
      <c r="D88" s="87">
        <v>256</v>
      </c>
      <c r="E88" s="88">
        <v>1195</v>
      </c>
      <c r="F88" s="88">
        <v>657</v>
      </c>
      <c r="G88" s="88">
        <v>538</v>
      </c>
    </row>
    <row r="89" spans="1:7" s="78" customFormat="1" ht="12" customHeight="1" x14ac:dyDescent="0.15">
      <c r="A89" s="95">
        <v>69</v>
      </c>
      <c r="B89" s="96" t="s">
        <v>569</v>
      </c>
      <c r="C89" s="91"/>
      <c r="D89" s="87">
        <v>429</v>
      </c>
      <c r="E89" s="88">
        <v>1377</v>
      </c>
      <c r="F89" s="88">
        <v>777</v>
      </c>
      <c r="G89" s="88">
        <v>600</v>
      </c>
    </row>
    <row r="90" spans="1:7" s="78" customFormat="1" ht="12" customHeight="1" x14ac:dyDescent="0.15">
      <c r="A90" s="95">
        <v>70</v>
      </c>
      <c r="B90" s="96" t="s">
        <v>570</v>
      </c>
      <c r="C90" s="91"/>
      <c r="D90" s="87">
        <v>61</v>
      </c>
      <c r="E90" s="88">
        <v>403</v>
      </c>
      <c r="F90" s="88">
        <v>248</v>
      </c>
      <c r="G90" s="88">
        <v>155</v>
      </c>
    </row>
    <row r="91" spans="1:7" s="78" customFormat="1" ht="12" customHeight="1" x14ac:dyDescent="0.15">
      <c r="A91" s="79" t="s">
        <v>571</v>
      </c>
      <c r="B91" s="80" t="s">
        <v>63</v>
      </c>
      <c r="C91" s="81"/>
      <c r="D91" s="89">
        <v>446</v>
      </c>
      <c r="E91" s="90">
        <v>2259</v>
      </c>
      <c r="F91" s="90">
        <v>1369</v>
      </c>
      <c r="G91" s="90">
        <v>890</v>
      </c>
    </row>
    <row r="92" spans="1:7" s="78" customFormat="1" ht="12" customHeight="1" x14ac:dyDescent="0.15">
      <c r="A92" s="95">
        <v>71</v>
      </c>
      <c r="B92" s="96" t="s">
        <v>104</v>
      </c>
      <c r="C92" s="91"/>
      <c r="D92" s="87">
        <v>7</v>
      </c>
      <c r="E92" s="88">
        <v>57</v>
      </c>
      <c r="F92" s="88">
        <v>44</v>
      </c>
      <c r="G92" s="88">
        <v>13</v>
      </c>
    </row>
    <row r="93" spans="1:7" s="78" customFormat="1" ht="12" customHeight="1" x14ac:dyDescent="0.15">
      <c r="A93" s="95">
        <v>72</v>
      </c>
      <c r="B93" s="96" t="s">
        <v>105</v>
      </c>
      <c r="C93" s="91" t="s">
        <v>566</v>
      </c>
      <c r="D93" s="87">
        <v>234</v>
      </c>
      <c r="E93" s="88">
        <v>802</v>
      </c>
      <c r="F93" s="88">
        <v>427</v>
      </c>
      <c r="G93" s="88">
        <v>375</v>
      </c>
    </row>
    <row r="94" spans="1:7" s="78" customFormat="1" ht="12" customHeight="1" x14ac:dyDescent="0.15">
      <c r="A94" s="95">
        <v>73</v>
      </c>
      <c r="B94" s="96" t="s">
        <v>572</v>
      </c>
      <c r="C94" s="91"/>
      <c r="D94" s="87">
        <v>15</v>
      </c>
      <c r="E94" s="88">
        <v>162</v>
      </c>
      <c r="F94" s="88">
        <v>57</v>
      </c>
      <c r="G94" s="88">
        <v>105</v>
      </c>
    </row>
    <row r="95" spans="1:7" s="78" customFormat="1" ht="12" customHeight="1" x14ac:dyDescent="0.15">
      <c r="A95" s="95">
        <v>74</v>
      </c>
      <c r="B95" s="96" t="s">
        <v>106</v>
      </c>
      <c r="C95" s="91" t="s">
        <v>566</v>
      </c>
      <c r="D95" s="87">
        <v>190</v>
      </c>
      <c r="E95" s="88">
        <v>1238</v>
      </c>
      <c r="F95" s="88">
        <v>841</v>
      </c>
      <c r="G95" s="88">
        <v>397</v>
      </c>
    </row>
    <row r="96" spans="1:7" s="78" customFormat="1" ht="12" customHeight="1" x14ac:dyDescent="0.15">
      <c r="A96" s="79" t="s">
        <v>573</v>
      </c>
      <c r="B96" s="80" t="s">
        <v>64</v>
      </c>
      <c r="C96" s="81"/>
      <c r="D96" s="89">
        <v>1543</v>
      </c>
      <c r="E96" s="90">
        <v>13009</v>
      </c>
      <c r="F96" s="90">
        <v>5264</v>
      </c>
      <c r="G96" s="90">
        <v>7745</v>
      </c>
    </row>
    <row r="97" spans="1:7" s="78" customFormat="1" ht="12" customHeight="1" x14ac:dyDescent="0.15">
      <c r="A97" s="95">
        <v>75</v>
      </c>
      <c r="B97" s="96" t="s">
        <v>107</v>
      </c>
      <c r="C97" s="91"/>
      <c r="D97" s="87">
        <v>46</v>
      </c>
      <c r="E97" s="88">
        <v>554</v>
      </c>
      <c r="F97" s="88">
        <v>161</v>
      </c>
      <c r="G97" s="88">
        <v>393</v>
      </c>
    </row>
    <row r="98" spans="1:7" s="78" customFormat="1" ht="12" customHeight="1" x14ac:dyDescent="0.15">
      <c r="A98" s="95">
        <v>76</v>
      </c>
      <c r="B98" s="96" t="s">
        <v>574</v>
      </c>
      <c r="C98" s="91"/>
      <c r="D98" s="87">
        <v>1411</v>
      </c>
      <c r="E98" s="88">
        <v>11127</v>
      </c>
      <c r="F98" s="88">
        <v>4540</v>
      </c>
      <c r="G98" s="88">
        <v>6587</v>
      </c>
    </row>
    <row r="99" spans="1:7" s="78" customFormat="1" ht="12" customHeight="1" x14ac:dyDescent="0.15">
      <c r="A99" s="95">
        <v>77</v>
      </c>
      <c r="B99" s="96" t="s">
        <v>108</v>
      </c>
      <c r="C99" s="91"/>
      <c r="D99" s="87">
        <v>86</v>
      </c>
      <c r="E99" s="88">
        <v>1328</v>
      </c>
      <c r="F99" s="88">
        <v>563</v>
      </c>
      <c r="G99" s="88">
        <v>765</v>
      </c>
    </row>
    <row r="100" spans="1:7" s="78" customFormat="1" ht="12" customHeight="1" x14ac:dyDescent="0.15">
      <c r="A100" s="79" t="s">
        <v>575</v>
      </c>
      <c r="B100" s="80" t="s">
        <v>66</v>
      </c>
      <c r="C100" s="81"/>
      <c r="D100" s="89">
        <v>1208</v>
      </c>
      <c r="E100" s="90">
        <v>6442</v>
      </c>
      <c r="F100" s="90">
        <v>2430</v>
      </c>
      <c r="G100" s="90">
        <v>4012</v>
      </c>
    </row>
    <row r="101" spans="1:7" s="78" customFormat="1" ht="12" customHeight="1" x14ac:dyDescent="0.15">
      <c r="A101" s="106">
        <v>78</v>
      </c>
      <c r="B101" s="107" t="s">
        <v>576</v>
      </c>
      <c r="C101" s="91"/>
      <c r="D101" s="87">
        <v>887</v>
      </c>
      <c r="E101" s="88">
        <v>3541</v>
      </c>
      <c r="F101" s="88">
        <v>1086</v>
      </c>
      <c r="G101" s="88">
        <v>2455</v>
      </c>
    </row>
    <row r="102" spans="1:7" s="78" customFormat="1" ht="12" customHeight="1" x14ac:dyDescent="0.15">
      <c r="A102" s="106">
        <v>79</v>
      </c>
      <c r="B102" s="107" t="s">
        <v>577</v>
      </c>
      <c r="C102" s="91"/>
      <c r="D102" s="87">
        <v>168</v>
      </c>
      <c r="E102" s="88">
        <v>915</v>
      </c>
      <c r="F102" s="88">
        <v>315</v>
      </c>
      <c r="G102" s="88">
        <v>600</v>
      </c>
    </row>
    <row r="103" spans="1:7" s="78" customFormat="1" ht="12" customHeight="1" x14ac:dyDescent="0.15">
      <c r="A103" s="106">
        <v>80</v>
      </c>
      <c r="B103" s="107" t="s">
        <v>578</v>
      </c>
      <c r="C103" s="91"/>
      <c r="D103" s="87">
        <v>153</v>
      </c>
      <c r="E103" s="88">
        <v>1986</v>
      </c>
      <c r="F103" s="88">
        <v>1029</v>
      </c>
      <c r="G103" s="88">
        <v>957</v>
      </c>
    </row>
    <row r="104" spans="1:7" s="78" customFormat="1" ht="12" customHeight="1" x14ac:dyDescent="0.15">
      <c r="A104" s="79" t="s">
        <v>579</v>
      </c>
      <c r="B104" s="80" t="s">
        <v>109</v>
      </c>
      <c r="C104" s="81"/>
      <c r="D104" s="89">
        <v>526</v>
      </c>
      <c r="E104" s="90">
        <v>6530</v>
      </c>
      <c r="F104" s="90">
        <v>3098</v>
      </c>
      <c r="G104" s="90">
        <v>3432</v>
      </c>
    </row>
    <row r="105" spans="1:7" s="78" customFormat="1" ht="12" customHeight="1" x14ac:dyDescent="0.15">
      <c r="A105" s="95">
        <v>81</v>
      </c>
      <c r="B105" s="96" t="s">
        <v>110</v>
      </c>
      <c r="C105" s="91"/>
      <c r="D105" s="87">
        <v>92</v>
      </c>
      <c r="E105" s="88">
        <v>4137</v>
      </c>
      <c r="F105" s="88">
        <v>1870</v>
      </c>
      <c r="G105" s="88">
        <v>2267</v>
      </c>
    </row>
    <row r="106" spans="1:7" s="78" customFormat="1" ht="12" customHeight="1" x14ac:dyDescent="0.15">
      <c r="A106" s="95">
        <v>82</v>
      </c>
      <c r="B106" s="96" t="s">
        <v>111</v>
      </c>
      <c r="C106" s="91"/>
      <c r="D106" s="87">
        <v>434</v>
      </c>
      <c r="E106" s="88">
        <v>2393</v>
      </c>
      <c r="F106" s="88">
        <v>1228</v>
      </c>
      <c r="G106" s="88">
        <v>1165</v>
      </c>
    </row>
    <row r="107" spans="1:7" s="78" customFormat="1" ht="12" customHeight="1" x14ac:dyDescent="0.15">
      <c r="A107" s="79" t="s">
        <v>580</v>
      </c>
      <c r="B107" s="80" t="s">
        <v>65</v>
      </c>
      <c r="C107" s="81"/>
      <c r="D107" s="89">
        <v>734</v>
      </c>
      <c r="E107" s="90">
        <v>10544</v>
      </c>
      <c r="F107" s="90">
        <v>3007</v>
      </c>
      <c r="G107" s="90">
        <v>7537</v>
      </c>
    </row>
    <row r="108" spans="1:7" s="78" customFormat="1" ht="12" customHeight="1" x14ac:dyDescent="0.15">
      <c r="A108" s="106">
        <v>83</v>
      </c>
      <c r="B108" s="107" t="s">
        <v>581</v>
      </c>
      <c r="C108" s="91"/>
      <c r="D108" s="87">
        <v>520</v>
      </c>
      <c r="E108" s="88">
        <v>6370</v>
      </c>
      <c r="F108" s="88">
        <v>2089</v>
      </c>
      <c r="G108" s="88">
        <v>4281</v>
      </c>
    </row>
    <row r="109" spans="1:7" s="78" customFormat="1" ht="12" customHeight="1" x14ac:dyDescent="0.15">
      <c r="A109" s="106">
        <v>84</v>
      </c>
      <c r="B109" s="107" t="s">
        <v>582</v>
      </c>
      <c r="C109" s="108"/>
      <c r="D109" s="87">
        <v>5</v>
      </c>
      <c r="E109" s="88">
        <v>92</v>
      </c>
      <c r="F109" s="88">
        <v>29</v>
      </c>
      <c r="G109" s="88">
        <v>63</v>
      </c>
    </row>
    <row r="110" spans="1:7" s="78" customFormat="1" ht="12" customHeight="1" x14ac:dyDescent="0.15">
      <c r="A110" s="106">
        <v>85</v>
      </c>
      <c r="B110" s="107" t="s">
        <v>583</v>
      </c>
      <c r="C110" s="108"/>
      <c r="D110" s="87">
        <v>209</v>
      </c>
      <c r="E110" s="88">
        <v>4082</v>
      </c>
      <c r="F110" s="88">
        <v>889</v>
      </c>
      <c r="G110" s="88">
        <v>3193</v>
      </c>
    </row>
    <row r="111" spans="1:7" s="78" customFormat="1" ht="12" customHeight="1" x14ac:dyDescent="0.15">
      <c r="A111" s="79" t="s">
        <v>584</v>
      </c>
      <c r="B111" s="80" t="s">
        <v>112</v>
      </c>
      <c r="C111" s="81"/>
      <c r="D111" s="89">
        <v>31</v>
      </c>
      <c r="E111" s="90">
        <v>359</v>
      </c>
      <c r="F111" s="90">
        <v>207</v>
      </c>
      <c r="G111" s="90">
        <v>152</v>
      </c>
    </row>
    <row r="112" spans="1:7" s="78" customFormat="1" ht="12" customHeight="1" x14ac:dyDescent="0.15">
      <c r="A112" s="95">
        <v>86</v>
      </c>
      <c r="B112" s="96" t="s">
        <v>585</v>
      </c>
      <c r="C112" s="91"/>
      <c r="D112" s="87">
        <v>22</v>
      </c>
      <c r="E112" s="88">
        <v>221</v>
      </c>
      <c r="F112" s="88">
        <v>105</v>
      </c>
      <c r="G112" s="88">
        <v>116</v>
      </c>
    </row>
    <row r="113" spans="1:7" s="78" customFormat="1" ht="12" customHeight="1" x14ac:dyDescent="0.15">
      <c r="A113" s="95">
        <v>87</v>
      </c>
      <c r="B113" s="96" t="s">
        <v>113</v>
      </c>
      <c r="C113" s="91"/>
      <c r="D113" s="87">
        <v>9</v>
      </c>
      <c r="E113" s="88">
        <v>138</v>
      </c>
      <c r="F113" s="93">
        <v>102</v>
      </c>
      <c r="G113" s="88">
        <v>36</v>
      </c>
    </row>
    <row r="114" spans="1:7" s="78" customFormat="1" ht="12" customHeight="1" x14ac:dyDescent="0.15">
      <c r="A114" s="79" t="s">
        <v>586</v>
      </c>
      <c r="B114" s="80" t="s">
        <v>114</v>
      </c>
      <c r="C114" s="81"/>
      <c r="D114" s="89">
        <v>565</v>
      </c>
      <c r="E114" s="90">
        <v>6385</v>
      </c>
      <c r="F114" s="90">
        <v>3422</v>
      </c>
      <c r="G114" s="90">
        <v>2963</v>
      </c>
    </row>
    <row r="115" spans="1:7" s="78" customFormat="1" ht="12" customHeight="1" x14ac:dyDescent="0.15">
      <c r="A115" s="95">
        <v>88</v>
      </c>
      <c r="B115" s="96" t="s">
        <v>115</v>
      </c>
      <c r="C115" s="91"/>
      <c r="D115" s="87">
        <v>49</v>
      </c>
      <c r="E115" s="88">
        <v>625</v>
      </c>
      <c r="F115" s="88">
        <v>541</v>
      </c>
      <c r="G115" s="88">
        <v>84</v>
      </c>
    </row>
    <row r="116" spans="1:7" s="78" customFormat="1" ht="12" customHeight="1" x14ac:dyDescent="0.15">
      <c r="A116" s="95">
        <v>89</v>
      </c>
      <c r="B116" s="96" t="s">
        <v>587</v>
      </c>
      <c r="C116" s="91"/>
      <c r="D116" s="87">
        <v>125</v>
      </c>
      <c r="E116" s="88">
        <v>590</v>
      </c>
      <c r="F116" s="88">
        <v>483</v>
      </c>
      <c r="G116" s="88">
        <v>107</v>
      </c>
    </row>
    <row r="117" spans="1:7" s="78" customFormat="1" ht="12" customHeight="1" x14ac:dyDescent="0.15">
      <c r="A117" s="95">
        <v>90</v>
      </c>
      <c r="B117" s="96" t="s">
        <v>588</v>
      </c>
      <c r="C117" s="91"/>
      <c r="D117" s="87">
        <v>65</v>
      </c>
      <c r="E117" s="88">
        <v>315</v>
      </c>
      <c r="F117" s="88">
        <v>253</v>
      </c>
      <c r="G117" s="88">
        <v>62</v>
      </c>
    </row>
    <row r="118" spans="1:7" s="78" customFormat="1" ht="12" customHeight="1" x14ac:dyDescent="0.15">
      <c r="A118" s="95">
        <v>91</v>
      </c>
      <c r="B118" s="96" t="s">
        <v>116</v>
      </c>
      <c r="C118" s="91"/>
      <c r="D118" s="87">
        <v>24</v>
      </c>
      <c r="E118" s="88">
        <v>384</v>
      </c>
      <c r="F118" s="88">
        <v>178</v>
      </c>
      <c r="G118" s="88">
        <v>206</v>
      </c>
    </row>
    <row r="119" spans="1:7" s="78" customFormat="1" ht="12" customHeight="1" x14ac:dyDescent="0.15">
      <c r="A119" s="95">
        <v>92</v>
      </c>
      <c r="B119" s="96" t="s">
        <v>117</v>
      </c>
      <c r="C119" s="91"/>
      <c r="D119" s="87">
        <v>182</v>
      </c>
      <c r="E119" s="88">
        <v>3443</v>
      </c>
      <c r="F119" s="88">
        <v>1565</v>
      </c>
      <c r="G119" s="88">
        <v>1878</v>
      </c>
    </row>
    <row r="120" spans="1:7" s="78" customFormat="1" ht="12" customHeight="1" x14ac:dyDescent="0.15">
      <c r="A120" s="95">
        <v>93</v>
      </c>
      <c r="B120" s="96" t="s">
        <v>118</v>
      </c>
      <c r="C120" s="91"/>
      <c r="D120" s="87">
        <v>42</v>
      </c>
      <c r="E120" s="88">
        <v>532</v>
      </c>
      <c r="F120" s="88">
        <v>179</v>
      </c>
      <c r="G120" s="88">
        <v>353</v>
      </c>
    </row>
    <row r="121" spans="1:7" s="78" customFormat="1" ht="12" customHeight="1" x14ac:dyDescent="0.15">
      <c r="A121" s="95">
        <v>94</v>
      </c>
      <c r="B121" s="96" t="s">
        <v>119</v>
      </c>
      <c r="C121" s="91"/>
      <c r="D121" s="87">
        <v>73</v>
      </c>
      <c r="E121" s="88">
        <v>277</v>
      </c>
      <c r="F121" s="88">
        <v>136</v>
      </c>
      <c r="G121" s="88">
        <v>141</v>
      </c>
    </row>
    <row r="122" spans="1:7" s="78" customFormat="1" ht="12" customHeight="1" x14ac:dyDescent="0.15">
      <c r="A122" s="95">
        <v>95</v>
      </c>
      <c r="B122" s="96" t="s">
        <v>120</v>
      </c>
      <c r="C122" s="91"/>
      <c r="D122" s="87">
        <v>5</v>
      </c>
      <c r="E122" s="88">
        <v>219</v>
      </c>
      <c r="F122" s="88">
        <v>87</v>
      </c>
      <c r="G122" s="88">
        <v>132</v>
      </c>
    </row>
    <row r="123" spans="1:7" s="78" customFormat="1" ht="12" customHeight="1" x14ac:dyDescent="0.15">
      <c r="A123" s="79" t="s">
        <v>589</v>
      </c>
      <c r="B123" s="80" t="s">
        <v>590</v>
      </c>
      <c r="C123" s="81"/>
      <c r="D123" s="89">
        <v>31</v>
      </c>
      <c r="E123" s="90">
        <v>2256</v>
      </c>
      <c r="F123" s="90">
        <v>1690</v>
      </c>
      <c r="G123" s="90">
        <v>566</v>
      </c>
    </row>
    <row r="124" spans="1:7" s="78" customFormat="1" ht="12" customHeight="1" x14ac:dyDescent="0.15">
      <c r="A124" s="95">
        <v>97</v>
      </c>
      <c r="B124" s="96" t="s">
        <v>591</v>
      </c>
      <c r="C124" s="91"/>
      <c r="D124" s="87">
        <v>7</v>
      </c>
      <c r="E124" s="88">
        <v>379</v>
      </c>
      <c r="F124" s="88">
        <v>240</v>
      </c>
      <c r="G124" s="88">
        <v>139</v>
      </c>
    </row>
    <row r="125" spans="1:7" ht="12" customHeight="1" x14ac:dyDescent="0.15">
      <c r="A125" s="97">
        <v>98</v>
      </c>
      <c r="B125" s="98" t="s">
        <v>592</v>
      </c>
      <c r="C125" s="70"/>
      <c r="D125" s="109">
        <v>24</v>
      </c>
      <c r="E125" s="110">
        <v>1877</v>
      </c>
      <c r="F125" s="110">
        <v>1450</v>
      </c>
      <c r="G125" s="110">
        <v>427</v>
      </c>
    </row>
    <row r="126" spans="1:7" ht="12" customHeight="1" x14ac:dyDescent="0.15">
      <c r="A126" s="52" t="s">
        <v>593</v>
      </c>
    </row>
    <row r="127" spans="1:7" ht="13.5" customHeight="1" x14ac:dyDescent="0.15">
      <c r="A127" s="52" t="s">
        <v>594</v>
      </c>
    </row>
    <row r="128" spans="1:7" ht="13.5" customHeight="1" x14ac:dyDescent="0.15">
      <c r="A128" s="52" t="s">
        <v>595</v>
      </c>
      <c r="G128" s="111" t="s">
        <v>596</v>
      </c>
    </row>
  </sheetData>
  <mergeCells count="5">
    <mergeCell ref="A1:B1"/>
    <mergeCell ref="A4:B4"/>
    <mergeCell ref="A5:B6"/>
    <mergeCell ref="D5:D6"/>
    <mergeCell ref="E5:G5"/>
  </mergeCells>
  <phoneticPr fontId="1"/>
  <hyperlinks>
    <hyperlink ref="A1:B1" location="目次!A1" display="目次へもどる"/>
  </hyperlinks>
  <pageMargins left="0.78740157480314965" right="0.78740157480314965" top="0.98425196850393704" bottom="0.59055118110236227" header="0.51181102362204722" footer="0.51181102362204722"/>
  <pageSetup paperSize="9" pageOrder="overThenDown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4"/>
  <sheetViews>
    <sheetView zoomScale="115" zoomScaleNormal="100" zoomScaleSheetLayoutView="115" workbookViewId="0">
      <pane ySplit="5" topLeftCell="A6" activePane="bottomLeft" state="frozen"/>
      <selection sqref="A1:B1"/>
      <selection pane="bottomLeft" sqref="A1:B1"/>
    </sheetView>
  </sheetViews>
  <sheetFormatPr defaultColWidth="8" defaultRowHeight="13.5" customHeight="1" x14ac:dyDescent="0.15"/>
  <cols>
    <col min="1" max="1" width="2.625" style="112" customWidth="1"/>
    <col min="2" max="2" width="24.125" style="112" customWidth="1"/>
    <col min="3" max="3" width="1.375" style="112" customWidth="1"/>
    <col min="4" max="12" width="6.125" style="112" customWidth="1"/>
    <col min="13" max="256" width="8" style="112"/>
    <col min="257" max="257" width="2.625" style="112" customWidth="1"/>
    <col min="258" max="258" width="24.125" style="112" customWidth="1"/>
    <col min="259" max="259" width="1.375" style="112" customWidth="1"/>
    <col min="260" max="268" width="6.125" style="112" customWidth="1"/>
    <col min="269" max="512" width="8" style="112"/>
    <col min="513" max="513" width="2.625" style="112" customWidth="1"/>
    <col min="514" max="514" width="24.125" style="112" customWidth="1"/>
    <col min="515" max="515" width="1.375" style="112" customWidth="1"/>
    <col min="516" max="524" width="6.125" style="112" customWidth="1"/>
    <col min="525" max="768" width="8" style="112"/>
    <col min="769" max="769" width="2.625" style="112" customWidth="1"/>
    <col min="770" max="770" width="24.125" style="112" customWidth="1"/>
    <col min="771" max="771" width="1.375" style="112" customWidth="1"/>
    <col min="772" max="780" width="6.125" style="112" customWidth="1"/>
    <col min="781" max="1024" width="8" style="112"/>
    <col min="1025" max="1025" width="2.625" style="112" customWidth="1"/>
    <col min="1026" max="1026" width="24.125" style="112" customWidth="1"/>
    <col min="1027" max="1027" width="1.375" style="112" customWidth="1"/>
    <col min="1028" max="1036" width="6.125" style="112" customWidth="1"/>
    <col min="1037" max="1280" width="8" style="112"/>
    <col min="1281" max="1281" width="2.625" style="112" customWidth="1"/>
    <col min="1282" max="1282" width="24.125" style="112" customWidth="1"/>
    <col min="1283" max="1283" width="1.375" style="112" customWidth="1"/>
    <col min="1284" max="1292" width="6.125" style="112" customWidth="1"/>
    <col min="1293" max="1536" width="8" style="112"/>
    <col min="1537" max="1537" width="2.625" style="112" customWidth="1"/>
    <col min="1538" max="1538" width="24.125" style="112" customWidth="1"/>
    <col min="1539" max="1539" width="1.375" style="112" customWidth="1"/>
    <col min="1540" max="1548" width="6.125" style="112" customWidth="1"/>
    <col min="1549" max="1792" width="8" style="112"/>
    <col min="1793" max="1793" width="2.625" style="112" customWidth="1"/>
    <col min="1794" max="1794" width="24.125" style="112" customWidth="1"/>
    <col min="1795" max="1795" width="1.375" style="112" customWidth="1"/>
    <col min="1796" max="1804" width="6.125" style="112" customWidth="1"/>
    <col min="1805" max="2048" width="8" style="112"/>
    <col min="2049" max="2049" width="2.625" style="112" customWidth="1"/>
    <col min="2050" max="2050" width="24.125" style="112" customWidth="1"/>
    <col min="2051" max="2051" width="1.375" style="112" customWidth="1"/>
    <col min="2052" max="2060" width="6.125" style="112" customWidth="1"/>
    <col min="2061" max="2304" width="8" style="112"/>
    <col min="2305" max="2305" width="2.625" style="112" customWidth="1"/>
    <col min="2306" max="2306" width="24.125" style="112" customWidth="1"/>
    <col min="2307" max="2307" width="1.375" style="112" customWidth="1"/>
    <col min="2308" max="2316" width="6.125" style="112" customWidth="1"/>
    <col min="2317" max="2560" width="8" style="112"/>
    <col min="2561" max="2561" width="2.625" style="112" customWidth="1"/>
    <col min="2562" max="2562" width="24.125" style="112" customWidth="1"/>
    <col min="2563" max="2563" width="1.375" style="112" customWidth="1"/>
    <col min="2564" max="2572" width="6.125" style="112" customWidth="1"/>
    <col min="2573" max="2816" width="8" style="112"/>
    <col min="2817" max="2817" width="2.625" style="112" customWidth="1"/>
    <col min="2818" max="2818" width="24.125" style="112" customWidth="1"/>
    <col min="2819" max="2819" width="1.375" style="112" customWidth="1"/>
    <col min="2820" max="2828" width="6.125" style="112" customWidth="1"/>
    <col min="2829" max="3072" width="8" style="112"/>
    <col min="3073" max="3073" width="2.625" style="112" customWidth="1"/>
    <col min="3074" max="3074" width="24.125" style="112" customWidth="1"/>
    <col min="3075" max="3075" width="1.375" style="112" customWidth="1"/>
    <col min="3076" max="3084" width="6.125" style="112" customWidth="1"/>
    <col min="3085" max="3328" width="8" style="112"/>
    <col min="3329" max="3329" width="2.625" style="112" customWidth="1"/>
    <col min="3330" max="3330" width="24.125" style="112" customWidth="1"/>
    <col min="3331" max="3331" width="1.375" style="112" customWidth="1"/>
    <col min="3332" max="3340" width="6.125" style="112" customWidth="1"/>
    <col min="3341" max="3584" width="8" style="112"/>
    <col min="3585" max="3585" width="2.625" style="112" customWidth="1"/>
    <col min="3586" max="3586" width="24.125" style="112" customWidth="1"/>
    <col min="3587" max="3587" width="1.375" style="112" customWidth="1"/>
    <col min="3588" max="3596" width="6.125" style="112" customWidth="1"/>
    <col min="3597" max="3840" width="8" style="112"/>
    <col min="3841" max="3841" width="2.625" style="112" customWidth="1"/>
    <col min="3842" max="3842" width="24.125" style="112" customWidth="1"/>
    <col min="3843" max="3843" width="1.375" style="112" customWidth="1"/>
    <col min="3844" max="3852" width="6.125" style="112" customWidth="1"/>
    <col min="3853" max="4096" width="8" style="112"/>
    <col min="4097" max="4097" width="2.625" style="112" customWidth="1"/>
    <col min="4098" max="4098" width="24.125" style="112" customWidth="1"/>
    <col min="4099" max="4099" width="1.375" style="112" customWidth="1"/>
    <col min="4100" max="4108" width="6.125" style="112" customWidth="1"/>
    <col min="4109" max="4352" width="8" style="112"/>
    <col min="4353" max="4353" width="2.625" style="112" customWidth="1"/>
    <col min="4354" max="4354" width="24.125" style="112" customWidth="1"/>
    <col min="4355" max="4355" width="1.375" style="112" customWidth="1"/>
    <col min="4356" max="4364" width="6.125" style="112" customWidth="1"/>
    <col min="4365" max="4608" width="8" style="112"/>
    <col min="4609" max="4609" width="2.625" style="112" customWidth="1"/>
    <col min="4610" max="4610" width="24.125" style="112" customWidth="1"/>
    <col min="4611" max="4611" width="1.375" style="112" customWidth="1"/>
    <col min="4612" max="4620" width="6.125" style="112" customWidth="1"/>
    <col min="4621" max="4864" width="8" style="112"/>
    <col min="4865" max="4865" width="2.625" style="112" customWidth="1"/>
    <col min="4866" max="4866" width="24.125" style="112" customWidth="1"/>
    <col min="4867" max="4867" width="1.375" style="112" customWidth="1"/>
    <col min="4868" max="4876" width="6.125" style="112" customWidth="1"/>
    <col min="4877" max="5120" width="8" style="112"/>
    <col min="5121" max="5121" width="2.625" style="112" customWidth="1"/>
    <col min="5122" max="5122" width="24.125" style="112" customWidth="1"/>
    <col min="5123" max="5123" width="1.375" style="112" customWidth="1"/>
    <col min="5124" max="5132" width="6.125" style="112" customWidth="1"/>
    <col min="5133" max="5376" width="8" style="112"/>
    <col min="5377" max="5377" width="2.625" style="112" customWidth="1"/>
    <col min="5378" max="5378" width="24.125" style="112" customWidth="1"/>
    <col min="5379" max="5379" width="1.375" style="112" customWidth="1"/>
    <col min="5380" max="5388" width="6.125" style="112" customWidth="1"/>
    <col min="5389" max="5632" width="8" style="112"/>
    <col min="5633" max="5633" width="2.625" style="112" customWidth="1"/>
    <col min="5634" max="5634" width="24.125" style="112" customWidth="1"/>
    <col min="5635" max="5635" width="1.375" style="112" customWidth="1"/>
    <col min="5636" max="5644" width="6.125" style="112" customWidth="1"/>
    <col min="5645" max="5888" width="8" style="112"/>
    <col min="5889" max="5889" width="2.625" style="112" customWidth="1"/>
    <col min="5890" max="5890" width="24.125" style="112" customWidth="1"/>
    <col min="5891" max="5891" width="1.375" style="112" customWidth="1"/>
    <col min="5892" max="5900" width="6.125" style="112" customWidth="1"/>
    <col min="5901" max="6144" width="8" style="112"/>
    <col min="6145" max="6145" width="2.625" style="112" customWidth="1"/>
    <col min="6146" max="6146" width="24.125" style="112" customWidth="1"/>
    <col min="6147" max="6147" width="1.375" style="112" customWidth="1"/>
    <col min="6148" max="6156" width="6.125" style="112" customWidth="1"/>
    <col min="6157" max="6400" width="8" style="112"/>
    <col min="6401" max="6401" width="2.625" style="112" customWidth="1"/>
    <col min="6402" max="6402" width="24.125" style="112" customWidth="1"/>
    <col min="6403" max="6403" width="1.375" style="112" customWidth="1"/>
    <col min="6404" max="6412" width="6.125" style="112" customWidth="1"/>
    <col min="6413" max="6656" width="8" style="112"/>
    <col min="6657" max="6657" width="2.625" style="112" customWidth="1"/>
    <col min="6658" max="6658" width="24.125" style="112" customWidth="1"/>
    <col min="6659" max="6659" width="1.375" style="112" customWidth="1"/>
    <col min="6660" max="6668" width="6.125" style="112" customWidth="1"/>
    <col min="6669" max="6912" width="8" style="112"/>
    <col min="6913" max="6913" width="2.625" style="112" customWidth="1"/>
    <col min="6914" max="6914" width="24.125" style="112" customWidth="1"/>
    <col min="6915" max="6915" width="1.375" style="112" customWidth="1"/>
    <col min="6916" max="6924" width="6.125" style="112" customWidth="1"/>
    <col min="6925" max="7168" width="8" style="112"/>
    <col min="7169" max="7169" width="2.625" style="112" customWidth="1"/>
    <col min="7170" max="7170" width="24.125" style="112" customWidth="1"/>
    <col min="7171" max="7171" width="1.375" style="112" customWidth="1"/>
    <col min="7172" max="7180" width="6.125" style="112" customWidth="1"/>
    <col min="7181" max="7424" width="8" style="112"/>
    <col min="7425" max="7425" width="2.625" style="112" customWidth="1"/>
    <col min="7426" max="7426" width="24.125" style="112" customWidth="1"/>
    <col min="7427" max="7427" width="1.375" style="112" customWidth="1"/>
    <col min="7428" max="7436" width="6.125" style="112" customWidth="1"/>
    <col min="7437" max="7680" width="8" style="112"/>
    <col min="7681" max="7681" width="2.625" style="112" customWidth="1"/>
    <col min="7682" max="7682" width="24.125" style="112" customWidth="1"/>
    <col min="7683" max="7683" width="1.375" style="112" customWidth="1"/>
    <col min="7684" max="7692" width="6.125" style="112" customWidth="1"/>
    <col min="7693" max="7936" width="8" style="112"/>
    <col min="7937" max="7937" width="2.625" style="112" customWidth="1"/>
    <col min="7938" max="7938" width="24.125" style="112" customWidth="1"/>
    <col min="7939" max="7939" width="1.375" style="112" customWidth="1"/>
    <col min="7940" max="7948" width="6.125" style="112" customWidth="1"/>
    <col min="7949" max="8192" width="8" style="112"/>
    <col min="8193" max="8193" width="2.625" style="112" customWidth="1"/>
    <col min="8194" max="8194" width="24.125" style="112" customWidth="1"/>
    <col min="8195" max="8195" width="1.375" style="112" customWidth="1"/>
    <col min="8196" max="8204" width="6.125" style="112" customWidth="1"/>
    <col min="8205" max="8448" width="8" style="112"/>
    <col min="8449" max="8449" width="2.625" style="112" customWidth="1"/>
    <col min="8450" max="8450" width="24.125" style="112" customWidth="1"/>
    <col min="8451" max="8451" width="1.375" style="112" customWidth="1"/>
    <col min="8452" max="8460" width="6.125" style="112" customWidth="1"/>
    <col min="8461" max="8704" width="8" style="112"/>
    <col min="8705" max="8705" width="2.625" style="112" customWidth="1"/>
    <col min="8706" max="8706" width="24.125" style="112" customWidth="1"/>
    <col min="8707" max="8707" width="1.375" style="112" customWidth="1"/>
    <col min="8708" max="8716" width="6.125" style="112" customWidth="1"/>
    <col min="8717" max="8960" width="8" style="112"/>
    <col min="8961" max="8961" width="2.625" style="112" customWidth="1"/>
    <col min="8962" max="8962" width="24.125" style="112" customWidth="1"/>
    <col min="8963" max="8963" width="1.375" style="112" customWidth="1"/>
    <col min="8964" max="8972" width="6.125" style="112" customWidth="1"/>
    <col min="8973" max="9216" width="8" style="112"/>
    <col min="9217" max="9217" width="2.625" style="112" customWidth="1"/>
    <col min="9218" max="9218" width="24.125" style="112" customWidth="1"/>
    <col min="9219" max="9219" width="1.375" style="112" customWidth="1"/>
    <col min="9220" max="9228" width="6.125" style="112" customWidth="1"/>
    <col min="9229" max="9472" width="8" style="112"/>
    <col min="9473" max="9473" width="2.625" style="112" customWidth="1"/>
    <col min="9474" max="9474" width="24.125" style="112" customWidth="1"/>
    <col min="9475" max="9475" width="1.375" style="112" customWidth="1"/>
    <col min="9476" max="9484" width="6.125" style="112" customWidth="1"/>
    <col min="9485" max="9728" width="8" style="112"/>
    <col min="9729" max="9729" width="2.625" style="112" customWidth="1"/>
    <col min="9730" max="9730" width="24.125" style="112" customWidth="1"/>
    <col min="9731" max="9731" width="1.375" style="112" customWidth="1"/>
    <col min="9732" max="9740" width="6.125" style="112" customWidth="1"/>
    <col min="9741" max="9984" width="8" style="112"/>
    <col min="9985" max="9985" width="2.625" style="112" customWidth="1"/>
    <col min="9986" max="9986" width="24.125" style="112" customWidth="1"/>
    <col min="9987" max="9987" width="1.375" style="112" customWidth="1"/>
    <col min="9988" max="9996" width="6.125" style="112" customWidth="1"/>
    <col min="9997" max="10240" width="8" style="112"/>
    <col min="10241" max="10241" width="2.625" style="112" customWidth="1"/>
    <col min="10242" max="10242" width="24.125" style="112" customWidth="1"/>
    <col min="10243" max="10243" width="1.375" style="112" customWidth="1"/>
    <col min="10244" max="10252" width="6.125" style="112" customWidth="1"/>
    <col min="10253" max="10496" width="8" style="112"/>
    <col min="10497" max="10497" width="2.625" style="112" customWidth="1"/>
    <col min="10498" max="10498" width="24.125" style="112" customWidth="1"/>
    <col min="10499" max="10499" width="1.375" style="112" customWidth="1"/>
    <col min="10500" max="10508" width="6.125" style="112" customWidth="1"/>
    <col min="10509" max="10752" width="8" style="112"/>
    <col min="10753" max="10753" width="2.625" style="112" customWidth="1"/>
    <col min="10754" max="10754" width="24.125" style="112" customWidth="1"/>
    <col min="10755" max="10755" width="1.375" style="112" customWidth="1"/>
    <col min="10756" max="10764" width="6.125" style="112" customWidth="1"/>
    <col min="10765" max="11008" width="8" style="112"/>
    <col min="11009" max="11009" width="2.625" style="112" customWidth="1"/>
    <col min="11010" max="11010" width="24.125" style="112" customWidth="1"/>
    <col min="11011" max="11011" width="1.375" style="112" customWidth="1"/>
    <col min="11012" max="11020" width="6.125" style="112" customWidth="1"/>
    <col min="11021" max="11264" width="8" style="112"/>
    <col min="11265" max="11265" width="2.625" style="112" customWidth="1"/>
    <col min="11266" max="11266" width="24.125" style="112" customWidth="1"/>
    <col min="11267" max="11267" width="1.375" style="112" customWidth="1"/>
    <col min="11268" max="11276" width="6.125" style="112" customWidth="1"/>
    <col min="11277" max="11520" width="8" style="112"/>
    <col min="11521" max="11521" width="2.625" style="112" customWidth="1"/>
    <col min="11522" max="11522" width="24.125" style="112" customWidth="1"/>
    <col min="11523" max="11523" width="1.375" style="112" customWidth="1"/>
    <col min="11524" max="11532" width="6.125" style="112" customWidth="1"/>
    <col min="11533" max="11776" width="8" style="112"/>
    <col min="11777" max="11777" width="2.625" style="112" customWidth="1"/>
    <col min="11778" max="11778" width="24.125" style="112" customWidth="1"/>
    <col min="11779" max="11779" width="1.375" style="112" customWidth="1"/>
    <col min="11780" max="11788" width="6.125" style="112" customWidth="1"/>
    <col min="11789" max="12032" width="8" style="112"/>
    <col min="12033" max="12033" width="2.625" style="112" customWidth="1"/>
    <col min="12034" max="12034" width="24.125" style="112" customWidth="1"/>
    <col min="12035" max="12035" width="1.375" style="112" customWidth="1"/>
    <col min="12036" max="12044" width="6.125" style="112" customWidth="1"/>
    <col min="12045" max="12288" width="8" style="112"/>
    <col min="12289" max="12289" width="2.625" style="112" customWidth="1"/>
    <col min="12290" max="12290" width="24.125" style="112" customWidth="1"/>
    <col min="12291" max="12291" width="1.375" style="112" customWidth="1"/>
    <col min="12292" max="12300" width="6.125" style="112" customWidth="1"/>
    <col min="12301" max="12544" width="8" style="112"/>
    <col min="12545" max="12545" width="2.625" style="112" customWidth="1"/>
    <col min="12546" max="12546" width="24.125" style="112" customWidth="1"/>
    <col min="12547" max="12547" width="1.375" style="112" customWidth="1"/>
    <col min="12548" max="12556" width="6.125" style="112" customWidth="1"/>
    <col min="12557" max="12800" width="8" style="112"/>
    <col min="12801" max="12801" width="2.625" style="112" customWidth="1"/>
    <col min="12802" max="12802" width="24.125" style="112" customWidth="1"/>
    <col min="12803" max="12803" width="1.375" style="112" customWidth="1"/>
    <col min="12804" max="12812" width="6.125" style="112" customWidth="1"/>
    <col min="12813" max="13056" width="8" style="112"/>
    <col min="13057" max="13057" width="2.625" style="112" customWidth="1"/>
    <col min="13058" max="13058" width="24.125" style="112" customWidth="1"/>
    <col min="13059" max="13059" width="1.375" style="112" customWidth="1"/>
    <col min="13060" max="13068" width="6.125" style="112" customWidth="1"/>
    <col min="13069" max="13312" width="8" style="112"/>
    <col min="13313" max="13313" width="2.625" style="112" customWidth="1"/>
    <col min="13314" max="13314" width="24.125" style="112" customWidth="1"/>
    <col min="13315" max="13315" width="1.375" style="112" customWidth="1"/>
    <col min="13316" max="13324" width="6.125" style="112" customWidth="1"/>
    <col min="13325" max="13568" width="8" style="112"/>
    <col min="13569" max="13569" width="2.625" style="112" customWidth="1"/>
    <col min="13570" max="13570" width="24.125" style="112" customWidth="1"/>
    <col min="13571" max="13571" width="1.375" style="112" customWidth="1"/>
    <col min="13572" max="13580" width="6.125" style="112" customWidth="1"/>
    <col min="13581" max="13824" width="8" style="112"/>
    <col min="13825" max="13825" width="2.625" style="112" customWidth="1"/>
    <col min="13826" max="13826" width="24.125" style="112" customWidth="1"/>
    <col min="13827" max="13827" width="1.375" style="112" customWidth="1"/>
    <col min="13828" max="13836" width="6.125" style="112" customWidth="1"/>
    <col min="13837" max="14080" width="8" style="112"/>
    <col min="14081" max="14081" width="2.625" style="112" customWidth="1"/>
    <col min="14082" max="14082" width="24.125" style="112" customWidth="1"/>
    <col min="14083" max="14083" width="1.375" style="112" customWidth="1"/>
    <col min="14084" max="14092" width="6.125" style="112" customWidth="1"/>
    <col min="14093" max="14336" width="8" style="112"/>
    <col min="14337" max="14337" width="2.625" style="112" customWidth="1"/>
    <col min="14338" max="14338" width="24.125" style="112" customWidth="1"/>
    <col min="14339" max="14339" width="1.375" style="112" customWidth="1"/>
    <col min="14340" max="14348" width="6.125" style="112" customWidth="1"/>
    <col min="14349" max="14592" width="8" style="112"/>
    <col min="14593" max="14593" width="2.625" style="112" customWidth="1"/>
    <col min="14594" max="14594" width="24.125" style="112" customWidth="1"/>
    <col min="14595" max="14595" width="1.375" style="112" customWidth="1"/>
    <col min="14596" max="14604" width="6.125" style="112" customWidth="1"/>
    <col min="14605" max="14848" width="8" style="112"/>
    <col min="14849" max="14849" width="2.625" style="112" customWidth="1"/>
    <col min="14850" max="14850" width="24.125" style="112" customWidth="1"/>
    <col min="14851" max="14851" width="1.375" style="112" customWidth="1"/>
    <col min="14852" max="14860" width="6.125" style="112" customWidth="1"/>
    <col min="14861" max="15104" width="8" style="112"/>
    <col min="15105" max="15105" width="2.625" style="112" customWidth="1"/>
    <col min="15106" max="15106" width="24.125" style="112" customWidth="1"/>
    <col min="15107" max="15107" width="1.375" style="112" customWidth="1"/>
    <col min="15108" max="15116" width="6.125" style="112" customWidth="1"/>
    <col min="15117" max="15360" width="8" style="112"/>
    <col min="15361" max="15361" width="2.625" style="112" customWidth="1"/>
    <col min="15362" max="15362" width="24.125" style="112" customWidth="1"/>
    <col min="15363" max="15363" width="1.375" style="112" customWidth="1"/>
    <col min="15364" max="15372" width="6.125" style="112" customWidth="1"/>
    <col min="15373" max="15616" width="8" style="112"/>
    <col min="15617" max="15617" width="2.625" style="112" customWidth="1"/>
    <col min="15618" max="15618" width="24.125" style="112" customWidth="1"/>
    <col min="15619" max="15619" width="1.375" style="112" customWidth="1"/>
    <col min="15620" max="15628" width="6.125" style="112" customWidth="1"/>
    <col min="15629" max="15872" width="8" style="112"/>
    <col min="15873" max="15873" width="2.625" style="112" customWidth="1"/>
    <col min="15874" max="15874" width="24.125" style="112" customWidth="1"/>
    <col min="15875" max="15875" width="1.375" style="112" customWidth="1"/>
    <col min="15876" max="15884" width="6.125" style="112" customWidth="1"/>
    <col min="15885" max="16128" width="8" style="112"/>
    <col min="16129" max="16129" width="2.625" style="112" customWidth="1"/>
    <col min="16130" max="16130" width="24.125" style="112" customWidth="1"/>
    <col min="16131" max="16131" width="1.375" style="112" customWidth="1"/>
    <col min="16132" max="16140" width="6.125" style="112" customWidth="1"/>
    <col min="16141" max="16384" width="8" style="112"/>
  </cols>
  <sheetData>
    <row r="1" spans="1:12" ht="13.5" customHeight="1" x14ac:dyDescent="0.15">
      <c r="A1" s="3" t="s">
        <v>468</v>
      </c>
      <c r="B1" s="3"/>
    </row>
    <row r="3" spans="1:12" s="116" customFormat="1" ht="15" customHeight="1" x14ac:dyDescent="0.15">
      <c r="A3" s="113" t="s">
        <v>597</v>
      </c>
      <c r="B3" s="114"/>
      <c r="C3" s="115"/>
      <c r="E3" s="117"/>
      <c r="F3" s="117"/>
      <c r="G3" s="117"/>
      <c r="H3" s="117"/>
      <c r="I3" s="117"/>
      <c r="J3" s="117"/>
      <c r="K3" s="118"/>
      <c r="L3" s="119"/>
    </row>
    <row r="4" spans="1:12" s="120" customFormat="1" ht="15" customHeight="1" x14ac:dyDescent="0.15">
      <c r="B4" s="121">
        <v>39995</v>
      </c>
      <c r="D4" s="122"/>
      <c r="E4" s="123"/>
      <c r="F4" s="123"/>
      <c r="G4" s="123"/>
      <c r="H4" s="123"/>
      <c r="I4" s="123"/>
      <c r="J4" s="123"/>
      <c r="K4" s="123"/>
      <c r="L4" s="124" t="s">
        <v>121</v>
      </c>
    </row>
    <row r="5" spans="1:12" s="130" customFormat="1" ht="23.25" customHeight="1" x14ac:dyDescent="0.15">
      <c r="A5" s="125" t="s">
        <v>74</v>
      </c>
      <c r="B5" s="126"/>
      <c r="C5" s="126"/>
      <c r="D5" s="127" t="s">
        <v>77</v>
      </c>
      <c r="E5" s="127" t="s">
        <v>122</v>
      </c>
      <c r="F5" s="127" t="s">
        <v>123</v>
      </c>
      <c r="G5" s="128" t="s">
        <v>124</v>
      </c>
      <c r="H5" s="128" t="s">
        <v>125</v>
      </c>
      <c r="I5" s="128" t="s">
        <v>126</v>
      </c>
      <c r="J5" s="128" t="s">
        <v>127</v>
      </c>
      <c r="K5" s="128" t="s">
        <v>128</v>
      </c>
      <c r="L5" s="129" t="s">
        <v>129</v>
      </c>
    </row>
    <row r="6" spans="1:12" s="120" customFormat="1" ht="12.75" customHeight="1" x14ac:dyDescent="0.15">
      <c r="A6" s="131" t="s">
        <v>130</v>
      </c>
      <c r="B6" s="131"/>
      <c r="C6" s="132"/>
      <c r="D6" s="133">
        <v>11947</v>
      </c>
      <c r="E6" s="133">
        <v>6885</v>
      </c>
      <c r="F6" s="133">
        <v>2463</v>
      </c>
      <c r="G6" s="133">
        <v>1381</v>
      </c>
      <c r="H6" s="133">
        <v>538</v>
      </c>
      <c r="I6" s="133">
        <v>367</v>
      </c>
      <c r="J6" s="133">
        <v>202</v>
      </c>
      <c r="K6" s="133">
        <v>86</v>
      </c>
      <c r="L6" s="133">
        <v>25</v>
      </c>
    </row>
    <row r="7" spans="1:12" s="120" customFormat="1" ht="12.75" customHeight="1" x14ac:dyDescent="0.15">
      <c r="A7" s="134" t="s">
        <v>598</v>
      </c>
      <c r="B7" s="135" t="s">
        <v>80</v>
      </c>
      <c r="C7" s="136"/>
      <c r="D7" s="137">
        <v>9</v>
      </c>
      <c r="E7" s="137">
        <v>5</v>
      </c>
      <c r="F7" s="137">
        <v>1</v>
      </c>
      <c r="G7" s="137">
        <v>2</v>
      </c>
      <c r="H7" s="137">
        <v>1</v>
      </c>
      <c r="I7" s="137" t="s">
        <v>6</v>
      </c>
      <c r="J7" s="137" t="s">
        <v>6</v>
      </c>
      <c r="K7" s="137" t="s">
        <v>6</v>
      </c>
      <c r="L7" s="137" t="s">
        <v>6</v>
      </c>
    </row>
    <row r="8" spans="1:12" s="120" customFormat="1" ht="12.75" customHeight="1" x14ac:dyDescent="0.15">
      <c r="A8" s="138" t="s">
        <v>599</v>
      </c>
      <c r="B8" s="139" t="s">
        <v>600</v>
      </c>
      <c r="C8" s="140"/>
      <c r="D8" s="141">
        <v>9</v>
      </c>
      <c r="E8" s="141">
        <v>5</v>
      </c>
      <c r="F8" s="142">
        <v>1</v>
      </c>
      <c r="G8" s="142">
        <v>2</v>
      </c>
      <c r="H8" s="141">
        <v>1</v>
      </c>
      <c r="I8" s="142" t="s">
        <v>6</v>
      </c>
      <c r="J8" s="142" t="s">
        <v>6</v>
      </c>
      <c r="K8" s="142" t="s">
        <v>6</v>
      </c>
      <c r="L8" s="142" t="s">
        <v>6</v>
      </c>
    </row>
    <row r="9" spans="1:12" s="120" customFormat="1" ht="12.75" customHeight="1" x14ac:dyDescent="0.15">
      <c r="A9" s="138" t="s">
        <v>475</v>
      </c>
      <c r="B9" s="139" t="s">
        <v>476</v>
      </c>
      <c r="C9" s="140"/>
      <c r="D9" s="141" t="s">
        <v>6</v>
      </c>
      <c r="E9" s="142" t="s">
        <v>6</v>
      </c>
      <c r="F9" s="142" t="s">
        <v>6</v>
      </c>
      <c r="G9" s="142" t="s">
        <v>6</v>
      </c>
      <c r="H9" s="142" t="s">
        <v>6</v>
      </c>
      <c r="I9" s="142" t="s">
        <v>6</v>
      </c>
      <c r="J9" s="142" t="s">
        <v>6</v>
      </c>
      <c r="K9" s="142" t="s">
        <v>6</v>
      </c>
      <c r="L9" s="142" t="s">
        <v>6</v>
      </c>
    </row>
    <row r="10" spans="1:12" s="120" customFormat="1" ht="12.75" customHeight="1" x14ac:dyDescent="0.15">
      <c r="A10" s="134" t="s">
        <v>477</v>
      </c>
      <c r="B10" s="135" t="s">
        <v>478</v>
      </c>
      <c r="C10" s="136"/>
      <c r="D10" s="137">
        <v>1</v>
      </c>
      <c r="E10" s="137" t="s">
        <v>6</v>
      </c>
      <c r="F10" s="137" t="s">
        <v>6</v>
      </c>
      <c r="G10" s="137">
        <v>1</v>
      </c>
      <c r="H10" s="137" t="s">
        <v>6</v>
      </c>
      <c r="I10" s="137" t="s">
        <v>6</v>
      </c>
      <c r="J10" s="137" t="s">
        <v>6</v>
      </c>
      <c r="K10" s="137" t="s">
        <v>6</v>
      </c>
      <c r="L10" s="137" t="s">
        <v>6</v>
      </c>
    </row>
    <row r="11" spans="1:12" s="120" customFormat="1" ht="12.75" customHeight="1" x14ac:dyDescent="0.15">
      <c r="A11" s="138" t="s">
        <v>479</v>
      </c>
      <c r="B11" s="139" t="s">
        <v>478</v>
      </c>
      <c r="C11" s="143"/>
      <c r="D11" s="141">
        <v>1</v>
      </c>
      <c r="E11" s="142" t="s">
        <v>6</v>
      </c>
      <c r="F11" s="142" t="s">
        <v>6</v>
      </c>
      <c r="G11" s="142">
        <v>1</v>
      </c>
      <c r="H11" s="142" t="s">
        <v>6</v>
      </c>
      <c r="I11" s="142" t="s">
        <v>6</v>
      </c>
      <c r="J11" s="142" t="s">
        <v>6</v>
      </c>
      <c r="K11" s="142" t="s">
        <v>6</v>
      </c>
      <c r="L11" s="142" t="s">
        <v>6</v>
      </c>
    </row>
    <row r="12" spans="1:12" s="120" customFormat="1" ht="12.75" customHeight="1" x14ac:dyDescent="0.15">
      <c r="A12" s="138" t="s">
        <v>480</v>
      </c>
      <c r="B12" s="139" t="s">
        <v>81</v>
      </c>
      <c r="C12" s="143"/>
      <c r="D12" s="141" t="s">
        <v>6</v>
      </c>
      <c r="E12" s="142" t="s">
        <v>6</v>
      </c>
      <c r="F12" s="142" t="s">
        <v>6</v>
      </c>
      <c r="G12" s="142" t="s">
        <v>6</v>
      </c>
      <c r="H12" s="142" t="s">
        <v>6</v>
      </c>
      <c r="I12" s="142" t="s">
        <v>6</v>
      </c>
      <c r="J12" s="142" t="s">
        <v>6</v>
      </c>
      <c r="K12" s="142" t="s">
        <v>6</v>
      </c>
      <c r="L12" s="142" t="s">
        <v>6</v>
      </c>
    </row>
    <row r="13" spans="1:12" s="120" customFormat="1" ht="12.75" customHeight="1" x14ac:dyDescent="0.15">
      <c r="A13" s="134" t="s">
        <v>481</v>
      </c>
      <c r="B13" s="135" t="s">
        <v>32</v>
      </c>
      <c r="C13" s="136"/>
      <c r="D13" s="144" t="s">
        <v>6</v>
      </c>
      <c r="E13" s="144" t="s">
        <v>6</v>
      </c>
      <c r="F13" s="144" t="s">
        <v>6</v>
      </c>
      <c r="G13" s="144" t="s">
        <v>6</v>
      </c>
      <c r="H13" s="144" t="s">
        <v>6</v>
      </c>
      <c r="I13" s="144" t="s">
        <v>6</v>
      </c>
      <c r="J13" s="144" t="s">
        <v>6</v>
      </c>
      <c r="K13" s="144" t="s">
        <v>6</v>
      </c>
      <c r="L13" s="144" t="s">
        <v>6</v>
      </c>
    </row>
    <row r="14" spans="1:12" s="120" customFormat="1" ht="12.75" customHeight="1" x14ac:dyDescent="0.15">
      <c r="A14" s="138" t="s">
        <v>601</v>
      </c>
      <c r="B14" s="139" t="s">
        <v>32</v>
      </c>
      <c r="C14" s="140"/>
      <c r="D14" s="141" t="s">
        <v>6</v>
      </c>
      <c r="E14" s="142" t="s">
        <v>6</v>
      </c>
      <c r="F14" s="142" t="s">
        <v>6</v>
      </c>
      <c r="G14" s="142" t="s">
        <v>6</v>
      </c>
      <c r="H14" s="142" t="s">
        <v>6</v>
      </c>
      <c r="I14" s="142" t="s">
        <v>6</v>
      </c>
      <c r="J14" s="142" t="s">
        <v>6</v>
      </c>
      <c r="K14" s="142" t="s">
        <v>6</v>
      </c>
      <c r="L14" s="145" t="s">
        <v>6</v>
      </c>
    </row>
    <row r="15" spans="1:12" s="120" customFormat="1" ht="12.75" customHeight="1" x14ac:dyDescent="0.15">
      <c r="A15" s="134" t="s">
        <v>602</v>
      </c>
      <c r="B15" s="135" t="s">
        <v>50</v>
      </c>
      <c r="C15" s="136"/>
      <c r="D15" s="137">
        <v>1229</v>
      </c>
      <c r="E15" s="137">
        <v>682</v>
      </c>
      <c r="F15" s="137">
        <v>325</v>
      </c>
      <c r="G15" s="137">
        <v>143</v>
      </c>
      <c r="H15" s="137">
        <v>33</v>
      </c>
      <c r="I15" s="137">
        <v>32</v>
      </c>
      <c r="J15" s="137">
        <v>12</v>
      </c>
      <c r="K15" s="137">
        <v>2</v>
      </c>
      <c r="L15" s="137" t="s">
        <v>6</v>
      </c>
    </row>
    <row r="16" spans="1:12" s="120" customFormat="1" ht="12.75" customHeight="1" x14ac:dyDescent="0.15">
      <c r="A16" s="138" t="s">
        <v>603</v>
      </c>
      <c r="B16" s="139" t="s">
        <v>604</v>
      </c>
      <c r="C16" s="140"/>
      <c r="D16" s="141">
        <v>389</v>
      </c>
      <c r="E16" s="146">
        <v>204</v>
      </c>
      <c r="F16" s="146">
        <v>92</v>
      </c>
      <c r="G16" s="146">
        <v>53</v>
      </c>
      <c r="H16" s="147">
        <v>18</v>
      </c>
      <c r="I16" s="148">
        <v>14</v>
      </c>
      <c r="J16" s="148">
        <v>6</v>
      </c>
      <c r="K16" s="149">
        <v>2</v>
      </c>
      <c r="L16" s="145" t="s">
        <v>6</v>
      </c>
    </row>
    <row r="17" spans="1:12" s="120" customFormat="1" ht="12.75" customHeight="1" x14ac:dyDescent="0.15">
      <c r="A17" s="138" t="s">
        <v>605</v>
      </c>
      <c r="B17" s="150" t="s">
        <v>606</v>
      </c>
      <c r="C17" s="140"/>
      <c r="D17" s="141">
        <v>525</v>
      </c>
      <c r="E17" s="146">
        <v>314</v>
      </c>
      <c r="F17" s="146">
        <v>138</v>
      </c>
      <c r="G17" s="146">
        <v>52</v>
      </c>
      <c r="H17" s="147">
        <v>6</v>
      </c>
      <c r="I17" s="148">
        <v>11</v>
      </c>
      <c r="J17" s="148">
        <v>4</v>
      </c>
      <c r="K17" s="149" t="s">
        <v>6</v>
      </c>
      <c r="L17" s="145" t="s">
        <v>6</v>
      </c>
    </row>
    <row r="18" spans="1:12" s="120" customFormat="1" ht="12.75" customHeight="1" x14ac:dyDescent="0.15">
      <c r="A18" s="138" t="s">
        <v>607</v>
      </c>
      <c r="B18" s="139" t="s">
        <v>608</v>
      </c>
      <c r="C18" s="140"/>
      <c r="D18" s="141">
        <v>315</v>
      </c>
      <c r="E18" s="146">
        <v>164</v>
      </c>
      <c r="F18" s="146">
        <v>95</v>
      </c>
      <c r="G18" s="146">
        <v>38</v>
      </c>
      <c r="H18" s="147">
        <v>9</v>
      </c>
      <c r="I18" s="148">
        <v>7</v>
      </c>
      <c r="J18" s="148">
        <v>2</v>
      </c>
      <c r="K18" s="149" t="s">
        <v>6</v>
      </c>
      <c r="L18" s="145" t="s">
        <v>6</v>
      </c>
    </row>
    <row r="19" spans="1:12" s="120" customFormat="1" ht="12.75" customHeight="1" x14ac:dyDescent="0.15">
      <c r="A19" s="134" t="s">
        <v>609</v>
      </c>
      <c r="B19" s="135" t="s">
        <v>51</v>
      </c>
      <c r="C19" s="136"/>
      <c r="D19" s="137">
        <v>1326</v>
      </c>
      <c r="E19" s="137">
        <v>709</v>
      </c>
      <c r="F19" s="137">
        <v>272</v>
      </c>
      <c r="G19" s="137">
        <v>164</v>
      </c>
      <c r="H19" s="137">
        <v>78</v>
      </c>
      <c r="I19" s="137">
        <v>54</v>
      </c>
      <c r="J19" s="137">
        <v>35</v>
      </c>
      <c r="K19" s="137">
        <v>14</v>
      </c>
      <c r="L19" s="137" t="s">
        <v>6</v>
      </c>
    </row>
    <row r="20" spans="1:12" s="120" customFormat="1" ht="12.75" customHeight="1" x14ac:dyDescent="0.15">
      <c r="A20" s="138" t="s">
        <v>489</v>
      </c>
      <c r="B20" s="139" t="s">
        <v>490</v>
      </c>
      <c r="C20" s="140"/>
      <c r="D20" s="141">
        <v>55</v>
      </c>
      <c r="E20" s="146">
        <v>12</v>
      </c>
      <c r="F20" s="146">
        <v>7</v>
      </c>
      <c r="G20" s="146">
        <v>7</v>
      </c>
      <c r="H20" s="147">
        <v>10</v>
      </c>
      <c r="I20" s="148">
        <v>8</v>
      </c>
      <c r="J20" s="148">
        <v>7</v>
      </c>
      <c r="K20" s="149">
        <v>4</v>
      </c>
      <c r="L20" s="145" t="s">
        <v>6</v>
      </c>
    </row>
    <row r="21" spans="1:12" s="120" customFormat="1" ht="12.75" customHeight="1" x14ac:dyDescent="0.15">
      <c r="A21" s="138" t="s">
        <v>610</v>
      </c>
      <c r="B21" s="139" t="s">
        <v>611</v>
      </c>
      <c r="C21" s="140"/>
      <c r="D21" s="141">
        <v>4</v>
      </c>
      <c r="E21" s="146">
        <v>2</v>
      </c>
      <c r="F21" s="146" t="s">
        <v>6</v>
      </c>
      <c r="G21" s="146">
        <v>2</v>
      </c>
      <c r="H21" s="147" t="s">
        <v>6</v>
      </c>
      <c r="I21" s="148" t="s">
        <v>6</v>
      </c>
      <c r="J21" s="148" t="s">
        <v>6</v>
      </c>
      <c r="K21" s="149" t="s">
        <v>6</v>
      </c>
      <c r="L21" s="145" t="s">
        <v>6</v>
      </c>
    </row>
    <row r="22" spans="1:12" s="120" customFormat="1" ht="12.75" customHeight="1" x14ac:dyDescent="0.15">
      <c r="A22" s="138" t="s">
        <v>612</v>
      </c>
      <c r="B22" s="139" t="s">
        <v>613</v>
      </c>
      <c r="C22" s="140"/>
      <c r="D22" s="141">
        <v>86</v>
      </c>
      <c r="E22" s="151">
        <v>47</v>
      </c>
      <c r="F22" s="146">
        <v>17</v>
      </c>
      <c r="G22" s="146">
        <v>11</v>
      </c>
      <c r="H22" s="152">
        <v>3</v>
      </c>
      <c r="I22" s="149">
        <v>4</v>
      </c>
      <c r="J22" s="149">
        <v>3</v>
      </c>
      <c r="K22" s="149">
        <v>1</v>
      </c>
      <c r="L22" s="145" t="s">
        <v>6</v>
      </c>
    </row>
    <row r="23" spans="1:12" s="120" customFormat="1" ht="12.75" customHeight="1" x14ac:dyDescent="0.15">
      <c r="A23" s="138" t="s">
        <v>614</v>
      </c>
      <c r="B23" s="153" t="s">
        <v>615</v>
      </c>
      <c r="C23" s="154"/>
      <c r="D23" s="141">
        <v>38</v>
      </c>
      <c r="E23" s="146">
        <v>28</v>
      </c>
      <c r="F23" s="146">
        <v>5</v>
      </c>
      <c r="G23" s="146">
        <v>4</v>
      </c>
      <c r="H23" s="152" t="s">
        <v>6</v>
      </c>
      <c r="I23" s="148" t="s">
        <v>6</v>
      </c>
      <c r="J23" s="149" t="s">
        <v>6</v>
      </c>
      <c r="K23" s="149">
        <v>1</v>
      </c>
      <c r="L23" s="145" t="s">
        <v>6</v>
      </c>
    </row>
    <row r="24" spans="1:12" s="120" customFormat="1" ht="12.75" customHeight="1" x14ac:dyDescent="0.15">
      <c r="A24" s="138" t="s">
        <v>616</v>
      </c>
      <c r="B24" s="139" t="s">
        <v>617</v>
      </c>
      <c r="C24" s="140"/>
      <c r="D24" s="141">
        <v>85</v>
      </c>
      <c r="E24" s="146">
        <v>56</v>
      </c>
      <c r="F24" s="146">
        <v>20</v>
      </c>
      <c r="G24" s="146">
        <v>6</v>
      </c>
      <c r="H24" s="147" t="s">
        <v>6</v>
      </c>
      <c r="I24" s="148">
        <v>3</v>
      </c>
      <c r="J24" s="148" t="s">
        <v>6</v>
      </c>
      <c r="K24" s="149" t="s">
        <v>6</v>
      </c>
      <c r="L24" s="145" t="s">
        <v>6</v>
      </c>
    </row>
    <row r="25" spans="1:12" s="120" customFormat="1" ht="12.75" customHeight="1" x14ac:dyDescent="0.15">
      <c r="A25" s="138" t="s">
        <v>618</v>
      </c>
      <c r="B25" s="139" t="s">
        <v>619</v>
      </c>
      <c r="C25" s="140"/>
      <c r="D25" s="141">
        <v>56</v>
      </c>
      <c r="E25" s="146">
        <v>18</v>
      </c>
      <c r="F25" s="146">
        <v>12</v>
      </c>
      <c r="G25" s="146">
        <v>12</v>
      </c>
      <c r="H25" s="152">
        <v>5</v>
      </c>
      <c r="I25" s="149">
        <v>7</v>
      </c>
      <c r="J25" s="148">
        <v>2</v>
      </c>
      <c r="K25" s="149" t="s">
        <v>6</v>
      </c>
      <c r="L25" s="145" t="s">
        <v>6</v>
      </c>
    </row>
    <row r="26" spans="1:12" s="120" customFormat="1" ht="12.75" customHeight="1" x14ac:dyDescent="0.15">
      <c r="A26" s="138" t="s">
        <v>620</v>
      </c>
      <c r="B26" s="139" t="s">
        <v>621</v>
      </c>
      <c r="C26" s="140"/>
      <c r="D26" s="141">
        <v>88</v>
      </c>
      <c r="E26" s="146">
        <v>43</v>
      </c>
      <c r="F26" s="146">
        <v>16</v>
      </c>
      <c r="G26" s="146">
        <v>17</v>
      </c>
      <c r="H26" s="152">
        <v>5</v>
      </c>
      <c r="I26" s="148">
        <v>2</v>
      </c>
      <c r="J26" s="148">
        <v>5</v>
      </c>
      <c r="K26" s="149" t="s">
        <v>6</v>
      </c>
      <c r="L26" s="145" t="s">
        <v>6</v>
      </c>
    </row>
    <row r="27" spans="1:12" s="120" customFormat="1" ht="12.75" customHeight="1" x14ac:dyDescent="0.15">
      <c r="A27" s="138" t="s">
        <v>622</v>
      </c>
      <c r="B27" s="139" t="s">
        <v>623</v>
      </c>
      <c r="C27" s="140"/>
      <c r="D27" s="141">
        <v>29</v>
      </c>
      <c r="E27" s="146">
        <v>7</v>
      </c>
      <c r="F27" s="146">
        <v>8</v>
      </c>
      <c r="G27" s="146">
        <v>5</v>
      </c>
      <c r="H27" s="147">
        <v>3</v>
      </c>
      <c r="I27" s="148">
        <v>3</v>
      </c>
      <c r="J27" s="148">
        <v>3</v>
      </c>
      <c r="K27" s="149" t="s">
        <v>6</v>
      </c>
      <c r="L27" s="145" t="s">
        <v>6</v>
      </c>
    </row>
    <row r="28" spans="1:12" s="120" customFormat="1" ht="12.75" customHeight="1" x14ac:dyDescent="0.15">
      <c r="A28" s="138" t="s">
        <v>624</v>
      </c>
      <c r="B28" s="139" t="s">
        <v>625</v>
      </c>
      <c r="C28" s="140"/>
      <c r="D28" s="141">
        <v>3</v>
      </c>
      <c r="E28" s="146" t="s">
        <v>6</v>
      </c>
      <c r="F28" s="146">
        <v>2</v>
      </c>
      <c r="G28" s="146">
        <v>1</v>
      </c>
      <c r="H28" s="147" t="s">
        <v>6</v>
      </c>
      <c r="I28" s="148" t="s">
        <v>6</v>
      </c>
      <c r="J28" s="148" t="s">
        <v>6</v>
      </c>
      <c r="K28" s="149" t="s">
        <v>6</v>
      </c>
      <c r="L28" s="145" t="s">
        <v>6</v>
      </c>
    </row>
    <row r="29" spans="1:12" s="120" customFormat="1" ht="12.75" customHeight="1" x14ac:dyDescent="0.15">
      <c r="A29" s="138" t="s">
        <v>626</v>
      </c>
      <c r="B29" s="139" t="s">
        <v>627</v>
      </c>
      <c r="C29" s="140" t="s">
        <v>566</v>
      </c>
      <c r="D29" s="141">
        <v>106</v>
      </c>
      <c r="E29" s="146">
        <v>46</v>
      </c>
      <c r="F29" s="146">
        <v>18</v>
      </c>
      <c r="G29" s="146">
        <v>23</v>
      </c>
      <c r="H29" s="147">
        <v>10</v>
      </c>
      <c r="I29" s="148">
        <v>4</v>
      </c>
      <c r="J29" s="148">
        <v>4</v>
      </c>
      <c r="K29" s="149">
        <v>1</v>
      </c>
      <c r="L29" s="145" t="s">
        <v>6</v>
      </c>
    </row>
    <row r="30" spans="1:12" s="120" customFormat="1" ht="12.75" customHeight="1" x14ac:dyDescent="0.15">
      <c r="A30" s="138" t="s">
        <v>628</v>
      </c>
      <c r="B30" s="139" t="s">
        <v>629</v>
      </c>
      <c r="C30" s="140"/>
      <c r="D30" s="141">
        <v>32</v>
      </c>
      <c r="E30" s="151">
        <v>17</v>
      </c>
      <c r="F30" s="146">
        <v>4</v>
      </c>
      <c r="G30" s="146">
        <v>4</v>
      </c>
      <c r="H30" s="152">
        <v>5</v>
      </c>
      <c r="I30" s="149">
        <v>2</v>
      </c>
      <c r="J30" s="149" t="s">
        <v>6</v>
      </c>
      <c r="K30" s="149" t="s">
        <v>6</v>
      </c>
      <c r="L30" s="145" t="s">
        <v>6</v>
      </c>
    </row>
    <row r="31" spans="1:12" s="120" customFormat="1" ht="12.75" customHeight="1" x14ac:dyDescent="0.15">
      <c r="A31" s="138" t="s">
        <v>630</v>
      </c>
      <c r="B31" s="150" t="s">
        <v>631</v>
      </c>
      <c r="C31" s="140"/>
      <c r="D31" s="141">
        <v>83</v>
      </c>
      <c r="E31" s="146">
        <v>56</v>
      </c>
      <c r="F31" s="146">
        <v>15</v>
      </c>
      <c r="G31" s="146">
        <v>10</v>
      </c>
      <c r="H31" s="147">
        <v>1</v>
      </c>
      <c r="I31" s="148" t="s">
        <v>6</v>
      </c>
      <c r="J31" s="148">
        <v>1</v>
      </c>
      <c r="K31" s="149" t="s">
        <v>6</v>
      </c>
      <c r="L31" s="145" t="s">
        <v>6</v>
      </c>
    </row>
    <row r="32" spans="1:12" s="120" customFormat="1" ht="12.75" customHeight="1" x14ac:dyDescent="0.15">
      <c r="A32" s="138" t="s">
        <v>514</v>
      </c>
      <c r="B32" s="139" t="s">
        <v>515</v>
      </c>
      <c r="C32" s="140"/>
      <c r="D32" s="141">
        <v>16</v>
      </c>
      <c r="E32" s="146">
        <v>9</v>
      </c>
      <c r="F32" s="146">
        <v>5</v>
      </c>
      <c r="G32" s="146">
        <v>1</v>
      </c>
      <c r="H32" s="147" t="s">
        <v>6</v>
      </c>
      <c r="I32" s="148">
        <v>1</v>
      </c>
      <c r="J32" s="148" t="s">
        <v>6</v>
      </c>
      <c r="K32" s="149" t="s">
        <v>6</v>
      </c>
      <c r="L32" s="145" t="s">
        <v>6</v>
      </c>
    </row>
    <row r="33" spans="1:12" s="120" customFormat="1" ht="12.75" customHeight="1" x14ac:dyDescent="0.15">
      <c r="A33" s="138" t="s">
        <v>516</v>
      </c>
      <c r="B33" s="139" t="s">
        <v>632</v>
      </c>
      <c r="C33" s="140"/>
      <c r="D33" s="141">
        <v>12</v>
      </c>
      <c r="E33" s="146">
        <v>6</v>
      </c>
      <c r="F33" s="146">
        <v>3</v>
      </c>
      <c r="G33" s="146">
        <v>2</v>
      </c>
      <c r="H33" s="147" t="s">
        <v>6</v>
      </c>
      <c r="I33" s="149" t="s">
        <v>6</v>
      </c>
      <c r="J33" s="148" t="s">
        <v>6</v>
      </c>
      <c r="K33" s="149">
        <v>1</v>
      </c>
      <c r="L33" s="145" t="s">
        <v>6</v>
      </c>
    </row>
    <row r="34" spans="1:12" s="120" customFormat="1" ht="12.75" customHeight="1" x14ac:dyDescent="0.15">
      <c r="A34" s="138" t="s">
        <v>633</v>
      </c>
      <c r="B34" s="139" t="s">
        <v>634</v>
      </c>
      <c r="C34" s="140"/>
      <c r="D34" s="141">
        <v>15</v>
      </c>
      <c r="E34" s="146">
        <v>7</v>
      </c>
      <c r="F34" s="146">
        <v>4</v>
      </c>
      <c r="G34" s="146">
        <v>3</v>
      </c>
      <c r="H34" s="147">
        <v>1</v>
      </c>
      <c r="I34" s="149" t="s">
        <v>6</v>
      </c>
      <c r="J34" s="149" t="s">
        <v>6</v>
      </c>
      <c r="K34" s="149" t="s">
        <v>6</v>
      </c>
      <c r="L34" s="145" t="s">
        <v>6</v>
      </c>
    </row>
    <row r="35" spans="1:12" s="120" customFormat="1" ht="12.75" customHeight="1" x14ac:dyDescent="0.15">
      <c r="A35" s="138" t="s">
        <v>635</v>
      </c>
      <c r="B35" s="139" t="s">
        <v>636</v>
      </c>
      <c r="C35" s="140"/>
      <c r="D35" s="141">
        <v>213</v>
      </c>
      <c r="E35" s="146">
        <v>120</v>
      </c>
      <c r="F35" s="146">
        <v>55</v>
      </c>
      <c r="G35" s="146">
        <v>20</v>
      </c>
      <c r="H35" s="147">
        <v>11</v>
      </c>
      <c r="I35" s="149">
        <v>5</v>
      </c>
      <c r="J35" s="148">
        <v>2</v>
      </c>
      <c r="K35" s="149" t="s">
        <v>6</v>
      </c>
      <c r="L35" s="145" t="s">
        <v>6</v>
      </c>
    </row>
    <row r="36" spans="1:12" s="120" customFormat="1" ht="12.75" customHeight="1" x14ac:dyDescent="0.15">
      <c r="A36" s="138" t="s">
        <v>637</v>
      </c>
      <c r="B36" s="139" t="s">
        <v>82</v>
      </c>
      <c r="C36" s="140"/>
      <c r="D36" s="141">
        <v>47</v>
      </c>
      <c r="E36" s="146">
        <v>28</v>
      </c>
      <c r="F36" s="146">
        <v>12</v>
      </c>
      <c r="G36" s="146">
        <v>4</v>
      </c>
      <c r="H36" s="152" t="s">
        <v>6</v>
      </c>
      <c r="I36" s="148">
        <v>2</v>
      </c>
      <c r="J36" s="149" t="s">
        <v>6</v>
      </c>
      <c r="K36" s="149">
        <v>1</v>
      </c>
      <c r="L36" s="145" t="s">
        <v>6</v>
      </c>
    </row>
    <row r="37" spans="1:12" s="120" customFormat="1" ht="12.75" customHeight="1" x14ac:dyDescent="0.15">
      <c r="A37" s="138" t="s">
        <v>638</v>
      </c>
      <c r="B37" s="139" t="s">
        <v>83</v>
      </c>
      <c r="C37" s="140"/>
      <c r="D37" s="141">
        <v>103</v>
      </c>
      <c r="E37" s="146">
        <v>54</v>
      </c>
      <c r="F37" s="146">
        <v>23</v>
      </c>
      <c r="G37" s="146">
        <v>8</v>
      </c>
      <c r="H37" s="147">
        <v>6</v>
      </c>
      <c r="I37" s="148">
        <v>5</v>
      </c>
      <c r="J37" s="148">
        <v>3</v>
      </c>
      <c r="K37" s="149">
        <v>4</v>
      </c>
      <c r="L37" s="145" t="s">
        <v>6</v>
      </c>
    </row>
    <row r="38" spans="1:12" s="120" customFormat="1" ht="12.75" customHeight="1" x14ac:dyDescent="0.15">
      <c r="A38" s="138" t="s">
        <v>639</v>
      </c>
      <c r="B38" s="139" t="s">
        <v>84</v>
      </c>
      <c r="C38" s="140"/>
      <c r="D38" s="141">
        <v>46</v>
      </c>
      <c r="E38" s="146">
        <v>22</v>
      </c>
      <c r="F38" s="146">
        <v>10</v>
      </c>
      <c r="G38" s="146">
        <v>3</v>
      </c>
      <c r="H38" s="147">
        <v>7</v>
      </c>
      <c r="I38" s="148">
        <v>2</v>
      </c>
      <c r="J38" s="148">
        <v>1</v>
      </c>
      <c r="K38" s="149">
        <v>1</v>
      </c>
      <c r="L38" s="145" t="s">
        <v>6</v>
      </c>
    </row>
    <row r="39" spans="1:12" s="120" customFormat="1" ht="12.75" customHeight="1" x14ac:dyDescent="0.15">
      <c r="A39" s="138" t="s">
        <v>640</v>
      </c>
      <c r="B39" s="155" t="s">
        <v>85</v>
      </c>
      <c r="C39" s="140"/>
      <c r="D39" s="141">
        <v>16</v>
      </c>
      <c r="E39" s="146">
        <v>8</v>
      </c>
      <c r="F39" s="146">
        <v>5</v>
      </c>
      <c r="G39" s="146">
        <v>1</v>
      </c>
      <c r="H39" s="147" t="s">
        <v>6</v>
      </c>
      <c r="I39" s="148" t="s">
        <v>6</v>
      </c>
      <c r="J39" s="148">
        <v>2</v>
      </c>
      <c r="K39" s="149" t="s">
        <v>6</v>
      </c>
      <c r="L39" s="145" t="s">
        <v>6</v>
      </c>
    </row>
    <row r="40" spans="1:12" s="120" customFormat="1" ht="12.75" customHeight="1" x14ac:dyDescent="0.15">
      <c r="A40" s="138" t="s">
        <v>641</v>
      </c>
      <c r="B40" s="139" t="s">
        <v>86</v>
      </c>
      <c r="C40" s="140"/>
      <c r="D40" s="141">
        <v>40</v>
      </c>
      <c r="E40" s="146">
        <v>20</v>
      </c>
      <c r="F40" s="146">
        <v>8</v>
      </c>
      <c r="G40" s="151">
        <v>6</v>
      </c>
      <c r="H40" s="152">
        <v>5</v>
      </c>
      <c r="I40" s="149" t="s">
        <v>6</v>
      </c>
      <c r="J40" s="149">
        <v>1</v>
      </c>
      <c r="K40" s="149" t="s">
        <v>6</v>
      </c>
      <c r="L40" s="145" t="s">
        <v>6</v>
      </c>
    </row>
    <row r="41" spans="1:12" s="120" customFormat="1" ht="12.75" customHeight="1" x14ac:dyDescent="0.15">
      <c r="A41" s="138" t="s">
        <v>642</v>
      </c>
      <c r="B41" s="139" t="s">
        <v>87</v>
      </c>
      <c r="C41" s="140"/>
      <c r="D41" s="141">
        <v>8</v>
      </c>
      <c r="E41" s="146">
        <v>6</v>
      </c>
      <c r="F41" s="146" t="s">
        <v>6</v>
      </c>
      <c r="G41" s="146">
        <v>1</v>
      </c>
      <c r="H41" s="152">
        <v>1</v>
      </c>
      <c r="I41" s="148" t="s">
        <v>6</v>
      </c>
      <c r="J41" s="148" t="s">
        <v>6</v>
      </c>
      <c r="K41" s="149" t="s">
        <v>6</v>
      </c>
      <c r="L41" s="145" t="s">
        <v>6</v>
      </c>
    </row>
    <row r="42" spans="1:12" s="120" customFormat="1" ht="12.75" customHeight="1" x14ac:dyDescent="0.15">
      <c r="A42" s="138" t="s">
        <v>643</v>
      </c>
      <c r="B42" s="139" t="s">
        <v>88</v>
      </c>
      <c r="C42" s="140"/>
      <c r="D42" s="141">
        <v>20</v>
      </c>
      <c r="E42" s="146">
        <v>13</v>
      </c>
      <c r="F42" s="146">
        <v>3</v>
      </c>
      <c r="G42" s="146">
        <v>3</v>
      </c>
      <c r="H42" s="147" t="s">
        <v>6</v>
      </c>
      <c r="I42" s="148">
        <v>1</v>
      </c>
      <c r="J42" s="149" t="s">
        <v>6</v>
      </c>
      <c r="K42" s="149" t="s">
        <v>6</v>
      </c>
      <c r="L42" s="145" t="s">
        <v>6</v>
      </c>
    </row>
    <row r="43" spans="1:12" s="120" customFormat="1" ht="12.75" customHeight="1" x14ac:dyDescent="0.15">
      <c r="A43" s="138" t="s">
        <v>644</v>
      </c>
      <c r="B43" s="139" t="s">
        <v>89</v>
      </c>
      <c r="C43" s="140"/>
      <c r="D43" s="141">
        <v>125</v>
      </c>
      <c r="E43" s="146">
        <v>84</v>
      </c>
      <c r="F43" s="146">
        <v>20</v>
      </c>
      <c r="G43" s="146">
        <v>10</v>
      </c>
      <c r="H43" s="147">
        <v>5</v>
      </c>
      <c r="I43" s="148">
        <v>5</v>
      </c>
      <c r="J43" s="148">
        <v>1</v>
      </c>
      <c r="K43" s="149" t="s">
        <v>6</v>
      </c>
      <c r="L43" s="145" t="s">
        <v>6</v>
      </c>
    </row>
    <row r="44" spans="1:12" s="120" customFormat="1" ht="12.75" customHeight="1" x14ac:dyDescent="0.15">
      <c r="A44" s="134" t="s">
        <v>645</v>
      </c>
      <c r="B44" s="156" t="s">
        <v>53</v>
      </c>
      <c r="C44" s="136"/>
      <c r="D44" s="137">
        <v>3</v>
      </c>
      <c r="E44" s="137">
        <v>1</v>
      </c>
      <c r="F44" s="137" t="s">
        <v>6</v>
      </c>
      <c r="G44" s="137" t="s">
        <v>6</v>
      </c>
      <c r="H44" s="137">
        <v>1</v>
      </c>
      <c r="I44" s="137" t="s">
        <v>6</v>
      </c>
      <c r="J44" s="137" t="s">
        <v>6</v>
      </c>
      <c r="K44" s="137">
        <v>1</v>
      </c>
      <c r="L44" s="137" t="s">
        <v>6</v>
      </c>
    </row>
    <row r="45" spans="1:12" s="120" customFormat="1" ht="12.75" customHeight="1" x14ac:dyDescent="0.15">
      <c r="A45" s="138" t="s">
        <v>646</v>
      </c>
      <c r="B45" s="139" t="s">
        <v>90</v>
      </c>
      <c r="C45" s="140"/>
      <c r="D45" s="141" t="s">
        <v>6</v>
      </c>
      <c r="E45" s="151" t="s">
        <v>6</v>
      </c>
      <c r="F45" s="151" t="s">
        <v>6</v>
      </c>
      <c r="G45" s="146" t="s">
        <v>6</v>
      </c>
      <c r="H45" s="152" t="s">
        <v>6</v>
      </c>
      <c r="I45" s="149" t="s">
        <v>6</v>
      </c>
      <c r="J45" s="149" t="s">
        <v>6</v>
      </c>
      <c r="K45" s="149" t="s">
        <v>6</v>
      </c>
      <c r="L45" s="145" t="s">
        <v>6</v>
      </c>
    </row>
    <row r="46" spans="1:12" s="120" customFormat="1" ht="12.75" customHeight="1" x14ac:dyDescent="0.15">
      <c r="A46" s="138" t="s">
        <v>647</v>
      </c>
      <c r="B46" s="139" t="s">
        <v>648</v>
      </c>
      <c r="C46" s="140"/>
      <c r="D46" s="141">
        <v>1</v>
      </c>
      <c r="E46" s="151" t="s">
        <v>6</v>
      </c>
      <c r="F46" s="151" t="s">
        <v>6</v>
      </c>
      <c r="G46" s="151" t="s">
        <v>6</v>
      </c>
      <c r="H46" s="152" t="s">
        <v>6</v>
      </c>
      <c r="I46" s="149" t="s">
        <v>6</v>
      </c>
      <c r="J46" s="149" t="s">
        <v>6</v>
      </c>
      <c r="K46" s="149">
        <v>1</v>
      </c>
      <c r="L46" s="142" t="s">
        <v>6</v>
      </c>
    </row>
    <row r="47" spans="1:12" s="120" customFormat="1" ht="12.75" customHeight="1" x14ac:dyDescent="0.15">
      <c r="A47" s="138" t="s">
        <v>649</v>
      </c>
      <c r="B47" s="139" t="s">
        <v>650</v>
      </c>
      <c r="C47" s="140"/>
      <c r="D47" s="141" t="s">
        <v>6</v>
      </c>
      <c r="E47" s="151" t="s">
        <v>6</v>
      </c>
      <c r="F47" s="151" t="s">
        <v>6</v>
      </c>
      <c r="G47" s="151" t="s">
        <v>6</v>
      </c>
      <c r="H47" s="152" t="s">
        <v>6</v>
      </c>
      <c r="I47" s="149" t="s">
        <v>6</v>
      </c>
      <c r="J47" s="149" t="s">
        <v>6</v>
      </c>
      <c r="K47" s="149" t="s">
        <v>6</v>
      </c>
      <c r="L47" s="142" t="s">
        <v>6</v>
      </c>
    </row>
    <row r="48" spans="1:12" s="120" customFormat="1" ht="12.75" customHeight="1" x14ac:dyDescent="0.15">
      <c r="A48" s="138" t="s">
        <v>651</v>
      </c>
      <c r="B48" s="139" t="s">
        <v>537</v>
      </c>
      <c r="C48" s="140"/>
      <c r="D48" s="141">
        <v>2</v>
      </c>
      <c r="E48" s="151">
        <v>1</v>
      </c>
      <c r="F48" s="151" t="s">
        <v>6</v>
      </c>
      <c r="G48" s="151" t="s">
        <v>6</v>
      </c>
      <c r="H48" s="152">
        <v>1</v>
      </c>
      <c r="I48" s="149" t="s">
        <v>6</v>
      </c>
      <c r="J48" s="149" t="s">
        <v>6</v>
      </c>
      <c r="K48" s="149" t="s">
        <v>6</v>
      </c>
      <c r="L48" s="142" t="s">
        <v>6</v>
      </c>
    </row>
    <row r="49" spans="1:12" s="120" customFormat="1" ht="12.75" customHeight="1" x14ac:dyDescent="0.15">
      <c r="A49" s="134" t="s">
        <v>538</v>
      </c>
      <c r="B49" s="135" t="s">
        <v>55</v>
      </c>
      <c r="C49" s="136"/>
      <c r="D49" s="137">
        <v>96</v>
      </c>
      <c r="E49" s="137">
        <v>63</v>
      </c>
      <c r="F49" s="137">
        <v>20</v>
      </c>
      <c r="G49" s="137">
        <v>6</v>
      </c>
      <c r="H49" s="137">
        <v>3</v>
      </c>
      <c r="I49" s="137">
        <v>3</v>
      </c>
      <c r="J49" s="137">
        <v>1</v>
      </c>
      <c r="K49" s="137" t="s">
        <v>6</v>
      </c>
      <c r="L49" s="137" t="s">
        <v>6</v>
      </c>
    </row>
    <row r="50" spans="1:12" s="120" customFormat="1" ht="12.75" customHeight="1" x14ac:dyDescent="0.15">
      <c r="A50" s="138" t="s">
        <v>539</v>
      </c>
      <c r="B50" s="139" t="s">
        <v>91</v>
      </c>
      <c r="C50" s="140"/>
      <c r="D50" s="141">
        <v>16</v>
      </c>
      <c r="E50" s="146">
        <v>7</v>
      </c>
      <c r="F50" s="146">
        <v>8</v>
      </c>
      <c r="G50" s="146" t="s">
        <v>6</v>
      </c>
      <c r="H50" s="147">
        <v>1</v>
      </c>
      <c r="I50" s="148" t="s">
        <v>6</v>
      </c>
      <c r="J50" s="148" t="s">
        <v>6</v>
      </c>
      <c r="K50" s="149" t="s">
        <v>6</v>
      </c>
      <c r="L50" s="142" t="s">
        <v>6</v>
      </c>
    </row>
    <row r="51" spans="1:12" s="120" customFormat="1" ht="12.75" customHeight="1" x14ac:dyDescent="0.15">
      <c r="A51" s="138" t="s">
        <v>540</v>
      </c>
      <c r="B51" s="139" t="s">
        <v>541</v>
      </c>
      <c r="C51" s="140"/>
      <c r="D51" s="141">
        <v>3</v>
      </c>
      <c r="E51" s="146" t="s">
        <v>6</v>
      </c>
      <c r="F51" s="146">
        <v>1</v>
      </c>
      <c r="G51" s="151">
        <v>1</v>
      </c>
      <c r="H51" s="147" t="s">
        <v>6</v>
      </c>
      <c r="I51" s="149">
        <v>1</v>
      </c>
      <c r="J51" s="148" t="s">
        <v>6</v>
      </c>
      <c r="K51" s="149" t="s">
        <v>6</v>
      </c>
      <c r="L51" s="142" t="s">
        <v>6</v>
      </c>
    </row>
    <row r="52" spans="1:12" s="120" customFormat="1" ht="12.75" customHeight="1" x14ac:dyDescent="0.15">
      <c r="A52" s="138" t="s">
        <v>542</v>
      </c>
      <c r="B52" s="139" t="s">
        <v>543</v>
      </c>
      <c r="C52" s="140"/>
      <c r="D52" s="141">
        <v>53</v>
      </c>
      <c r="E52" s="151">
        <v>37</v>
      </c>
      <c r="F52" s="151">
        <v>7</v>
      </c>
      <c r="G52" s="146">
        <v>4</v>
      </c>
      <c r="H52" s="152">
        <v>2</v>
      </c>
      <c r="I52" s="148">
        <v>2</v>
      </c>
      <c r="J52" s="149">
        <v>1</v>
      </c>
      <c r="K52" s="149" t="s">
        <v>6</v>
      </c>
      <c r="L52" s="142" t="s">
        <v>6</v>
      </c>
    </row>
    <row r="53" spans="1:12" s="120" customFormat="1" ht="12.75" customHeight="1" x14ac:dyDescent="0.15">
      <c r="A53" s="138" t="s">
        <v>544</v>
      </c>
      <c r="B53" s="150" t="s">
        <v>545</v>
      </c>
      <c r="C53" s="140"/>
      <c r="D53" s="141">
        <v>7</v>
      </c>
      <c r="E53" s="146">
        <v>6</v>
      </c>
      <c r="F53" s="146">
        <v>1</v>
      </c>
      <c r="G53" s="146" t="s">
        <v>6</v>
      </c>
      <c r="H53" s="147" t="s">
        <v>6</v>
      </c>
      <c r="I53" s="148" t="s">
        <v>6</v>
      </c>
      <c r="J53" s="148" t="s">
        <v>6</v>
      </c>
      <c r="K53" s="149" t="s">
        <v>6</v>
      </c>
      <c r="L53" s="142" t="s">
        <v>6</v>
      </c>
    </row>
    <row r="54" spans="1:12" s="120" customFormat="1" ht="12.75" customHeight="1" x14ac:dyDescent="0.15">
      <c r="A54" s="138" t="s">
        <v>652</v>
      </c>
      <c r="B54" s="139" t="s">
        <v>92</v>
      </c>
      <c r="C54" s="140"/>
      <c r="D54" s="141">
        <v>17</v>
      </c>
      <c r="E54" s="146">
        <v>13</v>
      </c>
      <c r="F54" s="151">
        <v>3</v>
      </c>
      <c r="G54" s="151">
        <v>1</v>
      </c>
      <c r="H54" s="152" t="s">
        <v>6</v>
      </c>
      <c r="I54" s="149" t="s">
        <v>6</v>
      </c>
      <c r="J54" s="149" t="s">
        <v>6</v>
      </c>
      <c r="K54" s="149" t="s">
        <v>6</v>
      </c>
      <c r="L54" s="142" t="s">
        <v>6</v>
      </c>
    </row>
    <row r="55" spans="1:12" s="120" customFormat="1" ht="12.75" customHeight="1" x14ac:dyDescent="0.15">
      <c r="A55" s="134" t="s">
        <v>547</v>
      </c>
      <c r="B55" s="135" t="s">
        <v>93</v>
      </c>
      <c r="C55" s="136"/>
      <c r="D55" s="137">
        <v>321</v>
      </c>
      <c r="E55" s="137">
        <v>71</v>
      </c>
      <c r="F55" s="137">
        <v>56</v>
      </c>
      <c r="G55" s="137">
        <v>58</v>
      </c>
      <c r="H55" s="137">
        <v>43</v>
      </c>
      <c r="I55" s="137">
        <v>39</v>
      </c>
      <c r="J55" s="137">
        <v>36</v>
      </c>
      <c r="K55" s="137">
        <v>17</v>
      </c>
      <c r="L55" s="137">
        <v>1</v>
      </c>
    </row>
    <row r="56" spans="1:12" s="120" customFormat="1" ht="12.75" customHeight="1" x14ac:dyDescent="0.15">
      <c r="A56" s="157">
        <v>42</v>
      </c>
      <c r="B56" s="158" t="s">
        <v>653</v>
      </c>
      <c r="C56" s="143"/>
      <c r="D56" s="141">
        <v>7</v>
      </c>
      <c r="E56" s="146" t="s">
        <v>6</v>
      </c>
      <c r="F56" s="146">
        <v>1</v>
      </c>
      <c r="G56" s="146">
        <v>3</v>
      </c>
      <c r="H56" s="147">
        <v>2</v>
      </c>
      <c r="I56" s="148">
        <v>1</v>
      </c>
      <c r="J56" s="148" t="s">
        <v>6</v>
      </c>
      <c r="K56" s="149" t="s">
        <v>6</v>
      </c>
      <c r="L56" s="145" t="s">
        <v>6</v>
      </c>
    </row>
    <row r="57" spans="1:12" s="120" customFormat="1" ht="12.75" customHeight="1" x14ac:dyDescent="0.15">
      <c r="A57" s="157">
        <v>43</v>
      </c>
      <c r="B57" s="158" t="s">
        <v>654</v>
      </c>
      <c r="C57" s="143"/>
      <c r="D57" s="141">
        <v>20</v>
      </c>
      <c r="E57" s="151">
        <v>4</v>
      </c>
      <c r="F57" s="146">
        <v>1</v>
      </c>
      <c r="G57" s="146">
        <v>3</v>
      </c>
      <c r="H57" s="147">
        <v>2</v>
      </c>
      <c r="I57" s="148">
        <v>2</v>
      </c>
      <c r="J57" s="149">
        <v>6</v>
      </c>
      <c r="K57" s="149">
        <v>2</v>
      </c>
      <c r="L57" s="145" t="s">
        <v>6</v>
      </c>
    </row>
    <row r="58" spans="1:12" s="120" customFormat="1" ht="12.75" customHeight="1" x14ac:dyDescent="0.15">
      <c r="A58" s="157">
        <v>44</v>
      </c>
      <c r="B58" s="158" t="s">
        <v>655</v>
      </c>
      <c r="C58" s="143"/>
      <c r="D58" s="141">
        <v>209</v>
      </c>
      <c r="E58" s="146">
        <v>47</v>
      </c>
      <c r="F58" s="151">
        <v>33</v>
      </c>
      <c r="G58" s="146">
        <v>39</v>
      </c>
      <c r="H58" s="152">
        <v>32</v>
      </c>
      <c r="I58" s="148">
        <v>27</v>
      </c>
      <c r="J58" s="148">
        <v>21</v>
      </c>
      <c r="K58" s="149">
        <v>9</v>
      </c>
      <c r="L58" s="145">
        <v>1</v>
      </c>
    </row>
    <row r="59" spans="1:12" s="120" customFormat="1" ht="12.75" customHeight="1" x14ac:dyDescent="0.15">
      <c r="A59" s="157">
        <v>45</v>
      </c>
      <c r="B59" s="158" t="s">
        <v>656</v>
      </c>
      <c r="C59" s="143"/>
      <c r="D59" s="141" t="s">
        <v>6</v>
      </c>
      <c r="E59" s="146" t="s">
        <v>6</v>
      </c>
      <c r="F59" s="146" t="s">
        <v>6</v>
      </c>
      <c r="G59" s="146" t="s">
        <v>6</v>
      </c>
      <c r="H59" s="147" t="s">
        <v>6</v>
      </c>
      <c r="I59" s="148" t="s">
        <v>6</v>
      </c>
      <c r="J59" s="148" t="s">
        <v>6</v>
      </c>
      <c r="K59" s="149" t="s">
        <v>6</v>
      </c>
      <c r="L59" s="145" t="s">
        <v>6</v>
      </c>
    </row>
    <row r="60" spans="1:12" s="120" customFormat="1" ht="12.75" customHeight="1" x14ac:dyDescent="0.15">
      <c r="A60" s="157">
        <v>46</v>
      </c>
      <c r="B60" s="158" t="s">
        <v>552</v>
      </c>
      <c r="C60" s="143"/>
      <c r="D60" s="141" t="s">
        <v>6</v>
      </c>
      <c r="E60" s="142" t="s">
        <v>6</v>
      </c>
      <c r="F60" s="142" t="s">
        <v>6</v>
      </c>
      <c r="G60" s="142" t="s">
        <v>6</v>
      </c>
      <c r="H60" s="142" t="s">
        <v>6</v>
      </c>
      <c r="I60" s="142" t="s">
        <v>6</v>
      </c>
      <c r="J60" s="142" t="s">
        <v>6</v>
      </c>
      <c r="K60" s="152" t="s">
        <v>6</v>
      </c>
      <c r="L60" s="159" t="s">
        <v>6</v>
      </c>
    </row>
    <row r="61" spans="1:12" s="120" customFormat="1" ht="17.25" customHeight="1" x14ac:dyDescent="0.15">
      <c r="A61" s="160" t="s">
        <v>657</v>
      </c>
      <c r="B61" s="161"/>
      <c r="C61" s="162"/>
      <c r="D61" s="163"/>
      <c r="E61" s="164"/>
      <c r="F61" s="164"/>
      <c r="G61" s="164"/>
      <c r="H61" s="164"/>
      <c r="I61" s="164"/>
      <c r="J61" s="164"/>
      <c r="K61" s="165"/>
      <c r="L61" s="166"/>
    </row>
    <row r="62" spans="1:12" s="120" customFormat="1" ht="17.25" customHeight="1" x14ac:dyDescent="0.15">
      <c r="A62" s="157"/>
      <c r="B62" s="158"/>
      <c r="C62" s="167"/>
      <c r="D62" s="168"/>
      <c r="E62" s="123"/>
      <c r="F62" s="123"/>
      <c r="G62" s="123"/>
      <c r="H62" s="123"/>
      <c r="I62" s="123"/>
      <c r="J62" s="123"/>
      <c r="K62" s="152"/>
      <c r="L62" s="123" t="s">
        <v>658</v>
      </c>
    </row>
    <row r="63" spans="1:12" s="120" customFormat="1" ht="12.75" customHeight="1" x14ac:dyDescent="0.15">
      <c r="A63" s="157">
        <v>47</v>
      </c>
      <c r="B63" s="158" t="s">
        <v>553</v>
      </c>
      <c r="C63" s="143"/>
      <c r="D63" s="169">
        <v>45</v>
      </c>
      <c r="E63" s="142">
        <v>11</v>
      </c>
      <c r="F63" s="142">
        <v>9</v>
      </c>
      <c r="G63" s="142">
        <v>5</v>
      </c>
      <c r="H63" s="142">
        <v>2</v>
      </c>
      <c r="I63" s="142">
        <v>7</v>
      </c>
      <c r="J63" s="142">
        <v>7</v>
      </c>
      <c r="K63" s="142">
        <v>4</v>
      </c>
      <c r="L63" s="145" t="s">
        <v>6</v>
      </c>
    </row>
    <row r="64" spans="1:12" s="120" customFormat="1" ht="12.75" customHeight="1" x14ac:dyDescent="0.15">
      <c r="A64" s="157">
        <v>48</v>
      </c>
      <c r="B64" s="158" t="s">
        <v>554</v>
      </c>
      <c r="C64" s="143"/>
      <c r="D64" s="169">
        <v>38</v>
      </c>
      <c r="E64" s="142">
        <v>9</v>
      </c>
      <c r="F64" s="142">
        <v>12</v>
      </c>
      <c r="G64" s="142">
        <v>8</v>
      </c>
      <c r="H64" s="142">
        <v>5</v>
      </c>
      <c r="I64" s="142">
        <v>2</v>
      </c>
      <c r="J64" s="142">
        <v>2</v>
      </c>
      <c r="K64" s="152" t="s">
        <v>6</v>
      </c>
      <c r="L64" s="142" t="s">
        <v>6</v>
      </c>
    </row>
    <row r="65" spans="1:12" s="120" customFormat="1" ht="12.75" customHeight="1" x14ac:dyDescent="0.15">
      <c r="A65" s="157">
        <v>49</v>
      </c>
      <c r="B65" s="158" t="s">
        <v>94</v>
      </c>
      <c r="C65" s="143"/>
      <c r="D65" s="169">
        <v>2</v>
      </c>
      <c r="E65" s="170" t="s">
        <v>6</v>
      </c>
      <c r="F65" s="170" t="s">
        <v>6</v>
      </c>
      <c r="G65" s="170" t="s">
        <v>6</v>
      </c>
      <c r="H65" s="147" t="s">
        <v>6</v>
      </c>
      <c r="I65" s="147" t="s">
        <v>6</v>
      </c>
      <c r="J65" s="147" t="s">
        <v>6</v>
      </c>
      <c r="K65" s="152">
        <v>2</v>
      </c>
      <c r="L65" s="142" t="s">
        <v>6</v>
      </c>
    </row>
    <row r="66" spans="1:12" s="120" customFormat="1" ht="12.75" customHeight="1" x14ac:dyDescent="0.15">
      <c r="A66" s="134" t="s">
        <v>439</v>
      </c>
      <c r="B66" s="135" t="s">
        <v>95</v>
      </c>
      <c r="C66" s="136"/>
      <c r="D66" s="137">
        <v>3115</v>
      </c>
      <c r="E66" s="137">
        <v>1667</v>
      </c>
      <c r="F66" s="137">
        <v>726</v>
      </c>
      <c r="G66" s="137">
        <v>431</v>
      </c>
      <c r="H66" s="137">
        <v>145</v>
      </c>
      <c r="I66" s="137">
        <v>71</v>
      </c>
      <c r="J66" s="137">
        <v>43</v>
      </c>
      <c r="K66" s="137">
        <v>20</v>
      </c>
      <c r="L66" s="137">
        <v>12</v>
      </c>
    </row>
    <row r="67" spans="1:12" s="120" customFormat="1" ht="12.75" customHeight="1" x14ac:dyDescent="0.15">
      <c r="A67" s="157">
        <v>50</v>
      </c>
      <c r="B67" s="158" t="s">
        <v>555</v>
      </c>
      <c r="C67" s="143"/>
      <c r="D67" s="141">
        <v>4</v>
      </c>
      <c r="E67" s="146">
        <v>1</v>
      </c>
      <c r="F67" s="146">
        <v>2</v>
      </c>
      <c r="G67" s="146" t="s">
        <v>6</v>
      </c>
      <c r="H67" s="147" t="s">
        <v>6</v>
      </c>
      <c r="I67" s="148" t="s">
        <v>6</v>
      </c>
      <c r="J67" s="148" t="s">
        <v>6</v>
      </c>
      <c r="K67" s="149">
        <v>1</v>
      </c>
      <c r="L67" s="145" t="s">
        <v>6</v>
      </c>
    </row>
    <row r="68" spans="1:12" s="120" customFormat="1" ht="12.75" customHeight="1" x14ac:dyDescent="0.15">
      <c r="A68" s="157">
        <v>51</v>
      </c>
      <c r="B68" s="158" t="s">
        <v>556</v>
      </c>
      <c r="C68" s="143"/>
      <c r="D68" s="141">
        <v>76</v>
      </c>
      <c r="E68" s="146">
        <v>50</v>
      </c>
      <c r="F68" s="146">
        <v>11</v>
      </c>
      <c r="G68" s="146">
        <v>8</v>
      </c>
      <c r="H68" s="147">
        <v>2</v>
      </c>
      <c r="I68" s="148">
        <v>2</v>
      </c>
      <c r="J68" s="148">
        <v>3</v>
      </c>
      <c r="K68" s="149" t="s">
        <v>6</v>
      </c>
      <c r="L68" s="145" t="s">
        <v>6</v>
      </c>
    </row>
    <row r="69" spans="1:12" s="120" customFormat="1" ht="12.75" customHeight="1" x14ac:dyDescent="0.15">
      <c r="A69" s="157">
        <v>52</v>
      </c>
      <c r="B69" s="158" t="s">
        <v>557</v>
      </c>
      <c r="C69" s="143"/>
      <c r="D69" s="141">
        <v>114</v>
      </c>
      <c r="E69" s="146">
        <v>48</v>
      </c>
      <c r="F69" s="146">
        <v>37</v>
      </c>
      <c r="G69" s="146">
        <v>16</v>
      </c>
      <c r="H69" s="147">
        <v>7</v>
      </c>
      <c r="I69" s="148">
        <v>3</v>
      </c>
      <c r="J69" s="149">
        <v>3</v>
      </c>
      <c r="K69" s="149" t="s">
        <v>6</v>
      </c>
      <c r="L69" s="145" t="s">
        <v>6</v>
      </c>
    </row>
    <row r="70" spans="1:12" s="120" customFormat="1" ht="12.75" customHeight="1" x14ac:dyDescent="0.15">
      <c r="A70" s="157">
        <v>53</v>
      </c>
      <c r="B70" s="171" t="s">
        <v>558</v>
      </c>
      <c r="C70" s="143"/>
      <c r="D70" s="141">
        <v>224</v>
      </c>
      <c r="E70" s="146">
        <v>125</v>
      </c>
      <c r="F70" s="146">
        <v>61</v>
      </c>
      <c r="G70" s="146">
        <v>28</v>
      </c>
      <c r="H70" s="147">
        <v>8</v>
      </c>
      <c r="I70" s="148" t="s">
        <v>6</v>
      </c>
      <c r="J70" s="149" t="s">
        <v>6</v>
      </c>
      <c r="K70" s="149">
        <v>1</v>
      </c>
      <c r="L70" s="145">
        <v>1</v>
      </c>
    </row>
    <row r="71" spans="1:12" s="120" customFormat="1" ht="12.75" customHeight="1" x14ac:dyDescent="0.15">
      <c r="A71" s="157">
        <v>54</v>
      </c>
      <c r="B71" s="158" t="s">
        <v>559</v>
      </c>
      <c r="C71" s="143"/>
      <c r="D71" s="141">
        <v>182</v>
      </c>
      <c r="E71" s="146">
        <v>82</v>
      </c>
      <c r="F71" s="146">
        <v>50</v>
      </c>
      <c r="G71" s="146">
        <v>30</v>
      </c>
      <c r="H71" s="147">
        <v>11</v>
      </c>
      <c r="I71" s="148">
        <v>5</v>
      </c>
      <c r="J71" s="148">
        <v>2</v>
      </c>
      <c r="K71" s="149">
        <v>2</v>
      </c>
      <c r="L71" s="145" t="s">
        <v>6</v>
      </c>
    </row>
    <row r="72" spans="1:12" s="120" customFormat="1" ht="12.75" customHeight="1" x14ac:dyDescent="0.15">
      <c r="A72" s="157">
        <v>55</v>
      </c>
      <c r="B72" s="158" t="s">
        <v>560</v>
      </c>
      <c r="C72" s="143"/>
      <c r="D72" s="141">
        <v>230</v>
      </c>
      <c r="E72" s="146">
        <v>126</v>
      </c>
      <c r="F72" s="151">
        <v>50</v>
      </c>
      <c r="G72" s="146">
        <v>30</v>
      </c>
      <c r="H72" s="147">
        <v>12</v>
      </c>
      <c r="I72" s="148">
        <v>6</v>
      </c>
      <c r="J72" s="149">
        <v>5</v>
      </c>
      <c r="K72" s="149">
        <v>1</v>
      </c>
      <c r="L72" s="145" t="s">
        <v>6</v>
      </c>
    </row>
    <row r="73" spans="1:12" s="120" customFormat="1" ht="12.75" customHeight="1" x14ac:dyDescent="0.15">
      <c r="A73" s="157">
        <v>56</v>
      </c>
      <c r="B73" s="158" t="s">
        <v>561</v>
      </c>
      <c r="C73" s="143"/>
      <c r="D73" s="141">
        <v>9</v>
      </c>
      <c r="E73" s="146" t="s">
        <v>6</v>
      </c>
      <c r="F73" s="146" t="s">
        <v>6</v>
      </c>
      <c r="G73" s="146">
        <v>2</v>
      </c>
      <c r="H73" s="147" t="s">
        <v>6</v>
      </c>
      <c r="I73" s="148">
        <v>1</v>
      </c>
      <c r="J73" s="148">
        <v>2</v>
      </c>
      <c r="K73" s="149">
        <v>4</v>
      </c>
      <c r="L73" s="172" t="s">
        <v>6</v>
      </c>
    </row>
    <row r="74" spans="1:12" s="120" customFormat="1" ht="12.75" customHeight="1" x14ac:dyDescent="0.15">
      <c r="A74" s="157">
        <v>57</v>
      </c>
      <c r="B74" s="173" t="s">
        <v>562</v>
      </c>
      <c r="C74" s="143"/>
      <c r="D74" s="141">
        <v>447</v>
      </c>
      <c r="E74" s="146">
        <v>268</v>
      </c>
      <c r="F74" s="146">
        <v>144</v>
      </c>
      <c r="G74" s="146">
        <v>22</v>
      </c>
      <c r="H74" s="147">
        <v>3</v>
      </c>
      <c r="I74" s="148">
        <v>4</v>
      </c>
      <c r="J74" s="148">
        <v>2</v>
      </c>
      <c r="K74" s="149" t="s">
        <v>6</v>
      </c>
      <c r="L74" s="145">
        <v>4</v>
      </c>
    </row>
    <row r="75" spans="1:12" s="120" customFormat="1" ht="12.75" customHeight="1" x14ac:dyDescent="0.15">
      <c r="A75" s="157">
        <v>58</v>
      </c>
      <c r="B75" s="158" t="s">
        <v>563</v>
      </c>
      <c r="C75" s="143"/>
      <c r="D75" s="141">
        <v>641</v>
      </c>
      <c r="E75" s="146">
        <v>337</v>
      </c>
      <c r="F75" s="146">
        <v>103</v>
      </c>
      <c r="G75" s="146">
        <v>105</v>
      </c>
      <c r="H75" s="147">
        <v>52</v>
      </c>
      <c r="I75" s="148">
        <v>19</v>
      </c>
      <c r="J75" s="148">
        <v>12</v>
      </c>
      <c r="K75" s="149">
        <v>10</v>
      </c>
      <c r="L75" s="145">
        <v>3</v>
      </c>
    </row>
    <row r="76" spans="1:12" s="120" customFormat="1" ht="12.75" customHeight="1" x14ac:dyDescent="0.15">
      <c r="A76" s="157">
        <v>59</v>
      </c>
      <c r="B76" s="158" t="s">
        <v>96</v>
      </c>
      <c r="C76" s="143"/>
      <c r="D76" s="141">
        <v>319</v>
      </c>
      <c r="E76" s="146">
        <v>183</v>
      </c>
      <c r="F76" s="146">
        <v>66</v>
      </c>
      <c r="G76" s="146">
        <v>45</v>
      </c>
      <c r="H76" s="147">
        <v>16</v>
      </c>
      <c r="I76" s="148">
        <v>7</v>
      </c>
      <c r="J76" s="148">
        <v>1</v>
      </c>
      <c r="K76" s="149" t="s">
        <v>6</v>
      </c>
      <c r="L76" s="145">
        <v>1</v>
      </c>
    </row>
    <row r="77" spans="1:12" s="120" customFormat="1" ht="12.75" customHeight="1" x14ac:dyDescent="0.15">
      <c r="A77" s="157">
        <v>60</v>
      </c>
      <c r="B77" s="158" t="s">
        <v>564</v>
      </c>
      <c r="C77" s="174"/>
      <c r="D77" s="141">
        <v>848</v>
      </c>
      <c r="E77" s="146">
        <v>430</v>
      </c>
      <c r="F77" s="146">
        <v>200</v>
      </c>
      <c r="G77" s="146">
        <v>143</v>
      </c>
      <c r="H77" s="147">
        <v>34</v>
      </c>
      <c r="I77" s="148">
        <v>24</v>
      </c>
      <c r="J77" s="148">
        <v>13</v>
      </c>
      <c r="K77" s="149">
        <v>1</v>
      </c>
      <c r="L77" s="145">
        <v>3</v>
      </c>
    </row>
    <row r="78" spans="1:12" s="120" customFormat="1" ht="12.75" customHeight="1" x14ac:dyDescent="0.15">
      <c r="A78" s="157">
        <v>61</v>
      </c>
      <c r="B78" s="158" t="s">
        <v>97</v>
      </c>
      <c r="C78" s="143"/>
      <c r="D78" s="141">
        <v>21</v>
      </c>
      <c r="E78" s="146">
        <v>17</v>
      </c>
      <c r="F78" s="146">
        <v>2</v>
      </c>
      <c r="G78" s="146">
        <v>2</v>
      </c>
      <c r="H78" s="147" t="s">
        <v>6</v>
      </c>
      <c r="I78" s="148" t="s">
        <v>6</v>
      </c>
      <c r="J78" s="148" t="s">
        <v>6</v>
      </c>
      <c r="K78" s="149" t="s">
        <v>6</v>
      </c>
      <c r="L78" s="145" t="s">
        <v>6</v>
      </c>
    </row>
    <row r="79" spans="1:12" s="120" customFormat="1" ht="12.75" customHeight="1" x14ac:dyDescent="0.15">
      <c r="A79" s="134" t="s">
        <v>442</v>
      </c>
      <c r="B79" s="135" t="s">
        <v>98</v>
      </c>
      <c r="C79" s="136"/>
      <c r="D79" s="137">
        <v>193</v>
      </c>
      <c r="E79" s="137">
        <v>75</v>
      </c>
      <c r="F79" s="137">
        <v>34</v>
      </c>
      <c r="G79" s="137">
        <v>36</v>
      </c>
      <c r="H79" s="137">
        <v>21</v>
      </c>
      <c r="I79" s="137">
        <v>17</v>
      </c>
      <c r="J79" s="137">
        <v>7</v>
      </c>
      <c r="K79" s="137">
        <v>2</v>
      </c>
      <c r="L79" s="137">
        <v>1</v>
      </c>
    </row>
    <row r="80" spans="1:12" s="120" customFormat="1" ht="12.75" customHeight="1" x14ac:dyDescent="0.15">
      <c r="A80" s="157">
        <v>62</v>
      </c>
      <c r="B80" s="158" t="s">
        <v>565</v>
      </c>
      <c r="C80" s="143"/>
      <c r="D80" s="141">
        <v>28</v>
      </c>
      <c r="E80" s="146">
        <v>1</v>
      </c>
      <c r="F80" s="146">
        <v>5</v>
      </c>
      <c r="G80" s="146">
        <v>6</v>
      </c>
      <c r="H80" s="147">
        <v>6</v>
      </c>
      <c r="I80" s="149">
        <v>6</v>
      </c>
      <c r="J80" s="149">
        <v>3</v>
      </c>
      <c r="K80" s="149">
        <v>1</v>
      </c>
      <c r="L80" s="145" t="s">
        <v>6</v>
      </c>
    </row>
    <row r="81" spans="1:12" s="120" customFormat="1" ht="12.75" customHeight="1" x14ac:dyDescent="0.15">
      <c r="A81" s="157">
        <v>63</v>
      </c>
      <c r="B81" s="158" t="s">
        <v>99</v>
      </c>
      <c r="C81" s="143"/>
      <c r="D81" s="141">
        <v>16</v>
      </c>
      <c r="E81" s="151" t="s">
        <v>6</v>
      </c>
      <c r="F81" s="151">
        <v>2</v>
      </c>
      <c r="G81" s="151">
        <v>10</v>
      </c>
      <c r="H81" s="152">
        <v>4</v>
      </c>
      <c r="I81" s="148" t="s">
        <v>6</v>
      </c>
      <c r="J81" s="149" t="s">
        <v>6</v>
      </c>
      <c r="K81" s="149" t="s">
        <v>6</v>
      </c>
      <c r="L81" s="145" t="s">
        <v>6</v>
      </c>
    </row>
    <row r="82" spans="1:12" s="120" customFormat="1" ht="12.75" customHeight="1" x14ac:dyDescent="0.15">
      <c r="A82" s="157">
        <v>64</v>
      </c>
      <c r="B82" s="175" t="s">
        <v>100</v>
      </c>
      <c r="C82" s="143" t="s">
        <v>566</v>
      </c>
      <c r="D82" s="141">
        <v>20</v>
      </c>
      <c r="E82" s="146">
        <v>15</v>
      </c>
      <c r="F82" s="146">
        <v>2</v>
      </c>
      <c r="G82" s="146">
        <v>2</v>
      </c>
      <c r="H82" s="147" t="s">
        <v>6</v>
      </c>
      <c r="I82" s="149">
        <v>1</v>
      </c>
      <c r="J82" s="149" t="s">
        <v>6</v>
      </c>
      <c r="K82" s="149" t="s">
        <v>6</v>
      </c>
      <c r="L82" s="145" t="s">
        <v>6</v>
      </c>
    </row>
    <row r="83" spans="1:12" s="120" customFormat="1" ht="12.75" customHeight="1" x14ac:dyDescent="0.15">
      <c r="A83" s="157">
        <v>65</v>
      </c>
      <c r="B83" s="175" t="s">
        <v>101</v>
      </c>
      <c r="C83" s="143"/>
      <c r="D83" s="141">
        <v>11</v>
      </c>
      <c r="E83" s="146">
        <v>4</v>
      </c>
      <c r="F83" s="146">
        <v>3</v>
      </c>
      <c r="G83" s="146">
        <v>3</v>
      </c>
      <c r="H83" s="152">
        <v>1</v>
      </c>
      <c r="I83" s="149" t="s">
        <v>6</v>
      </c>
      <c r="J83" s="149" t="s">
        <v>6</v>
      </c>
      <c r="K83" s="149" t="s">
        <v>6</v>
      </c>
      <c r="L83" s="145" t="s">
        <v>6</v>
      </c>
    </row>
    <row r="84" spans="1:12" s="120" customFormat="1" ht="12.75" customHeight="1" x14ac:dyDescent="0.15">
      <c r="A84" s="157">
        <v>66</v>
      </c>
      <c r="B84" s="158" t="s">
        <v>102</v>
      </c>
      <c r="C84" s="143"/>
      <c r="D84" s="141">
        <v>1</v>
      </c>
      <c r="E84" s="146">
        <v>1</v>
      </c>
      <c r="F84" s="151" t="s">
        <v>6</v>
      </c>
      <c r="G84" s="151" t="s">
        <v>6</v>
      </c>
      <c r="H84" s="152" t="s">
        <v>6</v>
      </c>
      <c r="I84" s="149" t="s">
        <v>6</v>
      </c>
      <c r="J84" s="149" t="s">
        <v>6</v>
      </c>
      <c r="K84" s="149" t="s">
        <v>6</v>
      </c>
      <c r="L84" s="145" t="s">
        <v>6</v>
      </c>
    </row>
    <row r="85" spans="1:12" s="120" customFormat="1" ht="12.75" customHeight="1" x14ac:dyDescent="0.15">
      <c r="A85" s="157">
        <v>67</v>
      </c>
      <c r="B85" s="171" t="s">
        <v>103</v>
      </c>
      <c r="C85" s="143" t="s">
        <v>566</v>
      </c>
      <c r="D85" s="141">
        <v>117</v>
      </c>
      <c r="E85" s="146">
        <v>54</v>
      </c>
      <c r="F85" s="146">
        <v>22</v>
      </c>
      <c r="G85" s="146">
        <v>15</v>
      </c>
      <c r="H85" s="147">
        <v>10</v>
      </c>
      <c r="I85" s="148">
        <v>10</v>
      </c>
      <c r="J85" s="148">
        <v>4</v>
      </c>
      <c r="K85" s="149">
        <v>1</v>
      </c>
      <c r="L85" s="145">
        <v>1</v>
      </c>
    </row>
    <row r="86" spans="1:12" s="120" customFormat="1" ht="12.75" customHeight="1" x14ac:dyDescent="0.15">
      <c r="A86" s="134" t="s">
        <v>567</v>
      </c>
      <c r="B86" s="135" t="s">
        <v>61</v>
      </c>
      <c r="C86" s="136"/>
      <c r="D86" s="137">
        <v>745</v>
      </c>
      <c r="E86" s="137">
        <v>587</v>
      </c>
      <c r="F86" s="137">
        <v>108</v>
      </c>
      <c r="G86" s="137">
        <v>35</v>
      </c>
      <c r="H86" s="137">
        <v>8</v>
      </c>
      <c r="I86" s="137">
        <v>4</v>
      </c>
      <c r="J86" s="137">
        <v>1</v>
      </c>
      <c r="K86" s="137">
        <v>1</v>
      </c>
      <c r="L86" s="137">
        <v>1</v>
      </c>
    </row>
    <row r="87" spans="1:12" s="120" customFormat="1" ht="12.75" customHeight="1" x14ac:dyDescent="0.15">
      <c r="A87" s="157">
        <v>68</v>
      </c>
      <c r="B87" s="158" t="s">
        <v>568</v>
      </c>
      <c r="C87" s="143"/>
      <c r="D87" s="141">
        <v>256</v>
      </c>
      <c r="E87" s="146">
        <v>181</v>
      </c>
      <c r="F87" s="146">
        <v>54</v>
      </c>
      <c r="G87" s="146">
        <v>16</v>
      </c>
      <c r="H87" s="147">
        <v>2</v>
      </c>
      <c r="I87" s="149">
        <v>1</v>
      </c>
      <c r="J87" s="148" t="s">
        <v>6</v>
      </c>
      <c r="K87" s="149">
        <v>1</v>
      </c>
      <c r="L87" s="145">
        <v>1</v>
      </c>
    </row>
    <row r="88" spans="1:12" s="120" customFormat="1" ht="12.75" customHeight="1" x14ac:dyDescent="0.15">
      <c r="A88" s="157">
        <v>69</v>
      </c>
      <c r="B88" s="158" t="s">
        <v>569</v>
      </c>
      <c r="C88" s="143"/>
      <c r="D88" s="141">
        <v>428</v>
      </c>
      <c r="E88" s="146">
        <v>373</v>
      </c>
      <c r="F88" s="146">
        <v>37</v>
      </c>
      <c r="G88" s="146">
        <v>12</v>
      </c>
      <c r="H88" s="147">
        <v>4</v>
      </c>
      <c r="I88" s="148">
        <v>1</v>
      </c>
      <c r="J88" s="149">
        <v>1</v>
      </c>
      <c r="K88" s="149" t="s">
        <v>6</v>
      </c>
      <c r="L88" s="145" t="s">
        <v>6</v>
      </c>
    </row>
    <row r="89" spans="1:12" s="120" customFormat="1" ht="12.75" customHeight="1" x14ac:dyDescent="0.15">
      <c r="A89" s="157">
        <v>70</v>
      </c>
      <c r="B89" s="158" t="s">
        <v>570</v>
      </c>
      <c r="C89" s="143"/>
      <c r="D89" s="141">
        <v>61</v>
      </c>
      <c r="E89" s="146">
        <v>33</v>
      </c>
      <c r="F89" s="146">
        <v>17</v>
      </c>
      <c r="G89" s="146">
        <v>7</v>
      </c>
      <c r="H89" s="147">
        <v>2</v>
      </c>
      <c r="I89" s="148">
        <v>2</v>
      </c>
      <c r="J89" s="148" t="s">
        <v>6</v>
      </c>
      <c r="K89" s="149" t="s">
        <v>6</v>
      </c>
      <c r="L89" s="172" t="s">
        <v>6</v>
      </c>
    </row>
    <row r="90" spans="1:12" s="120" customFormat="1" ht="12.75" customHeight="1" x14ac:dyDescent="0.15">
      <c r="A90" s="134" t="s">
        <v>571</v>
      </c>
      <c r="B90" s="176" t="s">
        <v>63</v>
      </c>
      <c r="C90" s="136"/>
      <c r="D90" s="137">
        <v>443</v>
      </c>
      <c r="E90" s="137">
        <v>328</v>
      </c>
      <c r="F90" s="137">
        <v>73</v>
      </c>
      <c r="G90" s="137">
        <v>29</v>
      </c>
      <c r="H90" s="137">
        <v>5</v>
      </c>
      <c r="I90" s="137">
        <v>3</v>
      </c>
      <c r="J90" s="137">
        <v>3</v>
      </c>
      <c r="K90" s="137">
        <v>1</v>
      </c>
      <c r="L90" s="137">
        <v>1</v>
      </c>
    </row>
    <row r="91" spans="1:12" s="120" customFormat="1" ht="12.75" customHeight="1" x14ac:dyDescent="0.15">
      <c r="A91" s="157">
        <v>71</v>
      </c>
      <c r="B91" s="158" t="s">
        <v>104</v>
      </c>
      <c r="C91" s="143"/>
      <c r="D91" s="141">
        <v>7</v>
      </c>
      <c r="E91" s="146">
        <v>4</v>
      </c>
      <c r="F91" s="146">
        <v>1</v>
      </c>
      <c r="G91" s="146">
        <v>1</v>
      </c>
      <c r="H91" s="147">
        <v>1</v>
      </c>
      <c r="I91" s="148" t="s">
        <v>6</v>
      </c>
      <c r="J91" s="148" t="s">
        <v>6</v>
      </c>
      <c r="K91" s="149" t="s">
        <v>6</v>
      </c>
      <c r="L91" s="145" t="s">
        <v>6</v>
      </c>
    </row>
    <row r="92" spans="1:12" s="120" customFormat="1" ht="12.75" customHeight="1" x14ac:dyDescent="0.15">
      <c r="A92" s="157">
        <v>72</v>
      </c>
      <c r="B92" s="158" t="s">
        <v>105</v>
      </c>
      <c r="C92" s="143" t="s">
        <v>566</v>
      </c>
      <c r="D92" s="141">
        <v>234</v>
      </c>
      <c r="E92" s="146">
        <v>182</v>
      </c>
      <c r="F92" s="146">
        <v>40</v>
      </c>
      <c r="G92" s="146">
        <v>9</v>
      </c>
      <c r="H92" s="147">
        <v>2</v>
      </c>
      <c r="I92" s="148" t="s">
        <v>6</v>
      </c>
      <c r="J92" s="149" t="s">
        <v>6</v>
      </c>
      <c r="K92" s="149" t="s">
        <v>6</v>
      </c>
      <c r="L92" s="172">
        <v>1</v>
      </c>
    </row>
    <row r="93" spans="1:12" s="120" customFormat="1" ht="12.75" customHeight="1" x14ac:dyDescent="0.15">
      <c r="A93" s="157">
        <v>73</v>
      </c>
      <c r="B93" s="158" t="s">
        <v>572</v>
      </c>
      <c r="C93" s="143"/>
      <c r="D93" s="141">
        <v>15</v>
      </c>
      <c r="E93" s="146">
        <v>9</v>
      </c>
      <c r="F93" s="146">
        <v>2</v>
      </c>
      <c r="G93" s="146">
        <v>1</v>
      </c>
      <c r="H93" s="147">
        <v>1</v>
      </c>
      <c r="I93" s="148">
        <v>1</v>
      </c>
      <c r="J93" s="148">
        <v>1</v>
      </c>
      <c r="K93" s="149" t="s">
        <v>6</v>
      </c>
      <c r="L93" s="145" t="s">
        <v>6</v>
      </c>
    </row>
    <row r="94" spans="1:12" s="120" customFormat="1" ht="12.75" customHeight="1" x14ac:dyDescent="0.15">
      <c r="A94" s="157">
        <v>74</v>
      </c>
      <c r="B94" s="158" t="s">
        <v>106</v>
      </c>
      <c r="C94" s="143" t="s">
        <v>566</v>
      </c>
      <c r="D94" s="141">
        <v>187</v>
      </c>
      <c r="E94" s="146">
        <v>133</v>
      </c>
      <c r="F94" s="146">
        <v>30</v>
      </c>
      <c r="G94" s="146">
        <v>18</v>
      </c>
      <c r="H94" s="147">
        <v>1</v>
      </c>
      <c r="I94" s="148">
        <v>2</v>
      </c>
      <c r="J94" s="148">
        <v>2</v>
      </c>
      <c r="K94" s="149">
        <v>1</v>
      </c>
      <c r="L94" s="145" t="s">
        <v>6</v>
      </c>
    </row>
    <row r="95" spans="1:12" s="120" customFormat="1" ht="12.75" customHeight="1" x14ac:dyDescent="0.15">
      <c r="A95" s="134" t="s">
        <v>573</v>
      </c>
      <c r="B95" s="135" t="s">
        <v>64</v>
      </c>
      <c r="C95" s="136"/>
      <c r="D95" s="137">
        <v>1540</v>
      </c>
      <c r="E95" s="137">
        <v>909</v>
      </c>
      <c r="F95" s="137">
        <v>254</v>
      </c>
      <c r="G95" s="137">
        <v>187</v>
      </c>
      <c r="H95" s="137">
        <v>96</v>
      </c>
      <c r="I95" s="137">
        <v>67</v>
      </c>
      <c r="J95" s="137">
        <v>20</v>
      </c>
      <c r="K95" s="137">
        <v>3</v>
      </c>
      <c r="L95" s="137">
        <v>4</v>
      </c>
    </row>
    <row r="96" spans="1:12" s="120" customFormat="1" ht="12.75" customHeight="1" x14ac:dyDescent="0.15">
      <c r="A96" s="157">
        <v>75</v>
      </c>
      <c r="B96" s="158" t="s">
        <v>107</v>
      </c>
      <c r="C96" s="143"/>
      <c r="D96" s="141">
        <v>46</v>
      </c>
      <c r="E96" s="146">
        <v>19</v>
      </c>
      <c r="F96" s="146">
        <v>5</v>
      </c>
      <c r="G96" s="146">
        <v>7</v>
      </c>
      <c r="H96" s="147">
        <v>7</v>
      </c>
      <c r="I96" s="148">
        <v>6</v>
      </c>
      <c r="J96" s="148" t="s">
        <v>6</v>
      </c>
      <c r="K96" s="149" t="s">
        <v>6</v>
      </c>
      <c r="L96" s="145">
        <v>2</v>
      </c>
    </row>
    <row r="97" spans="1:12" s="120" customFormat="1" ht="12.75" customHeight="1" x14ac:dyDescent="0.15">
      <c r="A97" s="157">
        <v>76</v>
      </c>
      <c r="B97" s="158" t="s">
        <v>574</v>
      </c>
      <c r="C97" s="143"/>
      <c r="D97" s="141">
        <v>1411</v>
      </c>
      <c r="E97" s="146">
        <v>871</v>
      </c>
      <c r="F97" s="146">
        <v>226</v>
      </c>
      <c r="G97" s="146">
        <v>149</v>
      </c>
      <c r="H97" s="147">
        <v>85</v>
      </c>
      <c r="I97" s="148">
        <v>57</v>
      </c>
      <c r="J97" s="148">
        <v>19</v>
      </c>
      <c r="K97" s="149">
        <v>2</v>
      </c>
      <c r="L97" s="145">
        <v>2</v>
      </c>
    </row>
    <row r="98" spans="1:12" s="120" customFormat="1" ht="12.75" customHeight="1" x14ac:dyDescent="0.15">
      <c r="A98" s="157">
        <v>77</v>
      </c>
      <c r="B98" s="173" t="s">
        <v>108</v>
      </c>
      <c r="C98" s="143"/>
      <c r="D98" s="141">
        <v>83</v>
      </c>
      <c r="E98" s="146">
        <v>19</v>
      </c>
      <c r="F98" s="146">
        <v>23</v>
      </c>
      <c r="G98" s="146">
        <v>31</v>
      </c>
      <c r="H98" s="147">
        <v>4</v>
      </c>
      <c r="I98" s="148">
        <v>4</v>
      </c>
      <c r="J98" s="148">
        <v>1</v>
      </c>
      <c r="K98" s="149">
        <v>1</v>
      </c>
      <c r="L98" s="145" t="s">
        <v>6</v>
      </c>
    </row>
    <row r="99" spans="1:12" s="120" customFormat="1" ht="12.75" customHeight="1" x14ac:dyDescent="0.15">
      <c r="A99" s="134" t="s">
        <v>575</v>
      </c>
      <c r="B99" s="156" t="s">
        <v>66</v>
      </c>
      <c r="C99" s="136"/>
      <c r="D99" s="137">
        <v>1203</v>
      </c>
      <c r="E99" s="137">
        <v>902</v>
      </c>
      <c r="F99" s="137">
        <v>184</v>
      </c>
      <c r="G99" s="137">
        <v>55</v>
      </c>
      <c r="H99" s="137">
        <v>27</v>
      </c>
      <c r="I99" s="137">
        <v>20</v>
      </c>
      <c r="J99" s="137">
        <v>9</v>
      </c>
      <c r="K99" s="137">
        <v>3</v>
      </c>
      <c r="L99" s="137">
        <v>3</v>
      </c>
    </row>
    <row r="100" spans="1:12" s="120" customFormat="1" ht="12.75" customHeight="1" x14ac:dyDescent="0.15">
      <c r="A100" s="177">
        <v>78</v>
      </c>
      <c r="B100" s="178" t="s">
        <v>576</v>
      </c>
      <c r="C100" s="143"/>
      <c r="D100" s="141">
        <v>887</v>
      </c>
      <c r="E100" s="146">
        <v>742</v>
      </c>
      <c r="F100" s="146">
        <v>109</v>
      </c>
      <c r="G100" s="146">
        <v>21</v>
      </c>
      <c r="H100" s="152">
        <v>5</v>
      </c>
      <c r="I100" s="149">
        <v>6</v>
      </c>
      <c r="J100" s="148">
        <v>2</v>
      </c>
      <c r="K100" s="149">
        <v>2</v>
      </c>
      <c r="L100" s="145" t="s">
        <v>6</v>
      </c>
    </row>
    <row r="101" spans="1:12" s="120" customFormat="1" ht="12.75" customHeight="1" x14ac:dyDescent="0.15">
      <c r="A101" s="177">
        <v>79</v>
      </c>
      <c r="B101" s="178" t="s">
        <v>577</v>
      </c>
      <c r="C101" s="143"/>
      <c r="D101" s="141">
        <v>167</v>
      </c>
      <c r="E101" s="146">
        <v>104</v>
      </c>
      <c r="F101" s="146">
        <v>44</v>
      </c>
      <c r="G101" s="146">
        <v>11</v>
      </c>
      <c r="H101" s="152">
        <v>3</v>
      </c>
      <c r="I101" s="149">
        <v>1</v>
      </c>
      <c r="J101" s="149">
        <v>1</v>
      </c>
      <c r="K101" s="149">
        <v>1</v>
      </c>
      <c r="L101" s="145">
        <v>2</v>
      </c>
    </row>
    <row r="102" spans="1:12" s="120" customFormat="1" ht="12.75" customHeight="1" x14ac:dyDescent="0.15">
      <c r="A102" s="177">
        <v>80</v>
      </c>
      <c r="B102" s="178" t="s">
        <v>578</v>
      </c>
      <c r="C102" s="143"/>
      <c r="D102" s="141">
        <v>149</v>
      </c>
      <c r="E102" s="146">
        <v>56</v>
      </c>
      <c r="F102" s="146">
        <v>31</v>
      </c>
      <c r="G102" s="146">
        <v>23</v>
      </c>
      <c r="H102" s="152">
        <v>19</v>
      </c>
      <c r="I102" s="149">
        <v>13</v>
      </c>
      <c r="J102" s="148">
        <v>6</v>
      </c>
      <c r="K102" s="149" t="s">
        <v>6</v>
      </c>
      <c r="L102" s="145">
        <v>1</v>
      </c>
    </row>
    <row r="103" spans="1:12" s="120" customFormat="1" ht="12.75" customHeight="1" x14ac:dyDescent="0.15">
      <c r="A103" s="134" t="s">
        <v>579</v>
      </c>
      <c r="B103" s="135" t="s">
        <v>109</v>
      </c>
      <c r="C103" s="136"/>
      <c r="D103" s="137">
        <v>454</v>
      </c>
      <c r="E103" s="137">
        <v>285</v>
      </c>
      <c r="F103" s="137">
        <v>71</v>
      </c>
      <c r="G103" s="137">
        <v>56</v>
      </c>
      <c r="H103" s="137">
        <v>21</v>
      </c>
      <c r="I103" s="137">
        <v>12</v>
      </c>
      <c r="J103" s="137">
        <v>6</v>
      </c>
      <c r="K103" s="137">
        <v>1</v>
      </c>
      <c r="L103" s="137">
        <v>2</v>
      </c>
    </row>
    <row r="104" spans="1:12" s="120" customFormat="1" ht="12.75" customHeight="1" x14ac:dyDescent="0.15">
      <c r="A104" s="157">
        <v>81</v>
      </c>
      <c r="B104" s="158" t="s">
        <v>110</v>
      </c>
      <c r="C104" s="143"/>
      <c r="D104" s="141">
        <v>38</v>
      </c>
      <c r="E104" s="146">
        <v>1</v>
      </c>
      <c r="F104" s="146">
        <v>2</v>
      </c>
      <c r="G104" s="146">
        <v>15</v>
      </c>
      <c r="H104" s="147">
        <v>10</v>
      </c>
      <c r="I104" s="148">
        <v>7</v>
      </c>
      <c r="J104" s="148">
        <v>2</v>
      </c>
      <c r="K104" s="149">
        <v>1</v>
      </c>
      <c r="L104" s="145" t="s">
        <v>6</v>
      </c>
    </row>
    <row r="105" spans="1:12" s="120" customFormat="1" ht="12.75" customHeight="1" x14ac:dyDescent="0.15">
      <c r="A105" s="157">
        <v>82</v>
      </c>
      <c r="B105" s="158" t="s">
        <v>111</v>
      </c>
      <c r="C105" s="143"/>
      <c r="D105" s="141">
        <v>416</v>
      </c>
      <c r="E105" s="146">
        <v>284</v>
      </c>
      <c r="F105" s="151">
        <v>69</v>
      </c>
      <c r="G105" s="146">
        <v>41</v>
      </c>
      <c r="H105" s="147">
        <v>11</v>
      </c>
      <c r="I105" s="149">
        <v>5</v>
      </c>
      <c r="J105" s="149">
        <v>4</v>
      </c>
      <c r="K105" s="149" t="s">
        <v>6</v>
      </c>
      <c r="L105" s="145">
        <v>2</v>
      </c>
    </row>
    <row r="106" spans="1:12" s="120" customFormat="1" ht="12.75" customHeight="1" x14ac:dyDescent="0.15">
      <c r="A106" s="134" t="s">
        <v>659</v>
      </c>
      <c r="B106" s="135" t="s">
        <v>65</v>
      </c>
      <c r="C106" s="136"/>
      <c r="D106" s="137">
        <v>676</v>
      </c>
      <c r="E106" s="137">
        <v>291</v>
      </c>
      <c r="F106" s="137">
        <v>198</v>
      </c>
      <c r="G106" s="137">
        <v>98</v>
      </c>
      <c r="H106" s="137">
        <v>34</v>
      </c>
      <c r="I106" s="137">
        <v>21</v>
      </c>
      <c r="J106" s="137">
        <v>19</v>
      </c>
      <c r="K106" s="137">
        <v>15</v>
      </c>
      <c r="L106" s="137" t="s">
        <v>6</v>
      </c>
    </row>
    <row r="107" spans="1:12" s="120" customFormat="1" ht="12.75" customHeight="1" x14ac:dyDescent="0.15">
      <c r="A107" s="177">
        <v>83</v>
      </c>
      <c r="B107" s="178" t="s">
        <v>660</v>
      </c>
      <c r="C107" s="143"/>
      <c r="D107" s="141">
        <v>519</v>
      </c>
      <c r="E107" s="146">
        <v>244</v>
      </c>
      <c r="F107" s="146">
        <v>163</v>
      </c>
      <c r="G107" s="146">
        <v>73</v>
      </c>
      <c r="H107" s="147">
        <v>14</v>
      </c>
      <c r="I107" s="149">
        <v>10</v>
      </c>
      <c r="J107" s="148">
        <v>5</v>
      </c>
      <c r="K107" s="149">
        <v>10</v>
      </c>
      <c r="L107" s="145" t="s">
        <v>6</v>
      </c>
    </row>
    <row r="108" spans="1:12" s="120" customFormat="1" ht="12.75" customHeight="1" x14ac:dyDescent="0.15">
      <c r="A108" s="177">
        <v>84</v>
      </c>
      <c r="B108" s="178" t="s">
        <v>661</v>
      </c>
      <c r="C108" s="179"/>
      <c r="D108" s="141">
        <v>2</v>
      </c>
      <c r="E108" s="146">
        <v>1</v>
      </c>
      <c r="F108" s="146">
        <v>1</v>
      </c>
      <c r="G108" s="146" t="s">
        <v>6</v>
      </c>
      <c r="H108" s="147" t="s">
        <v>6</v>
      </c>
      <c r="I108" s="148" t="s">
        <v>6</v>
      </c>
      <c r="J108" s="148" t="s">
        <v>6</v>
      </c>
      <c r="K108" s="149" t="s">
        <v>6</v>
      </c>
      <c r="L108" s="145" t="s">
        <v>6</v>
      </c>
    </row>
    <row r="109" spans="1:12" s="120" customFormat="1" ht="12.75" customHeight="1" x14ac:dyDescent="0.15">
      <c r="A109" s="177">
        <v>85</v>
      </c>
      <c r="B109" s="180" t="s">
        <v>583</v>
      </c>
      <c r="C109" s="179"/>
      <c r="D109" s="141">
        <v>155</v>
      </c>
      <c r="E109" s="146">
        <v>46</v>
      </c>
      <c r="F109" s="146">
        <v>34</v>
      </c>
      <c r="G109" s="146">
        <v>25</v>
      </c>
      <c r="H109" s="147">
        <v>20</v>
      </c>
      <c r="I109" s="148">
        <v>11</v>
      </c>
      <c r="J109" s="149">
        <v>14</v>
      </c>
      <c r="K109" s="149">
        <v>5</v>
      </c>
      <c r="L109" s="145" t="s">
        <v>6</v>
      </c>
    </row>
    <row r="110" spans="1:12" s="120" customFormat="1" ht="12.75" customHeight="1" x14ac:dyDescent="0.15">
      <c r="A110" s="134" t="s">
        <v>584</v>
      </c>
      <c r="B110" s="135" t="s">
        <v>112</v>
      </c>
      <c r="C110" s="136"/>
      <c r="D110" s="137">
        <v>31</v>
      </c>
      <c r="E110" s="137">
        <v>3</v>
      </c>
      <c r="F110" s="137">
        <v>18</v>
      </c>
      <c r="G110" s="137">
        <v>8</v>
      </c>
      <c r="H110" s="137" t="s">
        <v>6</v>
      </c>
      <c r="I110" s="137" t="s">
        <v>6</v>
      </c>
      <c r="J110" s="137">
        <v>2</v>
      </c>
      <c r="K110" s="137" t="s">
        <v>6</v>
      </c>
      <c r="L110" s="137" t="s">
        <v>6</v>
      </c>
    </row>
    <row r="111" spans="1:12" s="120" customFormat="1" ht="12.75" customHeight="1" x14ac:dyDescent="0.15">
      <c r="A111" s="157">
        <v>86</v>
      </c>
      <c r="B111" s="158" t="s">
        <v>585</v>
      </c>
      <c r="C111" s="143"/>
      <c r="D111" s="141">
        <v>22</v>
      </c>
      <c r="E111" s="146">
        <v>2</v>
      </c>
      <c r="F111" s="146">
        <v>16</v>
      </c>
      <c r="G111" s="146">
        <v>3</v>
      </c>
      <c r="H111" s="147" t="s">
        <v>6</v>
      </c>
      <c r="I111" s="149" t="s">
        <v>6</v>
      </c>
      <c r="J111" s="149">
        <v>1</v>
      </c>
      <c r="K111" s="149" t="s">
        <v>6</v>
      </c>
      <c r="L111" s="145" t="s">
        <v>6</v>
      </c>
    </row>
    <row r="112" spans="1:12" s="120" customFormat="1" ht="12.75" customHeight="1" x14ac:dyDescent="0.15">
      <c r="A112" s="157">
        <v>87</v>
      </c>
      <c r="B112" s="171" t="s">
        <v>113</v>
      </c>
      <c r="C112" s="143"/>
      <c r="D112" s="141">
        <v>9</v>
      </c>
      <c r="E112" s="146">
        <v>1</v>
      </c>
      <c r="F112" s="146">
        <v>2</v>
      </c>
      <c r="G112" s="146">
        <v>5</v>
      </c>
      <c r="H112" s="152" t="s">
        <v>6</v>
      </c>
      <c r="I112" s="148" t="s">
        <v>6</v>
      </c>
      <c r="J112" s="148">
        <v>1</v>
      </c>
      <c r="K112" s="149" t="s">
        <v>6</v>
      </c>
      <c r="L112" s="145" t="s">
        <v>6</v>
      </c>
    </row>
    <row r="113" spans="1:12" s="120" customFormat="1" ht="12.75" customHeight="1" x14ac:dyDescent="0.15">
      <c r="A113" s="134" t="s">
        <v>586</v>
      </c>
      <c r="B113" s="181" t="s">
        <v>114</v>
      </c>
      <c r="C113" s="136"/>
      <c r="D113" s="137">
        <v>562</v>
      </c>
      <c r="E113" s="137">
        <v>307</v>
      </c>
      <c r="F113" s="137">
        <v>123</v>
      </c>
      <c r="G113" s="137">
        <v>72</v>
      </c>
      <c r="H113" s="137">
        <v>22</v>
      </c>
      <c r="I113" s="137">
        <v>24</v>
      </c>
      <c r="J113" s="137">
        <v>8</v>
      </c>
      <c r="K113" s="137">
        <v>6</v>
      </c>
      <c r="L113" s="137" t="s">
        <v>6</v>
      </c>
    </row>
    <row r="114" spans="1:12" s="120" customFormat="1" ht="12.75" customHeight="1" x14ac:dyDescent="0.15">
      <c r="A114" s="157">
        <v>88</v>
      </c>
      <c r="B114" s="158" t="s">
        <v>115</v>
      </c>
      <c r="C114" s="143"/>
      <c r="D114" s="141">
        <v>46</v>
      </c>
      <c r="E114" s="146">
        <v>17</v>
      </c>
      <c r="F114" s="146">
        <v>8</v>
      </c>
      <c r="G114" s="146">
        <v>14</v>
      </c>
      <c r="H114" s="147">
        <v>4</v>
      </c>
      <c r="I114" s="148">
        <v>2</v>
      </c>
      <c r="J114" s="148">
        <v>1</v>
      </c>
      <c r="K114" s="149" t="s">
        <v>6</v>
      </c>
      <c r="L114" s="145" t="s">
        <v>6</v>
      </c>
    </row>
    <row r="115" spans="1:12" s="120" customFormat="1" ht="12.75" customHeight="1" x14ac:dyDescent="0.15">
      <c r="A115" s="157">
        <v>89</v>
      </c>
      <c r="B115" s="158" t="s">
        <v>587</v>
      </c>
      <c r="C115" s="143"/>
      <c r="D115" s="141">
        <v>125</v>
      </c>
      <c r="E115" s="146">
        <v>86</v>
      </c>
      <c r="F115" s="146">
        <v>27</v>
      </c>
      <c r="G115" s="146">
        <v>8</v>
      </c>
      <c r="H115" s="147">
        <v>3</v>
      </c>
      <c r="I115" s="148">
        <v>1</v>
      </c>
      <c r="J115" s="149" t="s">
        <v>6</v>
      </c>
      <c r="K115" s="149" t="s">
        <v>6</v>
      </c>
      <c r="L115" s="145" t="s">
        <v>6</v>
      </c>
    </row>
    <row r="116" spans="1:12" s="120" customFormat="1" ht="12.75" customHeight="1" x14ac:dyDescent="0.15">
      <c r="A116" s="157">
        <v>90</v>
      </c>
      <c r="B116" s="158" t="s">
        <v>588</v>
      </c>
      <c r="C116" s="143"/>
      <c r="D116" s="141">
        <v>65</v>
      </c>
      <c r="E116" s="146">
        <v>41</v>
      </c>
      <c r="F116" s="146">
        <v>15</v>
      </c>
      <c r="G116" s="146">
        <v>8</v>
      </c>
      <c r="H116" s="147">
        <v>1</v>
      </c>
      <c r="I116" s="149" t="s">
        <v>6</v>
      </c>
      <c r="J116" s="149" t="s">
        <v>6</v>
      </c>
      <c r="K116" s="149" t="s">
        <v>6</v>
      </c>
      <c r="L116" s="145" t="s">
        <v>6</v>
      </c>
    </row>
    <row r="117" spans="1:12" s="120" customFormat="1" ht="12.75" customHeight="1" x14ac:dyDescent="0.15">
      <c r="A117" s="157">
        <v>91</v>
      </c>
      <c r="B117" s="158" t="s">
        <v>116</v>
      </c>
      <c r="C117" s="143"/>
      <c r="D117" s="141">
        <v>24</v>
      </c>
      <c r="E117" s="146">
        <v>5</v>
      </c>
      <c r="F117" s="146">
        <v>10</v>
      </c>
      <c r="G117" s="151">
        <v>4</v>
      </c>
      <c r="H117" s="147" t="s">
        <v>6</v>
      </c>
      <c r="I117" s="149">
        <v>3</v>
      </c>
      <c r="J117" s="148">
        <v>2</v>
      </c>
      <c r="K117" s="149" t="s">
        <v>6</v>
      </c>
      <c r="L117" s="145" t="s">
        <v>6</v>
      </c>
    </row>
    <row r="118" spans="1:12" s="182" customFormat="1" ht="12.75" customHeight="1" x14ac:dyDescent="0.15">
      <c r="A118" s="157">
        <v>92</v>
      </c>
      <c r="B118" s="158" t="s">
        <v>117</v>
      </c>
      <c r="C118" s="143"/>
      <c r="D118" s="141">
        <v>182</v>
      </c>
      <c r="E118" s="146">
        <v>68</v>
      </c>
      <c r="F118" s="146">
        <v>45</v>
      </c>
      <c r="G118" s="151">
        <v>34</v>
      </c>
      <c r="H118" s="147">
        <v>12</v>
      </c>
      <c r="I118" s="149">
        <v>15</v>
      </c>
      <c r="J118" s="148">
        <v>4</v>
      </c>
      <c r="K118" s="149">
        <v>4</v>
      </c>
      <c r="L118" s="145" t="s">
        <v>6</v>
      </c>
    </row>
    <row r="119" spans="1:12" ht="12.75" customHeight="1" x14ac:dyDescent="0.15">
      <c r="A119" s="157">
        <v>93</v>
      </c>
      <c r="B119" s="158" t="s">
        <v>118</v>
      </c>
      <c r="C119" s="143"/>
      <c r="D119" s="141">
        <v>42</v>
      </c>
      <c r="E119" s="146">
        <v>30</v>
      </c>
      <c r="F119" s="146">
        <v>5</v>
      </c>
      <c r="G119" s="151">
        <v>3</v>
      </c>
      <c r="H119" s="147">
        <v>2</v>
      </c>
      <c r="I119" s="149">
        <v>1</v>
      </c>
      <c r="J119" s="148" t="s">
        <v>6</v>
      </c>
      <c r="K119" s="149">
        <v>1</v>
      </c>
      <c r="L119" s="145" t="s">
        <v>6</v>
      </c>
    </row>
    <row r="120" spans="1:12" ht="12.75" customHeight="1" x14ac:dyDescent="0.15">
      <c r="A120" s="157">
        <v>94</v>
      </c>
      <c r="B120" s="158" t="s">
        <v>119</v>
      </c>
      <c r="C120" s="143"/>
      <c r="D120" s="141">
        <v>73</v>
      </c>
      <c r="E120" s="146">
        <v>59</v>
      </c>
      <c r="F120" s="146">
        <v>12</v>
      </c>
      <c r="G120" s="151">
        <v>1</v>
      </c>
      <c r="H120" s="147" t="s">
        <v>6</v>
      </c>
      <c r="I120" s="149">
        <v>1</v>
      </c>
      <c r="J120" s="148" t="s">
        <v>6</v>
      </c>
      <c r="K120" s="149" t="s">
        <v>6</v>
      </c>
      <c r="L120" s="145" t="s">
        <v>6</v>
      </c>
    </row>
    <row r="121" spans="1:12" ht="12.75" customHeight="1" x14ac:dyDescent="0.15">
      <c r="A121" s="157">
        <v>95</v>
      </c>
      <c r="B121" s="158" t="s">
        <v>120</v>
      </c>
      <c r="C121" s="143"/>
      <c r="D121" s="141">
        <v>5</v>
      </c>
      <c r="E121" s="146">
        <v>1</v>
      </c>
      <c r="F121" s="146">
        <v>1</v>
      </c>
      <c r="G121" s="151" t="s">
        <v>6</v>
      </c>
      <c r="H121" s="147" t="s">
        <v>6</v>
      </c>
      <c r="I121" s="149">
        <v>1</v>
      </c>
      <c r="J121" s="148">
        <v>1</v>
      </c>
      <c r="K121" s="149">
        <v>1</v>
      </c>
      <c r="L121" s="145" t="s">
        <v>6</v>
      </c>
    </row>
    <row r="122" spans="1:12" ht="14.25" customHeight="1" x14ac:dyDescent="0.15">
      <c r="A122" s="183"/>
      <c r="B122" s="183"/>
      <c r="C122" s="183"/>
      <c r="D122" s="183"/>
      <c r="E122" s="183"/>
      <c r="F122" s="183"/>
      <c r="G122" s="183"/>
      <c r="H122" s="183"/>
      <c r="I122" s="183"/>
      <c r="J122" s="183"/>
      <c r="K122" s="183"/>
      <c r="L122" s="184" t="s">
        <v>662</v>
      </c>
    </row>
    <row r="123" spans="1:12" ht="14.25" customHeight="1" x14ac:dyDescent="0.15"/>
    <row r="124" spans="1:12" ht="14.25" customHeight="1" x14ac:dyDescent="0.15"/>
  </sheetData>
  <mergeCells count="3">
    <mergeCell ref="A1:B1"/>
    <mergeCell ref="A5:C5"/>
    <mergeCell ref="A6:C6"/>
  </mergeCells>
  <phoneticPr fontId="1"/>
  <hyperlinks>
    <hyperlink ref="A1:B1" location="目次!A1" display="目次へもどる"/>
  </hyperlinks>
  <pageMargins left="0.78740157480314965" right="0.78740157480314965" top="0.86614173228346458" bottom="0.70866141732283472" header="0.51181102362204722" footer="0.51181102362204722"/>
  <pageSetup paperSize="9" scale="98" pageOrder="overThenDown" orientation="portrait" r:id="rId1"/>
  <headerFooter alignWithMargins="0"/>
  <rowBreaks count="1" manualBreakCount="1">
    <brk id="62" max="11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1"/>
  <sheetViews>
    <sheetView zoomScale="115" workbookViewId="0">
      <selection sqref="A1:B1"/>
    </sheetView>
  </sheetViews>
  <sheetFormatPr defaultColWidth="8.875" defaultRowHeight="11.25" x14ac:dyDescent="0.15"/>
  <cols>
    <col min="1" max="1" width="3.25" style="186" customWidth="1"/>
    <col min="2" max="2" width="13.375" style="186" customWidth="1"/>
    <col min="3" max="3" width="6.5" style="186" customWidth="1"/>
    <col min="4" max="16" width="4.875" style="186" customWidth="1"/>
    <col min="17" max="256" width="8.875" style="186"/>
    <col min="257" max="257" width="3.25" style="186" customWidth="1"/>
    <col min="258" max="258" width="13.375" style="186" customWidth="1"/>
    <col min="259" max="259" width="6.5" style="186" customWidth="1"/>
    <col min="260" max="272" width="4.875" style="186" customWidth="1"/>
    <col min="273" max="512" width="8.875" style="186"/>
    <col min="513" max="513" width="3.25" style="186" customWidth="1"/>
    <col min="514" max="514" width="13.375" style="186" customWidth="1"/>
    <col min="515" max="515" width="6.5" style="186" customWidth="1"/>
    <col min="516" max="528" width="4.875" style="186" customWidth="1"/>
    <col min="529" max="768" width="8.875" style="186"/>
    <col min="769" max="769" width="3.25" style="186" customWidth="1"/>
    <col min="770" max="770" width="13.375" style="186" customWidth="1"/>
    <col min="771" max="771" width="6.5" style="186" customWidth="1"/>
    <col min="772" max="784" width="4.875" style="186" customWidth="1"/>
    <col min="785" max="1024" width="8.875" style="186"/>
    <col min="1025" max="1025" width="3.25" style="186" customWidth="1"/>
    <col min="1026" max="1026" width="13.375" style="186" customWidth="1"/>
    <col min="1027" max="1027" width="6.5" style="186" customWidth="1"/>
    <col min="1028" max="1040" width="4.875" style="186" customWidth="1"/>
    <col min="1041" max="1280" width="8.875" style="186"/>
    <col min="1281" max="1281" width="3.25" style="186" customWidth="1"/>
    <col min="1282" max="1282" width="13.375" style="186" customWidth="1"/>
    <col min="1283" max="1283" width="6.5" style="186" customWidth="1"/>
    <col min="1284" max="1296" width="4.875" style="186" customWidth="1"/>
    <col min="1297" max="1536" width="8.875" style="186"/>
    <col min="1537" max="1537" width="3.25" style="186" customWidth="1"/>
    <col min="1538" max="1538" width="13.375" style="186" customWidth="1"/>
    <col min="1539" max="1539" width="6.5" style="186" customWidth="1"/>
    <col min="1540" max="1552" width="4.875" style="186" customWidth="1"/>
    <col min="1553" max="1792" width="8.875" style="186"/>
    <col min="1793" max="1793" width="3.25" style="186" customWidth="1"/>
    <col min="1794" max="1794" width="13.375" style="186" customWidth="1"/>
    <col min="1795" max="1795" width="6.5" style="186" customWidth="1"/>
    <col min="1796" max="1808" width="4.875" style="186" customWidth="1"/>
    <col min="1809" max="2048" width="8.875" style="186"/>
    <col min="2049" max="2049" width="3.25" style="186" customWidth="1"/>
    <col min="2050" max="2050" width="13.375" style="186" customWidth="1"/>
    <col min="2051" max="2051" width="6.5" style="186" customWidth="1"/>
    <col min="2052" max="2064" width="4.875" style="186" customWidth="1"/>
    <col min="2065" max="2304" width="8.875" style="186"/>
    <col min="2305" max="2305" width="3.25" style="186" customWidth="1"/>
    <col min="2306" max="2306" width="13.375" style="186" customWidth="1"/>
    <col min="2307" max="2307" width="6.5" style="186" customWidth="1"/>
    <col min="2308" max="2320" width="4.875" style="186" customWidth="1"/>
    <col min="2321" max="2560" width="8.875" style="186"/>
    <col min="2561" max="2561" width="3.25" style="186" customWidth="1"/>
    <col min="2562" max="2562" width="13.375" style="186" customWidth="1"/>
    <col min="2563" max="2563" width="6.5" style="186" customWidth="1"/>
    <col min="2564" max="2576" width="4.875" style="186" customWidth="1"/>
    <col min="2577" max="2816" width="8.875" style="186"/>
    <col min="2817" max="2817" width="3.25" style="186" customWidth="1"/>
    <col min="2818" max="2818" width="13.375" style="186" customWidth="1"/>
    <col min="2819" max="2819" width="6.5" style="186" customWidth="1"/>
    <col min="2820" max="2832" width="4.875" style="186" customWidth="1"/>
    <col min="2833" max="3072" width="8.875" style="186"/>
    <col min="3073" max="3073" width="3.25" style="186" customWidth="1"/>
    <col min="3074" max="3074" width="13.375" style="186" customWidth="1"/>
    <col min="3075" max="3075" width="6.5" style="186" customWidth="1"/>
    <col min="3076" max="3088" width="4.875" style="186" customWidth="1"/>
    <col min="3089" max="3328" width="8.875" style="186"/>
    <col min="3329" max="3329" width="3.25" style="186" customWidth="1"/>
    <col min="3330" max="3330" width="13.375" style="186" customWidth="1"/>
    <col min="3331" max="3331" width="6.5" style="186" customWidth="1"/>
    <col min="3332" max="3344" width="4.875" style="186" customWidth="1"/>
    <col min="3345" max="3584" width="8.875" style="186"/>
    <col min="3585" max="3585" width="3.25" style="186" customWidth="1"/>
    <col min="3586" max="3586" width="13.375" style="186" customWidth="1"/>
    <col min="3587" max="3587" width="6.5" style="186" customWidth="1"/>
    <col min="3588" max="3600" width="4.875" style="186" customWidth="1"/>
    <col min="3601" max="3840" width="8.875" style="186"/>
    <col min="3841" max="3841" width="3.25" style="186" customWidth="1"/>
    <col min="3842" max="3842" width="13.375" style="186" customWidth="1"/>
    <col min="3843" max="3843" width="6.5" style="186" customWidth="1"/>
    <col min="3844" max="3856" width="4.875" style="186" customWidth="1"/>
    <col min="3857" max="4096" width="8.875" style="186"/>
    <col min="4097" max="4097" width="3.25" style="186" customWidth="1"/>
    <col min="4098" max="4098" width="13.375" style="186" customWidth="1"/>
    <col min="4099" max="4099" width="6.5" style="186" customWidth="1"/>
    <col min="4100" max="4112" width="4.875" style="186" customWidth="1"/>
    <col min="4113" max="4352" width="8.875" style="186"/>
    <col min="4353" max="4353" width="3.25" style="186" customWidth="1"/>
    <col min="4354" max="4354" width="13.375" style="186" customWidth="1"/>
    <col min="4355" max="4355" width="6.5" style="186" customWidth="1"/>
    <col min="4356" max="4368" width="4.875" style="186" customWidth="1"/>
    <col min="4369" max="4608" width="8.875" style="186"/>
    <col min="4609" max="4609" width="3.25" style="186" customWidth="1"/>
    <col min="4610" max="4610" width="13.375" style="186" customWidth="1"/>
    <col min="4611" max="4611" width="6.5" style="186" customWidth="1"/>
    <col min="4612" max="4624" width="4.875" style="186" customWidth="1"/>
    <col min="4625" max="4864" width="8.875" style="186"/>
    <col min="4865" max="4865" width="3.25" style="186" customWidth="1"/>
    <col min="4866" max="4866" width="13.375" style="186" customWidth="1"/>
    <col min="4867" max="4867" width="6.5" style="186" customWidth="1"/>
    <col min="4868" max="4880" width="4.875" style="186" customWidth="1"/>
    <col min="4881" max="5120" width="8.875" style="186"/>
    <col min="5121" max="5121" width="3.25" style="186" customWidth="1"/>
    <col min="5122" max="5122" width="13.375" style="186" customWidth="1"/>
    <col min="5123" max="5123" width="6.5" style="186" customWidth="1"/>
    <col min="5124" max="5136" width="4.875" style="186" customWidth="1"/>
    <col min="5137" max="5376" width="8.875" style="186"/>
    <col min="5377" max="5377" width="3.25" style="186" customWidth="1"/>
    <col min="5378" max="5378" width="13.375" style="186" customWidth="1"/>
    <col min="5379" max="5379" width="6.5" style="186" customWidth="1"/>
    <col min="5380" max="5392" width="4.875" style="186" customWidth="1"/>
    <col min="5393" max="5632" width="8.875" style="186"/>
    <col min="5633" max="5633" width="3.25" style="186" customWidth="1"/>
    <col min="5634" max="5634" width="13.375" style="186" customWidth="1"/>
    <col min="5635" max="5635" width="6.5" style="186" customWidth="1"/>
    <col min="5636" max="5648" width="4.875" style="186" customWidth="1"/>
    <col min="5649" max="5888" width="8.875" style="186"/>
    <col min="5889" max="5889" width="3.25" style="186" customWidth="1"/>
    <col min="5890" max="5890" width="13.375" style="186" customWidth="1"/>
    <col min="5891" max="5891" width="6.5" style="186" customWidth="1"/>
    <col min="5892" max="5904" width="4.875" style="186" customWidth="1"/>
    <col min="5905" max="6144" width="8.875" style="186"/>
    <col min="6145" max="6145" width="3.25" style="186" customWidth="1"/>
    <col min="6146" max="6146" width="13.375" style="186" customWidth="1"/>
    <col min="6147" max="6147" width="6.5" style="186" customWidth="1"/>
    <col min="6148" max="6160" width="4.875" style="186" customWidth="1"/>
    <col min="6161" max="6400" width="8.875" style="186"/>
    <col min="6401" max="6401" width="3.25" style="186" customWidth="1"/>
    <col min="6402" max="6402" width="13.375" style="186" customWidth="1"/>
    <col min="6403" max="6403" width="6.5" style="186" customWidth="1"/>
    <col min="6404" max="6416" width="4.875" style="186" customWidth="1"/>
    <col min="6417" max="6656" width="8.875" style="186"/>
    <col min="6657" max="6657" width="3.25" style="186" customWidth="1"/>
    <col min="6658" max="6658" width="13.375" style="186" customWidth="1"/>
    <col min="6659" max="6659" width="6.5" style="186" customWidth="1"/>
    <col min="6660" max="6672" width="4.875" style="186" customWidth="1"/>
    <col min="6673" max="6912" width="8.875" style="186"/>
    <col min="6913" max="6913" width="3.25" style="186" customWidth="1"/>
    <col min="6914" max="6914" width="13.375" style="186" customWidth="1"/>
    <col min="6915" max="6915" width="6.5" style="186" customWidth="1"/>
    <col min="6916" max="6928" width="4.875" style="186" customWidth="1"/>
    <col min="6929" max="7168" width="8.875" style="186"/>
    <col min="7169" max="7169" width="3.25" style="186" customWidth="1"/>
    <col min="7170" max="7170" width="13.375" style="186" customWidth="1"/>
    <col min="7171" max="7171" width="6.5" style="186" customWidth="1"/>
    <col min="7172" max="7184" width="4.875" style="186" customWidth="1"/>
    <col min="7185" max="7424" width="8.875" style="186"/>
    <col min="7425" max="7425" width="3.25" style="186" customWidth="1"/>
    <col min="7426" max="7426" width="13.375" style="186" customWidth="1"/>
    <col min="7427" max="7427" width="6.5" style="186" customWidth="1"/>
    <col min="7428" max="7440" width="4.875" style="186" customWidth="1"/>
    <col min="7441" max="7680" width="8.875" style="186"/>
    <col min="7681" max="7681" width="3.25" style="186" customWidth="1"/>
    <col min="7682" max="7682" width="13.375" style="186" customWidth="1"/>
    <col min="7683" max="7683" width="6.5" style="186" customWidth="1"/>
    <col min="7684" max="7696" width="4.875" style="186" customWidth="1"/>
    <col min="7697" max="7936" width="8.875" style="186"/>
    <col min="7937" max="7937" width="3.25" style="186" customWidth="1"/>
    <col min="7938" max="7938" width="13.375" style="186" customWidth="1"/>
    <col min="7939" max="7939" width="6.5" style="186" customWidth="1"/>
    <col min="7940" max="7952" width="4.875" style="186" customWidth="1"/>
    <col min="7953" max="8192" width="8.875" style="186"/>
    <col min="8193" max="8193" width="3.25" style="186" customWidth="1"/>
    <col min="8194" max="8194" width="13.375" style="186" customWidth="1"/>
    <col min="8195" max="8195" width="6.5" style="186" customWidth="1"/>
    <col min="8196" max="8208" width="4.875" style="186" customWidth="1"/>
    <col min="8209" max="8448" width="8.875" style="186"/>
    <col min="8449" max="8449" width="3.25" style="186" customWidth="1"/>
    <col min="8450" max="8450" width="13.375" style="186" customWidth="1"/>
    <col min="8451" max="8451" width="6.5" style="186" customWidth="1"/>
    <col min="8452" max="8464" width="4.875" style="186" customWidth="1"/>
    <col min="8465" max="8704" width="8.875" style="186"/>
    <col min="8705" max="8705" width="3.25" style="186" customWidth="1"/>
    <col min="8706" max="8706" width="13.375" style="186" customWidth="1"/>
    <col min="8707" max="8707" width="6.5" style="186" customWidth="1"/>
    <col min="8708" max="8720" width="4.875" style="186" customWidth="1"/>
    <col min="8721" max="8960" width="8.875" style="186"/>
    <col min="8961" max="8961" width="3.25" style="186" customWidth="1"/>
    <col min="8962" max="8962" width="13.375" style="186" customWidth="1"/>
    <col min="8963" max="8963" width="6.5" style="186" customWidth="1"/>
    <col min="8964" max="8976" width="4.875" style="186" customWidth="1"/>
    <col min="8977" max="9216" width="8.875" style="186"/>
    <col min="9217" max="9217" width="3.25" style="186" customWidth="1"/>
    <col min="9218" max="9218" width="13.375" style="186" customWidth="1"/>
    <col min="9219" max="9219" width="6.5" style="186" customWidth="1"/>
    <col min="9220" max="9232" width="4.875" style="186" customWidth="1"/>
    <col min="9233" max="9472" width="8.875" style="186"/>
    <col min="9473" max="9473" width="3.25" style="186" customWidth="1"/>
    <col min="9474" max="9474" width="13.375" style="186" customWidth="1"/>
    <col min="9475" max="9475" width="6.5" style="186" customWidth="1"/>
    <col min="9476" max="9488" width="4.875" style="186" customWidth="1"/>
    <col min="9489" max="9728" width="8.875" style="186"/>
    <col min="9729" max="9729" width="3.25" style="186" customWidth="1"/>
    <col min="9730" max="9730" width="13.375" style="186" customWidth="1"/>
    <col min="9731" max="9731" width="6.5" style="186" customWidth="1"/>
    <col min="9732" max="9744" width="4.875" style="186" customWidth="1"/>
    <col min="9745" max="9984" width="8.875" style="186"/>
    <col min="9985" max="9985" width="3.25" style="186" customWidth="1"/>
    <col min="9986" max="9986" width="13.375" style="186" customWidth="1"/>
    <col min="9987" max="9987" width="6.5" style="186" customWidth="1"/>
    <col min="9988" max="10000" width="4.875" style="186" customWidth="1"/>
    <col min="10001" max="10240" width="8.875" style="186"/>
    <col min="10241" max="10241" width="3.25" style="186" customWidth="1"/>
    <col min="10242" max="10242" width="13.375" style="186" customWidth="1"/>
    <col min="10243" max="10243" width="6.5" style="186" customWidth="1"/>
    <col min="10244" max="10256" width="4.875" style="186" customWidth="1"/>
    <col min="10257" max="10496" width="8.875" style="186"/>
    <col min="10497" max="10497" width="3.25" style="186" customWidth="1"/>
    <col min="10498" max="10498" width="13.375" style="186" customWidth="1"/>
    <col min="10499" max="10499" width="6.5" style="186" customWidth="1"/>
    <col min="10500" max="10512" width="4.875" style="186" customWidth="1"/>
    <col min="10513" max="10752" width="8.875" style="186"/>
    <col min="10753" max="10753" width="3.25" style="186" customWidth="1"/>
    <col min="10754" max="10754" width="13.375" style="186" customWidth="1"/>
    <col min="10755" max="10755" width="6.5" style="186" customWidth="1"/>
    <col min="10756" max="10768" width="4.875" style="186" customWidth="1"/>
    <col min="10769" max="11008" width="8.875" style="186"/>
    <col min="11009" max="11009" width="3.25" style="186" customWidth="1"/>
    <col min="11010" max="11010" width="13.375" style="186" customWidth="1"/>
    <col min="11011" max="11011" width="6.5" style="186" customWidth="1"/>
    <col min="11012" max="11024" width="4.875" style="186" customWidth="1"/>
    <col min="11025" max="11264" width="8.875" style="186"/>
    <col min="11265" max="11265" width="3.25" style="186" customWidth="1"/>
    <col min="11266" max="11266" width="13.375" style="186" customWidth="1"/>
    <col min="11267" max="11267" width="6.5" style="186" customWidth="1"/>
    <col min="11268" max="11280" width="4.875" style="186" customWidth="1"/>
    <col min="11281" max="11520" width="8.875" style="186"/>
    <col min="11521" max="11521" width="3.25" style="186" customWidth="1"/>
    <col min="11522" max="11522" width="13.375" style="186" customWidth="1"/>
    <col min="11523" max="11523" width="6.5" style="186" customWidth="1"/>
    <col min="11524" max="11536" width="4.875" style="186" customWidth="1"/>
    <col min="11537" max="11776" width="8.875" style="186"/>
    <col min="11777" max="11777" width="3.25" style="186" customWidth="1"/>
    <col min="11778" max="11778" width="13.375" style="186" customWidth="1"/>
    <col min="11779" max="11779" width="6.5" style="186" customWidth="1"/>
    <col min="11780" max="11792" width="4.875" style="186" customWidth="1"/>
    <col min="11793" max="12032" width="8.875" style="186"/>
    <col min="12033" max="12033" width="3.25" style="186" customWidth="1"/>
    <col min="12034" max="12034" width="13.375" style="186" customWidth="1"/>
    <col min="12035" max="12035" width="6.5" style="186" customWidth="1"/>
    <col min="12036" max="12048" width="4.875" style="186" customWidth="1"/>
    <col min="12049" max="12288" width="8.875" style="186"/>
    <col min="12289" max="12289" width="3.25" style="186" customWidth="1"/>
    <col min="12290" max="12290" width="13.375" style="186" customWidth="1"/>
    <col min="12291" max="12291" width="6.5" style="186" customWidth="1"/>
    <col min="12292" max="12304" width="4.875" style="186" customWidth="1"/>
    <col min="12305" max="12544" width="8.875" style="186"/>
    <col min="12545" max="12545" width="3.25" style="186" customWidth="1"/>
    <col min="12546" max="12546" width="13.375" style="186" customWidth="1"/>
    <col min="12547" max="12547" width="6.5" style="186" customWidth="1"/>
    <col min="12548" max="12560" width="4.875" style="186" customWidth="1"/>
    <col min="12561" max="12800" width="8.875" style="186"/>
    <col min="12801" max="12801" width="3.25" style="186" customWidth="1"/>
    <col min="12802" max="12802" width="13.375" style="186" customWidth="1"/>
    <col min="12803" max="12803" width="6.5" style="186" customWidth="1"/>
    <col min="12804" max="12816" width="4.875" style="186" customWidth="1"/>
    <col min="12817" max="13056" width="8.875" style="186"/>
    <col min="13057" max="13057" width="3.25" style="186" customWidth="1"/>
    <col min="13058" max="13058" width="13.375" style="186" customWidth="1"/>
    <col min="13059" max="13059" width="6.5" style="186" customWidth="1"/>
    <col min="13060" max="13072" width="4.875" style="186" customWidth="1"/>
    <col min="13073" max="13312" width="8.875" style="186"/>
    <col min="13313" max="13313" width="3.25" style="186" customWidth="1"/>
    <col min="13314" max="13314" width="13.375" style="186" customWidth="1"/>
    <col min="13315" max="13315" width="6.5" style="186" customWidth="1"/>
    <col min="13316" max="13328" width="4.875" style="186" customWidth="1"/>
    <col min="13329" max="13568" width="8.875" style="186"/>
    <col min="13569" max="13569" width="3.25" style="186" customWidth="1"/>
    <col min="13570" max="13570" width="13.375" style="186" customWidth="1"/>
    <col min="13571" max="13571" width="6.5" style="186" customWidth="1"/>
    <col min="13572" max="13584" width="4.875" style="186" customWidth="1"/>
    <col min="13585" max="13824" width="8.875" style="186"/>
    <col min="13825" max="13825" width="3.25" style="186" customWidth="1"/>
    <col min="13826" max="13826" width="13.375" style="186" customWidth="1"/>
    <col min="13827" max="13827" width="6.5" style="186" customWidth="1"/>
    <col min="13828" max="13840" width="4.875" style="186" customWidth="1"/>
    <col min="13841" max="14080" width="8.875" style="186"/>
    <col min="14081" max="14081" width="3.25" style="186" customWidth="1"/>
    <col min="14082" max="14082" width="13.375" style="186" customWidth="1"/>
    <col min="14083" max="14083" width="6.5" style="186" customWidth="1"/>
    <col min="14084" max="14096" width="4.875" style="186" customWidth="1"/>
    <col min="14097" max="14336" width="8.875" style="186"/>
    <col min="14337" max="14337" width="3.25" style="186" customWidth="1"/>
    <col min="14338" max="14338" width="13.375" style="186" customWidth="1"/>
    <col min="14339" max="14339" width="6.5" style="186" customWidth="1"/>
    <col min="14340" max="14352" width="4.875" style="186" customWidth="1"/>
    <col min="14353" max="14592" width="8.875" style="186"/>
    <col min="14593" max="14593" width="3.25" style="186" customWidth="1"/>
    <col min="14594" max="14594" width="13.375" style="186" customWidth="1"/>
    <col min="14595" max="14595" width="6.5" style="186" customWidth="1"/>
    <col min="14596" max="14608" width="4.875" style="186" customWidth="1"/>
    <col min="14609" max="14848" width="8.875" style="186"/>
    <col min="14849" max="14849" width="3.25" style="186" customWidth="1"/>
    <col min="14850" max="14850" width="13.375" style="186" customWidth="1"/>
    <col min="14851" max="14851" width="6.5" style="186" customWidth="1"/>
    <col min="14852" max="14864" width="4.875" style="186" customWidth="1"/>
    <col min="14865" max="15104" width="8.875" style="186"/>
    <col min="15105" max="15105" width="3.25" style="186" customWidth="1"/>
    <col min="15106" max="15106" width="13.375" style="186" customWidth="1"/>
    <col min="15107" max="15107" width="6.5" style="186" customWidth="1"/>
    <col min="15108" max="15120" width="4.875" style="186" customWidth="1"/>
    <col min="15121" max="15360" width="8.875" style="186"/>
    <col min="15361" max="15361" width="3.25" style="186" customWidth="1"/>
    <col min="15362" max="15362" width="13.375" style="186" customWidth="1"/>
    <col min="15363" max="15363" width="6.5" style="186" customWidth="1"/>
    <col min="15364" max="15376" width="4.875" style="186" customWidth="1"/>
    <col min="15377" max="15616" width="8.875" style="186"/>
    <col min="15617" max="15617" width="3.25" style="186" customWidth="1"/>
    <col min="15618" max="15618" width="13.375" style="186" customWidth="1"/>
    <col min="15619" max="15619" width="6.5" style="186" customWidth="1"/>
    <col min="15620" max="15632" width="4.875" style="186" customWidth="1"/>
    <col min="15633" max="15872" width="8.875" style="186"/>
    <col min="15873" max="15873" width="3.25" style="186" customWidth="1"/>
    <col min="15874" max="15874" width="13.375" style="186" customWidth="1"/>
    <col min="15875" max="15875" width="6.5" style="186" customWidth="1"/>
    <col min="15876" max="15888" width="4.875" style="186" customWidth="1"/>
    <col min="15889" max="16128" width="8.875" style="186"/>
    <col min="16129" max="16129" width="3.25" style="186" customWidth="1"/>
    <col min="16130" max="16130" width="13.375" style="186" customWidth="1"/>
    <col min="16131" max="16131" width="6.5" style="186" customWidth="1"/>
    <col min="16132" max="16144" width="4.875" style="186" customWidth="1"/>
    <col min="16145" max="16384" width="8.875" style="186"/>
  </cols>
  <sheetData>
    <row r="1" spans="1:16" ht="12" x14ac:dyDescent="0.15">
      <c r="A1" s="185" t="s">
        <v>1</v>
      </c>
      <c r="B1" s="185"/>
    </row>
    <row r="3" spans="1:16" ht="15" customHeight="1" x14ac:dyDescent="0.15">
      <c r="A3" s="187" t="s">
        <v>663</v>
      </c>
    </row>
    <row r="4" spans="1:16" ht="15" customHeight="1" x14ac:dyDescent="0.15">
      <c r="A4" s="188">
        <v>39995</v>
      </c>
      <c r="B4" s="188"/>
      <c r="C4" s="188"/>
      <c r="D4" s="188"/>
      <c r="O4" s="189"/>
      <c r="P4" s="189" t="s">
        <v>131</v>
      </c>
    </row>
    <row r="5" spans="1:16" ht="35.25" customHeight="1" x14ac:dyDescent="0.15">
      <c r="A5" s="190"/>
      <c r="B5" s="191" t="s">
        <v>132</v>
      </c>
      <c r="C5" s="192" t="s">
        <v>664</v>
      </c>
      <c r="D5" s="192" t="s">
        <v>665</v>
      </c>
      <c r="E5" s="192" t="s">
        <v>666</v>
      </c>
      <c r="F5" s="192" t="s">
        <v>667</v>
      </c>
      <c r="G5" s="192" t="s">
        <v>668</v>
      </c>
      <c r="H5" s="192" t="s">
        <v>669</v>
      </c>
      <c r="I5" s="192" t="s">
        <v>670</v>
      </c>
      <c r="J5" s="192" t="s">
        <v>671</v>
      </c>
      <c r="K5" s="192" t="s">
        <v>672</v>
      </c>
      <c r="L5" s="192" t="s">
        <v>20</v>
      </c>
      <c r="M5" s="192" t="s">
        <v>673</v>
      </c>
      <c r="N5" s="192" t="s">
        <v>21</v>
      </c>
      <c r="O5" s="193" t="s">
        <v>23</v>
      </c>
      <c r="P5" s="193" t="s">
        <v>22</v>
      </c>
    </row>
    <row r="6" spans="1:16" ht="15.75" customHeight="1" x14ac:dyDescent="0.15">
      <c r="A6" s="194" t="s">
        <v>674</v>
      </c>
      <c r="B6" s="195"/>
      <c r="C6" s="196">
        <f t="shared" ref="C6:C24" si="0">SUM(D6:P6)</f>
        <v>12127</v>
      </c>
      <c r="D6" s="197">
        <f t="shared" ref="D6:P6" si="1">SUM(D7:D24)</f>
        <v>1143</v>
      </c>
      <c r="E6" s="197">
        <f t="shared" si="1"/>
        <v>488</v>
      </c>
      <c r="F6" s="197">
        <f t="shared" si="1"/>
        <v>1138</v>
      </c>
      <c r="G6" s="197">
        <f t="shared" si="1"/>
        <v>1386</v>
      </c>
      <c r="H6" s="197">
        <f t="shared" si="1"/>
        <v>459</v>
      </c>
      <c r="I6" s="197">
        <f t="shared" si="1"/>
        <v>1186</v>
      </c>
      <c r="J6" s="197">
        <f t="shared" si="1"/>
        <v>1915</v>
      </c>
      <c r="K6" s="197">
        <f t="shared" si="1"/>
        <v>280</v>
      </c>
      <c r="L6" s="197">
        <f t="shared" si="1"/>
        <v>1059</v>
      </c>
      <c r="M6" s="197">
        <f t="shared" si="1"/>
        <v>737</v>
      </c>
      <c r="N6" s="197">
        <f t="shared" si="1"/>
        <v>314</v>
      </c>
      <c r="O6" s="197">
        <f t="shared" si="1"/>
        <v>1074</v>
      </c>
      <c r="P6" s="197">
        <f t="shared" si="1"/>
        <v>948</v>
      </c>
    </row>
    <row r="7" spans="1:16" ht="15.75" customHeight="1" x14ac:dyDescent="0.15">
      <c r="A7" s="198" t="s">
        <v>133</v>
      </c>
      <c r="B7" s="199"/>
      <c r="C7" s="200">
        <f t="shared" si="0"/>
        <v>10</v>
      </c>
      <c r="D7" s="33">
        <v>1</v>
      </c>
      <c r="E7" s="33">
        <v>0</v>
      </c>
      <c r="F7" s="29">
        <v>4</v>
      </c>
      <c r="G7" s="33">
        <v>0</v>
      </c>
      <c r="H7" s="33">
        <v>1</v>
      </c>
      <c r="I7" s="29">
        <v>1</v>
      </c>
      <c r="J7" s="29">
        <v>1</v>
      </c>
      <c r="K7" s="33">
        <v>0</v>
      </c>
      <c r="L7" s="29">
        <v>2</v>
      </c>
      <c r="M7" s="33">
        <v>0</v>
      </c>
      <c r="N7" s="33">
        <v>0</v>
      </c>
      <c r="O7" s="33">
        <v>0</v>
      </c>
      <c r="P7" s="186">
        <v>0</v>
      </c>
    </row>
    <row r="8" spans="1:16" ht="23.25" customHeight="1" x14ac:dyDescent="0.15">
      <c r="A8" s="201" t="s">
        <v>675</v>
      </c>
      <c r="B8" s="202" t="s">
        <v>134</v>
      </c>
      <c r="C8" s="203">
        <f t="shared" si="0"/>
        <v>0</v>
      </c>
      <c r="D8" s="33">
        <v>0</v>
      </c>
      <c r="E8" s="33">
        <v>0</v>
      </c>
      <c r="F8" s="33">
        <v>0</v>
      </c>
      <c r="G8" s="33">
        <v>0</v>
      </c>
      <c r="H8" s="33">
        <v>0</v>
      </c>
      <c r="I8" s="29">
        <v>0</v>
      </c>
      <c r="J8" s="33">
        <v>0</v>
      </c>
      <c r="K8" s="33">
        <v>0</v>
      </c>
      <c r="L8" s="33">
        <v>0</v>
      </c>
      <c r="M8" s="33">
        <v>0</v>
      </c>
      <c r="N8" s="33">
        <v>0</v>
      </c>
      <c r="O8" s="33">
        <v>0</v>
      </c>
      <c r="P8" s="186">
        <v>0</v>
      </c>
    </row>
    <row r="9" spans="1:16" ht="15.75" customHeight="1" x14ac:dyDescent="0.15">
      <c r="A9" s="201" t="s">
        <v>676</v>
      </c>
      <c r="B9" s="204" t="s">
        <v>135</v>
      </c>
      <c r="C9" s="203">
        <f t="shared" si="0"/>
        <v>1229</v>
      </c>
      <c r="D9" s="29">
        <v>122</v>
      </c>
      <c r="E9" s="29">
        <v>84</v>
      </c>
      <c r="F9" s="29">
        <v>147</v>
      </c>
      <c r="G9" s="29">
        <v>116</v>
      </c>
      <c r="H9" s="29">
        <v>77</v>
      </c>
      <c r="I9" s="29">
        <v>178</v>
      </c>
      <c r="J9" s="29">
        <v>155</v>
      </c>
      <c r="K9" s="29">
        <v>56</v>
      </c>
      <c r="L9" s="29">
        <v>91</v>
      </c>
      <c r="M9" s="29">
        <v>64</v>
      </c>
      <c r="N9" s="29">
        <v>16</v>
      </c>
      <c r="O9" s="29">
        <v>64</v>
      </c>
      <c r="P9" s="186">
        <v>59</v>
      </c>
    </row>
    <row r="10" spans="1:16" ht="15.75" customHeight="1" x14ac:dyDescent="0.15">
      <c r="A10" s="201" t="s">
        <v>677</v>
      </c>
      <c r="B10" s="204" t="s">
        <v>136</v>
      </c>
      <c r="C10" s="203">
        <f t="shared" si="0"/>
        <v>1326</v>
      </c>
      <c r="D10" s="29">
        <v>139</v>
      </c>
      <c r="E10" s="29">
        <v>72</v>
      </c>
      <c r="F10" s="29">
        <v>115</v>
      </c>
      <c r="G10" s="29">
        <v>120</v>
      </c>
      <c r="H10" s="29">
        <v>134</v>
      </c>
      <c r="I10" s="29">
        <v>258</v>
      </c>
      <c r="J10" s="29">
        <v>127</v>
      </c>
      <c r="K10" s="29">
        <v>72</v>
      </c>
      <c r="L10" s="29">
        <v>127</v>
      </c>
      <c r="M10" s="29">
        <v>70</v>
      </c>
      <c r="N10" s="29">
        <v>12</v>
      </c>
      <c r="O10" s="29">
        <v>44</v>
      </c>
      <c r="P10" s="186">
        <v>36</v>
      </c>
    </row>
    <row r="11" spans="1:16" ht="23.25" customHeight="1" x14ac:dyDescent="0.15">
      <c r="A11" s="201" t="s">
        <v>678</v>
      </c>
      <c r="B11" s="202" t="s">
        <v>137</v>
      </c>
      <c r="C11" s="203">
        <f t="shared" si="0"/>
        <v>6</v>
      </c>
      <c r="D11" s="33">
        <v>1</v>
      </c>
      <c r="E11" s="33">
        <v>0</v>
      </c>
      <c r="F11" s="33">
        <v>0</v>
      </c>
      <c r="G11" s="33">
        <v>0</v>
      </c>
      <c r="H11" s="33">
        <v>0</v>
      </c>
      <c r="I11" s="29">
        <v>1</v>
      </c>
      <c r="J11" s="33">
        <v>0</v>
      </c>
      <c r="K11" s="33">
        <v>0</v>
      </c>
      <c r="L11" s="33">
        <v>0</v>
      </c>
      <c r="M11" s="33">
        <v>0</v>
      </c>
      <c r="N11" s="33">
        <v>0</v>
      </c>
      <c r="O11" s="29">
        <v>4</v>
      </c>
      <c r="P11" s="186">
        <v>0</v>
      </c>
    </row>
    <row r="12" spans="1:16" ht="15.75" customHeight="1" x14ac:dyDescent="0.15">
      <c r="A12" s="201" t="s">
        <v>679</v>
      </c>
      <c r="B12" s="205" t="s">
        <v>56</v>
      </c>
      <c r="C12" s="200">
        <f t="shared" si="0"/>
        <v>96</v>
      </c>
      <c r="D12" s="29">
        <v>7</v>
      </c>
      <c r="E12" s="29">
        <v>2</v>
      </c>
      <c r="F12" s="29">
        <v>17</v>
      </c>
      <c r="G12" s="29">
        <v>9</v>
      </c>
      <c r="H12" s="29">
        <v>2</v>
      </c>
      <c r="I12" s="29">
        <v>5</v>
      </c>
      <c r="J12" s="29">
        <v>20</v>
      </c>
      <c r="K12" s="33">
        <v>1</v>
      </c>
      <c r="L12" s="29">
        <v>3</v>
      </c>
      <c r="M12" s="29">
        <v>2</v>
      </c>
      <c r="N12" s="29">
        <v>1</v>
      </c>
      <c r="O12" s="29">
        <v>9</v>
      </c>
      <c r="P12" s="186">
        <v>18</v>
      </c>
    </row>
    <row r="13" spans="1:16" ht="15.75" customHeight="1" x14ac:dyDescent="0.15">
      <c r="A13" s="201" t="s">
        <v>680</v>
      </c>
      <c r="B13" s="206" t="s">
        <v>138</v>
      </c>
      <c r="C13" s="200">
        <f t="shared" si="0"/>
        <v>321</v>
      </c>
      <c r="D13" s="29">
        <v>18</v>
      </c>
      <c r="E13" s="29">
        <v>19</v>
      </c>
      <c r="F13" s="29">
        <v>28</v>
      </c>
      <c r="G13" s="29">
        <v>14</v>
      </c>
      <c r="H13" s="29">
        <v>17</v>
      </c>
      <c r="I13" s="29">
        <v>52</v>
      </c>
      <c r="J13" s="29">
        <v>14</v>
      </c>
      <c r="K13" s="29">
        <v>13</v>
      </c>
      <c r="L13" s="29">
        <v>85</v>
      </c>
      <c r="M13" s="29">
        <v>17</v>
      </c>
      <c r="N13" s="29">
        <v>3</v>
      </c>
      <c r="O13" s="29">
        <v>5</v>
      </c>
      <c r="P13" s="186">
        <v>36</v>
      </c>
    </row>
    <row r="14" spans="1:16" ht="15.75" customHeight="1" x14ac:dyDescent="0.15">
      <c r="A14" s="201" t="s">
        <v>681</v>
      </c>
      <c r="B14" s="206" t="s">
        <v>139</v>
      </c>
      <c r="C14" s="200">
        <f t="shared" si="0"/>
        <v>3115</v>
      </c>
      <c r="D14" s="29">
        <v>282</v>
      </c>
      <c r="E14" s="29">
        <v>121</v>
      </c>
      <c r="F14" s="29">
        <v>265</v>
      </c>
      <c r="G14" s="29">
        <v>323</v>
      </c>
      <c r="H14" s="29">
        <v>89</v>
      </c>
      <c r="I14" s="29">
        <v>278</v>
      </c>
      <c r="J14" s="29">
        <v>561</v>
      </c>
      <c r="K14" s="29">
        <v>55</v>
      </c>
      <c r="L14" s="29">
        <v>431</v>
      </c>
      <c r="M14" s="29">
        <v>192</v>
      </c>
      <c r="N14" s="29">
        <v>66</v>
      </c>
      <c r="O14" s="29">
        <v>266</v>
      </c>
      <c r="P14" s="186">
        <v>186</v>
      </c>
    </row>
    <row r="15" spans="1:16" ht="15.75" customHeight="1" x14ac:dyDescent="0.15">
      <c r="A15" s="201" t="s">
        <v>682</v>
      </c>
      <c r="B15" s="206" t="s">
        <v>140</v>
      </c>
      <c r="C15" s="200">
        <f t="shared" si="0"/>
        <v>194</v>
      </c>
      <c r="D15" s="29">
        <v>12</v>
      </c>
      <c r="E15" s="29">
        <v>5</v>
      </c>
      <c r="F15" s="29">
        <v>15</v>
      </c>
      <c r="G15" s="29">
        <v>22</v>
      </c>
      <c r="H15" s="29">
        <v>2</v>
      </c>
      <c r="I15" s="29">
        <v>10</v>
      </c>
      <c r="J15" s="29">
        <v>43</v>
      </c>
      <c r="K15" s="29">
        <v>1</v>
      </c>
      <c r="L15" s="29">
        <v>6</v>
      </c>
      <c r="M15" s="29">
        <v>10</v>
      </c>
      <c r="N15" s="29">
        <v>5</v>
      </c>
      <c r="O15" s="29">
        <v>44</v>
      </c>
      <c r="P15" s="186">
        <v>19</v>
      </c>
    </row>
    <row r="16" spans="1:16" ht="23.25" customHeight="1" x14ac:dyDescent="0.15">
      <c r="A16" s="207" t="s">
        <v>683</v>
      </c>
      <c r="B16" s="208" t="s">
        <v>141</v>
      </c>
      <c r="C16" s="200">
        <f t="shared" si="0"/>
        <v>746</v>
      </c>
      <c r="D16" s="29">
        <v>72</v>
      </c>
      <c r="E16" s="29">
        <v>17</v>
      </c>
      <c r="F16" s="29">
        <v>46</v>
      </c>
      <c r="G16" s="29">
        <v>83</v>
      </c>
      <c r="H16" s="29">
        <v>18</v>
      </c>
      <c r="I16" s="29">
        <v>51</v>
      </c>
      <c r="J16" s="29">
        <v>141</v>
      </c>
      <c r="K16" s="29">
        <v>16</v>
      </c>
      <c r="L16" s="29">
        <v>24</v>
      </c>
      <c r="M16" s="29">
        <v>75</v>
      </c>
      <c r="N16" s="29">
        <v>21</v>
      </c>
      <c r="O16" s="29">
        <v>98</v>
      </c>
      <c r="P16" s="186">
        <v>84</v>
      </c>
    </row>
    <row r="17" spans="1:16" ht="23.25" customHeight="1" x14ac:dyDescent="0.15">
      <c r="A17" s="207" t="s">
        <v>684</v>
      </c>
      <c r="B17" s="208" t="s">
        <v>142</v>
      </c>
      <c r="C17" s="200">
        <f t="shared" si="0"/>
        <v>446</v>
      </c>
      <c r="D17" s="29">
        <v>33</v>
      </c>
      <c r="E17" s="29">
        <v>10</v>
      </c>
      <c r="F17" s="29">
        <v>76</v>
      </c>
      <c r="G17" s="29">
        <v>44</v>
      </c>
      <c r="H17" s="29">
        <v>7</v>
      </c>
      <c r="I17" s="29">
        <v>27</v>
      </c>
      <c r="J17" s="29">
        <v>75</v>
      </c>
      <c r="K17" s="29">
        <v>9</v>
      </c>
      <c r="L17" s="29">
        <v>24</v>
      </c>
      <c r="M17" s="29">
        <v>28</v>
      </c>
      <c r="N17" s="29">
        <v>10</v>
      </c>
      <c r="O17" s="29">
        <v>54</v>
      </c>
      <c r="P17" s="186">
        <v>49</v>
      </c>
    </row>
    <row r="18" spans="1:16" ht="23.25" customHeight="1" x14ac:dyDescent="0.15">
      <c r="A18" s="207" t="s">
        <v>685</v>
      </c>
      <c r="B18" s="208" t="s">
        <v>143</v>
      </c>
      <c r="C18" s="200">
        <f t="shared" si="0"/>
        <v>1543</v>
      </c>
      <c r="D18" s="29">
        <v>148</v>
      </c>
      <c r="E18" s="29">
        <v>30</v>
      </c>
      <c r="F18" s="29">
        <v>107</v>
      </c>
      <c r="G18" s="29">
        <v>226</v>
      </c>
      <c r="H18" s="29">
        <v>30</v>
      </c>
      <c r="I18" s="29">
        <v>91</v>
      </c>
      <c r="J18" s="29">
        <v>307</v>
      </c>
      <c r="K18" s="29">
        <v>6</v>
      </c>
      <c r="L18" s="29">
        <v>105</v>
      </c>
      <c r="M18" s="29">
        <v>85</v>
      </c>
      <c r="N18" s="29">
        <v>73</v>
      </c>
      <c r="O18" s="29">
        <v>183</v>
      </c>
      <c r="P18" s="186">
        <v>152</v>
      </c>
    </row>
    <row r="19" spans="1:16" ht="23.25" customHeight="1" x14ac:dyDescent="0.15">
      <c r="A19" s="207" t="s">
        <v>686</v>
      </c>
      <c r="B19" s="208" t="s">
        <v>144</v>
      </c>
      <c r="C19" s="200">
        <f t="shared" si="0"/>
        <v>1208</v>
      </c>
      <c r="D19" s="29">
        <v>132</v>
      </c>
      <c r="E19" s="29">
        <v>50</v>
      </c>
      <c r="F19" s="29">
        <v>103</v>
      </c>
      <c r="G19" s="29">
        <v>195</v>
      </c>
      <c r="H19" s="29">
        <v>21</v>
      </c>
      <c r="I19" s="29">
        <v>80</v>
      </c>
      <c r="J19" s="29">
        <v>195</v>
      </c>
      <c r="K19" s="29">
        <v>7</v>
      </c>
      <c r="L19" s="29">
        <v>52</v>
      </c>
      <c r="M19" s="29">
        <v>85</v>
      </c>
      <c r="N19" s="29">
        <v>52</v>
      </c>
      <c r="O19" s="29">
        <v>121</v>
      </c>
      <c r="P19" s="186">
        <v>115</v>
      </c>
    </row>
    <row r="20" spans="1:16" ht="15.75" customHeight="1" x14ac:dyDescent="0.15">
      <c r="A20" s="207" t="s">
        <v>687</v>
      </c>
      <c r="B20" s="208" t="s">
        <v>67</v>
      </c>
      <c r="C20" s="200">
        <f t="shared" si="0"/>
        <v>526</v>
      </c>
      <c r="D20" s="29">
        <v>51</v>
      </c>
      <c r="E20" s="29">
        <v>24</v>
      </c>
      <c r="F20" s="29">
        <v>53</v>
      </c>
      <c r="G20" s="29">
        <v>83</v>
      </c>
      <c r="H20" s="29">
        <v>12</v>
      </c>
      <c r="I20" s="29">
        <v>38</v>
      </c>
      <c r="J20" s="29">
        <v>79</v>
      </c>
      <c r="K20" s="29">
        <v>11</v>
      </c>
      <c r="L20" s="29">
        <v>24</v>
      </c>
      <c r="M20" s="29">
        <v>38</v>
      </c>
      <c r="N20" s="29">
        <v>23</v>
      </c>
      <c r="O20" s="29">
        <v>43</v>
      </c>
      <c r="P20" s="186">
        <v>47</v>
      </c>
    </row>
    <row r="21" spans="1:16" ht="15.75" customHeight="1" x14ac:dyDescent="0.15">
      <c r="A21" s="207" t="s">
        <v>688</v>
      </c>
      <c r="B21" s="206" t="s">
        <v>145</v>
      </c>
      <c r="C21" s="200">
        <f t="shared" si="0"/>
        <v>734</v>
      </c>
      <c r="D21" s="29">
        <v>80</v>
      </c>
      <c r="E21" s="29">
        <v>29</v>
      </c>
      <c r="F21" s="29">
        <v>85</v>
      </c>
      <c r="G21" s="29">
        <v>97</v>
      </c>
      <c r="H21" s="29">
        <v>13</v>
      </c>
      <c r="I21" s="29">
        <v>44</v>
      </c>
      <c r="J21" s="29">
        <v>98</v>
      </c>
      <c r="K21" s="29">
        <v>12</v>
      </c>
      <c r="L21" s="29">
        <v>28</v>
      </c>
      <c r="M21" s="29">
        <v>39</v>
      </c>
      <c r="N21" s="29">
        <v>21</v>
      </c>
      <c r="O21" s="29">
        <v>94</v>
      </c>
      <c r="P21" s="186">
        <v>94</v>
      </c>
    </row>
    <row r="22" spans="1:16" ht="15.75" customHeight="1" x14ac:dyDescent="0.15">
      <c r="A22" s="207" t="s">
        <v>689</v>
      </c>
      <c r="B22" s="209" t="s">
        <v>68</v>
      </c>
      <c r="C22" s="200">
        <f t="shared" si="0"/>
        <v>31</v>
      </c>
      <c r="D22" s="29">
        <v>4</v>
      </c>
      <c r="E22" s="29">
        <v>2</v>
      </c>
      <c r="F22" s="29">
        <v>2</v>
      </c>
      <c r="G22" s="29">
        <v>4</v>
      </c>
      <c r="H22" s="29">
        <v>1</v>
      </c>
      <c r="I22" s="29">
        <v>1</v>
      </c>
      <c r="J22" s="29">
        <v>4</v>
      </c>
      <c r="K22" s="29">
        <v>1</v>
      </c>
      <c r="L22" s="29">
        <v>3</v>
      </c>
      <c r="M22" s="29">
        <v>2</v>
      </c>
      <c r="N22" s="29">
        <v>1</v>
      </c>
      <c r="O22" s="29">
        <v>4</v>
      </c>
      <c r="P22" s="186">
        <v>2</v>
      </c>
    </row>
    <row r="23" spans="1:16" ht="23.25" customHeight="1" x14ac:dyDescent="0.15">
      <c r="A23" s="207" t="s">
        <v>690</v>
      </c>
      <c r="B23" s="210" t="s">
        <v>146</v>
      </c>
      <c r="C23" s="200">
        <f t="shared" si="0"/>
        <v>565</v>
      </c>
      <c r="D23" s="29">
        <v>39</v>
      </c>
      <c r="E23" s="29">
        <v>22</v>
      </c>
      <c r="F23" s="29">
        <v>67</v>
      </c>
      <c r="G23" s="29">
        <v>47</v>
      </c>
      <c r="H23" s="29">
        <v>35</v>
      </c>
      <c r="I23" s="29">
        <v>69</v>
      </c>
      <c r="J23" s="29">
        <v>93</v>
      </c>
      <c r="K23" s="29">
        <v>20</v>
      </c>
      <c r="L23" s="29">
        <v>53</v>
      </c>
      <c r="M23" s="29">
        <v>28</v>
      </c>
      <c r="N23" s="29">
        <v>10</v>
      </c>
      <c r="O23" s="29">
        <v>32</v>
      </c>
      <c r="P23" s="186">
        <v>50</v>
      </c>
    </row>
    <row r="24" spans="1:16" ht="23.25" customHeight="1" x14ac:dyDescent="0.15">
      <c r="A24" s="211" t="s">
        <v>691</v>
      </c>
      <c r="B24" s="210" t="s">
        <v>692</v>
      </c>
      <c r="C24" s="212">
        <f t="shared" si="0"/>
        <v>31</v>
      </c>
      <c r="D24" s="213">
        <v>2</v>
      </c>
      <c r="E24" s="213">
        <v>1</v>
      </c>
      <c r="F24" s="213">
        <v>8</v>
      </c>
      <c r="G24" s="213">
        <v>3</v>
      </c>
      <c r="H24" s="214">
        <v>0</v>
      </c>
      <c r="I24" s="213">
        <v>2</v>
      </c>
      <c r="J24" s="213">
        <v>2</v>
      </c>
      <c r="K24" s="214">
        <v>0</v>
      </c>
      <c r="L24" s="213">
        <v>1</v>
      </c>
      <c r="M24" s="213">
        <v>2</v>
      </c>
      <c r="N24" s="214">
        <v>0</v>
      </c>
      <c r="O24" s="213">
        <v>9</v>
      </c>
      <c r="P24" s="186">
        <v>1</v>
      </c>
    </row>
    <row r="25" spans="1:16" ht="15" customHeight="1" x14ac:dyDescent="0.15">
      <c r="A25" s="215" t="s">
        <v>693</v>
      </c>
      <c r="B25" s="216"/>
      <c r="C25" s="217"/>
      <c r="P25" s="218" t="s">
        <v>694</v>
      </c>
    </row>
    <row r="26" spans="1:16" ht="12" x14ac:dyDescent="0.15">
      <c r="A26" s="215" t="s">
        <v>695</v>
      </c>
      <c r="B26" s="217"/>
      <c r="C26" s="217"/>
    </row>
    <row r="27" spans="1:16" ht="9" customHeight="1" x14ac:dyDescent="0.15"/>
    <row r="28" spans="1:16" ht="12.75" customHeight="1" x14ac:dyDescent="0.15"/>
    <row r="29" spans="1:16" ht="15" customHeight="1" x14ac:dyDescent="0.15"/>
    <row r="30" spans="1:16" ht="15" customHeight="1" x14ac:dyDescent="0.15"/>
    <row r="31" spans="1:16" ht="15" customHeight="1" x14ac:dyDescent="0.15"/>
    <row r="32" spans="1:16" ht="15" customHeight="1" x14ac:dyDescent="0.15"/>
    <row r="33" ht="15" customHeight="1" x14ac:dyDescent="0.15"/>
    <row r="34" ht="15" customHeight="1" x14ac:dyDescent="0.15"/>
    <row r="35" ht="15" customHeight="1" x14ac:dyDescent="0.15"/>
    <row r="36" ht="15" customHeight="1" x14ac:dyDescent="0.15"/>
    <row r="37" ht="15" customHeight="1" x14ac:dyDescent="0.15"/>
    <row r="38" ht="15" customHeight="1" x14ac:dyDescent="0.15"/>
    <row r="39" ht="15" customHeight="1" x14ac:dyDescent="0.15"/>
    <row r="40" ht="15" customHeight="1" x14ac:dyDescent="0.15"/>
    <row r="41" ht="15" customHeight="1" x14ac:dyDescent="0.15"/>
    <row r="42" ht="15" customHeight="1" x14ac:dyDescent="0.15"/>
    <row r="43" ht="15" customHeight="1" x14ac:dyDescent="0.15"/>
    <row r="44" ht="15" customHeight="1" x14ac:dyDescent="0.15"/>
    <row r="45" ht="15" customHeight="1" x14ac:dyDescent="0.15"/>
    <row r="46" ht="15" customHeight="1" x14ac:dyDescent="0.15"/>
    <row r="47" ht="15" customHeight="1" x14ac:dyDescent="0.15"/>
    <row r="48" ht="15" customHeight="1" x14ac:dyDescent="0.15"/>
    <row r="49" ht="15" customHeight="1" x14ac:dyDescent="0.15"/>
    <row r="50" ht="15" customHeight="1" x14ac:dyDescent="0.15"/>
    <row r="51" ht="15" customHeight="1" x14ac:dyDescent="0.15"/>
    <row r="52" ht="15" customHeight="1" x14ac:dyDescent="0.15"/>
    <row r="53" ht="15" customHeight="1" x14ac:dyDescent="0.15"/>
    <row r="54" ht="15" customHeight="1" x14ac:dyDescent="0.15"/>
    <row r="55" ht="15" customHeight="1" x14ac:dyDescent="0.15"/>
    <row r="56" ht="15" customHeight="1" x14ac:dyDescent="0.15"/>
    <row r="57" ht="15" customHeight="1" x14ac:dyDescent="0.15"/>
    <row r="58" ht="15" customHeight="1" x14ac:dyDescent="0.15"/>
    <row r="59" ht="15" customHeight="1" x14ac:dyDescent="0.15"/>
    <row r="60" ht="15" customHeight="1" x14ac:dyDescent="0.15"/>
    <row r="61" ht="15" customHeight="1" x14ac:dyDescent="0.15"/>
  </sheetData>
  <mergeCells count="4">
    <mergeCell ref="A1:B1"/>
    <mergeCell ref="A4:D4"/>
    <mergeCell ref="A6:B6"/>
    <mergeCell ref="A7:B7"/>
  </mergeCells>
  <phoneticPr fontId="1"/>
  <hyperlinks>
    <hyperlink ref="A1:B1" location="目次!A1" display="目次へもどる"/>
  </hyperlinks>
  <pageMargins left="0.78740157480314965" right="0.78740157480314965" top="0.98425196850393704" bottom="0.78740157480314965" header="0.51181102362204722" footer="0.51181102362204722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zoomScale="110" workbookViewId="0">
      <selection sqref="A1:B1"/>
    </sheetView>
  </sheetViews>
  <sheetFormatPr defaultColWidth="8.875" defaultRowHeight="14.25" customHeight="1" x14ac:dyDescent="0.15"/>
  <cols>
    <col min="1" max="1" width="6.875" style="220" customWidth="1"/>
    <col min="2" max="2" width="24.75" style="220" customWidth="1"/>
    <col min="3" max="6" width="13.5" style="220" customWidth="1"/>
    <col min="7" max="256" width="8.875" style="220"/>
    <col min="257" max="257" width="6.875" style="220" customWidth="1"/>
    <col min="258" max="258" width="24.75" style="220" customWidth="1"/>
    <col min="259" max="262" width="13.5" style="220" customWidth="1"/>
    <col min="263" max="512" width="8.875" style="220"/>
    <col min="513" max="513" width="6.875" style="220" customWidth="1"/>
    <col min="514" max="514" width="24.75" style="220" customWidth="1"/>
    <col min="515" max="518" width="13.5" style="220" customWidth="1"/>
    <col min="519" max="768" width="8.875" style="220"/>
    <col min="769" max="769" width="6.875" style="220" customWidth="1"/>
    <col min="770" max="770" width="24.75" style="220" customWidth="1"/>
    <col min="771" max="774" width="13.5" style="220" customWidth="1"/>
    <col min="775" max="1024" width="8.875" style="220"/>
    <col min="1025" max="1025" width="6.875" style="220" customWidth="1"/>
    <col min="1026" max="1026" width="24.75" style="220" customWidth="1"/>
    <col min="1027" max="1030" width="13.5" style="220" customWidth="1"/>
    <col min="1031" max="1280" width="8.875" style="220"/>
    <col min="1281" max="1281" width="6.875" style="220" customWidth="1"/>
    <col min="1282" max="1282" width="24.75" style="220" customWidth="1"/>
    <col min="1283" max="1286" width="13.5" style="220" customWidth="1"/>
    <col min="1287" max="1536" width="8.875" style="220"/>
    <col min="1537" max="1537" width="6.875" style="220" customWidth="1"/>
    <col min="1538" max="1538" width="24.75" style="220" customWidth="1"/>
    <col min="1539" max="1542" width="13.5" style="220" customWidth="1"/>
    <col min="1543" max="1792" width="8.875" style="220"/>
    <col min="1793" max="1793" width="6.875" style="220" customWidth="1"/>
    <col min="1794" max="1794" width="24.75" style="220" customWidth="1"/>
    <col min="1795" max="1798" width="13.5" style="220" customWidth="1"/>
    <col min="1799" max="2048" width="8.875" style="220"/>
    <col min="2049" max="2049" width="6.875" style="220" customWidth="1"/>
    <col min="2050" max="2050" width="24.75" style="220" customWidth="1"/>
    <col min="2051" max="2054" width="13.5" style="220" customWidth="1"/>
    <col min="2055" max="2304" width="8.875" style="220"/>
    <col min="2305" max="2305" width="6.875" style="220" customWidth="1"/>
    <col min="2306" max="2306" width="24.75" style="220" customWidth="1"/>
    <col min="2307" max="2310" width="13.5" style="220" customWidth="1"/>
    <col min="2311" max="2560" width="8.875" style="220"/>
    <col min="2561" max="2561" width="6.875" style="220" customWidth="1"/>
    <col min="2562" max="2562" width="24.75" style="220" customWidth="1"/>
    <col min="2563" max="2566" width="13.5" style="220" customWidth="1"/>
    <col min="2567" max="2816" width="8.875" style="220"/>
    <col min="2817" max="2817" width="6.875" style="220" customWidth="1"/>
    <col min="2818" max="2818" width="24.75" style="220" customWidth="1"/>
    <col min="2819" max="2822" width="13.5" style="220" customWidth="1"/>
    <col min="2823" max="3072" width="8.875" style="220"/>
    <col min="3073" max="3073" width="6.875" style="220" customWidth="1"/>
    <col min="3074" max="3074" width="24.75" style="220" customWidth="1"/>
    <col min="3075" max="3078" width="13.5" style="220" customWidth="1"/>
    <col min="3079" max="3328" width="8.875" style="220"/>
    <col min="3329" max="3329" width="6.875" style="220" customWidth="1"/>
    <col min="3330" max="3330" width="24.75" style="220" customWidth="1"/>
    <col min="3331" max="3334" width="13.5" style="220" customWidth="1"/>
    <col min="3335" max="3584" width="8.875" style="220"/>
    <col min="3585" max="3585" width="6.875" style="220" customWidth="1"/>
    <col min="3586" max="3586" width="24.75" style="220" customWidth="1"/>
    <col min="3587" max="3590" width="13.5" style="220" customWidth="1"/>
    <col min="3591" max="3840" width="8.875" style="220"/>
    <col min="3841" max="3841" width="6.875" style="220" customWidth="1"/>
    <col min="3842" max="3842" width="24.75" style="220" customWidth="1"/>
    <col min="3843" max="3846" width="13.5" style="220" customWidth="1"/>
    <col min="3847" max="4096" width="8.875" style="220"/>
    <col min="4097" max="4097" width="6.875" style="220" customWidth="1"/>
    <col min="4098" max="4098" width="24.75" style="220" customWidth="1"/>
    <col min="4099" max="4102" width="13.5" style="220" customWidth="1"/>
    <col min="4103" max="4352" width="8.875" style="220"/>
    <col min="4353" max="4353" width="6.875" style="220" customWidth="1"/>
    <col min="4354" max="4354" width="24.75" style="220" customWidth="1"/>
    <col min="4355" max="4358" width="13.5" style="220" customWidth="1"/>
    <col min="4359" max="4608" width="8.875" style="220"/>
    <col min="4609" max="4609" width="6.875" style="220" customWidth="1"/>
    <col min="4610" max="4610" width="24.75" style="220" customWidth="1"/>
    <col min="4611" max="4614" width="13.5" style="220" customWidth="1"/>
    <col min="4615" max="4864" width="8.875" style="220"/>
    <col min="4865" max="4865" width="6.875" style="220" customWidth="1"/>
    <col min="4866" max="4866" width="24.75" style="220" customWidth="1"/>
    <col min="4867" max="4870" width="13.5" style="220" customWidth="1"/>
    <col min="4871" max="5120" width="8.875" style="220"/>
    <col min="5121" max="5121" width="6.875" style="220" customWidth="1"/>
    <col min="5122" max="5122" width="24.75" style="220" customWidth="1"/>
    <col min="5123" max="5126" width="13.5" style="220" customWidth="1"/>
    <col min="5127" max="5376" width="8.875" style="220"/>
    <col min="5377" max="5377" width="6.875" style="220" customWidth="1"/>
    <col min="5378" max="5378" width="24.75" style="220" customWidth="1"/>
    <col min="5379" max="5382" width="13.5" style="220" customWidth="1"/>
    <col min="5383" max="5632" width="8.875" style="220"/>
    <col min="5633" max="5633" width="6.875" style="220" customWidth="1"/>
    <col min="5634" max="5634" width="24.75" style="220" customWidth="1"/>
    <col min="5635" max="5638" width="13.5" style="220" customWidth="1"/>
    <col min="5639" max="5888" width="8.875" style="220"/>
    <col min="5889" max="5889" width="6.875" style="220" customWidth="1"/>
    <col min="5890" max="5890" width="24.75" style="220" customWidth="1"/>
    <col min="5891" max="5894" width="13.5" style="220" customWidth="1"/>
    <col min="5895" max="6144" width="8.875" style="220"/>
    <col min="6145" max="6145" width="6.875" style="220" customWidth="1"/>
    <col min="6146" max="6146" width="24.75" style="220" customWidth="1"/>
    <col min="6147" max="6150" width="13.5" style="220" customWidth="1"/>
    <col min="6151" max="6400" width="8.875" style="220"/>
    <col min="6401" max="6401" width="6.875" style="220" customWidth="1"/>
    <col min="6402" max="6402" width="24.75" style="220" customWidth="1"/>
    <col min="6403" max="6406" width="13.5" style="220" customWidth="1"/>
    <col min="6407" max="6656" width="8.875" style="220"/>
    <col min="6657" max="6657" width="6.875" style="220" customWidth="1"/>
    <col min="6658" max="6658" width="24.75" style="220" customWidth="1"/>
    <col min="6659" max="6662" width="13.5" style="220" customWidth="1"/>
    <col min="6663" max="6912" width="8.875" style="220"/>
    <col min="6913" max="6913" width="6.875" style="220" customWidth="1"/>
    <col min="6914" max="6914" width="24.75" style="220" customWidth="1"/>
    <col min="6915" max="6918" width="13.5" style="220" customWidth="1"/>
    <col min="6919" max="7168" width="8.875" style="220"/>
    <col min="7169" max="7169" width="6.875" style="220" customWidth="1"/>
    <col min="7170" max="7170" width="24.75" style="220" customWidth="1"/>
    <col min="7171" max="7174" width="13.5" style="220" customWidth="1"/>
    <col min="7175" max="7424" width="8.875" style="220"/>
    <col min="7425" max="7425" width="6.875" style="220" customWidth="1"/>
    <col min="7426" max="7426" width="24.75" style="220" customWidth="1"/>
    <col min="7427" max="7430" width="13.5" style="220" customWidth="1"/>
    <col min="7431" max="7680" width="8.875" style="220"/>
    <col min="7681" max="7681" width="6.875" style="220" customWidth="1"/>
    <col min="7682" max="7682" width="24.75" style="220" customWidth="1"/>
    <col min="7683" max="7686" width="13.5" style="220" customWidth="1"/>
    <col min="7687" max="7936" width="8.875" style="220"/>
    <col min="7937" max="7937" width="6.875" style="220" customWidth="1"/>
    <col min="7938" max="7938" width="24.75" style="220" customWidth="1"/>
    <col min="7939" max="7942" width="13.5" style="220" customWidth="1"/>
    <col min="7943" max="8192" width="8.875" style="220"/>
    <col min="8193" max="8193" width="6.875" style="220" customWidth="1"/>
    <col min="8194" max="8194" width="24.75" style="220" customWidth="1"/>
    <col min="8195" max="8198" width="13.5" style="220" customWidth="1"/>
    <col min="8199" max="8448" width="8.875" style="220"/>
    <col min="8449" max="8449" width="6.875" style="220" customWidth="1"/>
    <col min="8450" max="8450" width="24.75" style="220" customWidth="1"/>
    <col min="8451" max="8454" width="13.5" style="220" customWidth="1"/>
    <col min="8455" max="8704" width="8.875" style="220"/>
    <col min="8705" max="8705" width="6.875" style="220" customWidth="1"/>
    <col min="8706" max="8706" width="24.75" style="220" customWidth="1"/>
    <col min="8707" max="8710" width="13.5" style="220" customWidth="1"/>
    <col min="8711" max="8960" width="8.875" style="220"/>
    <col min="8961" max="8961" width="6.875" style="220" customWidth="1"/>
    <col min="8962" max="8962" width="24.75" style="220" customWidth="1"/>
    <col min="8963" max="8966" width="13.5" style="220" customWidth="1"/>
    <col min="8967" max="9216" width="8.875" style="220"/>
    <col min="9217" max="9217" width="6.875" style="220" customWidth="1"/>
    <col min="9218" max="9218" width="24.75" style="220" customWidth="1"/>
    <col min="9219" max="9222" width="13.5" style="220" customWidth="1"/>
    <col min="9223" max="9472" width="8.875" style="220"/>
    <col min="9473" max="9473" width="6.875" style="220" customWidth="1"/>
    <col min="9474" max="9474" width="24.75" style="220" customWidth="1"/>
    <col min="9475" max="9478" width="13.5" style="220" customWidth="1"/>
    <col min="9479" max="9728" width="8.875" style="220"/>
    <col min="9729" max="9729" width="6.875" style="220" customWidth="1"/>
    <col min="9730" max="9730" width="24.75" style="220" customWidth="1"/>
    <col min="9731" max="9734" width="13.5" style="220" customWidth="1"/>
    <col min="9735" max="9984" width="8.875" style="220"/>
    <col min="9985" max="9985" width="6.875" style="220" customWidth="1"/>
    <col min="9986" max="9986" width="24.75" style="220" customWidth="1"/>
    <col min="9987" max="9990" width="13.5" style="220" customWidth="1"/>
    <col min="9991" max="10240" width="8.875" style="220"/>
    <col min="10241" max="10241" width="6.875" style="220" customWidth="1"/>
    <col min="10242" max="10242" width="24.75" style="220" customWidth="1"/>
    <col min="10243" max="10246" width="13.5" style="220" customWidth="1"/>
    <col min="10247" max="10496" width="8.875" style="220"/>
    <col min="10497" max="10497" width="6.875" style="220" customWidth="1"/>
    <col min="10498" max="10498" width="24.75" style="220" customWidth="1"/>
    <col min="10499" max="10502" width="13.5" style="220" customWidth="1"/>
    <col min="10503" max="10752" width="8.875" style="220"/>
    <col min="10753" max="10753" width="6.875" style="220" customWidth="1"/>
    <col min="10754" max="10754" width="24.75" style="220" customWidth="1"/>
    <col min="10755" max="10758" width="13.5" style="220" customWidth="1"/>
    <col min="10759" max="11008" width="8.875" style="220"/>
    <col min="11009" max="11009" width="6.875" style="220" customWidth="1"/>
    <col min="11010" max="11010" width="24.75" style="220" customWidth="1"/>
    <col min="11011" max="11014" width="13.5" style="220" customWidth="1"/>
    <col min="11015" max="11264" width="8.875" style="220"/>
    <col min="11265" max="11265" width="6.875" style="220" customWidth="1"/>
    <col min="11266" max="11266" width="24.75" style="220" customWidth="1"/>
    <col min="11267" max="11270" width="13.5" style="220" customWidth="1"/>
    <col min="11271" max="11520" width="8.875" style="220"/>
    <col min="11521" max="11521" width="6.875" style="220" customWidth="1"/>
    <col min="11522" max="11522" width="24.75" style="220" customWidth="1"/>
    <col min="11523" max="11526" width="13.5" style="220" customWidth="1"/>
    <col min="11527" max="11776" width="8.875" style="220"/>
    <col min="11777" max="11777" width="6.875" style="220" customWidth="1"/>
    <col min="11778" max="11778" width="24.75" style="220" customWidth="1"/>
    <col min="11779" max="11782" width="13.5" style="220" customWidth="1"/>
    <col min="11783" max="12032" width="8.875" style="220"/>
    <col min="12033" max="12033" width="6.875" style="220" customWidth="1"/>
    <col min="12034" max="12034" width="24.75" style="220" customWidth="1"/>
    <col min="12035" max="12038" width="13.5" style="220" customWidth="1"/>
    <col min="12039" max="12288" width="8.875" style="220"/>
    <col min="12289" max="12289" width="6.875" style="220" customWidth="1"/>
    <col min="12290" max="12290" width="24.75" style="220" customWidth="1"/>
    <col min="12291" max="12294" width="13.5" style="220" customWidth="1"/>
    <col min="12295" max="12544" width="8.875" style="220"/>
    <col min="12545" max="12545" width="6.875" style="220" customWidth="1"/>
    <col min="12546" max="12546" width="24.75" style="220" customWidth="1"/>
    <col min="12547" max="12550" width="13.5" style="220" customWidth="1"/>
    <col min="12551" max="12800" width="8.875" style="220"/>
    <col min="12801" max="12801" width="6.875" style="220" customWidth="1"/>
    <col min="12802" max="12802" width="24.75" style="220" customWidth="1"/>
    <col min="12803" max="12806" width="13.5" style="220" customWidth="1"/>
    <col min="12807" max="13056" width="8.875" style="220"/>
    <col min="13057" max="13057" width="6.875" style="220" customWidth="1"/>
    <col min="13058" max="13058" width="24.75" style="220" customWidth="1"/>
    <col min="13059" max="13062" width="13.5" style="220" customWidth="1"/>
    <col min="13063" max="13312" width="8.875" style="220"/>
    <col min="13313" max="13313" width="6.875" style="220" customWidth="1"/>
    <col min="13314" max="13314" width="24.75" style="220" customWidth="1"/>
    <col min="13315" max="13318" width="13.5" style="220" customWidth="1"/>
    <col min="13319" max="13568" width="8.875" style="220"/>
    <col min="13569" max="13569" width="6.875" style="220" customWidth="1"/>
    <col min="13570" max="13570" width="24.75" style="220" customWidth="1"/>
    <col min="13571" max="13574" width="13.5" style="220" customWidth="1"/>
    <col min="13575" max="13824" width="8.875" style="220"/>
    <col min="13825" max="13825" width="6.875" style="220" customWidth="1"/>
    <col min="13826" max="13826" width="24.75" style="220" customWidth="1"/>
    <col min="13827" max="13830" width="13.5" style="220" customWidth="1"/>
    <col min="13831" max="14080" width="8.875" style="220"/>
    <col min="14081" max="14081" width="6.875" style="220" customWidth="1"/>
    <col min="14082" max="14082" width="24.75" style="220" customWidth="1"/>
    <col min="14083" max="14086" width="13.5" style="220" customWidth="1"/>
    <col min="14087" max="14336" width="8.875" style="220"/>
    <col min="14337" max="14337" width="6.875" style="220" customWidth="1"/>
    <col min="14338" max="14338" width="24.75" style="220" customWidth="1"/>
    <col min="14339" max="14342" width="13.5" style="220" customWidth="1"/>
    <col min="14343" max="14592" width="8.875" style="220"/>
    <col min="14593" max="14593" width="6.875" style="220" customWidth="1"/>
    <col min="14594" max="14594" width="24.75" style="220" customWidth="1"/>
    <col min="14595" max="14598" width="13.5" style="220" customWidth="1"/>
    <col min="14599" max="14848" width="8.875" style="220"/>
    <col min="14849" max="14849" width="6.875" style="220" customWidth="1"/>
    <col min="14850" max="14850" width="24.75" style="220" customWidth="1"/>
    <col min="14851" max="14854" width="13.5" style="220" customWidth="1"/>
    <col min="14855" max="15104" width="8.875" style="220"/>
    <col min="15105" max="15105" width="6.875" style="220" customWidth="1"/>
    <col min="15106" max="15106" width="24.75" style="220" customWidth="1"/>
    <col min="15107" max="15110" width="13.5" style="220" customWidth="1"/>
    <col min="15111" max="15360" width="8.875" style="220"/>
    <col min="15361" max="15361" width="6.875" style="220" customWidth="1"/>
    <col min="15362" max="15362" width="24.75" style="220" customWidth="1"/>
    <col min="15363" max="15366" width="13.5" style="220" customWidth="1"/>
    <col min="15367" max="15616" width="8.875" style="220"/>
    <col min="15617" max="15617" width="6.875" style="220" customWidth="1"/>
    <col min="15618" max="15618" width="24.75" style="220" customWidth="1"/>
    <col min="15619" max="15622" width="13.5" style="220" customWidth="1"/>
    <col min="15623" max="15872" width="8.875" style="220"/>
    <col min="15873" max="15873" width="6.875" style="220" customWidth="1"/>
    <col min="15874" max="15874" width="24.75" style="220" customWidth="1"/>
    <col min="15875" max="15878" width="13.5" style="220" customWidth="1"/>
    <col min="15879" max="16128" width="8.875" style="220"/>
    <col min="16129" max="16129" width="6.875" style="220" customWidth="1"/>
    <col min="16130" max="16130" width="24.75" style="220" customWidth="1"/>
    <col min="16131" max="16134" width="13.5" style="220" customWidth="1"/>
    <col min="16135" max="16384" width="8.875" style="220"/>
  </cols>
  <sheetData>
    <row r="1" spans="1:6" ht="14.25" customHeight="1" x14ac:dyDescent="0.15">
      <c r="A1" s="219" t="s">
        <v>1</v>
      </c>
      <c r="B1" s="219"/>
    </row>
    <row r="3" spans="1:6" ht="14.25" customHeight="1" x14ac:dyDescent="0.15">
      <c r="A3" s="221" t="s">
        <v>696</v>
      </c>
      <c r="B3" s="217"/>
      <c r="C3" s="217"/>
      <c r="D3" s="217"/>
      <c r="E3" s="217"/>
      <c r="F3" s="217"/>
    </row>
    <row r="4" spans="1:6" s="225" customFormat="1" ht="14.25" customHeight="1" x14ac:dyDescent="0.15">
      <c r="A4" s="222">
        <v>39995</v>
      </c>
      <c r="B4" s="223"/>
      <c r="C4" s="224"/>
      <c r="D4" s="224"/>
      <c r="E4" s="213"/>
      <c r="F4" s="214" t="s">
        <v>147</v>
      </c>
    </row>
    <row r="5" spans="1:6" ht="14.25" customHeight="1" x14ac:dyDescent="0.15">
      <c r="A5" s="226" t="s">
        <v>148</v>
      </c>
      <c r="B5" s="227"/>
      <c r="C5" s="228" t="s">
        <v>697</v>
      </c>
      <c r="D5" s="229"/>
      <c r="E5" s="230" t="s">
        <v>698</v>
      </c>
      <c r="F5" s="231"/>
    </row>
    <row r="6" spans="1:6" ht="14.25" customHeight="1" x14ac:dyDescent="0.15">
      <c r="A6" s="232"/>
      <c r="B6" s="233"/>
      <c r="C6" s="234" t="s">
        <v>149</v>
      </c>
      <c r="D6" s="234" t="s">
        <v>150</v>
      </c>
      <c r="E6" s="234" t="s">
        <v>149</v>
      </c>
      <c r="F6" s="235" t="s">
        <v>150</v>
      </c>
    </row>
    <row r="7" spans="1:6" ht="14.25" customHeight="1" x14ac:dyDescent="0.15">
      <c r="A7" s="236"/>
      <c r="B7" s="237" t="s">
        <v>699</v>
      </c>
      <c r="C7" s="238">
        <v>11947</v>
      </c>
      <c r="D7" s="236">
        <v>106944</v>
      </c>
      <c r="E7" s="236">
        <v>180</v>
      </c>
      <c r="F7" s="236">
        <v>7280</v>
      </c>
    </row>
    <row r="8" spans="1:6" ht="14.25" customHeight="1" x14ac:dyDescent="0.15">
      <c r="A8" s="33" t="s">
        <v>700</v>
      </c>
      <c r="B8" s="209" t="s">
        <v>151</v>
      </c>
      <c r="C8" s="34">
        <v>10</v>
      </c>
      <c r="D8" s="33">
        <v>75</v>
      </c>
      <c r="E8" s="33" t="s">
        <v>6</v>
      </c>
      <c r="F8" s="33" t="s">
        <v>6</v>
      </c>
    </row>
    <row r="9" spans="1:6" ht="14.25" customHeight="1" x14ac:dyDescent="0.15">
      <c r="A9" s="33" t="s">
        <v>675</v>
      </c>
      <c r="B9" s="209" t="s">
        <v>32</v>
      </c>
      <c r="C9" s="34" t="s">
        <v>6</v>
      </c>
      <c r="D9" s="33" t="s">
        <v>6</v>
      </c>
      <c r="E9" s="33" t="s">
        <v>6</v>
      </c>
      <c r="F9" s="33" t="s">
        <v>6</v>
      </c>
    </row>
    <row r="10" spans="1:6" ht="14.25" customHeight="1" x14ac:dyDescent="0.15">
      <c r="A10" s="33" t="s">
        <v>152</v>
      </c>
      <c r="B10" s="209" t="s">
        <v>135</v>
      </c>
      <c r="C10" s="34">
        <v>1229</v>
      </c>
      <c r="D10" s="33">
        <v>8644</v>
      </c>
      <c r="E10" s="33" t="s">
        <v>6</v>
      </c>
      <c r="F10" s="33" t="s">
        <v>6</v>
      </c>
    </row>
    <row r="11" spans="1:6" ht="14.25" customHeight="1" x14ac:dyDescent="0.15">
      <c r="A11" s="33" t="s">
        <v>153</v>
      </c>
      <c r="B11" s="209" t="s">
        <v>136</v>
      </c>
      <c r="C11" s="34">
        <v>1326</v>
      </c>
      <c r="D11" s="33">
        <v>13900</v>
      </c>
      <c r="E11" s="33" t="s">
        <v>6</v>
      </c>
      <c r="F11" s="33" t="s">
        <v>6</v>
      </c>
    </row>
    <row r="12" spans="1:6" ht="14.25" customHeight="1" x14ac:dyDescent="0.15">
      <c r="A12" s="33" t="s">
        <v>154</v>
      </c>
      <c r="B12" s="209" t="s">
        <v>701</v>
      </c>
      <c r="C12" s="34">
        <v>3</v>
      </c>
      <c r="D12" s="33">
        <v>187</v>
      </c>
      <c r="E12" s="33">
        <v>3</v>
      </c>
      <c r="F12" s="33">
        <v>165</v>
      </c>
    </row>
    <row r="13" spans="1:6" ht="14.25" customHeight="1" x14ac:dyDescent="0.15">
      <c r="A13" s="33" t="s">
        <v>155</v>
      </c>
      <c r="B13" s="209" t="s">
        <v>56</v>
      </c>
      <c r="C13" s="34">
        <v>96</v>
      </c>
      <c r="D13" s="33">
        <v>607</v>
      </c>
      <c r="E13" s="33" t="s">
        <v>6</v>
      </c>
      <c r="F13" s="33" t="s">
        <v>6</v>
      </c>
    </row>
    <row r="14" spans="1:6" ht="14.25" customHeight="1" x14ac:dyDescent="0.15">
      <c r="A14" s="33" t="s">
        <v>156</v>
      </c>
      <c r="B14" s="209" t="s">
        <v>93</v>
      </c>
      <c r="C14" s="34">
        <v>321</v>
      </c>
      <c r="D14" s="33">
        <v>9685</v>
      </c>
      <c r="E14" s="33" t="s">
        <v>6</v>
      </c>
      <c r="F14" s="33" t="s">
        <v>6</v>
      </c>
    </row>
    <row r="15" spans="1:6" ht="14.25" customHeight="1" x14ac:dyDescent="0.15">
      <c r="A15" s="33" t="s">
        <v>157</v>
      </c>
      <c r="B15" s="209" t="s">
        <v>33</v>
      </c>
      <c r="C15" s="34">
        <v>3115</v>
      </c>
      <c r="D15" s="33">
        <v>27426</v>
      </c>
      <c r="E15" s="33" t="s">
        <v>6</v>
      </c>
      <c r="F15" s="33" t="s">
        <v>6</v>
      </c>
    </row>
    <row r="16" spans="1:6" ht="14.25" customHeight="1" x14ac:dyDescent="0.15">
      <c r="A16" s="33" t="s">
        <v>158</v>
      </c>
      <c r="B16" s="209" t="s">
        <v>59</v>
      </c>
      <c r="C16" s="34">
        <v>193</v>
      </c>
      <c r="D16" s="33">
        <v>2770</v>
      </c>
      <c r="E16" s="33">
        <v>1</v>
      </c>
      <c r="F16" s="33">
        <v>6</v>
      </c>
    </row>
    <row r="17" spans="1:6" ht="14.25" customHeight="1" x14ac:dyDescent="0.15">
      <c r="A17" s="33" t="s">
        <v>159</v>
      </c>
      <c r="B17" s="209" t="s">
        <v>61</v>
      </c>
      <c r="C17" s="34">
        <v>745</v>
      </c>
      <c r="D17" s="33">
        <v>2971</v>
      </c>
      <c r="E17" s="33">
        <v>1</v>
      </c>
      <c r="F17" s="33">
        <v>4</v>
      </c>
    </row>
    <row r="18" spans="1:6" ht="14.25" customHeight="1" x14ac:dyDescent="0.15">
      <c r="A18" s="33" t="s">
        <v>160</v>
      </c>
      <c r="B18" s="209" t="s">
        <v>63</v>
      </c>
      <c r="C18" s="34">
        <v>443</v>
      </c>
      <c r="D18" s="33">
        <v>2169</v>
      </c>
      <c r="E18" s="33">
        <v>3</v>
      </c>
      <c r="F18" s="33">
        <v>90</v>
      </c>
    </row>
    <row r="19" spans="1:6" ht="14.25" customHeight="1" x14ac:dyDescent="0.15">
      <c r="A19" s="33" t="s">
        <v>573</v>
      </c>
      <c r="B19" s="209" t="s">
        <v>64</v>
      </c>
      <c r="C19" s="34">
        <v>1540</v>
      </c>
      <c r="D19" s="33">
        <v>12858</v>
      </c>
      <c r="E19" s="33">
        <v>3</v>
      </c>
      <c r="F19" s="33">
        <v>151</v>
      </c>
    </row>
    <row r="20" spans="1:6" ht="14.25" customHeight="1" x14ac:dyDescent="0.15">
      <c r="A20" s="33" t="s">
        <v>575</v>
      </c>
      <c r="B20" s="209" t="s">
        <v>66</v>
      </c>
      <c r="C20" s="34">
        <v>1203</v>
      </c>
      <c r="D20" s="33">
        <v>6430</v>
      </c>
      <c r="E20" s="33">
        <v>5</v>
      </c>
      <c r="F20" s="33">
        <v>12</v>
      </c>
    </row>
    <row r="21" spans="1:6" ht="14.25" customHeight="1" x14ac:dyDescent="0.15">
      <c r="A21" s="33" t="s">
        <v>702</v>
      </c>
      <c r="B21" s="209" t="s">
        <v>67</v>
      </c>
      <c r="C21" s="34">
        <v>454</v>
      </c>
      <c r="D21" s="33">
        <v>3667</v>
      </c>
      <c r="E21" s="33">
        <v>72</v>
      </c>
      <c r="F21" s="33">
        <v>2863</v>
      </c>
    </row>
    <row r="22" spans="1:6" ht="14.25" customHeight="1" x14ac:dyDescent="0.15">
      <c r="A22" s="33" t="s">
        <v>659</v>
      </c>
      <c r="B22" s="209" t="s">
        <v>65</v>
      </c>
      <c r="C22" s="34">
        <v>676</v>
      </c>
      <c r="D22" s="33">
        <v>8924</v>
      </c>
      <c r="E22" s="33">
        <v>58</v>
      </c>
      <c r="F22" s="33">
        <v>1620</v>
      </c>
    </row>
    <row r="23" spans="1:6" ht="14.25" customHeight="1" x14ac:dyDescent="0.15">
      <c r="A23" s="33" t="s">
        <v>584</v>
      </c>
      <c r="B23" s="209" t="s">
        <v>68</v>
      </c>
      <c r="C23" s="34">
        <v>31</v>
      </c>
      <c r="D23" s="33">
        <v>359</v>
      </c>
      <c r="E23" s="33" t="s">
        <v>6</v>
      </c>
      <c r="F23" s="33" t="s">
        <v>6</v>
      </c>
    </row>
    <row r="24" spans="1:6" ht="14.25" customHeight="1" x14ac:dyDescent="0.15">
      <c r="A24" s="33" t="s">
        <v>586</v>
      </c>
      <c r="B24" s="239" t="s">
        <v>71</v>
      </c>
      <c r="C24" s="33">
        <v>562</v>
      </c>
      <c r="D24" s="33">
        <v>6272</v>
      </c>
      <c r="E24" s="240">
        <v>3</v>
      </c>
      <c r="F24" s="240">
        <v>113</v>
      </c>
    </row>
    <row r="25" spans="1:6" ht="14.25" customHeight="1" x14ac:dyDescent="0.15">
      <c r="A25" s="214" t="s">
        <v>589</v>
      </c>
      <c r="B25" s="241" t="s">
        <v>72</v>
      </c>
      <c r="C25" s="214" t="s">
        <v>6</v>
      </c>
      <c r="D25" s="214" t="s">
        <v>6</v>
      </c>
      <c r="E25" s="214">
        <v>31</v>
      </c>
      <c r="F25" s="242">
        <v>2256</v>
      </c>
    </row>
    <row r="26" spans="1:6" ht="14.25" customHeight="1" x14ac:dyDescent="0.15">
      <c r="A26" s="243" t="s">
        <v>693</v>
      </c>
      <c r="B26" s="224"/>
      <c r="C26" s="217"/>
      <c r="D26" s="217"/>
      <c r="E26" s="224"/>
      <c r="F26" s="244" t="s">
        <v>694</v>
      </c>
    </row>
    <row r="27" spans="1:6" ht="14.25" customHeight="1" x14ac:dyDescent="0.15">
      <c r="A27" s="243" t="s">
        <v>695</v>
      </c>
      <c r="B27" s="217"/>
      <c r="C27" s="217"/>
      <c r="D27" s="217"/>
      <c r="E27" s="217"/>
      <c r="F27" s="217"/>
    </row>
  </sheetData>
  <mergeCells count="4">
    <mergeCell ref="A1:B1"/>
    <mergeCell ref="A4:B4"/>
    <mergeCell ref="A5:B6"/>
    <mergeCell ref="E5:F5"/>
  </mergeCells>
  <phoneticPr fontId="1"/>
  <hyperlinks>
    <hyperlink ref="A1:B1" location="目次!A1" display="目次へもどる"/>
  </hyperlink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8"/>
  <sheetViews>
    <sheetView zoomScale="110" workbookViewId="0"/>
  </sheetViews>
  <sheetFormatPr defaultColWidth="8.875" defaultRowHeight="12" x14ac:dyDescent="0.15"/>
  <cols>
    <col min="1" max="1" width="10.125" style="224" customWidth="1"/>
    <col min="2" max="9" width="8.625" style="224" customWidth="1"/>
    <col min="10" max="10" width="7.875" style="224" customWidth="1"/>
    <col min="11" max="256" width="8.875" style="224"/>
    <col min="257" max="257" width="10.125" style="224" customWidth="1"/>
    <col min="258" max="265" width="8.625" style="224" customWidth="1"/>
    <col min="266" max="266" width="7.875" style="224" customWidth="1"/>
    <col min="267" max="512" width="8.875" style="224"/>
    <col min="513" max="513" width="10.125" style="224" customWidth="1"/>
    <col min="514" max="521" width="8.625" style="224" customWidth="1"/>
    <col min="522" max="522" width="7.875" style="224" customWidth="1"/>
    <col min="523" max="768" width="8.875" style="224"/>
    <col min="769" max="769" width="10.125" style="224" customWidth="1"/>
    <col min="770" max="777" width="8.625" style="224" customWidth="1"/>
    <col min="778" max="778" width="7.875" style="224" customWidth="1"/>
    <col min="779" max="1024" width="8.875" style="224"/>
    <col min="1025" max="1025" width="10.125" style="224" customWidth="1"/>
    <col min="1026" max="1033" width="8.625" style="224" customWidth="1"/>
    <col min="1034" max="1034" width="7.875" style="224" customWidth="1"/>
    <col min="1035" max="1280" width="8.875" style="224"/>
    <col min="1281" max="1281" width="10.125" style="224" customWidth="1"/>
    <col min="1282" max="1289" width="8.625" style="224" customWidth="1"/>
    <col min="1290" max="1290" width="7.875" style="224" customWidth="1"/>
    <col min="1291" max="1536" width="8.875" style="224"/>
    <col min="1537" max="1537" width="10.125" style="224" customWidth="1"/>
    <col min="1538" max="1545" width="8.625" style="224" customWidth="1"/>
    <col min="1546" max="1546" width="7.875" style="224" customWidth="1"/>
    <col min="1547" max="1792" width="8.875" style="224"/>
    <col min="1793" max="1793" width="10.125" style="224" customWidth="1"/>
    <col min="1794" max="1801" width="8.625" style="224" customWidth="1"/>
    <col min="1802" max="1802" width="7.875" style="224" customWidth="1"/>
    <col min="1803" max="2048" width="8.875" style="224"/>
    <col min="2049" max="2049" width="10.125" style="224" customWidth="1"/>
    <col min="2050" max="2057" width="8.625" style="224" customWidth="1"/>
    <col min="2058" max="2058" width="7.875" style="224" customWidth="1"/>
    <col min="2059" max="2304" width="8.875" style="224"/>
    <col min="2305" max="2305" width="10.125" style="224" customWidth="1"/>
    <col min="2306" max="2313" width="8.625" style="224" customWidth="1"/>
    <col min="2314" max="2314" width="7.875" style="224" customWidth="1"/>
    <col min="2315" max="2560" width="8.875" style="224"/>
    <col min="2561" max="2561" width="10.125" style="224" customWidth="1"/>
    <col min="2562" max="2569" width="8.625" style="224" customWidth="1"/>
    <col min="2570" max="2570" width="7.875" style="224" customWidth="1"/>
    <col min="2571" max="2816" width="8.875" style="224"/>
    <col min="2817" max="2817" width="10.125" style="224" customWidth="1"/>
    <col min="2818" max="2825" width="8.625" style="224" customWidth="1"/>
    <col min="2826" max="2826" width="7.875" style="224" customWidth="1"/>
    <col min="2827" max="3072" width="8.875" style="224"/>
    <col min="3073" max="3073" width="10.125" style="224" customWidth="1"/>
    <col min="3074" max="3081" width="8.625" style="224" customWidth="1"/>
    <col min="3082" max="3082" width="7.875" style="224" customWidth="1"/>
    <col min="3083" max="3328" width="8.875" style="224"/>
    <col min="3329" max="3329" width="10.125" style="224" customWidth="1"/>
    <col min="3330" max="3337" width="8.625" style="224" customWidth="1"/>
    <col min="3338" max="3338" width="7.875" style="224" customWidth="1"/>
    <col min="3339" max="3584" width="8.875" style="224"/>
    <col min="3585" max="3585" width="10.125" style="224" customWidth="1"/>
    <col min="3586" max="3593" width="8.625" style="224" customWidth="1"/>
    <col min="3594" max="3594" width="7.875" style="224" customWidth="1"/>
    <col min="3595" max="3840" width="8.875" style="224"/>
    <col min="3841" max="3841" width="10.125" style="224" customWidth="1"/>
    <col min="3842" max="3849" width="8.625" style="224" customWidth="1"/>
    <col min="3850" max="3850" width="7.875" style="224" customWidth="1"/>
    <col min="3851" max="4096" width="8.875" style="224"/>
    <col min="4097" max="4097" width="10.125" style="224" customWidth="1"/>
    <col min="4098" max="4105" width="8.625" style="224" customWidth="1"/>
    <col min="4106" max="4106" width="7.875" style="224" customWidth="1"/>
    <col min="4107" max="4352" width="8.875" style="224"/>
    <col min="4353" max="4353" width="10.125" style="224" customWidth="1"/>
    <col min="4354" max="4361" width="8.625" style="224" customWidth="1"/>
    <col min="4362" max="4362" width="7.875" style="224" customWidth="1"/>
    <col min="4363" max="4608" width="8.875" style="224"/>
    <col min="4609" max="4609" width="10.125" style="224" customWidth="1"/>
    <col min="4610" max="4617" width="8.625" style="224" customWidth="1"/>
    <col min="4618" max="4618" width="7.875" style="224" customWidth="1"/>
    <col min="4619" max="4864" width="8.875" style="224"/>
    <col min="4865" max="4865" width="10.125" style="224" customWidth="1"/>
    <col min="4866" max="4873" width="8.625" style="224" customWidth="1"/>
    <col min="4874" max="4874" width="7.875" style="224" customWidth="1"/>
    <col min="4875" max="5120" width="8.875" style="224"/>
    <col min="5121" max="5121" width="10.125" style="224" customWidth="1"/>
    <col min="5122" max="5129" width="8.625" style="224" customWidth="1"/>
    <col min="5130" max="5130" width="7.875" style="224" customWidth="1"/>
    <col min="5131" max="5376" width="8.875" style="224"/>
    <col min="5377" max="5377" width="10.125" style="224" customWidth="1"/>
    <col min="5378" max="5385" width="8.625" style="224" customWidth="1"/>
    <col min="5386" max="5386" width="7.875" style="224" customWidth="1"/>
    <col min="5387" max="5632" width="8.875" style="224"/>
    <col min="5633" max="5633" width="10.125" style="224" customWidth="1"/>
    <col min="5634" max="5641" width="8.625" style="224" customWidth="1"/>
    <col min="5642" max="5642" width="7.875" style="224" customWidth="1"/>
    <col min="5643" max="5888" width="8.875" style="224"/>
    <col min="5889" max="5889" width="10.125" style="224" customWidth="1"/>
    <col min="5890" max="5897" width="8.625" style="224" customWidth="1"/>
    <col min="5898" max="5898" width="7.875" style="224" customWidth="1"/>
    <col min="5899" max="6144" width="8.875" style="224"/>
    <col min="6145" max="6145" width="10.125" style="224" customWidth="1"/>
    <col min="6146" max="6153" width="8.625" style="224" customWidth="1"/>
    <col min="6154" max="6154" width="7.875" style="224" customWidth="1"/>
    <col min="6155" max="6400" width="8.875" style="224"/>
    <col min="6401" max="6401" width="10.125" style="224" customWidth="1"/>
    <col min="6402" max="6409" width="8.625" style="224" customWidth="1"/>
    <col min="6410" max="6410" width="7.875" style="224" customWidth="1"/>
    <col min="6411" max="6656" width="8.875" style="224"/>
    <col min="6657" max="6657" width="10.125" style="224" customWidth="1"/>
    <col min="6658" max="6665" width="8.625" style="224" customWidth="1"/>
    <col min="6666" max="6666" width="7.875" style="224" customWidth="1"/>
    <col min="6667" max="6912" width="8.875" style="224"/>
    <col min="6913" max="6913" width="10.125" style="224" customWidth="1"/>
    <col min="6914" max="6921" width="8.625" style="224" customWidth="1"/>
    <col min="6922" max="6922" width="7.875" style="224" customWidth="1"/>
    <col min="6923" max="7168" width="8.875" style="224"/>
    <col min="7169" max="7169" width="10.125" style="224" customWidth="1"/>
    <col min="7170" max="7177" width="8.625" style="224" customWidth="1"/>
    <col min="7178" max="7178" width="7.875" style="224" customWidth="1"/>
    <col min="7179" max="7424" width="8.875" style="224"/>
    <col min="7425" max="7425" width="10.125" style="224" customWidth="1"/>
    <col min="7426" max="7433" width="8.625" style="224" customWidth="1"/>
    <col min="7434" max="7434" width="7.875" style="224" customWidth="1"/>
    <col min="7435" max="7680" width="8.875" style="224"/>
    <col min="7681" max="7681" width="10.125" style="224" customWidth="1"/>
    <col min="7682" max="7689" width="8.625" style="224" customWidth="1"/>
    <col min="7690" max="7690" width="7.875" style="224" customWidth="1"/>
    <col min="7691" max="7936" width="8.875" style="224"/>
    <col min="7937" max="7937" width="10.125" style="224" customWidth="1"/>
    <col min="7938" max="7945" width="8.625" style="224" customWidth="1"/>
    <col min="7946" max="7946" width="7.875" style="224" customWidth="1"/>
    <col min="7947" max="8192" width="8.875" style="224"/>
    <col min="8193" max="8193" width="10.125" style="224" customWidth="1"/>
    <col min="8194" max="8201" width="8.625" style="224" customWidth="1"/>
    <col min="8202" max="8202" width="7.875" style="224" customWidth="1"/>
    <col min="8203" max="8448" width="8.875" style="224"/>
    <col min="8449" max="8449" width="10.125" style="224" customWidth="1"/>
    <col min="8450" max="8457" width="8.625" style="224" customWidth="1"/>
    <col min="8458" max="8458" width="7.875" style="224" customWidth="1"/>
    <col min="8459" max="8704" width="8.875" style="224"/>
    <col min="8705" max="8705" width="10.125" style="224" customWidth="1"/>
    <col min="8706" max="8713" width="8.625" style="224" customWidth="1"/>
    <col min="8714" max="8714" width="7.875" style="224" customWidth="1"/>
    <col min="8715" max="8960" width="8.875" style="224"/>
    <col min="8961" max="8961" width="10.125" style="224" customWidth="1"/>
    <col min="8962" max="8969" width="8.625" style="224" customWidth="1"/>
    <col min="8970" max="8970" width="7.875" style="224" customWidth="1"/>
    <col min="8971" max="9216" width="8.875" style="224"/>
    <col min="9217" max="9217" width="10.125" style="224" customWidth="1"/>
    <col min="9218" max="9225" width="8.625" style="224" customWidth="1"/>
    <col min="9226" max="9226" width="7.875" style="224" customWidth="1"/>
    <col min="9227" max="9472" width="8.875" style="224"/>
    <col min="9473" max="9473" width="10.125" style="224" customWidth="1"/>
    <col min="9474" max="9481" width="8.625" style="224" customWidth="1"/>
    <col min="9482" max="9482" width="7.875" style="224" customWidth="1"/>
    <col min="9483" max="9728" width="8.875" style="224"/>
    <col min="9729" max="9729" width="10.125" style="224" customWidth="1"/>
    <col min="9730" max="9737" width="8.625" style="224" customWidth="1"/>
    <col min="9738" max="9738" width="7.875" style="224" customWidth="1"/>
    <col min="9739" max="9984" width="8.875" style="224"/>
    <col min="9985" max="9985" width="10.125" style="224" customWidth="1"/>
    <col min="9986" max="9993" width="8.625" style="224" customWidth="1"/>
    <col min="9994" max="9994" width="7.875" style="224" customWidth="1"/>
    <col min="9995" max="10240" width="8.875" style="224"/>
    <col min="10241" max="10241" width="10.125" style="224" customWidth="1"/>
    <col min="10242" max="10249" width="8.625" style="224" customWidth="1"/>
    <col min="10250" max="10250" width="7.875" style="224" customWidth="1"/>
    <col min="10251" max="10496" width="8.875" style="224"/>
    <col min="10497" max="10497" width="10.125" style="224" customWidth="1"/>
    <col min="10498" max="10505" width="8.625" style="224" customWidth="1"/>
    <col min="10506" max="10506" width="7.875" style="224" customWidth="1"/>
    <col min="10507" max="10752" width="8.875" style="224"/>
    <col min="10753" max="10753" width="10.125" style="224" customWidth="1"/>
    <col min="10754" max="10761" width="8.625" style="224" customWidth="1"/>
    <col min="10762" max="10762" width="7.875" style="224" customWidth="1"/>
    <col min="10763" max="11008" width="8.875" style="224"/>
    <col min="11009" max="11009" width="10.125" style="224" customWidth="1"/>
    <col min="11010" max="11017" width="8.625" style="224" customWidth="1"/>
    <col min="11018" max="11018" width="7.875" style="224" customWidth="1"/>
    <col min="11019" max="11264" width="8.875" style="224"/>
    <col min="11265" max="11265" width="10.125" style="224" customWidth="1"/>
    <col min="11266" max="11273" width="8.625" style="224" customWidth="1"/>
    <col min="11274" max="11274" width="7.875" style="224" customWidth="1"/>
    <col min="11275" max="11520" width="8.875" style="224"/>
    <col min="11521" max="11521" width="10.125" style="224" customWidth="1"/>
    <col min="11522" max="11529" width="8.625" style="224" customWidth="1"/>
    <col min="11530" max="11530" width="7.875" style="224" customWidth="1"/>
    <col min="11531" max="11776" width="8.875" style="224"/>
    <col min="11777" max="11777" width="10.125" style="224" customWidth="1"/>
    <col min="11778" max="11785" width="8.625" style="224" customWidth="1"/>
    <col min="11786" max="11786" width="7.875" style="224" customWidth="1"/>
    <col min="11787" max="12032" width="8.875" style="224"/>
    <col min="12033" max="12033" width="10.125" style="224" customWidth="1"/>
    <col min="12034" max="12041" width="8.625" style="224" customWidth="1"/>
    <col min="12042" max="12042" width="7.875" style="224" customWidth="1"/>
    <col min="12043" max="12288" width="8.875" style="224"/>
    <col min="12289" max="12289" width="10.125" style="224" customWidth="1"/>
    <col min="12290" max="12297" width="8.625" style="224" customWidth="1"/>
    <col min="12298" max="12298" width="7.875" style="224" customWidth="1"/>
    <col min="12299" max="12544" width="8.875" style="224"/>
    <col min="12545" max="12545" width="10.125" style="224" customWidth="1"/>
    <col min="12546" max="12553" width="8.625" style="224" customWidth="1"/>
    <col min="12554" max="12554" width="7.875" style="224" customWidth="1"/>
    <col min="12555" max="12800" width="8.875" style="224"/>
    <col min="12801" max="12801" width="10.125" style="224" customWidth="1"/>
    <col min="12802" max="12809" width="8.625" style="224" customWidth="1"/>
    <col min="12810" max="12810" width="7.875" style="224" customWidth="1"/>
    <col min="12811" max="13056" width="8.875" style="224"/>
    <col min="13057" max="13057" width="10.125" style="224" customWidth="1"/>
    <col min="13058" max="13065" width="8.625" style="224" customWidth="1"/>
    <col min="13066" max="13066" width="7.875" style="224" customWidth="1"/>
    <col min="13067" max="13312" width="8.875" style="224"/>
    <col min="13313" max="13313" width="10.125" style="224" customWidth="1"/>
    <col min="13314" max="13321" width="8.625" style="224" customWidth="1"/>
    <col min="13322" max="13322" width="7.875" style="224" customWidth="1"/>
    <col min="13323" max="13568" width="8.875" style="224"/>
    <col min="13569" max="13569" width="10.125" style="224" customWidth="1"/>
    <col min="13570" max="13577" width="8.625" style="224" customWidth="1"/>
    <col min="13578" max="13578" width="7.875" style="224" customWidth="1"/>
    <col min="13579" max="13824" width="8.875" style="224"/>
    <col min="13825" max="13825" width="10.125" style="224" customWidth="1"/>
    <col min="13826" max="13833" width="8.625" style="224" customWidth="1"/>
    <col min="13834" max="13834" width="7.875" style="224" customWidth="1"/>
    <col min="13835" max="14080" width="8.875" style="224"/>
    <col min="14081" max="14081" width="10.125" style="224" customWidth="1"/>
    <col min="14082" max="14089" width="8.625" style="224" customWidth="1"/>
    <col min="14090" max="14090" width="7.875" style="224" customWidth="1"/>
    <col min="14091" max="14336" width="8.875" style="224"/>
    <col min="14337" max="14337" width="10.125" style="224" customWidth="1"/>
    <col min="14338" max="14345" width="8.625" style="224" customWidth="1"/>
    <col min="14346" max="14346" width="7.875" style="224" customWidth="1"/>
    <col min="14347" max="14592" width="8.875" style="224"/>
    <col min="14593" max="14593" width="10.125" style="224" customWidth="1"/>
    <col min="14594" max="14601" width="8.625" style="224" customWidth="1"/>
    <col min="14602" max="14602" width="7.875" style="224" customWidth="1"/>
    <col min="14603" max="14848" width="8.875" style="224"/>
    <col min="14849" max="14849" width="10.125" style="224" customWidth="1"/>
    <col min="14850" max="14857" width="8.625" style="224" customWidth="1"/>
    <col min="14858" max="14858" width="7.875" style="224" customWidth="1"/>
    <col min="14859" max="15104" width="8.875" style="224"/>
    <col min="15105" max="15105" width="10.125" style="224" customWidth="1"/>
    <col min="15106" max="15113" width="8.625" style="224" customWidth="1"/>
    <col min="15114" max="15114" width="7.875" style="224" customWidth="1"/>
    <col min="15115" max="15360" width="8.875" style="224"/>
    <col min="15361" max="15361" width="10.125" style="224" customWidth="1"/>
    <col min="15362" max="15369" width="8.625" style="224" customWidth="1"/>
    <col min="15370" max="15370" width="7.875" style="224" customWidth="1"/>
    <col min="15371" max="15616" width="8.875" style="224"/>
    <col min="15617" max="15617" width="10.125" style="224" customWidth="1"/>
    <col min="15618" max="15625" width="8.625" style="224" customWidth="1"/>
    <col min="15626" max="15626" width="7.875" style="224" customWidth="1"/>
    <col min="15627" max="15872" width="8.875" style="224"/>
    <col min="15873" max="15873" width="10.125" style="224" customWidth="1"/>
    <col min="15874" max="15881" width="8.625" style="224" customWidth="1"/>
    <col min="15882" max="15882" width="7.875" style="224" customWidth="1"/>
    <col min="15883" max="16128" width="8.875" style="224"/>
    <col min="16129" max="16129" width="10.125" style="224" customWidth="1"/>
    <col min="16130" max="16137" width="8.625" style="224" customWidth="1"/>
    <col min="16138" max="16138" width="7.875" style="224" customWidth="1"/>
    <col min="16139" max="16384" width="8.875" style="224"/>
  </cols>
  <sheetData>
    <row r="1" spans="1:10" ht="13.5" x14ac:dyDescent="0.15">
      <c r="A1" s="366" t="s">
        <v>1</v>
      </c>
    </row>
    <row r="3" spans="1:10" ht="26.25" customHeight="1" x14ac:dyDescent="0.15">
      <c r="A3" s="367" t="s">
        <v>253</v>
      </c>
      <c r="B3" s="367"/>
      <c r="C3" s="367"/>
      <c r="D3" s="367"/>
      <c r="E3" s="367"/>
      <c r="F3" s="367"/>
      <c r="G3" s="367"/>
      <c r="H3" s="367"/>
      <c r="I3" s="367"/>
      <c r="J3" s="367"/>
    </row>
    <row r="4" spans="1:10" ht="15" customHeight="1" x14ac:dyDescent="0.15"/>
    <row r="5" spans="1:10" ht="15" customHeight="1" x14ac:dyDescent="0.15">
      <c r="A5" s="368" t="s">
        <v>254</v>
      </c>
      <c r="B5" s="369"/>
      <c r="C5" s="369"/>
      <c r="D5" s="369"/>
      <c r="E5" s="369"/>
      <c r="F5" s="369"/>
      <c r="G5" s="369"/>
      <c r="H5" s="369"/>
      <c r="I5" s="369"/>
      <c r="J5" s="369"/>
    </row>
    <row r="6" spans="1:10" ht="15" customHeight="1" x14ac:dyDescent="0.15">
      <c r="A6" s="368" t="s">
        <v>255</v>
      </c>
      <c r="B6" s="369"/>
      <c r="C6" s="369"/>
      <c r="D6" s="369"/>
      <c r="E6" s="369"/>
      <c r="F6" s="369"/>
      <c r="G6" s="369"/>
      <c r="H6" s="369"/>
      <c r="I6" s="369"/>
      <c r="J6" s="369"/>
    </row>
    <row r="7" spans="1:10" ht="15" customHeight="1" x14ac:dyDescent="0.15">
      <c r="A7" s="368" t="s">
        <v>256</v>
      </c>
      <c r="B7" s="369"/>
      <c r="C7" s="369"/>
      <c r="D7" s="369"/>
      <c r="E7" s="369"/>
      <c r="F7" s="369"/>
      <c r="G7" s="369"/>
      <c r="H7" s="369"/>
      <c r="I7" s="369"/>
      <c r="J7" s="369"/>
    </row>
    <row r="8" spans="1:10" ht="15" customHeight="1" x14ac:dyDescent="0.15">
      <c r="A8" s="368" t="s">
        <v>257</v>
      </c>
      <c r="B8" s="369"/>
      <c r="C8" s="369"/>
      <c r="D8" s="369"/>
      <c r="E8" s="369"/>
      <c r="F8" s="369"/>
      <c r="G8" s="369"/>
      <c r="H8" s="369"/>
      <c r="I8" s="369"/>
      <c r="J8" s="369"/>
    </row>
    <row r="9" spans="1:10" ht="15" customHeight="1" x14ac:dyDescent="0.15">
      <c r="A9" s="368" t="s">
        <v>744</v>
      </c>
      <c r="B9" s="369"/>
      <c r="C9" s="369"/>
      <c r="D9" s="369"/>
      <c r="E9" s="369"/>
      <c r="F9" s="369"/>
      <c r="G9" s="369"/>
      <c r="H9" s="369"/>
      <c r="I9" s="369"/>
      <c r="J9" s="369"/>
    </row>
    <row r="10" spans="1:10" ht="15" customHeight="1" x14ac:dyDescent="0.15">
      <c r="A10" s="368" t="s">
        <v>258</v>
      </c>
      <c r="B10" s="369"/>
      <c r="C10" s="369"/>
      <c r="D10" s="369"/>
      <c r="E10" s="369"/>
      <c r="F10" s="369"/>
      <c r="G10" s="369"/>
      <c r="H10" s="369"/>
      <c r="I10" s="369"/>
      <c r="J10" s="369"/>
    </row>
    <row r="11" spans="1:10" ht="15" customHeight="1" x14ac:dyDescent="0.15">
      <c r="A11" s="368" t="s">
        <v>745</v>
      </c>
      <c r="B11" s="369"/>
      <c r="C11" s="369"/>
      <c r="D11" s="369"/>
      <c r="E11" s="369"/>
      <c r="F11" s="369"/>
      <c r="G11" s="369"/>
      <c r="H11" s="369"/>
      <c r="I11" s="369"/>
      <c r="J11" s="369"/>
    </row>
    <row r="12" spans="1:10" ht="15" customHeight="1" x14ac:dyDescent="0.15">
      <c r="A12" s="368"/>
      <c r="B12" s="369"/>
      <c r="C12" s="369"/>
      <c r="D12" s="369"/>
      <c r="E12" s="369"/>
      <c r="F12" s="369"/>
      <c r="G12" s="369"/>
      <c r="H12" s="369"/>
      <c r="I12" s="369"/>
      <c r="J12" s="369"/>
    </row>
    <row r="13" spans="1:10" ht="15" customHeight="1" x14ac:dyDescent="0.15">
      <c r="A13" s="370"/>
      <c r="B13" s="371"/>
      <c r="C13" s="371"/>
      <c r="D13" s="371"/>
      <c r="E13" s="371"/>
      <c r="F13" s="371"/>
      <c r="G13" s="371"/>
      <c r="H13" s="371"/>
      <c r="I13" s="371"/>
      <c r="J13" s="371"/>
    </row>
    <row r="14" spans="1:10" ht="15" customHeight="1" x14ac:dyDescent="0.15"/>
    <row r="15" spans="1:10" ht="15" customHeight="1" x14ac:dyDescent="0.15">
      <c r="A15" s="249" t="s">
        <v>259</v>
      </c>
    </row>
    <row r="16" spans="1:10" ht="15" customHeight="1" x14ac:dyDescent="0.15">
      <c r="J16" s="264" t="s">
        <v>746</v>
      </c>
    </row>
    <row r="17" spans="1:10" ht="15" customHeight="1" x14ac:dyDescent="0.15">
      <c r="A17" s="372" t="s">
        <v>7</v>
      </c>
      <c r="B17" s="228" t="s">
        <v>260</v>
      </c>
      <c r="C17" s="253"/>
      <c r="D17" s="229"/>
      <c r="E17" s="228" t="s">
        <v>261</v>
      </c>
      <c r="F17" s="229"/>
      <c r="G17" s="373"/>
      <c r="H17" s="253" t="s">
        <v>262</v>
      </c>
      <c r="I17" s="228"/>
      <c r="J17" s="374"/>
    </row>
    <row r="18" spans="1:10" ht="15" customHeight="1" x14ac:dyDescent="0.15">
      <c r="A18" s="375" t="s">
        <v>263</v>
      </c>
      <c r="B18" s="234" t="s">
        <v>2</v>
      </c>
      <c r="C18" s="234" t="s">
        <v>264</v>
      </c>
      <c r="D18" s="234" t="s">
        <v>265</v>
      </c>
      <c r="E18" s="234" t="s">
        <v>3</v>
      </c>
      <c r="F18" s="234" t="s">
        <v>4</v>
      </c>
      <c r="G18" s="234" t="s">
        <v>30</v>
      </c>
      <c r="H18" s="234" t="s">
        <v>266</v>
      </c>
      <c r="I18" s="234" t="s">
        <v>267</v>
      </c>
      <c r="J18" s="376" t="s">
        <v>268</v>
      </c>
    </row>
    <row r="19" spans="1:10" ht="15" customHeight="1" x14ac:dyDescent="0.15">
      <c r="A19" s="377" t="s">
        <v>269</v>
      </c>
      <c r="B19" s="31">
        <v>2461</v>
      </c>
      <c r="C19" s="224">
        <v>238</v>
      </c>
      <c r="D19" s="224">
        <v>2223</v>
      </c>
      <c r="E19" s="224">
        <v>6663</v>
      </c>
      <c r="F19" s="224">
        <v>6797</v>
      </c>
      <c r="G19" s="224">
        <v>1863</v>
      </c>
      <c r="H19" s="224">
        <v>1450</v>
      </c>
      <c r="I19" s="224">
        <v>398</v>
      </c>
      <c r="J19" s="224">
        <v>15</v>
      </c>
    </row>
    <row r="20" spans="1:10" ht="15" customHeight="1" x14ac:dyDescent="0.15">
      <c r="A20" s="377" t="s">
        <v>747</v>
      </c>
      <c r="B20" s="31">
        <v>2272</v>
      </c>
      <c r="C20" s="224">
        <v>267</v>
      </c>
      <c r="D20" s="224">
        <v>2005</v>
      </c>
      <c r="E20" s="224">
        <v>5946</v>
      </c>
      <c r="F20" s="224">
        <v>6063</v>
      </c>
      <c r="G20" s="224">
        <v>1745</v>
      </c>
      <c r="H20" s="224">
        <v>1357</v>
      </c>
      <c r="I20" s="224">
        <v>374</v>
      </c>
      <c r="J20" s="224">
        <v>14</v>
      </c>
    </row>
    <row r="21" spans="1:10" ht="15" customHeight="1" x14ac:dyDescent="0.15">
      <c r="A21" s="378">
        <v>7</v>
      </c>
      <c r="B21" s="31">
        <v>1970</v>
      </c>
      <c r="C21" s="29">
        <v>206</v>
      </c>
      <c r="D21" s="29">
        <v>1764</v>
      </c>
      <c r="E21" s="29">
        <v>4872</v>
      </c>
      <c r="F21" s="29">
        <v>4922</v>
      </c>
      <c r="G21" s="29">
        <v>1440</v>
      </c>
      <c r="H21" s="29">
        <v>1072</v>
      </c>
      <c r="I21" s="29">
        <v>353</v>
      </c>
      <c r="J21" s="29">
        <v>14</v>
      </c>
    </row>
    <row r="22" spans="1:10" x14ac:dyDescent="0.15">
      <c r="A22" s="379">
        <v>12</v>
      </c>
      <c r="B22" s="29">
        <v>1694</v>
      </c>
      <c r="C22" s="29">
        <v>196</v>
      </c>
      <c r="D22" s="29">
        <v>1077</v>
      </c>
      <c r="E22" s="29">
        <v>4108</v>
      </c>
      <c r="F22" s="29">
        <v>4071</v>
      </c>
      <c r="G22" s="29">
        <v>1241</v>
      </c>
      <c r="H22" s="29">
        <v>930</v>
      </c>
      <c r="I22" s="29">
        <v>299</v>
      </c>
      <c r="J22" s="29">
        <v>12</v>
      </c>
    </row>
    <row r="23" spans="1:10" ht="15" customHeight="1" x14ac:dyDescent="0.15">
      <c r="A23" s="379">
        <v>17</v>
      </c>
      <c r="B23" s="31">
        <v>1414</v>
      </c>
      <c r="C23" s="29">
        <v>203</v>
      </c>
      <c r="D23" s="29">
        <v>884</v>
      </c>
      <c r="E23" s="29">
        <v>3179</v>
      </c>
      <c r="F23" s="29">
        <v>3181</v>
      </c>
      <c r="G23" s="29">
        <v>1006</v>
      </c>
      <c r="H23" s="29">
        <v>757</v>
      </c>
      <c r="I23" s="29">
        <v>243</v>
      </c>
      <c r="J23" s="29">
        <v>6</v>
      </c>
    </row>
    <row r="24" spans="1:10" ht="15" customHeight="1" x14ac:dyDescent="0.15">
      <c r="A24" s="375">
        <v>22</v>
      </c>
      <c r="B24" s="213">
        <v>1323</v>
      </c>
      <c r="C24" s="213">
        <v>191</v>
      </c>
      <c r="D24" s="213">
        <v>650</v>
      </c>
      <c r="E24" s="213">
        <v>1852</v>
      </c>
      <c r="F24" s="213">
        <v>1842</v>
      </c>
      <c r="G24" s="213">
        <v>917</v>
      </c>
      <c r="H24" s="213">
        <v>709</v>
      </c>
      <c r="I24" s="213">
        <v>204</v>
      </c>
      <c r="J24" s="213">
        <v>4</v>
      </c>
    </row>
    <row r="25" spans="1:10" ht="15" customHeight="1" x14ac:dyDescent="0.15">
      <c r="A25" s="380" t="s">
        <v>270</v>
      </c>
      <c r="B25" s="381"/>
      <c r="C25" s="381"/>
      <c r="D25" s="381"/>
      <c r="E25" s="381"/>
      <c r="F25" s="381"/>
      <c r="G25" s="381"/>
      <c r="H25" s="381"/>
      <c r="I25" s="381"/>
      <c r="J25" s="381"/>
    </row>
    <row r="26" spans="1:10" ht="15" customHeight="1" x14ac:dyDescent="0.15">
      <c r="A26" s="368" t="s">
        <v>271</v>
      </c>
      <c r="B26" s="369"/>
      <c r="C26" s="369"/>
      <c r="D26" s="369"/>
      <c r="E26" s="369"/>
      <c r="F26" s="369"/>
      <c r="G26" s="369"/>
      <c r="H26" s="369"/>
      <c r="I26" s="369"/>
      <c r="J26" s="369"/>
    </row>
    <row r="27" spans="1:10" ht="15" customHeight="1" x14ac:dyDescent="0.15">
      <c r="A27" s="382" t="s">
        <v>748</v>
      </c>
      <c r="B27" s="383"/>
      <c r="C27" s="383"/>
      <c r="D27" s="383"/>
      <c r="E27" s="383"/>
      <c r="F27" s="383"/>
      <c r="G27" s="383"/>
      <c r="H27" s="383"/>
      <c r="I27" s="383"/>
    </row>
    <row r="28" spans="1:10" ht="15" customHeight="1" x14ac:dyDescent="0.15">
      <c r="A28" s="384" t="s">
        <v>272</v>
      </c>
      <c r="B28" s="384"/>
      <c r="C28" s="384"/>
      <c r="D28" s="384"/>
      <c r="E28" s="384"/>
      <c r="F28" s="384"/>
      <c r="G28" s="384"/>
      <c r="H28" s="385"/>
      <c r="I28" s="385"/>
      <c r="J28" s="386" t="s">
        <v>273</v>
      </c>
    </row>
    <row r="29" spans="1:10" ht="15" customHeight="1" x14ac:dyDescent="0.15"/>
    <row r="30" spans="1:10" ht="15" customHeight="1" x14ac:dyDescent="0.15"/>
    <row r="31" spans="1:10" ht="15" customHeight="1" x14ac:dyDescent="0.15"/>
    <row r="32" spans="1:10" ht="15" customHeight="1" x14ac:dyDescent="0.15"/>
    <row r="33" ht="15" customHeight="1" x14ac:dyDescent="0.15"/>
    <row r="34" ht="15" customHeight="1" x14ac:dyDescent="0.15"/>
    <row r="35" ht="30" customHeight="1" x14ac:dyDescent="0.15"/>
    <row r="36" ht="16.5" customHeight="1" x14ac:dyDescent="0.15"/>
    <row r="37" ht="16.5" customHeight="1" x14ac:dyDescent="0.15"/>
    <row r="38" ht="16.5" customHeight="1" x14ac:dyDescent="0.15"/>
    <row r="39" ht="15" customHeight="1" x14ac:dyDescent="0.15"/>
    <row r="40" ht="15" customHeight="1" x14ac:dyDescent="0.15"/>
    <row r="41" ht="15" customHeight="1" x14ac:dyDescent="0.15"/>
    <row r="42" ht="15" customHeight="1" x14ac:dyDescent="0.15"/>
    <row r="43" ht="15" customHeight="1" x14ac:dyDescent="0.15"/>
    <row r="44" ht="15" customHeight="1" x14ac:dyDescent="0.15"/>
    <row r="45" ht="15" customHeight="1" x14ac:dyDescent="0.15"/>
    <row r="46" ht="15" customHeight="1" x14ac:dyDescent="0.15"/>
    <row r="47" ht="15" customHeight="1" x14ac:dyDescent="0.15"/>
    <row r="48" ht="15" customHeight="1" x14ac:dyDescent="0.15"/>
    <row r="49" ht="15" customHeight="1" x14ac:dyDescent="0.15"/>
    <row r="50" ht="15" customHeight="1" x14ac:dyDescent="0.15"/>
    <row r="51" ht="15" customHeight="1" x14ac:dyDescent="0.15"/>
    <row r="52" ht="15" customHeight="1" x14ac:dyDescent="0.15"/>
    <row r="53" ht="15" customHeight="1" x14ac:dyDescent="0.15"/>
    <row r="54" ht="15" customHeight="1" x14ac:dyDescent="0.15"/>
    <row r="55" ht="15" customHeight="1" x14ac:dyDescent="0.15"/>
    <row r="56" ht="15" customHeight="1" x14ac:dyDescent="0.15"/>
    <row r="57" ht="15" customHeight="1" x14ac:dyDescent="0.15"/>
    <row r="58" ht="15" customHeight="1" x14ac:dyDescent="0.15"/>
    <row r="59" ht="15" customHeight="1" x14ac:dyDescent="0.15"/>
    <row r="60" ht="15" customHeight="1" x14ac:dyDescent="0.15"/>
    <row r="61" ht="15" customHeight="1" x14ac:dyDescent="0.15"/>
    <row r="62" ht="15" customHeight="1" x14ac:dyDescent="0.15"/>
    <row r="63" ht="15" customHeight="1" x14ac:dyDescent="0.15"/>
    <row r="64" ht="15" customHeight="1" x14ac:dyDescent="0.15"/>
    <row r="65" ht="15" customHeight="1" x14ac:dyDescent="0.15"/>
    <row r="66" ht="15" customHeight="1" x14ac:dyDescent="0.15"/>
    <row r="67" ht="15" customHeight="1" x14ac:dyDescent="0.15"/>
    <row r="68" ht="15" customHeight="1" x14ac:dyDescent="0.15"/>
  </sheetData>
  <mergeCells count="11">
    <mergeCell ref="A10:J10"/>
    <mergeCell ref="A11:J11"/>
    <mergeCell ref="A12:J12"/>
    <mergeCell ref="A25:J25"/>
    <mergeCell ref="A26:J26"/>
    <mergeCell ref="A3:J3"/>
    <mergeCell ref="A5:J5"/>
    <mergeCell ref="A6:J6"/>
    <mergeCell ref="A7:J7"/>
    <mergeCell ref="A8:J8"/>
    <mergeCell ref="A9:J9"/>
  </mergeCells>
  <phoneticPr fontId="1"/>
  <hyperlinks>
    <hyperlink ref="A1" location="目次!A1" display="目次へもどる"/>
  </hyperlinks>
  <pageMargins left="0.78740157480314965" right="0.78740157480314965" top="0.98425196850393704" bottom="0.78740157480314965" header="0.51181102362204722" footer="0.51181102362204722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6"/>
  <sheetViews>
    <sheetView zoomScale="110" workbookViewId="0"/>
  </sheetViews>
  <sheetFormatPr defaultColWidth="8.875" defaultRowHeight="12" x14ac:dyDescent="0.15"/>
  <cols>
    <col min="1" max="1" width="10.125" style="224" customWidth="1"/>
    <col min="2" max="9" width="8.625" style="224" customWidth="1"/>
    <col min="10" max="10" width="7.875" style="224" customWidth="1"/>
    <col min="11" max="256" width="8.875" style="224"/>
    <col min="257" max="257" width="10.125" style="224" customWidth="1"/>
    <col min="258" max="265" width="8.625" style="224" customWidth="1"/>
    <col min="266" max="266" width="7.875" style="224" customWidth="1"/>
    <col min="267" max="512" width="8.875" style="224"/>
    <col min="513" max="513" width="10.125" style="224" customWidth="1"/>
    <col min="514" max="521" width="8.625" style="224" customWidth="1"/>
    <col min="522" max="522" width="7.875" style="224" customWidth="1"/>
    <col min="523" max="768" width="8.875" style="224"/>
    <col min="769" max="769" width="10.125" style="224" customWidth="1"/>
    <col min="770" max="777" width="8.625" style="224" customWidth="1"/>
    <col min="778" max="778" width="7.875" style="224" customWidth="1"/>
    <col min="779" max="1024" width="8.875" style="224"/>
    <col min="1025" max="1025" width="10.125" style="224" customWidth="1"/>
    <col min="1026" max="1033" width="8.625" style="224" customWidth="1"/>
    <col min="1034" max="1034" width="7.875" style="224" customWidth="1"/>
    <col min="1035" max="1280" width="8.875" style="224"/>
    <col min="1281" max="1281" width="10.125" style="224" customWidth="1"/>
    <col min="1282" max="1289" width="8.625" style="224" customWidth="1"/>
    <col min="1290" max="1290" width="7.875" style="224" customWidth="1"/>
    <col min="1291" max="1536" width="8.875" style="224"/>
    <col min="1537" max="1537" width="10.125" style="224" customWidth="1"/>
    <col min="1538" max="1545" width="8.625" style="224" customWidth="1"/>
    <col min="1546" max="1546" width="7.875" style="224" customWidth="1"/>
    <col min="1547" max="1792" width="8.875" style="224"/>
    <col min="1793" max="1793" width="10.125" style="224" customWidth="1"/>
    <col min="1794" max="1801" width="8.625" style="224" customWidth="1"/>
    <col min="1802" max="1802" width="7.875" style="224" customWidth="1"/>
    <col min="1803" max="2048" width="8.875" style="224"/>
    <col min="2049" max="2049" width="10.125" style="224" customWidth="1"/>
    <col min="2050" max="2057" width="8.625" style="224" customWidth="1"/>
    <col min="2058" max="2058" width="7.875" style="224" customWidth="1"/>
    <col min="2059" max="2304" width="8.875" style="224"/>
    <col min="2305" max="2305" width="10.125" style="224" customWidth="1"/>
    <col min="2306" max="2313" width="8.625" style="224" customWidth="1"/>
    <col min="2314" max="2314" width="7.875" style="224" customWidth="1"/>
    <col min="2315" max="2560" width="8.875" style="224"/>
    <col min="2561" max="2561" width="10.125" style="224" customWidth="1"/>
    <col min="2562" max="2569" width="8.625" style="224" customWidth="1"/>
    <col min="2570" max="2570" width="7.875" style="224" customWidth="1"/>
    <col min="2571" max="2816" width="8.875" style="224"/>
    <col min="2817" max="2817" width="10.125" style="224" customWidth="1"/>
    <col min="2818" max="2825" width="8.625" style="224" customWidth="1"/>
    <col min="2826" max="2826" width="7.875" style="224" customWidth="1"/>
    <col min="2827" max="3072" width="8.875" style="224"/>
    <col min="3073" max="3073" width="10.125" style="224" customWidth="1"/>
    <col min="3074" max="3081" width="8.625" style="224" customWidth="1"/>
    <col min="3082" max="3082" width="7.875" style="224" customWidth="1"/>
    <col min="3083" max="3328" width="8.875" style="224"/>
    <col min="3329" max="3329" width="10.125" style="224" customWidth="1"/>
    <col min="3330" max="3337" width="8.625" style="224" customWidth="1"/>
    <col min="3338" max="3338" width="7.875" style="224" customWidth="1"/>
    <col min="3339" max="3584" width="8.875" style="224"/>
    <col min="3585" max="3585" width="10.125" style="224" customWidth="1"/>
    <col min="3586" max="3593" width="8.625" style="224" customWidth="1"/>
    <col min="3594" max="3594" width="7.875" style="224" customWidth="1"/>
    <col min="3595" max="3840" width="8.875" style="224"/>
    <col min="3841" max="3841" width="10.125" style="224" customWidth="1"/>
    <col min="3842" max="3849" width="8.625" style="224" customWidth="1"/>
    <col min="3850" max="3850" width="7.875" style="224" customWidth="1"/>
    <col min="3851" max="4096" width="8.875" style="224"/>
    <col min="4097" max="4097" width="10.125" style="224" customWidth="1"/>
    <col min="4098" max="4105" width="8.625" style="224" customWidth="1"/>
    <col min="4106" max="4106" width="7.875" style="224" customWidth="1"/>
    <col min="4107" max="4352" width="8.875" style="224"/>
    <col min="4353" max="4353" width="10.125" style="224" customWidth="1"/>
    <col min="4354" max="4361" width="8.625" style="224" customWidth="1"/>
    <col min="4362" max="4362" width="7.875" style="224" customWidth="1"/>
    <col min="4363" max="4608" width="8.875" style="224"/>
    <col min="4609" max="4609" width="10.125" style="224" customWidth="1"/>
    <col min="4610" max="4617" width="8.625" style="224" customWidth="1"/>
    <col min="4618" max="4618" width="7.875" style="224" customWidth="1"/>
    <col min="4619" max="4864" width="8.875" style="224"/>
    <col min="4865" max="4865" width="10.125" style="224" customWidth="1"/>
    <col min="4866" max="4873" width="8.625" style="224" customWidth="1"/>
    <col min="4874" max="4874" width="7.875" style="224" customWidth="1"/>
    <col min="4875" max="5120" width="8.875" style="224"/>
    <col min="5121" max="5121" width="10.125" style="224" customWidth="1"/>
    <col min="5122" max="5129" width="8.625" style="224" customWidth="1"/>
    <col min="5130" max="5130" width="7.875" style="224" customWidth="1"/>
    <col min="5131" max="5376" width="8.875" style="224"/>
    <col min="5377" max="5377" width="10.125" style="224" customWidth="1"/>
    <col min="5378" max="5385" width="8.625" style="224" customWidth="1"/>
    <col min="5386" max="5386" width="7.875" style="224" customWidth="1"/>
    <col min="5387" max="5632" width="8.875" style="224"/>
    <col min="5633" max="5633" width="10.125" style="224" customWidth="1"/>
    <col min="5634" max="5641" width="8.625" style="224" customWidth="1"/>
    <col min="5642" max="5642" width="7.875" style="224" customWidth="1"/>
    <col min="5643" max="5888" width="8.875" style="224"/>
    <col min="5889" max="5889" width="10.125" style="224" customWidth="1"/>
    <col min="5890" max="5897" width="8.625" style="224" customWidth="1"/>
    <col min="5898" max="5898" width="7.875" style="224" customWidth="1"/>
    <col min="5899" max="6144" width="8.875" style="224"/>
    <col min="6145" max="6145" width="10.125" style="224" customWidth="1"/>
    <col min="6146" max="6153" width="8.625" style="224" customWidth="1"/>
    <col min="6154" max="6154" width="7.875" style="224" customWidth="1"/>
    <col min="6155" max="6400" width="8.875" style="224"/>
    <col min="6401" max="6401" width="10.125" style="224" customWidth="1"/>
    <col min="6402" max="6409" width="8.625" style="224" customWidth="1"/>
    <col min="6410" max="6410" width="7.875" style="224" customWidth="1"/>
    <col min="6411" max="6656" width="8.875" style="224"/>
    <col min="6657" max="6657" width="10.125" style="224" customWidth="1"/>
    <col min="6658" max="6665" width="8.625" style="224" customWidth="1"/>
    <col min="6666" max="6666" width="7.875" style="224" customWidth="1"/>
    <col min="6667" max="6912" width="8.875" style="224"/>
    <col min="6913" max="6913" width="10.125" style="224" customWidth="1"/>
    <col min="6914" max="6921" width="8.625" style="224" customWidth="1"/>
    <col min="6922" max="6922" width="7.875" style="224" customWidth="1"/>
    <col min="6923" max="7168" width="8.875" style="224"/>
    <col min="7169" max="7169" width="10.125" style="224" customWidth="1"/>
    <col min="7170" max="7177" width="8.625" style="224" customWidth="1"/>
    <col min="7178" max="7178" width="7.875" style="224" customWidth="1"/>
    <col min="7179" max="7424" width="8.875" style="224"/>
    <col min="7425" max="7425" width="10.125" style="224" customWidth="1"/>
    <col min="7426" max="7433" width="8.625" style="224" customWidth="1"/>
    <col min="7434" max="7434" width="7.875" style="224" customWidth="1"/>
    <col min="7435" max="7680" width="8.875" style="224"/>
    <col min="7681" max="7681" width="10.125" style="224" customWidth="1"/>
    <col min="7682" max="7689" width="8.625" style="224" customWidth="1"/>
    <col min="7690" max="7690" width="7.875" style="224" customWidth="1"/>
    <col min="7691" max="7936" width="8.875" style="224"/>
    <col min="7937" max="7937" width="10.125" style="224" customWidth="1"/>
    <col min="7938" max="7945" width="8.625" style="224" customWidth="1"/>
    <col min="7946" max="7946" width="7.875" style="224" customWidth="1"/>
    <col min="7947" max="8192" width="8.875" style="224"/>
    <col min="8193" max="8193" width="10.125" style="224" customWidth="1"/>
    <col min="8194" max="8201" width="8.625" style="224" customWidth="1"/>
    <col min="8202" max="8202" width="7.875" style="224" customWidth="1"/>
    <col min="8203" max="8448" width="8.875" style="224"/>
    <col min="8449" max="8449" width="10.125" style="224" customWidth="1"/>
    <col min="8450" max="8457" width="8.625" style="224" customWidth="1"/>
    <col min="8458" max="8458" width="7.875" style="224" customWidth="1"/>
    <col min="8459" max="8704" width="8.875" style="224"/>
    <col min="8705" max="8705" width="10.125" style="224" customWidth="1"/>
    <col min="8706" max="8713" width="8.625" style="224" customWidth="1"/>
    <col min="8714" max="8714" width="7.875" style="224" customWidth="1"/>
    <col min="8715" max="8960" width="8.875" style="224"/>
    <col min="8961" max="8961" width="10.125" style="224" customWidth="1"/>
    <col min="8962" max="8969" width="8.625" style="224" customWidth="1"/>
    <col min="8970" max="8970" width="7.875" style="224" customWidth="1"/>
    <col min="8971" max="9216" width="8.875" style="224"/>
    <col min="9217" max="9217" width="10.125" style="224" customWidth="1"/>
    <col min="9218" max="9225" width="8.625" style="224" customWidth="1"/>
    <col min="9226" max="9226" width="7.875" style="224" customWidth="1"/>
    <col min="9227" max="9472" width="8.875" style="224"/>
    <col min="9473" max="9473" width="10.125" style="224" customWidth="1"/>
    <col min="9474" max="9481" width="8.625" style="224" customWidth="1"/>
    <col min="9482" max="9482" width="7.875" style="224" customWidth="1"/>
    <col min="9483" max="9728" width="8.875" style="224"/>
    <col min="9729" max="9729" width="10.125" style="224" customWidth="1"/>
    <col min="9730" max="9737" width="8.625" style="224" customWidth="1"/>
    <col min="9738" max="9738" width="7.875" style="224" customWidth="1"/>
    <col min="9739" max="9984" width="8.875" style="224"/>
    <col min="9985" max="9985" width="10.125" style="224" customWidth="1"/>
    <col min="9986" max="9993" width="8.625" style="224" customWidth="1"/>
    <col min="9994" max="9994" width="7.875" style="224" customWidth="1"/>
    <col min="9995" max="10240" width="8.875" style="224"/>
    <col min="10241" max="10241" width="10.125" style="224" customWidth="1"/>
    <col min="10242" max="10249" width="8.625" style="224" customWidth="1"/>
    <col min="10250" max="10250" width="7.875" style="224" customWidth="1"/>
    <col min="10251" max="10496" width="8.875" style="224"/>
    <col min="10497" max="10497" width="10.125" style="224" customWidth="1"/>
    <col min="10498" max="10505" width="8.625" style="224" customWidth="1"/>
    <col min="10506" max="10506" width="7.875" style="224" customWidth="1"/>
    <col min="10507" max="10752" width="8.875" style="224"/>
    <col min="10753" max="10753" width="10.125" style="224" customWidth="1"/>
    <col min="10754" max="10761" width="8.625" style="224" customWidth="1"/>
    <col min="10762" max="10762" width="7.875" style="224" customWidth="1"/>
    <col min="10763" max="11008" width="8.875" style="224"/>
    <col min="11009" max="11009" width="10.125" style="224" customWidth="1"/>
    <col min="11010" max="11017" width="8.625" style="224" customWidth="1"/>
    <col min="11018" max="11018" width="7.875" style="224" customWidth="1"/>
    <col min="11019" max="11264" width="8.875" style="224"/>
    <col min="11265" max="11265" width="10.125" style="224" customWidth="1"/>
    <col min="11266" max="11273" width="8.625" style="224" customWidth="1"/>
    <col min="11274" max="11274" width="7.875" style="224" customWidth="1"/>
    <col min="11275" max="11520" width="8.875" style="224"/>
    <col min="11521" max="11521" width="10.125" style="224" customWidth="1"/>
    <col min="11522" max="11529" width="8.625" style="224" customWidth="1"/>
    <col min="11530" max="11530" width="7.875" style="224" customWidth="1"/>
    <col min="11531" max="11776" width="8.875" style="224"/>
    <col min="11777" max="11777" width="10.125" style="224" customWidth="1"/>
    <col min="11778" max="11785" width="8.625" style="224" customWidth="1"/>
    <col min="11786" max="11786" width="7.875" style="224" customWidth="1"/>
    <col min="11787" max="12032" width="8.875" style="224"/>
    <col min="12033" max="12033" width="10.125" style="224" customWidth="1"/>
    <col min="12034" max="12041" width="8.625" style="224" customWidth="1"/>
    <col min="12042" max="12042" width="7.875" style="224" customWidth="1"/>
    <col min="12043" max="12288" width="8.875" style="224"/>
    <col min="12289" max="12289" width="10.125" style="224" customWidth="1"/>
    <col min="12290" max="12297" width="8.625" style="224" customWidth="1"/>
    <col min="12298" max="12298" width="7.875" style="224" customWidth="1"/>
    <col min="12299" max="12544" width="8.875" style="224"/>
    <col min="12545" max="12545" width="10.125" style="224" customWidth="1"/>
    <col min="12546" max="12553" width="8.625" style="224" customWidth="1"/>
    <col min="12554" max="12554" width="7.875" style="224" customWidth="1"/>
    <col min="12555" max="12800" width="8.875" style="224"/>
    <col min="12801" max="12801" width="10.125" style="224" customWidth="1"/>
    <col min="12802" max="12809" width="8.625" style="224" customWidth="1"/>
    <col min="12810" max="12810" width="7.875" style="224" customWidth="1"/>
    <col min="12811" max="13056" width="8.875" style="224"/>
    <col min="13057" max="13057" width="10.125" style="224" customWidth="1"/>
    <col min="13058" max="13065" width="8.625" style="224" customWidth="1"/>
    <col min="13066" max="13066" width="7.875" style="224" customWidth="1"/>
    <col min="13067" max="13312" width="8.875" style="224"/>
    <col min="13313" max="13313" width="10.125" style="224" customWidth="1"/>
    <col min="13314" max="13321" width="8.625" style="224" customWidth="1"/>
    <col min="13322" max="13322" width="7.875" style="224" customWidth="1"/>
    <col min="13323" max="13568" width="8.875" style="224"/>
    <col min="13569" max="13569" width="10.125" style="224" customWidth="1"/>
    <col min="13570" max="13577" width="8.625" style="224" customWidth="1"/>
    <col min="13578" max="13578" width="7.875" style="224" customWidth="1"/>
    <col min="13579" max="13824" width="8.875" style="224"/>
    <col min="13825" max="13825" width="10.125" style="224" customWidth="1"/>
    <col min="13826" max="13833" width="8.625" style="224" customWidth="1"/>
    <col min="13834" max="13834" width="7.875" style="224" customWidth="1"/>
    <col min="13835" max="14080" width="8.875" style="224"/>
    <col min="14081" max="14081" width="10.125" style="224" customWidth="1"/>
    <col min="14082" max="14089" width="8.625" style="224" customWidth="1"/>
    <col min="14090" max="14090" width="7.875" style="224" customWidth="1"/>
    <col min="14091" max="14336" width="8.875" style="224"/>
    <col min="14337" max="14337" width="10.125" style="224" customWidth="1"/>
    <col min="14338" max="14345" width="8.625" style="224" customWidth="1"/>
    <col min="14346" max="14346" width="7.875" style="224" customWidth="1"/>
    <col min="14347" max="14592" width="8.875" style="224"/>
    <col min="14593" max="14593" width="10.125" style="224" customWidth="1"/>
    <col min="14594" max="14601" width="8.625" style="224" customWidth="1"/>
    <col min="14602" max="14602" width="7.875" style="224" customWidth="1"/>
    <col min="14603" max="14848" width="8.875" style="224"/>
    <col min="14849" max="14849" width="10.125" style="224" customWidth="1"/>
    <col min="14850" max="14857" width="8.625" style="224" customWidth="1"/>
    <col min="14858" max="14858" width="7.875" style="224" customWidth="1"/>
    <col min="14859" max="15104" width="8.875" style="224"/>
    <col min="15105" max="15105" width="10.125" style="224" customWidth="1"/>
    <col min="15106" max="15113" width="8.625" style="224" customWidth="1"/>
    <col min="15114" max="15114" width="7.875" style="224" customWidth="1"/>
    <col min="15115" max="15360" width="8.875" style="224"/>
    <col min="15361" max="15361" width="10.125" style="224" customWidth="1"/>
    <col min="15362" max="15369" width="8.625" style="224" customWidth="1"/>
    <col min="15370" max="15370" width="7.875" style="224" customWidth="1"/>
    <col min="15371" max="15616" width="8.875" style="224"/>
    <col min="15617" max="15617" width="10.125" style="224" customWidth="1"/>
    <col min="15618" max="15625" width="8.625" style="224" customWidth="1"/>
    <col min="15626" max="15626" width="7.875" style="224" customWidth="1"/>
    <col min="15627" max="15872" width="8.875" style="224"/>
    <col min="15873" max="15873" width="10.125" style="224" customWidth="1"/>
    <col min="15874" max="15881" width="8.625" style="224" customWidth="1"/>
    <col min="15882" max="15882" width="7.875" style="224" customWidth="1"/>
    <col min="15883" max="16128" width="8.875" style="224"/>
    <col min="16129" max="16129" width="10.125" style="224" customWidth="1"/>
    <col min="16130" max="16137" width="8.625" style="224" customWidth="1"/>
    <col min="16138" max="16138" width="7.875" style="224" customWidth="1"/>
    <col min="16139" max="16384" width="8.875" style="224"/>
  </cols>
  <sheetData>
    <row r="1" spans="1:10" ht="15" customHeight="1" x14ac:dyDescent="0.15">
      <c r="A1" s="366" t="s">
        <v>1</v>
      </c>
    </row>
    <row r="2" spans="1:10" ht="15" customHeight="1" x14ac:dyDescent="0.15"/>
    <row r="3" spans="1:10" ht="15" customHeight="1" x14ac:dyDescent="0.15">
      <c r="A3" s="249" t="s">
        <v>749</v>
      </c>
    </row>
    <row r="4" spans="1:10" ht="15" customHeight="1" x14ac:dyDescent="0.15">
      <c r="A4" s="213"/>
      <c r="J4" s="214" t="s">
        <v>274</v>
      </c>
    </row>
    <row r="5" spans="1:10" ht="15" customHeight="1" x14ac:dyDescent="0.15">
      <c r="A5" s="254" t="s">
        <v>7</v>
      </c>
      <c r="B5" s="252" t="s">
        <v>275</v>
      </c>
      <c r="C5" s="387" t="s">
        <v>276</v>
      </c>
      <c r="D5" s="230" t="s">
        <v>277</v>
      </c>
      <c r="E5" s="388"/>
      <c r="F5" s="388"/>
      <c r="G5" s="388"/>
      <c r="H5" s="388"/>
      <c r="I5" s="388"/>
      <c r="J5" s="388"/>
    </row>
    <row r="6" spans="1:10" ht="30" customHeight="1" x14ac:dyDescent="0.15">
      <c r="A6" s="45" t="s">
        <v>750</v>
      </c>
      <c r="B6" s="256"/>
      <c r="C6" s="389" t="s">
        <v>751</v>
      </c>
      <c r="D6" s="390" t="s">
        <v>278</v>
      </c>
      <c r="E6" s="390" t="s">
        <v>279</v>
      </c>
      <c r="F6" s="390" t="s">
        <v>280</v>
      </c>
      <c r="G6" s="390" t="s">
        <v>281</v>
      </c>
      <c r="H6" s="390" t="s">
        <v>282</v>
      </c>
      <c r="I6" s="391" t="s">
        <v>752</v>
      </c>
      <c r="J6" s="392" t="s">
        <v>283</v>
      </c>
    </row>
    <row r="7" spans="1:10" ht="15" customHeight="1" x14ac:dyDescent="0.15">
      <c r="A7" s="258" t="s">
        <v>284</v>
      </c>
      <c r="B7" s="31">
        <v>1694</v>
      </c>
      <c r="C7" s="29">
        <v>421</v>
      </c>
      <c r="D7" s="29">
        <v>311</v>
      </c>
      <c r="E7" s="29">
        <v>523</v>
      </c>
      <c r="F7" s="29">
        <v>276</v>
      </c>
      <c r="G7" s="29">
        <v>104</v>
      </c>
      <c r="H7" s="29">
        <v>42</v>
      </c>
      <c r="I7" s="29">
        <v>13</v>
      </c>
      <c r="J7" s="29">
        <v>4</v>
      </c>
    </row>
    <row r="8" spans="1:10" ht="15" customHeight="1" x14ac:dyDescent="0.15">
      <c r="A8" s="393" t="s">
        <v>753</v>
      </c>
      <c r="B8" s="31">
        <v>1414</v>
      </c>
      <c r="C8" s="29">
        <v>327</v>
      </c>
      <c r="D8" s="29">
        <v>298</v>
      </c>
      <c r="E8" s="29">
        <v>437</v>
      </c>
      <c r="F8" s="29">
        <v>215</v>
      </c>
      <c r="G8" s="29">
        <v>80</v>
      </c>
      <c r="H8" s="29">
        <v>36</v>
      </c>
      <c r="I8" s="29">
        <v>11</v>
      </c>
      <c r="J8" s="29">
        <v>10</v>
      </c>
    </row>
    <row r="9" spans="1:10" ht="15" customHeight="1" x14ac:dyDescent="0.15">
      <c r="A9" s="262" t="s">
        <v>754</v>
      </c>
      <c r="B9" s="44">
        <v>1323</v>
      </c>
      <c r="C9" s="213">
        <v>482</v>
      </c>
      <c r="D9" s="213">
        <v>175</v>
      </c>
      <c r="E9" s="213">
        <v>365</v>
      </c>
      <c r="F9" s="213">
        <v>168</v>
      </c>
      <c r="G9" s="213">
        <v>70</v>
      </c>
      <c r="H9" s="213">
        <v>38</v>
      </c>
      <c r="I9" s="213">
        <v>20</v>
      </c>
      <c r="J9" s="213">
        <v>5</v>
      </c>
    </row>
    <row r="10" spans="1:10" ht="15" customHeight="1" x14ac:dyDescent="0.15">
      <c r="A10" s="394" t="s">
        <v>755</v>
      </c>
      <c r="B10" s="395"/>
      <c r="C10" s="395"/>
      <c r="D10" s="395"/>
      <c r="E10" s="395"/>
      <c r="F10" s="395"/>
      <c r="G10" s="395"/>
      <c r="H10" s="395"/>
      <c r="I10" s="395"/>
      <c r="J10" s="395"/>
    </row>
    <row r="11" spans="1:10" ht="15" customHeight="1" x14ac:dyDescent="0.15">
      <c r="A11" s="396"/>
      <c r="B11" s="396"/>
      <c r="C11" s="396"/>
      <c r="D11" s="396"/>
      <c r="E11" s="396"/>
      <c r="F11" s="396"/>
      <c r="G11" s="396"/>
      <c r="H11" s="396"/>
      <c r="I11" s="396"/>
      <c r="J11" s="386" t="s">
        <v>273</v>
      </c>
    </row>
    <row r="12" spans="1:10" ht="15" customHeight="1" x14ac:dyDescent="0.15"/>
    <row r="13" spans="1:10" ht="15" customHeight="1" x14ac:dyDescent="0.15"/>
    <row r="14" spans="1:10" ht="15" customHeight="1" x14ac:dyDescent="0.15"/>
    <row r="15" spans="1:10" ht="15" customHeight="1" x14ac:dyDescent="0.15"/>
    <row r="16" spans="1:10" ht="15" customHeight="1" x14ac:dyDescent="0.15"/>
    <row r="17" ht="15" customHeight="1" x14ac:dyDescent="0.15"/>
    <row r="18" ht="15" customHeight="1" x14ac:dyDescent="0.15"/>
    <row r="19" ht="15" customHeight="1" x14ac:dyDescent="0.15"/>
    <row r="21" ht="15" customHeight="1" x14ac:dyDescent="0.15"/>
    <row r="22" ht="15" customHeight="1" x14ac:dyDescent="0.15"/>
    <row r="23" ht="15" customHeight="1" x14ac:dyDescent="0.15"/>
    <row r="24" ht="15" customHeight="1" x14ac:dyDescent="0.15"/>
    <row r="25" ht="15" customHeight="1" x14ac:dyDescent="0.15"/>
    <row r="26" ht="15" customHeight="1" x14ac:dyDescent="0.15"/>
    <row r="27" ht="15" customHeight="1" x14ac:dyDescent="0.15"/>
    <row r="28" ht="15" customHeight="1" x14ac:dyDescent="0.15"/>
    <row r="29" ht="15" customHeight="1" x14ac:dyDescent="0.15"/>
    <row r="30" ht="15" customHeight="1" x14ac:dyDescent="0.15"/>
    <row r="31" ht="15" customHeight="1" x14ac:dyDescent="0.15"/>
    <row r="32" ht="15" customHeight="1" x14ac:dyDescent="0.15"/>
    <row r="33" ht="30" customHeight="1" x14ac:dyDescent="0.15"/>
    <row r="34" ht="16.5" customHeight="1" x14ac:dyDescent="0.15"/>
    <row r="35" ht="16.5" customHeight="1" x14ac:dyDescent="0.15"/>
    <row r="36" ht="16.5" customHeight="1" x14ac:dyDescent="0.15"/>
    <row r="37" ht="15" customHeight="1" x14ac:dyDescent="0.15"/>
    <row r="38" ht="15" customHeight="1" x14ac:dyDescent="0.15"/>
    <row r="39" ht="15" customHeight="1" x14ac:dyDescent="0.15"/>
    <row r="40" ht="15" customHeight="1" x14ac:dyDescent="0.15"/>
    <row r="41" ht="15" customHeight="1" x14ac:dyDescent="0.15"/>
    <row r="42" ht="15" customHeight="1" x14ac:dyDescent="0.15"/>
    <row r="43" ht="15" customHeight="1" x14ac:dyDescent="0.15"/>
    <row r="44" ht="15" customHeight="1" x14ac:dyDescent="0.15"/>
    <row r="45" ht="15" customHeight="1" x14ac:dyDescent="0.15"/>
    <row r="46" ht="15" customHeight="1" x14ac:dyDescent="0.15"/>
    <row r="47" ht="15" customHeight="1" x14ac:dyDescent="0.15"/>
    <row r="48" ht="15" customHeight="1" x14ac:dyDescent="0.15"/>
    <row r="49" ht="15" customHeight="1" x14ac:dyDescent="0.15"/>
    <row r="50" ht="15" customHeight="1" x14ac:dyDescent="0.15"/>
    <row r="51" ht="15" customHeight="1" x14ac:dyDescent="0.15"/>
    <row r="52" ht="15" customHeight="1" x14ac:dyDescent="0.15"/>
    <row r="53" ht="15" customHeight="1" x14ac:dyDescent="0.15"/>
    <row r="54" ht="15" customHeight="1" x14ac:dyDescent="0.15"/>
    <row r="55" ht="15" customHeight="1" x14ac:dyDescent="0.15"/>
    <row r="56" ht="15" customHeight="1" x14ac:dyDescent="0.15"/>
    <row r="57" ht="15" customHeight="1" x14ac:dyDescent="0.15"/>
    <row r="58" ht="15" customHeight="1" x14ac:dyDescent="0.15"/>
    <row r="59" ht="15" customHeight="1" x14ac:dyDescent="0.15"/>
    <row r="60" ht="15" customHeight="1" x14ac:dyDescent="0.15"/>
    <row r="61" ht="15" customHeight="1" x14ac:dyDescent="0.15"/>
    <row r="62" ht="15" customHeight="1" x14ac:dyDescent="0.15"/>
    <row r="63" ht="15" customHeight="1" x14ac:dyDescent="0.15"/>
    <row r="64" ht="15" customHeight="1" x14ac:dyDescent="0.15"/>
    <row r="65" ht="15" customHeight="1" x14ac:dyDescent="0.15"/>
    <row r="66" ht="15" customHeight="1" x14ac:dyDescent="0.15"/>
  </sheetData>
  <mergeCells count="3">
    <mergeCell ref="B5:B6"/>
    <mergeCell ref="D5:J5"/>
    <mergeCell ref="A10:J10"/>
  </mergeCells>
  <phoneticPr fontId="1"/>
  <hyperlinks>
    <hyperlink ref="A1" location="目次!A1" display="目次へもどる"/>
  </hyperlinks>
  <pageMargins left="0.78740157480314965" right="0.78740157480314965" top="0.98425196850393704" bottom="0.78740157480314965" header="0.51181102362204722" footer="0.51181102362204722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4"/>
  <sheetViews>
    <sheetView zoomScale="110" workbookViewId="0">
      <selection sqref="A1:B1"/>
    </sheetView>
  </sheetViews>
  <sheetFormatPr defaultColWidth="8.875" defaultRowHeight="12" x14ac:dyDescent="0.15"/>
  <cols>
    <col min="1" max="1" width="7.5" style="217" customWidth="1"/>
    <col min="2" max="3" width="8.875" style="217" customWidth="1"/>
    <col min="4" max="12" width="6.875" style="217" customWidth="1"/>
    <col min="13" max="256" width="8.875" style="217"/>
    <col min="257" max="257" width="7.5" style="217" customWidth="1"/>
    <col min="258" max="259" width="8.875" style="217" customWidth="1"/>
    <col min="260" max="268" width="6.875" style="217" customWidth="1"/>
    <col min="269" max="512" width="8.875" style="217"/>
    <col min="513" max="513" width="7.5" style="217" customWidth="1"/>
    <col min="514" max="515" width="8.875" style="217" customWidth="1"/>
    <col min="516" max="524" width="6.875" style="217" customWidth="1"/>
    <col min="525" max="768" width="8.875" style="217"/>
    <col min="769" max="769" width="7.5" style="217" customWidth="1"/>
    <col min="770" max="771" width="8.875" style="217" customWidth="1"/>
    <col min="772" max="780" width="6.875" style="217" customWidth="1"/>
    <col min="781" max="1024" width="8.875" style="217"/>
    <col min="1025" max="1025" width="7.5" style="217" customWidth="1"/>
    <col min="1026" max="1027" width="8.875" style="217" customWidth="1"/>
    <col min="1028" max="1036" width="6.875" style="217" customWidth="1"/>
    <col min="1037" max="1280" width="8.875" style="217"/>
    <col min="1281" max="1281" width="7.5" style="217" customWidth="1"/>
    <col min="1282" max="1283" width="8.875" style="217" customWidth="1"/>
    <col min="1284" max="1292" width="6.875" style="217" customWidth="1"/>
    <col min="1293" max="1536" width="8.875" style="217"/>
    <col min="1537" max="1537" width="7.5" style="217" customWidth="1"/>
    <col min="1538" max="1539" width="8.875" style="217" customWidth="1"/>
    <col min="1540" max="1548" width="6.875" style="217" customWidth="1"/>
    <col min="1549" max="1792" width="8.875" style="217"/>
    <col min="1793" max="1793" width="7.5" style="217" customWidth="1"/>
    <col min="1794" max="1795" width="8.875" style="217" customWidth="1"/>
    <col min="1796" max="1804" width="6.875" style="217" customWidth="1"/>
    <col min="1805" max="2048" width="8.875" style="217"/>
    <col min="2049" max="2049" width="7.5" style="217" customWidth="1"/>
    <col min="2050" max="2051" width="8.875" style="217" customWidth="1"/>
    <col min="2052" max="2060" width="6.875" style="217" customWidth="1"/>
    <col min="2061" max="2304" width="8.875" style="217"/>
    <col min="2305" max="2305" width="7.5" style="217" customWidth="1"/>
    <col min="2306" max="2307" width="8.875" style="217" customWidth="1"/>
    <col min="2308" max="2316" width="6.875" style="217" customWidth="1"/>
    <col min="2317" max="2560" width="8.875" style="217"/>
    <col min="2561" max="2561" width="7.5" style="217" customWidth="1"/>
    <col min="2562" max="2563" width="8.875" style="217" customWidth="1"/>
    <col min="2564" max="2572" width="6.875" style="217" customWidth="1"/>
    <col min="2573" max="2816" width="8.875" style="217"/>
    <col min="2817" max="2817" width="7.5" style="217" customWidth="1"/>
    <col min="2818" max="2819" width="8.875" style="217" customWidth="1"/>
    <col min="2820" max="2828" width="6.875" style="217" customWidth="1"/>
    <col min="2829" max="3072" width="8.875" style="217"/>
    <col min="3073" max="3073" width="7.5" style="217" customWidth="1"/>
    <col min="3074" max="3075" width="8.875" style="217" customWidth="1"/>
    <col min="3076" max="3084" width="6.875" style="217" customWidth="1"/>
    <col min="3085" max="3328" width="8.875" style="217"/>
    <col min="3329" max="3329" width="7.5" style="217" customWidth="1"/>
    <col min="3330" max="3331" width="8.875" style="217" customWidth="1"/>
    <col min="3332" max="3340" width="6.875" style="217" customWidth="1"/>
    <col min="3341" max="3584" width="8.875" style="217"/>
    <col min="3585" max="3585" width="7.5" style="217" customWidth="1"/>
    <col min="3586" max="3587" width="8.875" style="217" customWidth="1"/>
    <col min="3588" max="3596" width="6.875" style="217" customWidth="1"/>
    <col min="3597" max="3840" width="8.875" style="217"/>
    <col min="3841" max="3841" width="7.5" style="217" customWidth="1"/>
    <col min="3842" max="3843" width="8.875" style="217" customWidth="1"/>
    <col min="3844" max="3852" width="6.875" style="217" customWidth="1"/>
    <col min="3853" max="4096" width="8.875" style="217"/>
    <col min="4097" max="4097" width="7.5" style="217" customWidth="1"/>
    <col min="4098" max="4099" width="8.875" style="217" customWidth="1"/>
    <col min="4100" max="4108" width="6.875" style="217" customWidth="1"/>
    <col min="4109" max="4352" width="8.875" style="217"/>
    <col min="4353" max="4353" width="7.5" style="217" customWidth="1"/>
    <col min="4354" max="4355" width="8.875" style="217" customWidth="1"/>
    <col min="4356" max="4364" width="6.875" style="217" customWidth="1"/>
    <col min="4365" max="4608" width="8.875" style="217"/>
    <col min="4609" max="4609" width="7.5" style="217" customWidth="1"/>
    <col min="4610" max="4611" width="8.875" style="217" customWidth="1"/>
    <col min="4612" max="4620" width="6.875" style="217" customWidth="1"/>
    <col min="4621" max="4864" width="8.875" style="217"/>
    <col min="4865" max="4865" width="7.5" style="217" customWidth="1"/>
    <col min="4866" max="4867" width="8.875" style="217" customWidth="1"/>
    <col min="4868" max="4876" width="6.875" style="217" customWidth="1"/>
    <col min="4877" max="5120" width="8.875" style="217"/>
    <col min="5121" max="5121" width="7.5" style="217" customWidth="1"/>
    <col min="5122" max="5123" width="8.875" style="217" customWidth="1"/>
    <col min="5124" max="5132" width="6.875" style="217" customWidth="1"/>
    <col min="5133" max="5376" width="8.875" style="217"/>
    <col min="5377" max="5377" width="7.5" style="217" customWidth="1"/>
    <col min="5378" max="5379" width="8.875" style="217" customWidth="1"/>
    <col min="5380" max="5388" width="6.875" style="217" customWidth="1"/>
    <col min="5389" max="5632" width="8.875" style="217"/>
    <col min="5633" max="5633" width="7.5" style="217" customWidth="1"/>
    <col min="5634" max="5635" width="8.875" style="217" customWidth="1"/>
    <col min="5636" max="5644" width="6.875" style="217" customWidth="1"/>
    <col min="5645" max="5888" width="8.875" style="217"/>
    <col min="5889" max="5889" width="7.5" style="217" customWidth="1"/>
    <col min="5890" max="5891" width="8.875" style="217" customWidth="1"/>
    <col min="5892" max="5900" width="6.875" style="217" customWidth="1"/>
    <col min="5901" max="6144" width="8.875" style="217"/>
    <col min="6145" max="6145" width="7.5" style="217" customWidth="1"/>
    <col min="6146" max="6147" width="8.875" style="217" customWidth="1"/>
    <col min="6148" max="6156" width="6.875" style="217" customWidth="1"/>
    <col min="6157" max="6400" width="8.875" style="217"/>
    <col min="6401" max="6401" width="7.5" style="217" customWidth="1"/>
    <col min="6402" max="6403" width="8.875" style="217" customWidth="1"/>
    <col min="6404" max="6412" width="6.875" style="217" customWidth="1"/>
    <col min="6413" max="6656" width="8.875" style="217"/>
    <col min="6657" max="6657" width="7.5" style="217" customWidth="1"/>
    <col min="6658" max="6659" width="8.875" style="217" customWidth="1"/>
    <col min="6660" max="6668" width="6.875" style="217" customWidth="1"/>
    <col min="6669" max="6912" width="8.875" style="217"/>
    <col min="6913" max="6913" width="7.5" style="217" customWidth="1"/>
    <col min="6914" max="6915" width="8.875" style="217" customWidth="1"/>
    <col min="6916" max="6924" width="6.875" style="217" customWidth="1"/>
    <col min="6925" max="7168" width="8.875" style="217"/>
    <col min="7169" max="7169" width="7.5" style="217" customWidth="1"/>
    <col min="7170" max="7171" width="8.875" style="217" customWidth="1"/>
    <col min="7172" max="7180" width="6.875" style="217" customWidth="1"/>
    <col min="7181" max="7424" width="8.875" style="217"/>
    <col min="7425" max="7425" width="7.5" style="217" customWidth="1"/>
    <col min="7426" max="7427" width="8.875" style="217" customWidth="1"/>
    <col min="7428" max="7436" width="6.875" style="217" customWidth="1"/>
    <col min="7437" max="7680" width="8.875" style="217"/>
    <col min="7681" max="7681" width="7.5" style="217" customWidth="1"/>
    <col min="7682" max="7683" width="8.875" style="217" customWidth="1"/>
    <col min="7684" max="7692" width="6.875" style="217" customWidth="1"/>
    <col min="7693" max="7936" width="8.875" style="217"/>
    <col min="7937" max="7937" width="7.5" style="217" customWidth="1"/>
    <col min="7938" max="7939" width="8.875" style="217" customWidth="1"/>
    <col min="7940" max="7948" width="6.875" style="217" customWidth="1"/>
    <col min="7949" max="8192" width="8.875" style="217"/>
    <col min="8193" max="8193" width="7.5" style="217" customWidth="1"/>
    <col min="8194" max="8195" width="8.875" style="217" customWidth="1"/>
    <col min="8196" max="8204" width="6.875" style="217" customWidth="1"/>
    <col min="8205" max="8448" width="8.875" style="217"/>
    <col min="8449" max="8449" width="7.5" style="217" customWidth="1"/>
    <col min="8450" max="8451" width="8.875" style="217" customWidth="1"/>
    <col min="8452" max="8460" width="6.875" style="217" customWidth="1"/>
    <col min="8461" max="8704" width="8.875" style="217"/>
    <col min="8705" max="8705" width="7.5" style="217" customWidth="1"/>
    <col min="8706" max="8707" width="8.875" style="217" customWidth="1"/>
    <col min="8708" max="8716" width="6.875" style="217" customWidth="1"/>
    <col min="8717" max="8960" width="8.875" style="217"/>
    <col min="8961" max="8961" width="7.5" style="217" customWidth="1"/>
    <col min="8962" max="8963" width="8.875" style="217" customWidth="1"/>
    <col min="8964" max="8972" width="6.875" style="217" customWidth="1"/>
    <col min="8973" max="9216" width="8.875" style="217"/>
    <col min="9217" max="9217" width="7.5" style="217" customWidth="1"/>
    <col min="9218" max="9219" width="8.875" style="217" customWidth="1"/>
    <col min="9220" max="9228" width="6.875" style="217" customWidth="1"/>
    <col min="9229" max="9472" width="8.875" style="217"/>
    <col min="9473" max="9473" width="7.5" style="217" customWidth="1"/>
    <col min="9474" max="9475" width="8.875" style="217" customWidth="1"/>
    <col min="9476" max="9484" width="6.875" style="217" customWidth="1"/>
    <col min="9485" max="9728" width="8.875" style="217"/>
    <col min="9729" max="9729" width="7.5" style="217" customWidth="1"/>
    <col min="9730" max="9731" width="8.875" style="217" customWidth="1"/>
    <col min="9732" max="9740" width="6.875" style="217" customWidth="1"/>
    <col min="9741" max="9984" width="8.875" style="217"/>
    <col min="9985" max="9985" width="7.5" style="217" customWidth="1"/>
    <col min="9986" max="9987" width="8.875" style="217" customWidth="1"/>
    <col min="9988" max="9996" width="6.875" style="217" customWidth="1"/>
    <col min="9997" max="10240" width="8.875" style="217"/>
    <col min="10241" max="10241" width="7.5" style="217" customWidth="1"/>
    <col min="10242" max="10243" width="8.875" style="217" customWidth="1"/>
    <col min="10244" max="10252" width="6.875" style="217" customWidth="1"/>
    <col min="10253" max="10496" width="8.875" style="217"/>
    <col min="10497" max="10497" width="7.5" style="217" customWidth="1"/>
    <col min="10498" max="10499" width="8.875" style="217" customWidth="1"/>
    <col min="10500" max="10508" width="6.875" style="217" customWidth="1"/>
    <col min="10509" max="10752" width="8.875" style="217"/>
    <col min="10753" max="10753" width="7.5" style="217" customWidth="1"/>
    <col min="10754" max="10755" width="8.875" style="217" customWidth="1"/>
    <col min="10756" max="10764" width="6.875" style="217" customWidth="1"/>
    <col min="10765" max="11008" width="8.875" style="217"/>
    <col min="11009" max="11009" width="7.5" style="217" customWidth="1"/>
    <col min="11010" max="11011" width="8.875" style="217" customWidth="1"/>
    <col min="11012" max="11020" width="6.875" style="217" customWidth="1"/>
    <col min="11021" max="11264" width="8.875" style="217"/>
    <col min="11265" max="11265" width="7.5" style="217" customWidth="1"/>
    <col min="11266" max="11267" width="8.875" style="217" customWidth="1"/>
    <col min="11268" max="11276" width="6.875" style="217" customWidth="1"/>
    <col min="11277" max="11520" width="8.875" style="217"/>
    <col min="11521" max="11521" width="7.5" style="217" customWidth="1"/>
    <col min="11522" max="11523" width="8.875" style="217" customWidth="1"/>
    <col min="11524" max="11532" width="6.875" style="217" customWidth="1"/>
    <col min="11533" max="11776" width="8.875" style="217"/>
    <col min="11777" max="11777" width="7.5" style="217" customWidth="1"/>
    <col min="11778" max="11779" width="8.875" style="217" customWidth="1"/>
    <col min="11780" max="11788" width="6.875" style="217" customWidth="1"/>
    <col min="11789" max="12032" width="8.875" style="217"/>
    <col min="12033" max="12033" width="7.5" style="217" customWidth="1"/>
    <col min="12034" max="12035" width="8.875" style="217" customWidth="1"/>
    <col min="12036" max="12044" width="6.875" style="217" customWidth="1"/>
    <col min="12045" max="12288" width="8.875" style="217"/>
    <col min="12289" max="12289" width="7.5" style="217" customWidth="1"/>
    <col min="12290" max="12291" width="8.875" style="217" customWidth="1"/>
    <col min="12292" max="12300" width="6.875" style="217" customWidth="1"/>
    <col min="12301" max="12544" width="8.875" style="217"/>
    <col min="12545" max="12545" width="7.5" style="217" customWidth="1"/>
    <col min="12546" max="12547" width="8.875" style="217" customWidth="1"/>
    <col min="12548" max="12556" width="6.875" style="217" customWidth="1"/>
    <col min="12557" max="12800" width="8.875" style="217"/>
    <col min="12801" max="12801" width="7.5" style="217" customWidth="1"/>
    <col min="12802" max="12803" width="8.875" style="217" customWidth="1"/>
    <col min="12804" max="12812" width="6.875" style="217" customWidth="1"/>
    <col min="12813" max="13056" width="8.875" style="217"/>
    <col min="13057" max="13057" width="7.5" style="217" customWidth="1"/>
    <col min="13058" max="13059" width="8.875" style="217" customWidth="1"/>
    <col min="13060" max="13068" width="6.875" style="217" customWidth="1"/>
    <col min="13069" max="13312" width="8.875" style="217"/>
    <col min="13313" max="13313" width="7.5" style="217" customWidth="1"/>
    <col min="13314" max="13315" width="8.875" style="217" customWidth="1"/>
    <col min="13316" max="13324" width="6.875" style="217" customWidth="1"/>
    <col min="13325" max="13568" width="8.875" style="217"/>
    <col min="13569" max="13569" width="7.5" style="217" customWidth="1"/>
    <col min="13570" max="13571" width="8.875" style="217" customWidth="1"/>
    <col min="13572" max="13580" width="6.875" style="217" customWidth="1"/>
    <col min="13581" max="13824" width="8.875" style="217"/>
    <col min="13825" max="13825" width="7.5" style="217" customWidth="1"/>
    <col min="13826" max="13827" width="8.875" style="217" customWidth="1"/>
    <col min="13828" max="13836" width="6.875" style="217" customWidth="1"/>
    <col min="13837" max="14080" width="8.875" style="217"/>
    <col min="14081" max="14081" width="7.5" style="217" customWidth="1"/>
    <col min="14082" max="14083" width="8.875" style="217" customWidth="1"/>
    <col min="14084" max="14092" width="6.875" style="217" customWidth="1"/>
    <col min="14093" max="14336" width="8.875" style="217"/>
    <col min="14337" max="14337" width="7.5" style="217" customWidth="1"/>
    <col min="14338" max="14339" width="8.875" style="217" customWidth="1"/>
    <col min="14340" max="14348" width="6.875" style="217" customWidth="1"/>
    <col min="14349" max="14592" width="8.875" style="217"/>
    <col min="14593" max="14593" width="7.5" style="217" customWidth="1"/>
    <col min="14594" max="14595" width="8.875" style="217" customWidth="1"/>
    <col min="14596" max="14604" width="6.875" style="217" customWidth="1"/>
    <col min="14605" max="14848" width="8.875" style="217"/>
    <col min="14849" max="14849" width="7.5" style="217" customWidth="1"/>
    <col min="14850" max="14851" width="8.875" style="217" customWidth="1"/>
    <col min="14852" max="14860" width="6.875" style="217" customWidth="1"/>
    <col min="14861" max="15104" width="8.875" style="217"/>
    <col min="15105" max="15105" width="7.5" style="217" customWidth="1"/>
    <col min="15106" max="15107" width="8.875" style="217" customWidth="1"/>
    <col min="15108" max="15116" width="6.875" style="217" customWidth="1"/>
    <col min="15117" max="15360" width="8.875" style="217"/>
    <col min="15361" max="15361" width="7.5" style="217" customWidth="1"/>
    <col min="15362" max="15363" width="8.875" style="217" customWidth="1"/>
    <col min="15364" max="15372" width="6.875" style="217" customWidth="1"/>
    <col min="15373" max="15616" width="8.875" style="217"/>
    <col min="15617" max="15617" width="7.5" style="217" customWidth="1"/>
    <col min="15618" max="15619" width="8.875" style="217" customWidth="1"/>
    <col min="15620" max="15628" width="6.875" style="217" customWidth="1"/>
    <col min="15629" max="15872" width="8.875" style="217"/>
    <col min="15873" max="15873" width="7.5" style="217" customWidth="1"/>
    <col min="15874" max="15875" width="8.875" style="217" customWidth="1"/>
    <col min="15876" max="15884" width="6.875" style="217" customWidth="1"/>
    <col min="15885" max="16128" width="8.875" style="217"/>
    <col min="16129" max="16129" width="7.5" style="217" customWidth="1"/>
    <col min="16130" max="16131" width="8.875" style="217" customWidth="1"/>
    <col min="16132" max="16140" width="6.875" style="217" customWidth="1"/>
    <col min="16141" max="16384" width="8.875" style="217"/>
  </cols>
  <sheetData>
    <row r="1" spans="1:12" ht="13.5" x14ac:dyDescent="0.15">
      <c r="A1" s="397" t="s">
        <v>1</v>
      </c>
      <c r="B1" s="397"/>
    </row>
    <row r="3" spans="1:12" ht="15" customHeight="1" x14ac:dyDescent="0.15">
      <c r="A3" s="249" t="s">
        <v>756</v>
      </c>
      <c r="B3" s="224"/>
      <c r="C3" s="224"/>
      <c r="D3" s="224"/>
      <c r="E3" s="224"/>
      <c r="F3" s="224"/>
    </row>
    <row r="4" spans="1:12" ht="15" customHeight="1" x14ac:dyDescent="0.15">
      <c r="A4" s="398">
        <v>40210</v>
      </c>
      <c r="B4" s="398"/>
      <c r="C4" s="224"/>
      <c r="D4" s="224"/>
      <c r="E4" s="224"/>
      <c r="L4" s="264" t="s">
        <v>274</v>
      </c>
    </row>
    <row r="5" spans="1:12" ht="15" customHeight="1" x14ac:dyDescent="0.15">
      <c r="A5" s="399" t="s">
        <v>757</v>
      </c>
      <c r="B5" s="400"/>
      <c r="C5" s="400" t="s">
        <v>285</v>
      </c>
      <c r="D5" s="400"/>
      <c r="E5" s="400" t="s">
        <v>286</v>
      </c>
      <c r="F5" s="400"/>
      <c r="G5" s="400" t="s">
        <v>287</v>
      </c>
      <c r="H5" s="400"/>
      <c r="I5" s="400"/>
      <c r="J5" s="400"/>
      <c r="K5" s="400"/>
      <c r="L5" s="230"/>
    </row>
    <row r="6" spans="1:12" ht="15" customHeight="1" x14ac:dyDescent="0.15">
      <c r="A6" s="399"/>
      <c r="B6" s="400"/>
      <c r="C6" s="400"/>
      <c r="D6" s="400"/>
      <c r="E6" s="400"/>
      <c r="F6" s="400"/>
      <c r="G6" s="400" t="s">
        <v>5</v>
      </c>
      <c r="H6" s="400"/>
      <c r="I6" s="400" t="s">
        <v>288</v>
      </c>
      <c r="J6" s="400"/>
      <c r="K6" s="400" t="s">
        <v>289</v>
      </c>
      <c r="L6" s="230"/>
    </row>
    <row r="7" spans="1:12" ht="15" customHeight="1" x14ac:dyDescent="0.15">
      <c r="A7" s="401" t="s">
        <v>674</v>
      </c>
      <c r="B7" s="402"/>
      <c r="C7" s="403"/>
      <c r="D7" s="362">
        <v>841</v>
      </c>
      <c r="E7" s="404"/>
      <c r="F7" s="362">
        <v>191</v>
      </c>
      <c r="G7" s="404"/>
      <c r="H7" s="362">
        <v>650</v>
      </c>
      <c r="I7" s="404"/>
      <c r="J7" s="362">
        <v>99</v>
      </c>
      <c r="K7" s="404"/>
      <c r="L7" s="362">
        <v>551</v>
      </c>
    </row>
    <row r="8" spans="1:12" ht="3.75" customHeight="1" x14ac:dyDescent="0.15">
      <c r="A8" s="405"/>
      <c r="B8" s="406"/>
      <c r="C8" s="407"/>
      <c r="D8" s="408"/>
      <c r="E8" s="409"/>
      <c r="F8" s="410"/>
      <c r="G8" s="409"/>
      <c r="H8" s="410"/>
      <c r="I8" s="409"/>
      <c r="J8" s="410"/>
      <c r="K8" s="409"/>
      <c r="L8" s="410"/>
    </row>
    <row r="9" spans="1:12" ht="15" customHeight="1" x14ac:dyDescent="0.15">
      <c r="A9" s="411" t="s">
        <v>758</v>
      </c>
      <c r="B9" s="412"/>
      <c r="C9" s="407"/>
      <c r="D9" s="29">
        <v>80</v>
      </c>
      <c r="E9" s="413"/>
      <c r="F9" s="33">
        <v>17</v>
      </c>
      <c r="G9" s="413"/>
      <c r="H9" s="33">
        <v>63</v>
      </c>
      <c r="I9" s="413"/>
      <c r="J9" s="33">
        <v>5</v>
      </c>
      <c r="K9" s="413"/>
      <c r="L9" s="33">
        <v>58</v>
      </c>
    </row>
    <row r="10" spans="1:12" ht="15" customHeight="1" x14ac:dyDescent="0.15">
      <c r="A10" s="411" t="s">
        <v>759</v>
      </c>
      <c r="B10" s="412"/>
      <c r="C10" s="407"/>
      <c r="D10" s="29">
        <v>100</v>
      </c>
      <c r="E10" s="413"/>
      <c r="F10" s="33">
        <v>17</v>
      </c>
      <c r="G10" s="413"/>
      <c r="H10" s="33">
        <v>83</v>
      </c>
      <c r="I10" s="413"/>
      <c r="J10" s="33">
        <v>23</v>
      </c>
      <c r="K10" s="413"/>
      <c r="L10" s="33">
        <v>60</v>
      </c>
    </row>
    <row r="11" spans="1:12" ht="15" customHeight="1" x14ac:dyDescent="0.15">
      <c r="A11" s="411" t="s">
        <v>760</v>
      </c>
      <c r="B11" s="412"/>
      <c r="C11" s="407"/>
      <c r="D11" s="29">
        <v>177</v>
      </c>
      <c r="E11" s="413"/>
      <c r="F11" s="33">
        <v>40</v>
      </c>
      <c r="G11" s="413"/>
      <c r="H11" s="33">
        <v>137</v>
      </c>
      <c r="I11" s="413"/>
      <c r="J11" s="33">
        <v>20</v>
      </c>
      <c r="K11" s="413"/>
      <c r="L11" s="33">
        <v>117</v>
      </c>
    </row>
    <row r="12" spans="1:12" ht="15" customHeight="1" x14ac:dyDescent="0.15">
      <c r="A12" s="411" t="s">
        <v>761</v>
      </c>
      <c r="B12" s="412"/>
      <c r="C12" s="407"/>
      <c r="D12" s="29">
        <v>51</v>
      </c>
      <c r="E12" s="413"/>
      <c r="F12" s="33">
        <v>12</v>
      </c>
      <c r="G12" s="413"/>
      <c r="H12" s="33">
        <v>39</v>
      </c>
      <c r="I12" s="413"/>
      <c r="J12" s="33">
        <v>6</v>
      </c>
      <c r="K12" s="413"/>
      <c r="L12" s="33">
        <v>33</v>
      </c>
    </row>
    <row r="13" spans="1:12" ht="15" customHeight="1" x14ac:dyDescent="0.15">
      <c r="A13" s="411" t="s">
        <v>762</v>
      </c>
      <c r="B13" s="412"/>
      <c r="C13" s="407"/>
      <c r="D13" s="29">
        <v>182</v>
      </c>
      <c r="E13" s="413"/>
      <c r="F13" s="33">
        <v>56</v>
      </c>
      <c r="G13" s="413"/>
      <c r="H13" s="33">
        <v>126</v>
      </c>
      <c r="I13" s="413"/>
      <c r="J13" s="33">
        <v>24</v>
      </c>
      <c r="K13" s="413"/>
      <c r="L13" s="33">
        <v>102</v>
      </c>
    </row>
    <row r="14" spans="1:12" ht="15" customHeight="1" x14ac:dyDescent="0.15">
      <c r="A14" s="411" t="s">
        <v>763</v>
      </c>
      <c r="B14" s="412"/>
      <c r="C14" s="407"/>
      <c r="D14" s="29">
        <v>106</v>
      </c>
      <c r="E14" s="413"/>
      <c r="F14" s="33">
        <v>21</v>
      </c>
      <c r="G14" s="413"/>
      <c r="H14" s="33">
        <v>85</v>
      </c>
      <c r="I14" s="413"/>
      <c r="J14" s="33">
        <v>11</v>
      </c>
      <c r="K14" s="413"/>
      <c r="L14" s="33">
        <v>74</v>
      </c>
    </row>
    <row r="15" spans="1:12" ht="15" customHeight="1" x14ac:dyDescent="0.15">
      <c r="A15" s="412" t="s">
        <v>764</v>
      </c>
      <c r="B15" s="412"/>
      <c r="C15" s="407"/>
      <c r="D15" s="29">
        <v>16</v>
      </c>
      <c r="E15" s="413"/>
      <c r="F15" s="33" t="s">
        <v>765</v>
      </c>
      <c r="G15" s="413"/>
      <c r="H15" s="33" t="s">
        <v>765</v>
      </c>
      <c r="I15" s="413"/>
      <c r="J15" s="33" t="s">
        <v>765</v>
      </c>
      <c r="K15" s="413"/>
      <c r="L15" s="33" t="s">
        <v>765</v>
      </c>
    </row>
    <row r="16" spans="1:12" ht="15" customHeight="1" x14ac:dyDescent="0.15">
      <c r="A16" s="411" t="s">
        <v>766</v>
      </c>
      <c r="B16" s="412"/>
      <c r="C16" s="407"/>
      <c r="D16" s="29">
        <v>39</v>
      </c>
      <c r="E16" s="413"/>
      <c r="F16" s="33">
        <v>7</v>
      </c>
      <c r="G16" s="413"/>
      <c r="H16" s="33">
        <v>32</v>
      </c>
      <c r="I16" s="413"/>
      <c r="J16" s="33">
        <v>2</v>
      </c>
      <c r="K16" s="413"/>
      <c r="L16" s="33">
        <v>30</v>
      </c>
    </row>
    <row r="17" spans="1:12" ht="15" customHeight="1" x14ac:dyDescent="0.15">
      <c r="A17" s="411" t="s">
        <v>20</v>
      </c>
      <c r="B17" s="412"/>
      <c r="C17" s="407"/>
      <c r="D17" s="29">
        <v>72</v>
      </c>
      <c r="E17" s="413"/>
      <c r="F17" s="33">
        <v>16</v>
      </c>
      <c r="G17" s="413"/>
      <c r="H17" s="33">
        <v>56</v>
      </c>
      <c r="I17" s="413"/>
      <c r="J17" s="33">
        <v>5</v>
      </c>
      <c r="K17" s="413"/>
      <c r="L17" s="33">
        <v>51</v>
      </c>
    </row>
    <row r="18" spans="1:12" ht="15" customHeight="1" x14ac:dyDescent="0.15">
      <c r="A18" s="411" t="s">
        <v>767</v>
      </c>
      <c r="B18" s="412"/>
      <c r="C18" s="407"/>
      <c r="D18" s="29">
        <v>17</v>
      </c>
      <c r="E18" s="413"/>
      <c r="F18" s="33">
        <v>3</v>
      </c>
      <c r="G18" s="413"/>
      <c r="H18" s="33">
        <v>14</v>
      </c>
      <c r="I18" s="413"/>
      <c r="J18" s="33">
        <v>2</v>
      </c>
      <c r="K18" s="413"/>
      <c r="L18" s="33">
        <v>12</v>
      </c>
    </row>
    <row r="19" spans="1:12" ht="15" customHeight="1" x14ac:dyDescent="0.15">
      <c r="A19" s="414" t="s">
        <v>23</v>
      </c>
      <c r="B19" s="255"/>
      <c r="C19" s="415"/>
      <c r="D19" s="213">
        <v>1</v>
      </c>
      <c r="E19" s="416"/>
      <c r="F19" s="214" t="s">
        <v>178</v>
      </c>
      <c r="G19" s="416"/>
      <c r="H19" s="214" t="s">
        <v>178</v>
      </c>
      <c r="I19" s="416"/>
      <c r="J19" s="214" t="s">
        <v>178</v>
      </c>
      <c r="K19" s="416"/>
      <c r="L19" s="214" t="s">
        <v>178</v>
      </c>
    </row>
    <row r="20" spans="1:12" ht="15" customHeight="1" x14ac:dyDescent="0.15">
      <c r="A20" s="417" t="s">
        <v>768</v>
      </c>
      <c r="B20" s="417"/>
      <c r="C20" s="29"/>
      <c r="D20" s="29"/>
      <c r="E20" s="29"/>
      <c r="F20" s="29"/>
    </row>
    <row r="21" spans="1:12" ht="15" customHeight="1" x14ac:dyDescent="0.15">
      <c r="A21" s="418" t="s">
        <v>769</v>
      </c>
      <c r="B21" s="419"/>
      <c r="C21" s="419"/>
      <c r="D21" s="419"/>
      <c r="E21" s="419"/>
      <c r="F21" s="419"/>
    </row>
    <row r="22" spans="1:12" ht="15" customHeight="1" x14ac:dyDescent="0.15">
      <c r="A22" s="420"/>
      <c r="B22" s="420"/>
      <c r="C22" s="420"/>
      <c r="D22" s="420"/>
      <c r="L22" s="421" t="s">
        <v>290</v>
      </c>
    </row>
    <row r="23" spans="1:12" ht="12.75" customHeight="1" x14ac:dyDescent="0.15"/>
    <row r="24" spans="1:12" ht="12.75" customHeight="1" x14ac:dyDescent="0.15"/>
    <row r="25" spans="1:12" s="224" customFormat="1" ht="15" customHeight="1" x14ac:dyDescent="0.15">
      <c r="A25" s="217"/>
      <c r="B25" s="217"/>
      <c r="C25" s="217"/>
      <c r="D25" s="217"/>
      <c r="E25" s="217"/>
      <c r="F25" s="217"/>
      <c r="G25" s="217"/>
      <c r="H25" s="217"/>
      <c r="I25" s="217"/>
      <c r="J25" s="217"/>
      <c r="K25" s="217"/>
      <c r="L25" s="217"/>
    </row>
    <row r="26" spans="1:12" s="224" customFormat="1" ht="15" customHeight="1" x14ac:dyDescent="0.15">
      <c r="A26" s="217"/>
      <c r="B26" s="217"/>
      <c r="C26" s="217"/>
      <c r="D26" s="217"/>
      <c r="E26" s="217"/>
      <c r="F26" s="217"/>
      <c r="G26" s="217"/>
      <c r="H26" s="217"/>
      <c r="I26" s="217"/>
      <c r="J26" s="217"/>
      <c r="K26" s="217"/>
      <c r="L26" s="217"/>
    </row>
    <row r="27" spans="1:12" s="224" customFormat="1" ht="15" customHeight="1" x14ac:dyDescent="0.15">
      <c r="A27" s="217"/>
      <c r="B27" s="217"/>
      <c r="C27" s="217"/>
      <c r="D27" s="217"/>
      <c r="E27" s="217"/>
      <c r="F27" s="217"/>
      <c r="G27" s="217"/>
      <c r="H27" s="217"/>
      <c r="I27" s="217"/>
      <c r="J27" s="217"/>
      <c r="K27" s="217"/>
      <c r="L27" s="217"/>
    </row>
    <row r="28" spans="1:12" s="224" customFormat="1" ht="49.5" customHeight="1" x14ac:dyDescent="0.15">
      <c r="A28" s="217"/>
      <c r="B28" s="217"/>
      <c r="C28" s="217"/>
      <c r="D28" s="217"/>
      <c r="E28" s="217"/>
      <c r="F28" s="217"/>
      <c r="G28" s="217"/>
      <c r="H28" s="217"/>
      <c r="I28" s="217"/>
      <c r="J28" s="217"/>
      <c r="K28" s="217"/>
      <c r="L28" s="217"/>
    </row>
    <row r="29" spans="1:12" s="224" customFormat="1" ht="16.5" customHeight="1" x14ac:dyDescent="0.15">
      <c r="A29" s="217"/>
      <c r="B29" s="217"/>
      <c r="C29" s="217"/>
      <c r="D29" s="217"/>
      <c r="E29" s="217"/>
      <c r="F29" s="217"/>
      <c r="G29" s="217"/>
      <c r="H29" s="217"/>
      <c r="I29" s="217"/>
      <c r="J29" s="217"/>
      <c r="K29" s="217"/>
      <c r="L29" s="217"/>
    </row>
    <row r="30" spans="1:12" s="224" customFormat="1" ht="16.5" customHeight="1" x14ac:dyDescent="0.15">
      <c r="A30" s="217"/>
      <c r="B30" s="217"/>
      <c r="C30" s="217"/>
      <c r="D30" s="217"/>
      <c r="E30" s="217"/>
      <c r="F30" s="217"/>
      <c r="G30" s="217"/>
      <c r="H30" s="217"/>
      <c r="I30" s="217"/>
      <c r="J30" s="217"/>
      <c r="K30" s="217"/>
      <c r="L30" s="217"/>
    </row>
    <row r="31" spans="1:12" s="224" customFormat="1" ht="16.5" customHeight="1" x14ac:dyDescent="0.15">
      <c r="A31" s="217"/>
      <c r="B31" s="217"/>
      <c r="C31" s="217"/>
      <c r="D31" s="217"/>
      <c r="E31" s="217"/>
      <c r="F31" s="217"/>
      <c r="G31" s="217"/>
      <c r="H31" s="217"/>
      <c r="I31" s="217"/>
      <c r="J31" s="217"/>
      <c r="K31" s="217"/>
      <c r="L31" s="217"/>
    </row>
    <row r="32" spans="1:12" s="224" customFormat="1" ht="15" customHeight="1" x14ac:dyDescent="0.15">
      <c r="A32" s="217"/>
      <c r="B32" s="217"/>
      <c r="C32" s="217"/>
      <c r="D32" s="217"/>
      <c r="E32" s="217"/>
      <c r="F32" s="217"/>
      <c r="G32" s="217"/>
      <c r="H32" s="217"/>
      <c r="I32" s="217"/>
      <c r="J32" s="217"/>
      <c r="K32" s="217"/>
      <c r="L32" s="217"/>
    </row>
    <row r="33" ht="15" customHeight="1" x14ac:dyDescent="0.15"/>
    <row r="34" ht="15" customHeight="1" x14ac:dyDescent="0.15"/>
    <row r="35" ht="15" customHeight="1" x14ac:dyDescent="0.15"/>
    <row r="36" ht="15" customHeight="1" x14ac:dyDescent="0.15"/>
    <row r="37" ht="15" customHeight="1" x14ac:dyDescent="0.15"/>
    <row r="38" ht="15" customHeight="1" x14ac:dyDescent="0.15"/>
    <row r="39" ht="15" customHeight="1" x14ac:dyDescent="0.15"/>
    <row r="40" ht="15" customHeight="1" x14ac:dyDescent="0.15"/>
    <row r="41" ht="15" customHeight="1" x14ac:dyDescent="0.15"/>
    <row r="42" ht="15" customHeight="1" x14ac:dyDescent="0.15"/>
    <row r="43" ht="15" customHeight="1" x14ac:dyDescent="0.15"/>
    <row r="44" ht="15" customHeight="1" x14ac:dyDescent="0.15"/>
    <row r="45" ht="15" customHeight="1" x14ac:dyDescent="0.15"/>
    <row r="46" ht="15" customHeight="1" x14ac:dyDescent="0.15"/>
    <row r="47" ht="15" customHeight="1" x14ac:dyDescent="0.15"/>
    <row r="48" ht="15" customHeight="1" x14ac:dyDescent="0.15"/>
    <row r="49" ht="15" customHeight="1" x14ac:dyDescent="0.15"/>
    <row r="50" ht="15" customHeight="1" x14ac:dyDescent="0.15"/>
    <row r="51" ht="15" customHeight="1" x14ac:dyDescent="0.15"/>
    <row r="52" ht="15" customHeight="1" x14ac:dyDescent="0.15"/>
    <row r="53" ht="15" customHeight="1" x14ac:dyDescent="0.15"/>
    <row r="54" ht="15" customHeight="1" x14ac:dyDescent="0.15"/>
  </sheetData>
  <mergeCells count="21">
    <mergeCell ref="A14:B14"/>
    <mergeCell ref="A15:B15"/>
    <mergeCell ref="A16:B16"/>
    <mergeCell ref="A17:B17"/>
    <mergeCell ref="A18:B18"/>
    <mergeCell ref="A19:B19"/>
    <mergeCell ref="A7:B7"/>
    <mergeCell ref="A9:B9"/>
    <mergeCell ref="A10:B10"/>
    <mergeCell ref="A11:B11"/>
    <mergeCell ref="A12:B12"/>
    <mergeCell ref="A13:B13"/>
    <mergeCell ref="A1:B1"/>
    <mergeCell ref="A4:B4"/>
    <mergeCell ref="A5:B6"/>
    <mergeCell ref="C5:D6"/>
    <mergeCell ref="E5:F6"/>
    <mergeCell ref="G5:L5"/>
    <mergeCell ref="G6:H6"/>
    <mergeCell ref="I6:J6"/>
    <mergeCell ref="K6:L6"/>
  </mergeCells>
  <phoneticPr fontId="1"/>
  <hyperlinks>
    <hyperlink ref="A1:B1" location="目次!A1" display="目次へもどる"/>
  </hyperlinks>
  <pageMargins left="0.78740157480314965" right="0.78740157480314965" top="0.98425196850393704" bottom="0.78740157480314965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29</vt:i4>
      </vt:variant>
      <vt:variant>
        <vt:lpstr>名前付き一覧</vt:lpstr>
      </vt:variant>
      <vt:variant>
        <vt:i4>3</vt:i4>
      </vt:variant>
    </vt:vector>
  </HeadingPairs>
  <TitlesOfParts>
    <vt:vector size="32" baseType="lpstr">
      <vt:lpstr>目次</vt:lpstr>
      <vt:lpstr>3-1</vt:lpstr>
      <vt:lpstr>3-2</vt:lpstr>
      <vt:lpstr>3-3</vt:lpstr>
      <vt:lpstr>3-4</vt:lpstr>
      <vt:lpstr>3-5</vt:lpstr>
      <vt:lpstr>3-6</vt:lpstr>
      <vt:lpstr>3-7</vt:lpstr>
      <vt:lpstr>3-8</vt:lpstr>
      <vt:lpstr>3-9</vt:lpstr>
      <vt:lpstr>3-10</vt:lpstr>
      <vt:lpstr>3-11</vt:lpstr>
      <vt:lpstr>3-12</vt:lpstr>
      <vt:lpstr>3-13</vt:lpstr>
      <vt:lpstr>3-14</vt:lpstr>
      <vt:lpstr>3-15</vt:lpstr>
      <vt:lpstr>3-16</vt:lpstr>
      <vt:lpstr>3-17</vt:lpstr>
      <vt:lpstr>3-18</vt:lpstr>
      <vt:lpstr>3-19</vt:lpstr>
      <vt:lpstr>3-20</vt:lpstr>
      <vt:lpstr>3-21</vt:lpstr>
      <vt:lpstr>3-22</vt:lpstr>
      <vt:lpstr>3-23</vt:lpstr>
      <vt:lpstr>3-24</vt:lpstr>
      <vt:lpstr>3-25</vt:lpstr>
      <vt:lpstr>3-26</vt:lpstr>
      <vt:lpstr>3-27</vt:lpstr>
      <vt:lpstr>3-28</vt:lpstr>
      <vt:lpstr>'3-3'!Print_Area</vt:lpstr>
      <vt:lpstr>'3-2'!Print_Titles</vt:lpstr>
      <vt:lpstr>'3-3'!Print_Titles</vt:lpstr>
    </vt:vector>
  </TitlesOfParts>
  <Company>越谷市役所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2016-11-22T04:29:59Z</dcterms:created>
  <dcterms:modified xsi:type="dcterms:W3CDTF">2016-11-22T07:01:22Z</dcterms:modified>
</cp:coreProperties>
</file>