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255" r:id="rId1"/>
    <sheet name="5-1" sheetId="256" r:id="rId2"/>
    <sheet name="5-2" sheetId="257" r:id="rId3"/>
    <sheet name="5-3" sheetId="258" r:id="rId4"/>
    <sheet name="5-4" sheetId="259" r:id="rId5"/>
    <sheet name="5-5" sheetId="260" r:id="rId6"/>
    <sheet name="5-6" sheetId="262" r:id="rId7"/>
    <sheet name="5-7" sheetId="263" r:id="rId8"/>
    <sheet name="5-8" sheetId="264" r:id="rId9"/>
  </sheets>
  <definedNames>
    <definedName name="_xlnm._FilterDatabase" localSheetId="3" hidden="1">'5-3'!$B$3:$B$28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'5-1'!$A$3:$J$82</definedName>
    <definedName name="_xlnm.Print_Area" localSheetId="0">目次!$A$1:$I$40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J28" i="258" l="1"/>
  <c r="J27" i="258"/>
  <c r="J26" i="258"/>
  <c r="J25" i="258"/>
  <c r="J24" i="258"/>
  <c r="J23" i="258"/>
  <c r="J22" i="258"/>
  <c r="J21" i="258"/>
  <c r="J20" i="258"/>
  <c r="J19" i="258"/>
  <c r="J18" i="258"/>
  <c r="J17" i="258"/>
  <c r="J16" i="258"/>
  <c r="J15" i="258"/>
  <c r="J14" i="258"/>
  <c r="J13" i="258"/>
  <c r="J12" i="258"/>
  <c r="J10" i="258"/>
  <c r="J9" i="258"/>
  <c r="J8" i="258"/>
  <c r="I75" i="256"/>
</calcChain>
</file>

<file path=xl/sharedStrings.xml><?xml version="1.0" encoding="utf-8"?>
<sst xmlns="http://schemas.openxmlformats.org/spreadsheetml/2006/main" count="270" uniqueCount="233">
  <si>
    <t>目次</t>
    <rPh sb="0" eb="2">
      <t>モクジ</t>
    </rPh>
    <phoneticPr fontId="5"/>
  </si>
  <si>
    <t>目次へもどる</t>
    <rPh sb="0" eb="2">
      <t>モクジ</t>
    </rPh>
    <phoneticPr fontId="5"/>
  </si>
  <si>
    <t>年</t>
    <rPh sb="0" eb="1">
      <t>ネン</t>
    </rPh>
    <phoneticPr fontId="5"/>
  </si>
  <si>
    <t>その他</t>
  </si>
  <si>
    <t>年度</t>
    <rPh sb="0" eb="2">
      <t>ネンド</t>
    </rPh>
    <phoneticPr fontId="5"/>
  </si>
  <si>
    <t xml:space="preserve">     平成20</t>
    <rPh sb="5" eb="7">
      <t>ヘイセイ</t>
    </rPh>
    <phoneticPr fontId="5"/>
  </si>
  <si>
    <t>5-1.市内路線バス運行状況</t>
  </si>
  <si>
    <t>5-2.市内各駅別乗車人員</t>
  </si>
  <si>
    <t>5-3.市内主要地点の交通量</t>
    <rPh sb="4" eb="6">
      <t>シナイ</t>
    </rPh>
    <rPh sb="6" eb="8">
      <t>シュヨウ</t>
    </rPh>
    <rPh sb="8" eb="10">
      <t>チテン</t>
    </rPh>
    <rPh sb="11" eb="13">
      <t>コウツウ</t>
    </rPh>
    <rPh sb="13" eb="14">
      <t>リョウ</t>
    </rPh>
    <phoneticPr fontId="25"/>
  </si>
  <si>
    <t>5-4.自動車保有台数</t>
  </si>
  <si>
    <t>5-5.軽自動車及び原動機付自転車課税台数</t>
  </si>
  <si>
    <t>交　　　通</t>
    <rPh sb="0" eb="1">
      <t>コウ</t>
    </rPh>
    <rPh sb="4" eb="5">
      <t>ツウ</t>
    </rPh>
    <phoneticPr fontId="5"/>
  </si>
  <si>
    <t>5-1.　市内路線バス運行状況</t>
    <phoneticPr fontId="5"/>
  </si>
  <si>
    <t>運行本数（１日）</t>
    <phoneticPr fontId="5"/>
  </si>
  <si>
    <t>利用状況（１カ月平均）</t>
    <phoneticPr fontId="5"/>
  </si>
  <si>
    <t>１日平均</t>
    <phoneticPr fontId="5"/>
  </si>
  <si>
    <t xml:space="preserve"> 　　　運　行　路　線　名</t>
    <phoneticPr fontId="5"/>
  </si>
  <si>
    <t>往（本）</t>
    <phoneticPr fontId="5"/>
  </si>
  <si>
    <t>復（本）</t>
    <phoneticPr fontId="5"/>
  </si>
  <si>
    <t>定期</t>
    <phoneticPr fontId="5"/>
  </si>
  <si>
    <t>定期外</t>
    <phoneticPr fontId="5"/>
  </si>
  <si>
    <t>計</t>
    <phoneticPr fontId="5"/>
  </si>
  <si>
    <t>利用者数</t>
    <phoneticPr fontId="5"/>
  </si>
  <si>
    <t>平日</t>
    <phoneticPr fontId="5"/>
  </si>
  <si>
    <t>休日</t>
    <phoneticPr fontId="5"/>
  </si>
  <si>
    <t>（人）</t>
    <phoneticPr fontId="5"/>
  </si>
  <si>
    <t>（人）</t>
    <rPh sb="1" eb="2">
      <t>ヒト</t>
    </rPh>
    <phoneticPr fontId="5"/>
  </si>
  <si>
    <t xml:space="preserve"> 南越谷駅　～　吉川駅北口</t>
    <rPh sb="1" eb="2">
      <t>ミナミ</t>
    </rPh>
    <rPh sb="10" eb="11">
      <t>エキ</t>
    </rPh>
    <rPh sb="11" eb="13">
      <t>キタグチ</t>
    </rPh>
    <phoneticPr fontId="5"/>
  </si>
  <si>
    <t xml:space="preserve"> 南越谷駅　～　吉川車庫</t>
    <rPh sb="10" eb="12">
      <t>シャコ</t>
    </rPh>
    <phoneticPr fontId="5"/>
  </si>
  <si>
    <t xml:space="preserve"> 越谷駅　～　吉川車庫</t>
    <phoneticPr fontId="5"/>
  </si>
  <si>
    <t xml:space="preserve"> 越谷駅　～　吉川駅北口</t>
    <phoneticPr fontId="5"/>
  </si>
  <si>
    <t xml:space="preserve"> 大相模消防署　～　吉川駅北口</t>
    <rPh sb="1" eb="2">
      <t>オオ</t>
    </rPh>
    <rPh sb="2" eb="4">
      <t>サガミ</t>
    </rPh>
    <rPh sb="4" eb="7">
      <t>ショウボウショ</t>
    </rPh>
    <rPh sb="10" eb="12">
      <t>ヨシカワ</t>
    </rPh>
    <rPh sb="12" eb="13">
      <t>エキ</t>
    </rPh>
    <rPh sb="13" eb="15">
      <t>キタグチ</t>
    </rPh>
    <phoneticPr fontId="5"/>
  </si>
  <si>
    <t xml:space="preserve"> 越谷駅　～　レイクタウン駅　　</t>
    <rPh sb="13" eb="14">
      <t>エキ</t>
    </rPh>
    <phoneticPr fontId="5"/>
  </si>
  <si>
    <t xml:space="preserve"> 越谷駅　～　吉川駅北口</t>
    <rPh sb="7" eb="9">
      <t>ヨシカワ</t>
    </rPh>
    <rPh sb="9" eb="10">
      <t>エキ</t>
    </rPh>
    <rPh sb="10" eb="12">
      <t>キタグチ</t>
    </rPh>
    <phoneticPr fontId="5"/>
  </si>
  <si>
    <t xml:space="preserve"> 越谷駅　～　吉川車庫　</t>
    <rPh sb="7" eb="9">
      <t>ヨシカワ</t>
    </rPh>
    <rPh sb="9" eb="11">
      <t>シャコ</t>
    </rPh>
    <phoneticPr fontId="5"/>
  </si>
  <si>
    <t xml:space="preserve"> 越谷駅　～　吉川橋</t>
    <rPh sb="1" eb="3">
      <t>コシガヤ</t>
    </rPh>
    <rPh sb="3" eb="4">
      <t>エキ</t>
    </rPh>
    <rPh sb="7" eb="9">
      <t>ヨシカワ</t>
    </rPh>
    <rPh sb="9" eb="10">
      <t>バシ</t>
    </rPh>
    <phoneticPr fontId="5"/>
  </si>
  <si>
    <t xml:space="preserve"> 越谷駅　～　総合公園</t>
    <phoneticPr fontId="5"/>
  </si>
  <si>
    <t xml:space="preserve"> 越谷駅　～　増林地区センター</t>
    <rPh sb="7" eb="9">
      <t>マシバヤシ</t>
    </rPh>
    <rPh sb="9" eb="11">
      <t>チク</t>
    </rPh>
    <phoneticPr fontId="5"/>
  </si>
  <si>
    <t xml:space="preserve"> 越谷駅　～　市立病院</t>
    <phoneticPr fontId="5"/>
  </si>
  <si>
    <t xml:space="preserve"> 越谷駅　～　いきいき館</t>
    <phoneticPr fontId="5"/>
  </si>
  <si>
    <t xml:space="preserve"> 越谷駅　～　岩槻駅</t>
    <phoneticPr fontId="5"/>
  </si>
  <si>
    <t xml:space="preserve"> 荻島小学校前　～　岩槻駅</t>
    <rPh sb="1" eb="3">
      <t>オギシマ</t>
    </rPh>
    <rPh sb="3" eb="4">
      <t>ショウ</t>
    </rPh>
    <phoneticPr fontId="5"/>
  </si>
  <si>
    <t xml:space="preserve"> 越谷駅　～　水上公園</t>
    <phoneticPr fontId="5"/>
  </si>
  <si>
    <t xml:space="preserve"> 水上公園　～　岩槻駅</t>
    <phoneticPr fontId="5"/>
  </si>
  <si>
    <t xml:space="preserve"> 南越谷駅北口　～　越谷駅西口</t>
    <rPh sb="1" eb="2">
      <t>ミナミ</t>
    </rPh>
    <rPh sb="2" eb="4">
      <t>コシガヤ</t>
    </rPh>
    <rPh sb="4" eb="5">
      <t>エキ</t>
    </rPh>
    <rPh sb="5" eb="7">
      <t>キタグチ</t>
    </rPh>
    <rPh sb="10" eb="12">
      <t>コシガヤ</t>
    </rPh>
    <rPh sb="12" eb="13">
      <t>エキ</t>
    </rPh>
    <rPh sb="13" eb="15">
      <t>ニシグチ</t>
    </rPh>
    <phoneticPr fontId="5"/>
  </si>
  <si>
    <t xml:space="preserve"> 花田　～　越谷駅西口  </t>
    <rPh sb="9" eb="11">
      <t>ニシグチ</t>
    </rPh>
    <phoneticPr fontId="5"/>
  </si>
  <si>
    <t xml:space="preserve"> 越谷駅西口 ～ 花田第四公園 ～ 越谷市立図書館前</t>
    <rPh sb="4" eb="6">
      <t>ニシグチ</t>
    </rPh>
    <rPh sb="9" eb="11">
      <t>ハナタ</t>
    </rPh>
    <rPh sb="11" eb="12">
      <t>ダイ</t>
    </rPh>
    <rPh sb="12" eb="13">
      <t>ヨン</t>
    </rPh>
    <rPh sb="13" eb="15">
      <t>コウエン</t>
    </rPh>
    <rPh sb="18" eb="20">
      <t>コシガヤ</t>
    </rPh>
    <rPh sb="20" eb="22">
      <t>シリツ</t>
    </rPh>
    <rPh sb="22" eb="25">
      <t>トショカン</t>
    </rPh>
    <rPh sb="25" eb="26">
      <t>マエ</t>
    </rPh>
    <phoneticPr fontId="5"/>
  </si>
  <si>
    <t xml:space="preserve"> 越谷駅　～　花田第四公園　～　越谷駅(循環)</t>
    <rPh sb="7" eb="9">
      <t>ハナタ</t>
    </rPh>
    <rPh sb="9" eb="10">
      <t>ダイ</t>
    </rPh>
    <rPh sb="10" eb="11">
      <t>ヨン</t>
    </rPh>
    <rPh sb="11" eb="13">
      <t>コウエン</t>
    </rPh>
    <rPh sb="16" eb="18">
      <t>コシガヤ</t>
    </rPh>
    <rPh sb="18" eb="19">
      <t>エキ</t>
    </rPh>
    <rPh sb="20" eb="22">
      <t>ジュンカン</t>
    </rPh>
    <phoneticPr fontId="5"/>
  </si>
  <si>
    <t xml:space="preserve"> 越谷駅　～　花田小学校前</t>
    <rPh sb="1" eb="3">
      <t>コシガヤ</t>
    </rPh>
    <rPh sb="3" eb="4">
      <t>エキ</t>
    </rPh>
    <rPh sb="7" eb="8">
      <t>ハナ</t>
    </rPh>
    <rPh sb="8" eb="9">
      <t>タ</t>
    </rPh>
    <rPh sb="9" eb="10">
      <t>ショウ</t>
    </rPh>
    <rPh sb="10" eb="12">
      <t>ガッコウ</t>
    </rPh>
    <rPh sb="12" eb="13">
      <t>マエ</t>
    </rPh>
    <phoneticPr fontId="5"/>
  </si>
  <si>
    <t xml:space="preserve"> 北越谷駅　～　弥栄団地　～　北越谷駅(循環)</t>
    <rPh sb="10" eb="12">
      <t>ダンチ</t>
    </rPh>
    <rPh sb="20" eb="22">
      <t>ジュンカン</t>
    </rPh>
    <phoneticPr fontId="5"/>
  </si>
  <si>
    <t xml:space="preserve"> 北越谷駅　～　弥栄一丁目</t>
    <rPh sb="1" eb="2">
      <t>キタ</t>
    </rPh>
    <rPh sb="2" eb="4">
      <t>コシガヤ</t>
    </rPh>
    <rPh sb="4" eb="5">
      <t>エキ</t>
    </rPh>
    <rPh sb="8" eb="9">
      <t>ヤ</t>
    </rPh>
    <rPh sb="9" eb="10">
      <t>エイ</t>
    </rPh>
    <rPh sb="10" eb="13">
      <t>イッチョウメ</t>
    </rPh>
    <phoneticPr fontId="5"/>
  </si>
  <si>
    <t xml:space="preserve"> せんげん台駅　～　ウィングハット・春日部</t>
    <rPh sb="18" eb="21">
      <t>カスカベ</t>
    </rPh>
    <phoneticPr fontId="5"/>
  </si>
  <si>
    <t xml:space="preserve"> せんげん台駅　～　みどり住宅</t>
    <rPh sb="13" eb="15">
      <t>ジュウタク</t>
    </rPh>
    <phoneticPr fontId="5"/>
  </si>
  <si>
    <t xml:space="preserve"> 武里駅西口　～　せんげん台駅</t>
    <phoneticPr fontId="5"/>
  </si>
  <si>
    <t xml:space="preserve"> せんげん台駅　～　獨協埼玉中学・高等学校</t>
    <rPh sb="12" eb="14">
      <t>サイタマ</t>
    </rPh>
    <rPh sb="14" eb="16">
      <t>チュウガク</t>
    </rPh>
    <rPh sb="17" eb="19">
      <t>コウトウ</t>
    </rPh>
    <rPh sb="19" eb="21">
      <t>ガッコウ</t>
    </rPh>
    <phoneticPr fontId="5"/>
  </si>
  <si>
    <t xml:space="preserve"> せんげん台駅　～　第四公園</t>
    <phoneticPr fontId="5"/>
  </si>
  <si>
    <t xml:space="preserve"> せんげん台駅 ～ 千間台西 ～ せんげん台駅(循環)</t>
    <rPh sb="5" eb="6">
      <t>ダイ</t>
    </rPh>
    <rPh sb="6" eb="7">
      <t>エキ</t>
    </rPh>
    <rPh sb="10" eb="12">
      <t>センゲン</t>
    </rPh>
    <rPh sb="12" eb="13">
      <t>ダイ</t>
    </rPh>
    <rPh sb="13" eb="14">
      <t>セイ</t>
    </rPh>
    <rPh sb="21" eb="22">
      <t>ダイ</t>
    </rPh>
    <rPh sb="22" eb="23">
      <t>エキ</t>
    </rPh>
    <rPh sb="24" eb="26">
      <t>ジュンカン</t>
    </rPh>
    <phoneticPr fontId="5"/>
  </si>
  <si>
    <t xml:space="preserve"> せんげん台駅　～　いきいき農園</t>
    <rPh sb="5" eb="6">
      <t>ダイ</t>
    </rPh>
    <rPh sb="6" eb="7">
      <t>エキ</t>
    </rPh>
    <rPh sb="14" eb="16">
      <t>ノウエン</t>
    </rPh>
    <phoneticPr fontId="5"/>
  </si>
  <si>
    <t xml:space="preserve"> せんげん台駅　～　第五公園</t>
    <rPh sb="5" eb="6">
      <t>ダイ</t>
    </rPh>
    <rPh sb="6" eb="7">
      <t>エキ</t>
    </rPh>
    <rPh sb="10" eb="12">
      <t>ダイゴ</t>
    </rPh>
    <rPh sb="12" eb="14">
      <t>コウエン</t>
    </rPh>
    <phoneticPr fontId="5"/>
  </si>
  <si>
    <t xml:space="preserve"> 南越谷駅北口　～　花田</t>
  </si>
  <si>
    <t xml:space="preserve"> 南越谷駅北口　～　市立図書館</t>
    <phoneticPr fontId="5"/>
  </si>
  <si>
    <t xml:space="preserve"> 新越谷駅西口　～　七左七丁目</t>
    <rPh sb="1" eb="2">
      <t>シン</t>
    </rPh>
    <rPh sb="5" eb="6">
      <t>セイ</t>
    </rPh>
    <rPh sb="10" eb="11">
      <t>シチ</t>
    </rPh>
    <rPh sb="11" eb="12">
      <t>ヒダリ</t>
    </rPh>
    <rPh sb="12" eb="13">
      <t>ナナ</t>
    </rPh>
    <rPh sb="13" eb="15">
      <t>チョウメ</t>
    </rPh>
    <phoneticPr fontId="5"/>
  </si>
  <si>
    <t xml:space="preserve"> 南越谷駅南口　～　越谷南体育館</t>
    <rPh sb="5" eb="6">
      <t>ミナミ</t>
    </rPh>
    <rPh sb="10" eb="12">
      <t>コシガヤ</t>
    </rPh>
    <rPh sb="12" eb="13">
      <t>ミナミ</t>
    </rPh>
    <rPh sb="13" eb="16">
      <t>タイイクカン</t>
    </rPh>
    <phoneticPr fontId="5"/>
  </si>
  <si>
    <t xml:space="preserve"> 南越谷駅南口　～　蒲生三丁目</t>
    <rPh sb="1" eb="2">
      <t>ミナミ</t>
    </rPh>
    <rPh sb="2" eb="4">
      <t>コシガヤ</t>
    </rPh>
    <rPh sb="4" eb="5">
      <t>エキ</t>
    </rPh>
    <rPh sb="5" eb="7">
      <t>ミナミグチ</t>
    </rPh>
    <rPh sb="10" eb="11">
      <t>カバ</t>
    </rPh>
    <rPh sb="11" eb="12">
      <t>イ</t>
    </rPh>
    <rPh sb="12" eb="15">
      <t>サンチョウメ</t>
    </rPh>
    <phoneticPr fontId="5"/>
  </si>
  <si>
    <t xml:space="preserve"> 南越谷駅南口　～　越谷ハートフルクリニック</t>
    <rPh sb="10" eb="12">
      <t>コシガヤ</t>
    </rPh>
    <phoneticPr fontId="5"/>
  </si>
  <si>
    <t xml:space="preserve"> 南越谷駅南口　～　草加東高校</t>
    <rPh sb="5" eb="6">
      <t>ミナミ</t>
    </rPh>
    <rPh sb="10" eb="12">
      <t>ソウカ</t>
    </rPh>
    <rPh sb="12" eb="13">
      <t>ヒガシ</t>
    </rPh>
    <rPh sb="13" eb="15">
      <t>コウコウ</t>
    </rPh>
    <phoneticPr fontId="5"/>
  </si>
  <si>
    <t xml:space="preserve"> せんげん台駅　～　埼玉県立大学</t>
    <phoneticPr fontId="5"/>
  </si>
  <si>
    <t xml:space="preserve"> 新田駅東口　～　南町三丁目　～　新田駅東口（循環）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rPh sb="17" eb="19">
      <t>シンデン</t>
    </rPh>
    <rPh sb="19" eb="20">
      <t>エキ</t>
    </rPh>
    <rPh sb="20" eb="22">
      <t>ヒガシグチ</t>
    </rPh>
    <rPh sb="23" eb="25">
      <t>ジュンカン</t>
    </rPh>
    <phoneticPr fontId="5"/>
  </si>
  <si>
    <t xml:space="preserve"> 新田駅東口　～　蒲生南小学校入口</t>
    <rPh sb="1" eb="3">
      <t>シンデン</t>
    </rPh>
    <rPh sb="3" eb="4">
      <t>エキ</t>
    </rPh>
    <rPh sb="4" eb="6">
      <t>ヒガシグチ</t>
    </rPh>
    <rPh sb="9" eb="10">
      <t>カバ</t>
    </rPh>
    <rPh sb="10" eb="11">
      <t>ウ</t>
    </rPh>
    <rPh sb="11" eb="12">
      <t>ミナミ</t>
    </rPh>
    <rPh sb="12" eb="15">
      <t>ショウガッコウ</t>
    </rPh>
    <rPh sb="15" eb="17">
      <t>イリグチ</t>
    </rPh>
    <phoneticPr fontId="5"/>
  </si>
  <si>
    <t xml:space="preserve"> 新田駅東口　～　南町三丁目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phoneticPr fontId="5"/>
  </si>
  <si>
    <t xml:space="preserve"> 野田市駅　～　下町　～　北越谷駅</t>
    <phoneticPr fontId="5"/>
  </si>
  <si>
    <t xml:space="preserve"> 野田市駅　～　大沢四丁目・中野台　～　北越谷駅</t>
    <rPh sb="8" eb="10">
      <t>オオサワ</t>
    </rPh>
    <rPh sb="10" eb="13">
      <t>ヨンチョウメ</t>
    </rPh>
    <phoneticPr fontId="5"/>
  </si>
  <si>
    <t xml:space="preserve"> 野田市駅　～　東大沢橋・中野台　～　北越谷駅</t>
    <rPh sb="1" eb="4">
      <t>ノダシ</t>
    </rPh>
    <rPh sb="4" eb="5">
      <t>エキ</t>
    </rPh>
    <rPh sb="8" eb="9">
      <t>ヒガシ</t>
    </rPh>
    <rPh sb="9" eb="11">
      <t>オオサワ</t>
    </rPh>
    <rPh sb="11" eb="12">
      <t>ハシ</t>
    </rPh>
    <rPh sb="13" eb="15">
      <t>ナカノ</t>
    </rPh>
    <rPh sb="15" eb="16">
      <t>ダイ</t>
    </rPh>
    <rPh sb="19" eb="22">
      <t>キタコシガヤ</t>
    </rPh>
    <rPh sb="22" eb="23">
      <t>エキ</t>
    </rPh>
    <phoneticPr fontId="5"/>
  </si>
  <si>
    <t xml:space="preserve"> 北越谷駅　～　まつぶし緑の丘公園</t>
    <rPh sb="12" eb="13">
      <t>ミドリ</t>
    </rPh>
    <rPh sb="14" eb="15">
      <t>オカ</t>
    </rPh>
    <rPh sb="15" eb="17">
      <t>コウエン</t>
    </rPh>
    <phoneticPr fontId="5"/>
  </si>
  <si>
    <t xml:space="preserve"> 北越谷駅　～　エローラ</t>
    <phoneticPr fontId="5"/>
  </si>
  <si>
    <t xml:space="preserve"> 北越谷駅　～　ゆめみ野東</t>
    <phoneticPr fontId="5"/>
  </si>
  <si>
    <t xml:space="preserve"> 北越谷駅　～　松伏給食センター</t>
    <phoneticPr fontId="5"/>
  </si>
  <si>
    <t xml:space="preserve"> 北越谷駅　～　大正大学入口</t>
    <phoneticPr fontId="5"/>
  </si>
  <si>
    <t xml:space="preserve"> 北越谷駅　～　東埼玉テクノポリス南</t>
    <phoneticPr fontId="5"/>
  </si>
  <si>
    <t xml:space="preserve"> 北越谷駅　～　吉川駅</t>
    <phoneticPr fontId="5"/>
  </si>
  <si>
    <t xml:space="preserve"> 北越谷駅　～　老人福祉センターくすのき荘</t>
    <phoneticPr fontId="5"/>
  </si>
  <si>
    <t xml:space="preserve"> せんげん台駅　～　大正大学入口</t>
    <phoneticPr fontId="5"/>
  </si>
  <si>
    <t xml:space="preserve"> せんげん台駅　～　老人福祉センターくすのき荘</t>
    <phoneticPr fontId="5"/>
  </si>
  <si>
    <t xml:space="preserve"> せんげん台駅　～　念仏橋　～　せんげん台駅(循環)</t>
    <rPh sb="23" eb="25">
      <t>ジュンカン</t>
    </rPh>
    <phoneticPr fontId="5"/>
  </si>
  <si>
    <t xml:space="preserve"> せんげん台駅　～　武里駅入口　～　まつぶし緑の丘公園</t>
    <phoneticPr fontId="5"/>
  </si>
  <si>
    <t xml:space="preserve"> せんげん台駅　～　念仏橋　～　まつぶし緑の丘公園</t>
    <phoneticPr fontId="5"/>
  </si>
  <si>
    <t xml:space="preserve"> せんげん台駅　～　念仏橋　～　松伏町役場</t>
    <phoneticPr fontId="5"/>
  </si>
  <si>
    <t xml:space="preserve"> 南越谷駅南口　～　東埼玉テクノポリス</t>
    <phoneticPr fontId="5"/>
  </si>
  <si>
    <t xml:space="preserve"> 南越谷駅南口　～　松伏ターミナル</t>
    <phoneticPr fontId="5"/>
  </si>
  <si>
    <t xml:space="preserve"> 越谷駅西口　～　県民健康福祉村</t>
    <phoneticPr fontId="5"/>
  </si>
  <si>
    <t xml:space="preserve"> 越谷駅西口　～　浦和美園駅</t>
    <phoneticPr fontId="5"/>
  </si>
  <si>
    <t xml:space="preserve"> 越谷レイクタウン駅北口　～　タローズ本社前</t>
    <phoneticPr fontId="5"/>
  </si>
  <si>
    <t xml:space="preserve"> 新越谷駅東口 ～ 流通団地 ～ 新越谷駅東口（循環）</t>
  </si>
  <si>
    <t xml:space="preserve"> 蒲生駅西口　～　新越谷駅西口　</t>
    <phoneticPr fontId="5"/>
  </si>
  <si>
    <t xml:space="preserve"> 新越谷駅西口　～　越谷駅西口　～　東川口駅北口 </t>
    <phoneticPr fontId="5"/>
  </si>
  <si>
    <t>新越11</t>
  </si>
  <si>
    <t xml:space="preserve"> 新越谷駅西口　～　イオン浦和美園ＳＣ　～　東川口駅北口 </t>
    <phoneticPr fontId="5"/>
  </si>
  <si>
    <t>新越12</t>
  </si>
  <si>
    <t xml:space="preserve"> 松原団地駅　～　柿ノ木二区</t>
    <phoneticPr fontId="5"/>
  </si>
  <si>
    <t>資料 ： 都市計画課</t>
    <rPh sb="0" eb="2">
      <t>シリョウ</t>
    </rPh>
    <rPh sb="5" eb="7">
      <t>トシ</t>
    </rPh>
    <rPh sb="7" eb="9">
      <t>ケイカク</t>
    </rPh>
    <rPh sb="9" eb="10">
      <t>カ</t>
    </rPh>
    <phoneticPr fontId="5"/>
  </si>
  <si>
    <t>5-2.　市内各駅別乗車人員</t>
    <phoneticPr fontId="5"/>
  </si>
  <si>
    <t>（単位：人）</t>
    <phoneticPr fontId="5"/>
  </si>
  <si>
    <t>駅 名</t>
  </si>
  <si>
    <t>平成21年度</t>
    <phoneticPr fontId="5"/>
  </si>
  <si>
    <t>平成22年度</t>
    <phoneticPr fontId="5"/>
  </si>
  <si>
    <t>1日平均乗車人員</t>
  </si>
  <si>
    <t>乗車人員</t>
    <rPh sb="0" eb="2">
      <t>ジョウシャ</t>
    </rPh>
    <rPh sb="2" eb="4">
      <t>ジンイン</t>
    </rPh>
    <phoneticPr fontId="5"/>
  </si>
  <si>
    <t>定 期</t>
  </si>
  <si>
    <t>定期外</t>
  </si>
  <si>
    <t>総  数</t>
    <phoneticPr fontId="5"/>
  </si>
  <si>
    <t>東武鉄道</t>
    <rPh sb="2" eb="4">
      <t>テツドウ</t>
    </rPh>
    <phoneticPr fontId="5"/>
  </si>
  <si>
    <t>　　せんげん台</t>
    <rPh sb="6" eb="7">
      <t>ダイ</t>
    </rPh>
    <phoneticPr fontId="5"/>
  </si>
  <si>
    <t>　　大  袋</t>
    <phoneticPr fontId="5"/>
  </si>
  <si>
    <t>　　北越谷</t>
    <phoneticPr fontId="5"/>
  </si>
  <si>
    <t>　　越  谷</t>
    <phoneticPr fontId="5"/>
  </si>
  <si>
    <t>　　新越谷</t>
    <phoneticPr fontId="5"/>
  </si>
  <si>
    <t>　　蒲  生</t>
    <phoneticPr fontId="5"/>
  </si>
  <si>
    <t>ＪＲ東日本</t>
    <phoneticPr fontId="5"/>
  </si>
  <si>
    <t>　　南越谷</t>
    <rPh sb="2" eb="3">
      <t>ミナミ</t>
    </rPh>
    <rPh sb="3" eb="5">
      <t>コシガヤ</t>
    </rPh>
    <phoneticPr fontId="5"/>
  </si>
  <si>
    <t xml:space="preserve">    越谷レイクタウン</t>
    <phoneticPr fontId="5"/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</si>
  <si>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5"/>
  </si>
  <si>
    <t>目次へもどる</t>
    <rPh sb="0" eb="2">
      <t>モクジ</t>
    </rPh>
    <phoneticPr fontId="11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</si>
  <si>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11"/>
  </si>
  <si>
    <t>平成22年秋季</t>
    <rPh sb="0" eb="2">
      <t>ヘイセイ</t>
    </rPh>
    <rPh sb="4" eb="5">
      <t>ネン</t>
    </rPh>
    <rPh sb="5" eb="6">
      <t>アキ</t>
    </rPh>
    <phoneticPr fontId="11"/>
  </si>
  <si>
    <t>（単位：人、台）</t>
    <rPh sb="1" eb="3">
      <t>タンイ</t>
    </rPh>
    <rPh sb="4" eb="5">
      <t>ニン</t>
    </rPh>
    <rPh sb="6" eb="7">
      <t>ダイ</t>
    </rPh>
    <phoneticPr fontId="11"/>
  </si>
  <si>
    <t>観測地点</t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</si>
  <si>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11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</si>
  <si>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11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</si>
  <si>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11"/>
  </si>
  <si>
    <t>自動車類
計</t>
    <phoneticPr fontId="11"/>
  </si>
  <si>
    <t>路線名称</t>
  </si>
  <si>
    <t>地点名称</t>
  </si>
  <si>
    <t>歩行者</t>
    <phoneticPr fontId="11"/>
  </si>
  <si>
    <t>自転車</t>
    <phoneticPr fontId="11"/>
  </si>
  <si>
    <t>動力付二輪車</t>
    <phoneticPr fontId="11"/>
  </si>
  <si>
    <t>小型車</t>
    <rPh sb="0" eb="3">
      <t>コガタシャ</t>
    </rPh>
    <phoneticPr fontId="11"/>
  </si>
  <si>
    <t>大型車</t>
    <rPh sb="0" eb="3">
      <t>オオガタシャ</t>
    </rPh>
    <phoneticPr fontId="11"/>
  </si>
  <si>
    <t>一般国道4号</t>
    <phoneticPr fontId="11"/>
  </si>
  <si>
    <t>平方797-1先</t>
    <rPh sb="0" eb="2">
      <t>ヒラカタ</t>
    </rPh>
    <rPh sb="7" eb="8">
      <t>サキ</t>
    </rPh>
    <phoneticPr fontId="11"/>
  </si>
  <si>
    <t>千間台東1-7-3先</t>
    <rPh sb="0" eb="3">
      <t>センゲンダイ</t>
    </rPh>
    <rPh sb="3" eb="4">
      <t>ヒガシ</t>
    </rPh>
    <rPh sb="9" eb="10">
      <t>サキ</t>
    </rPh>
    <phoneticPr fontId="11"/>
  </si>
  <si>
    <t>増森2890-1先</t>
    <rPh sb="0" eb="2">
      <t>マシモリ</t>
    </rPh>
    <rPh sb="8" eb="9">
      <t>サキ</t>
    </rPh>
    <phoneticPr fontId="11"/>
  </si>
  <si>
    <t>東埼玉道路</t>
  </si>
  <si>
    <t>一般国道463号</t>
    <phoneticPr fontId="11"/>
  </si>
  <si>
    <t>北後谷824-1先</t>
    <rPh sb="0" eb="3">
      <t>キタウシロヤ</t>
    </rPh>
    <rPh sb="8" eb="9">
      <t>サキ</t>
    </rPh>
    <phoneticPr fontId="11"/>
  </si>
  <si>
    <t xml:space="preserve">- </t>
    <phoneticPr fontId="11"/>
  </si>
  <si>
    <t xml:space="preserve">- </t>
  </si>
  <si>
    <t>越谷野田線</t>
  </si>
  <si>
    <t>大吉888先</t>
    <rPh sb="0" eb="2">
      <t>オオヨシ</t>
    </rPh>
    <rPh sb="5" eb="6">
      <t>サキ</t>
    </rPh>
    <phoneticPr fontId="11"/>
  </si>
  <si>
    <t>足立越谷線</t>
  </si>
  <si>
    <t>越ヶ谷3-7-1</t>
    <rPh sb="0" eb="3">
      <t>コシケヤ</t>
    </rPh>
    <phoneticPr fontId="11"/>
  </si>
  <si>
    <t>大里386</t>
    <rPh sb="0" eb="2">
      <t>オオサト</t>
    </rPh>
    <phoneticPr fontId="11"/>
  </si>
  <si>
    <t>越谷流山線</t>
  </si>
  <si>
    <t>神明町2-170</t>
    <phoneticPr fontId="11"/>
  </si>
  <si>
    <t>相模町3-211</t>
    <phoneticPr fontId="11"/>
  </si>
  <si>
    <t>東町3-476-1</t>
    <phoneticPr fontId="11"/>
  </si>
  <si>
    <t>東町2-133先</t>
    <rPh sb="0" eb="2">
      <t>アズマチョウ</t>
    </rPh>
    <rPh sb="7" eb="8">
      <t>サキ</t>
    </rPh>
    <phoneticPr fontId="11"/>
  </si>
  <si>
    <t>野田岩槻線</t>
    <rPh sb="0" eb="2">
      <t>ノダ</t>
    </rPh>
    <rPh sb="2" eb="4">
      <t>イワツキ</t>
    </rPh>
    <rPh sb="4" eb="5">
      <t>セン</t>
    </rPh>
    <phoneticPr fontId="11"/>
  </si>
  <si>
    <t>平方南町5-4先</t>
    <rPh sb="0" eb="2">
      <t>ヒラカタ</t>
    </rPh>
    <rPh sb="2" eb="4">
      <t>ミナミチョウ</t>
    </rPh>
    <rPh sb="7" eb="8">
      <t>サキ</t>
    </rPh>
    <phoneticPr fontId="11"/>
  </si>
  <si>
    <t>平方東京線</t>
  </si>
  <si>
    <t>船渡1760</t>
    <rPh sb="0" eb="2">
      <t>フナト</t>
    </rPh>
    <phoneticPr fontId="11"/>
  </si>
  <si>
    <t>増森2-122</t>
    <rPh sb="0" eb="2">
      <t>マシモリ</t>
    </rPh>
    <phoneticPr fontId="11"/>
  </si>
  <si>
    <t>越谷八潮線</t>
  </si>
  <si>
    <t>花田1-12-3</t>
    <phoneticPr fontId="11"/>
  </si>
  <si>
    <t>蒲生南町16-6先</t>
    <rPh sb="0" eb="4">
      <t>ガモウミナミチョウ</t>
    </rPh>
    <rPh sb="8" eb="9">
      <t>サキ</t>
    </rPh>
    <phoneticPr fontId="11"/>
  </si>
  <si>
    <t>越谷鳩ケ谷線</t>
  </si>
  <si>
    <t>赤山町3-3-1</t>
    <rPh sb="0" eb="3">
      <t>アカヤマチョウ</t>
    </rPh>
    <phoneticPr fontId="11"/>
  </si>
  <si>
    <t>大間野町5-258-2先</t>
    <rPh sb="0" eb="4">
      <t>オオマノチョウ</t>
    </rPh>
    <rPh sb="11" eb="12">
      <t>サキ</t>
    </rPh>
    <phoneticPr fontId="11"/>
  </si>
  <si>
    <t>蒲生岩槻線</t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</si>
  <si>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11"/>
  </si>
  <si>
    <t xml:space="preserve">- </t>
    <phoneticPr fontId="11"/>
  </si>
  <si>
    <t>柿木町蒲生線</t>
  </si>
  <si>
    <t>川柳町5-293-2先</t>
    <rPh sb="10" eb="11">
      <t>サキ</t>
    </rPh>
    <phoneticPr fontId="11"/>
  </si>
  <si>
    <t>　(注）調査時間12時間とは7時から19時まで、24時間とは7時から翌日7時までである。</t>
    <rPh sb="2" eb="3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11"/>
  </si>
  <si>
    <t>資料：道路交通センサス</t>
    <rPh sb="0" eb="2">
      <t>シリョウ</t>
    </rPh>
    <rPh sb="3" eb="5">
      <t>ドウロ</t>
    </rPh>
    <rPh sb="5" eb="7">
      <t>コウツウ</t>
    </rPh>
    <phoneticPr fontId="11"/>
  </si>
  <si>
    <t>5-4.　自動車保有台数</t>
    <phoneticPr fontId="5"/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</si>
  <si>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5"/>
  </si>
  <si>
    <t>（単位：台）</t>
  </si>
  <si>
    <t>年</t>
    <phoneticPr fontId="5"/>
  </si>
  <si>
    <t>総数</t>
    <phoneticPr fontId="5"/>
  </si>
  <si>
    <t>乗用車</t>
  </si>
  <si>
    <t>貨物車</t>
  </si>
  <si>
    <t xml:space="preserve"> 　　　　21</t>
    <phoneticPr fontId="5"/>
  </si>
  <si>
    <t xml:space="preserve"> 　　　　22</t>
    <phoneticPr fontId="5"/>
  </si>
  <si>
    <t>（注）その他は乗合自動車・特殊自動車・軽自動車及び小型二輪車をいう。</t>
    <phoneticPr fontId="5"/>
  </si>
  <si>
    <t>資料：平成20･21埼玉県警察本部</t>
    <rPh sb="3" eb="5">
      <t>ヘイセイ</t>
    </rPh>
    <rPh sb="10" eb="13">
      <t>サイタマケン</t>
    </rPh>
    <rPh sb="13" eb="15">
      <t>ケイサツ</t>
    </rPh>
    <rPh sb="15" eb="17">
      <t>ホンブ</t>
    </rPh>
    <phoneticPr fontId="5"/>
  </si>
  <si>
    <t>平成22   埼玉県統計年鑑</t>
    <rPh sb="0" eb="2">
      <t>ヘイセイ</t>
    </rPh>
    <rPh sb="7" eb="10">
      <t>サイタマケン</t>
    </rPh>
    <rPh sb="10" eb="12">
      <t>トウケイ</t>
    </rPh>
    <rPh sb="12" eb="14">
      <t>ネンカン</t>
    </rPh>
    <phoneticPr fontId="5"/>
  </si>
  <si>
    <t>5-5. 軽自動車及び原動機付自転車課税台数</t>
    <phoneticPr fontId="5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</si>
  <si>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5"/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</si>
  <si>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5"/>
  </si>
  <si>
    <t>90cc</t>
    <phoneticPr fontId="5"/>
  </si>
  <si>
    <t>125cc</t>
    <phoneticPr fontId="5"/>
  </si>
  <si>
    <t>小型
特殊
(農耕)</t>
    <phoneticPr fontId="5"/>
  </si>
  <si>
    <t>軽二輪</t>
  </si>
  <si>
    <t>軽四輪
（貨）</t>
    <phoneticPr fontId="5"/>
  </si>
  <si>
    <t>軽四輪
（乗）</t>
    <phoneticPr fontId="5"/>
  </si>
  <si>
    <t>小型
特殊</t>
    <phoneticPr fontId="5"/>
  </si>
  <si>
    <t>小型
二輪</t>
    <phoneticPr fontId="5"/>
  </si>
  <si>
    <t>軽三輪</t>
    <rPh sb="1" eb="2">
      <t>３</t>
    </rPh>
    <phoneticPr fontId="5"/>
  </si>
  <si>
    <t>平成21</t>
    <rPh sb="0" eb="2">
      <t>ヘイセイ</t>
    </rPh>
    <phoneticPr fontId="5"/>
  </si>
  <si>
    <t>　　22</t>
    <phoneticPr fontId="5"/>
  </si>
  <si>
    <t>　　23</t>
    <phoneticPr fontId="5"/>
  </si>
  <si>
    <t>資料：市民税課</t>
  </si>
  <si>
    <t>5-6.市内電話施設</t>
  </si>
  <si>
    <t>5-7.市内郵便施設</t>
    <rPh sb="4" eb="5">
      <t>シ</t>
    </rPh>
    <rPh sb="5" eb="6">
      <t>ナイ</t>
    </rPh>
    <rPh sb="6" eb="8">
      <t>ユウビン</t>
    </rPh>
    <rPh sb="8" eb="10">
      <t>シセツ</t>
    </rPh>
    <phoneticPr fontId="5"/>
  </si>
  <si>
    <t>5-8.放送受信契約数</t>
  </si>
  <si>
    <t>通　　　信</t>
    <rPh sb="0" eb="1">
      <t>ツウ</t>
    </rPh>
    <rPh sb="4" eb="5">
      <t>シン</t>
    </rPh>
    <phoneticPr fontId="5"/>
  </si>
  <si>
    <t>5-6. 市内電話施設</t>
    <phoneticPr fontId="5"/>
  </si>
  <si>
    <t>各年3月末日</t>
  </si>
  <si>
    <t>電話施設数</t>
    <rPh sb="2" eb="4">
      <t>シセツ</t>
    </rPh>
    <rPh sb="4" eb="5">
      <t>スウ</t>
    </rPh>
    <phoneticPr fontId="5"/>
  </si>
  <si>
    <t>公衆電話
（個）</t>
    <rPh sb="6" eb="7">
      <t>コ</t>
    </rPh>
    <phoneticPr fontId="5"/>
  </si>
  <si>
    <t>総　数</t>
    <phoneticPr fontId="5"/>
  </si>
  <si>
    <t>加入電話</t>
    <rPh sb="0" eb="2">
      <t>カニュウ</t>
    </rPh>
    <rPh sb="2" eb="4">
      <t>デンワ</t>
    </rPh>
    <phoneticPr fontId="5"/>
  </si>
  <si>
    <t>総合デジタル
通信サービス</t>
    <rPh sb="0" eb="2">
      <t>ソウゴウ</t>
    </rPh>
    <rPh sb="7" eb="9">
      <t>ツウシン</t>
    </rPh>
    <phoneticPr fontId="5"/>
  </si>
  <si>
    <t xml:space="preserve">    平成21</t>
    <rPh sb="4" eb="6">
      <t>ヘイセイ</t>
    </rPh>
    <phoneticPr fontId="5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</si>
  <si>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5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</si>
  <si>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5"/>
  </si>
  <si>
    <t>集配郵便局</t>
    <rPh sb="0" eb="2">
      <t>シュウハイ</t>
    </rPh>
    <rPh sb="2" eb="5">
      <t>ユウビンキョク</t>
    </rPh>
    <phoneticPr fontId="5"/>
  </si>
  <si>
    <t>無集配郵便局</t>
    <rPh sb="0" eb="1">
      <t>ム</t>
    </rPh>
    <rPh sb="1" eb="3">
      <t>シュウハイ</t>
    </rPh>
    <rPh sb="3" eb="6">
      <t>ユウビンキョク</t>
    </rPh>
    <phoneticPr fontId="5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</si>
  <si>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5"/>
  </si>
  <si>
    <t>ポスト</t>
    <phoneticPr fontId="5"/>
  </si>
  <si>
    <t>私書箱</t>
    <rPh sb="0" eb="3">
      <t>シショバコ</t>
    </rPh>
    <phoneticPr fontId="5"/>
  </si>
  <si>
    <t>　平成20</t>
    <rPh sb="1" eb="3">
      <t>ヘイセイ</t>
    </rPh>
    <phoneticPr fontId="5"/>
  </si>
  <si>
    <t>　　　21</t>
    <phoneticPr fontId="5"/>
  </si>
  <si>
    <t>　　　22</t>
    <phoneticPr fontId="5"/>
  </si>
  <si>
    <t>資料：郵便事業株式会社越谷支店</t>
    <rPh sb="0" eb="2">
      <t>シリョウ</t>
    </rPh>
    <rPh sb="3" eb="5">
      <t>ユウビン</t>
    </rPh>
    <rPh sb="5" eb="7">
      <t>ジギョウ</t>
    </rPh>
    <rPh sb="7" eb="9">
      <t>カブシキ</t>
    </rPh>
    <rPh sb="9" eb="11">
      <t>カイシャ</t>
    </rPh>
    <rPh sb="11" eb="13">
      <t>コシガヤ</t>
    </rPh>
    <rPh sb="13" eb="15">
      <t>シテン</t>
    </rPh>
    <phoneticPr fontId="5"/>
  </si>
  <si>
    <t>5-8. 放送受信契約数</t>
    <phoneticPr fontId="5"/>
  </si>
  <si>
    <t>年度</t>
    <phoneticPr fontId="5"/>
  </si>
  <si>
    <t>契約数</t>
  </si>
  <si>
    <t>衛星契約（再掲）</t>
    <rPh sb="1" eb="2">
      <t>ホシ</t>
    </rPh>
    <phoneticPr fontId="5"/>
  </si>
  <si>
    <t xml:space="preserve">  　　　　平成20</t>
    <rPh sb="6" eb="8">
      <t>ヘイセイ</t>
    </rPh>
    <phoneticPr fontId="5"/>
  </si>
  <si>
    <t>　　　　　　　21</t>
    <phoneticPr fontId="5"/>
  </si>
  <si>
    <t>　　　　　　　22</t>
    <phoneticPr fontId="5"/>
  </si>
  <si>
    <t>資料：ＮＨＫさいたま放送局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</si>
</sst>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_ ;[Red]\-#,##0\ "/>
    <numFmt numFmtId="178" formatCode="#,##0;\-#,##0;&quot;-&quot;"/>
    <numFmt numFmtId="179" formatCode="0_ "/>
    <numFmt numFmtId="198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5" fillId="0" borderId="0" applyFill="0" applyBorder="0" applyAlignment="0"/>
    <xf numFmtId="0" fontId="16" fillId="0" borderId="16" applyNumberFormat="0" applyAlignment="0" applyProtection="0">
      <alignment horizontal="left" vertical="center"/>
    </xf>
    <xf numFmtId="0" fontId="16" fillId="0" borderId="14">
      <alignment horizontal="left" vertical="center"/>
    </xf>
    <xf numFmtId="0" fontId="17" fillId="0" borderId="0"/>
    <xf numFmtId="0" fontId="2" fillId="0" borderId="0"/>
    <xf numFmtId="0" fontId="2" fillId="0" borderId="0"/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>
      <alignment vertical="center"/>
    </xf>
  </cellStyleXfs>
  <cellXfs count="314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13" xfId="23" applyFont="1" applyFill="1" applyBorder="1" applyAlignment="1">
      <alignment vertical="center"/>
    </xf>
    <xf numFmtId="38" fontId="4" fillId="0" borderId="0" xfId="23" applyFont="1" applyFill="1" applyBorder="1" applyAlignment="1">
      <alignment horizontal="right" vertical="center"/>
    </xf>
    <xf numFmtId="38" fontId="4" fillId="0" borderId="0" xfId="23" applyFont="1" applyFill="1" applyBorder="1" applyAlignment="1">
      <alignment horizontal="right"/>
    </xf>
    <xf numFmtId="38" fontId="4" fillId="0" borderId="0" xfId="23" applyFont="1" applyFill="1" applyBorder="1" applyAlignment="1"/>
    <xf numFmtId="38" fontId="10" fillId="0" borderId="0" xfId="9" applyNumberFormat="1" applyAlignment="1" applyProtection="1">
      <alignment vertical="center"/>
    </xf>
    <xf numFmtId="38" fontId="4" fillId="0" borderId="0" xfId="23" applyFont="1" applyAlignment="1" applyProtection="1">
      <alignment vertical="center"/>
    </xf>
    <xf numFmtId="38" fontId="7" fillId="0" borderId="0" xfId="23" applyFont="1" applyAlignment="1" applyProtection="1">
      <alignment vertical="center"/>
    </xf>
    <xf numFmtId="38" fontId="4" fillId="0" borderId="11" xfId="23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vertical="center"/>
    </xf>
    <xf numFmtId="38" fontId="4" fillId="0" borderId="0" xfId="23" applyFont="1" applyAlignment="1" applyProtection="1">
      <alignment horizontal="right" vertical="center"/>
    </xf>
    <xf numFmtId="38" fontId="4" fillId="0" borderId="11" xfId="23" applyFont="1" applyBorder="1" applyAlignment="1" applyProtection="1">
      <alignment horizontal="center" vertical="center"/>
    </xf>
    <xf numFmtId="176" fontId="4" fillId="0" borderId="11" xfId="23" applyNumberFormat="1" applyFont="1" applyFill="1" applyBorder="1" applyAlignment="1" applyProtection="1">
      <alignment vertical="center"/>
    </xf>
    <xf numFmtId="38" fontId="4" fillId="0" borderId="8" xfId="23" applyFont="1" applyBorder="1" applyAlignment="1" applyProtection="1">
      <alignment horizontal="center" vertical="center"/>
    </xf>
    <xf numFmtId="38" fontId="4" fillId="0" borderId="12" xfId="23" quotePrefix="1" applyFont="1" applyBorder="1" applyAlignment="1" applyProtection="1">
      <alignment horizontal="center" vertical="center"/>
    </xf>
    <xf numFmtId="38" fontId="4" fillId="0" borderId="7" xfId="23" quotePrefix="1" applyFont="1" applyBorder="1" applyAlignment="1" applyProtection="1">
      <alignment horizontal="center" vertical="center"/>
    </xf>
    <xf numFmtId="38" fontId="4" fillId="0" borderId="2" xfId="23" applyFont="1" applyBorder="1" applyAlignment="1" applyProtection="1">
      <alignment horizontal="center" vertical="center" wrapText="1"/>
    </xf>
    <xf numFmtId="0" fontId="10" fillId="0" borderId="0" xfId="9" applyAlignment="1" applyProtection="1">
      <alignment vertical="center"/>
    </xf>
    <xf numFmtId="38" fontId="4" fillId="0" borderId="11" xfId="23" applyFont="1" applyBorder="1" applyAlignment="1"/>
    <xf numFmtId="176" fontId="4" fillId="0" borderId="0" xfId="23" applyNumberFormat="1" applyFont="1" applyBorder="1" applyAlignment="1" applyProtection="1">
      <alignment horizontal="right" vertical="center"/>
    </xf>
    <xf numFmtId="38" fontId="4" fillId="0" borderId="12" xfId="23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horizontal="right" vertical="center"/>
    </xf>
    <xf numFmtId="38" fontId="4" fillId="0" borderId="12" xfId="23" applyFont="1" applyBorder="1" applyAlignment="1" applyProtection="1">
      <alignment horizontal="left" vertical="center"/>
    </xf>
    <xf numFmtId="0" fontId="10" fillId="0" borderId="0" xfId="9" applyFont="1" applyFill="1" applyAlignment="1" applyProtection="1">
      <alignment vertical="center"/>
    </xf>
    <xf numFmtId="0" fontId="10" fillId="0" borderId="0" xfId="9" applyFill="1" applyAlignment="1" applyProtection="1">
      <alignment vertical="center"/>
    </xf>
    <xf numFmtId="0" fontId="2" fillId="0" borderId="0" xfId="30" applyFill="1" applyAlignment="1">
      <alignment vertical="center"/>
    </xf>
    <xf numFmtId="0" fontId="6" fillId="0" borderId="0" xfId="30" applyFont="1" applyFill="1" applyAlignment="1">
      <alignment horizontal="center" vertical="top"/>
    </xf>
    <xf numFmtId="0" fontId="7" fillId="0" borderId="0" xfId="33" applyFont="1" applyFill="1" applyAlignment="1">
      <alignment vertical="center"/>
    </xf>
    <xf numFmtId="0" fontId="4" fillId="0" borderId="0" xfId="33" applyFont="1" applyFill="1" applyAlignment="1">
      <alignment vertical="center"/>
    </xf>
    <xf numFmtId="0" fontId="27" fillId="0" borderId="0" xfId="33" applyFont="1" applyFill="1" applyAlignment="1">
      <alignment vertical="center"/>
    </xf>
    <xf numFmtId="0" fontId="24" fillId="0" borderId="0" xfId="33" applyFont="1" applyFill="1" applyBorder="1" applyAlignment="1">
      <alignment horizontal="center" vertical="center"/>
    </xf>
    <xf numFmtId="0" fontId="4" fillId="0" borderId="0" xfId="33" applyFont="1" applyFill="1" applyBorder="1" applyAlignment="1">
      <alignment vertical="center"/>
    </xf>
    <xf numFmtId="0" fontId="4" fillId="0" borderId="6" xfId="33" applyFont="1" applyFill="1" applyBorder="1" applyAlignment="1">
      <alignment vertical="center"/>
    </xf>
    <xf numFmtId="0" fontId="4" fillId="0" borderId="1" xfId="33" applyFont="1" applyFill="1" applyBorder="1" applyAlignment="1">
      <alignment vertical="center"/>
    </xf>
    <xf numFmtId="0" fontId="4" fillId="0" borderId="2" xfId="33" applyFont="1" applyFill="1" applyBorder="1" applyAlignment="1">
      <alignment horizontal="center" vertical="center"/>
    </xf>
    <xf numFmtId="0" fontId="4" fillId="0" borderId="14" xfId="33" applyFont="1" applyFill="1" applyBorder="1" applyAlignment="1">
      <alignment horizontal="center" vertical="center"/>
    </xf>
    <xf numFmtId="0" fontId="4" fillId="0" borderId="3" xfId="33" applyFont="1" applyFill="1" applyBorder="1" applyAlignment="1">
      <alignment horizontal="center" vertical="center"/>
    </xf>
    <xf numFmtId="0" fontId="4" fillId="0" borderId="5" xfId="33" applyFont="1" applyFill="1" applyBorder="1" applyAlignment="1">
      <alignment horizontal="center" vertical="center"/>
    </xf>
    <xf numFmtId="0" fontId="4" fillId="0" borderId="0" xfId="30" applyFont="1" applyFill="1" applyAlignment="1">
      <alignment vertical="center"/>
    </xf>
    <xf numFmtId="0" fontId="4" fillId="0" borderId="12" xfId="33" applyFont="1" applyFill="1" applyBorder="1" applyAlignment="1">
      <alignment vertical="center"/>
    </xf>
    <xf numFmtId="0" fontId="4" fillId="0" borderId="4" xfId="33" applyFont="1" applyFill="1" applyBorder="1" applyAlignment="1">
      <alignment horizontal="center" vertical="center"/>
    </xf>
    <xf numFmtId="0" fontId="4" fillId="0" borderId="13" xfId="33" applyFont="1" applyFill="1" applyBorder="1" applyAlignment="1">
      <alignment horizontal="center" vertical="center"/>
    </xf>
    <xf numFmtId="0" fontId="4" fillId="0" borderId="11" xfId="33" applyFont="1" applyFill="1" applyBorder="1" applyAlignment="1">
      <alignment vertical="center"/>
    </xf>
    <xf numFmtId="0" fontId="4" fillId="0" borderId="7" xfId="33" applyFont="1" applyFill="1" applyBorder="1" applyAlignment="1">
      <alignment vertical="center"/>
    </xf>
    <xf numFmtId="0" fontId="4" fillId="0" borderId="8" xfId="33" applyFont="1" applyFill="1" applyBorder="1" applyAlignment="1">
      <alignment horizontal="center" vertical="center"/>
    </xf>
    <xf numFmtId="0" fontId="4" fillId="0" borderId="2" xfId="33" applyFont="1" applyFill="1" applyBorder="1" applyAlignment="1">
      <alignment horizontal="center" vertical="center"/>
    </xf>
    <xf numFmtId="0" fontId="4" fillId="0" borderId="9" xfId="33" applyFont="1" applyFill="1" applyBorder="1" applyAlignment="1">
      <alignment horizontal="center" vertical="center"/>
    </xf>
    <xf numFmtId="0" fontId="4" fillId="0" borderId="10" xfId="33" applyFont="1" applyFill="1" applyBorder="1" applyAlignment="1">
      <alignment horizontal="center" vertical="center"/>
    </xf>
    <xf numFmtId="0" fontId="4" fillId="0" borderId="5" xfId="33" applyFont="1" applyFill="1" applyBorder="1" applyAlignment="1">
      <alignment horizontal="right" vertical="center"/>
    </xf>
    <xf numFmtId="0" fontId="4" fillId="0" borderId="6" xfId="33" applyFont="1" applyFill="1" applyBorder="1" applyAlignment="1">
      <alignment horizontal="right" vertical="center"/>
    </xf>
    <xf numFmtId="3" fontId="4" fillId="0" borderId="5" xfId="33" applyNumberFormat="1" applyFont="1" applyFill="1" applyBorder="1" applyAlignment="1">
      <alignment horizontal="center" vertical="center"/>
    </xf>
    <xf numFmtId="3" fontId="4" fillId="0" borderId="6" xfId="33" applyNumberFormat="1" applyFont="1" applyFill="1" applyBorder="1" applyAlignment="1">
      <alignment horizontal="right" vertical="center"/>
    </xf>
    <xf numFmtId="3" fontId="4" fillId="0" borderId="1" xfId="33" applyNumberFormat="1" applyFont="1" applyFill="1" applyBorder="1" applyAlignment="1">
      <alignment horizontal="right" vertical="center"/>
    </xf>
    <xf numFmtId="3" fontId="4" fillId="0" borderId="5" xfId="33" applyNumberFormat="1" applyFont="1" applyFill="1" applyBorder="1" applyAlignment="1">
      <alignment vertical="center"/>
    </xf>
    <xf numFmtId="0" fontId="4" fillId="0" borderId="13" xfId="33" applyFont="1" applyFill="1" applyBorder="1" applyAlignment="1">
      <alignment horizontal="right" vertical="center"/>
    </xf>
    <xf numFmtId="0" fontId="4" fillId="0" borderId="0" xfId="33" applyFont="1" applyFill="1" applyBorder="1" applyAlignment="1">
      <alignment horizontal="right" vertical="center"/>
    </xf>
    <xf numFmtId="3" fontId="4" fillId="0" borderId="13" xfId="33" applyNumberFormat="1" applyFont="1" applyFill="1" applyBorder="1" applyAlignment="1">
      <alignment horizontal="center" vertical="center"/>
    </xf>
    <xf numFmtId="3" fontId="4" fillId="0" borderId="0" xfId="33" applyNumberFormat="1" applyFont="1" applyFill="1" applyBorder="1" applyAlignment="1">
      <alignment horizontal="right" vertical="center"/>
    </xf>
    <xf numFmtId="3" fontId="4" fillId="0" borderId="12" xfId="33" applyNumberFormat="1" applyFont="1" applyFill="1" applyBorder="1" applyAlignment="1">
      <alignment horizontal="right" vertical="center"/>
    </xf>
    <xf numFmtId="3" fontId="4" fillId="0" borderId="10" xfId="33" applyNumberFormat="1" applyFont="1" applyFill="1" applyBorder="1" applyAlignment="1">
      <alignment vertical="center"/>
    </xf>
    <xf numFmtId="3" fontId="4" fillId="0" borderId="5" xfId="30" applyNumberFormat="1" applyFont="1" applyFill="1" applyBorder="1" applyAlignment="1">
      <alignment horizontal="right" vertical="center"/>
    </xf>
    <xf numFmtId="3" fontId="4" fillId="0" borderId="6" xfId="30" applyNumberFormat="1" applyFont="1" applyFill="1" applyBorder="1" applyAlignment="1">
      <alignment horizontal="right" vertical="center"/>
    </xf>
    <xf numFmtId="3" fontId="4" fillId="0" borderId="1" xfId="30" applyNumberFormat="1" applyFont="1" applyFill="1" applyBorder="1" applyAlignment="1">
      <alignment horizontal="right" vertical="center"/>
    </xf>
    <xf numFmtId="3" fontId="4" fillId="0" borderId="5" xfId="30" applyNumberFormat="1" applyFont="1" applyFill="1" applyBorder="1" applyAlignment="1">
      <alignment vertical="center"/>
    </xf>
    <xf numFmtId="3" fontId="4" fillId="0" borderId="13" xfId="30" applyNumberFormat="1" applyFont="1" applyFill="1" applyBorder="1" applyAlignment="1">
      <alignment horizontal="right" vertical="center"/>
    </xf>
    <xf numFmtId="3" fontId="4" fillId="0" borderId="0" xfId="30" applyNumberFormat="1" applyFont="1" applyFill="1" applyBorder="1" applyAlignment="1">
      <alignment horizontal="right" vertical="center"/>
    </xf>
    <xf numFmtId="3" fontId="4" fillId="0" borderId="12" xfId="30" applyNumberFormat="1" applyFont="1" applyFill="1" applyBorder="1" applyAlignment="1">
      <alignment horizontal="right" vertical="center"/>
    </xf>
    <xf numFmtId="3" fontId="4" fillId="0" borderId="13" xfId="30" applyNumberFormat="1" applyFont="1" applyFill="1" applyBorder="1" applyAlignment="1">
      <alignment vertical="center"/>
    </xf>
    <xf numFmtId="0" fontId="4" fillId="0" borderId="10" xfId="33" applyFont="1" applyFill="1" applyBorder="1" applyAlignment="1">
      <alignment horizontal="right" vertical="center"/>
    </xf>
    <xf numFmtId="0" fontId="4" fillId="0" borderId="11" xfId="33" applyFont="1" applyFill="1" applyBorder="1" applyAlignment="1">
      <alignment horizontal="right" vertical="center"/>
    </xf>
    <xf numFmtId="0" fontId="4" fillId="0" borderId="7" xfId="33" applyFont="1" applyFill="1" applyBorder="1" applyAlignment="1">
      <alignment horizontal="right" vertical="center"/>
    </xf>
    <xf numFmtId="3" fontId="4" fillId="0" borderId="10" xfId="30" applyNumberFormat="1" applyFont="1" applyFill="1" applyBorder="1" applyAlignment="1">
      <alignment horizontal="right" vertical="center"/>
    </xf>
    <xf numFmtId="3" fontId="4" fillId="0" borderId="11" xfId="30" applyNumberFormat="1" applyFont="1" applyFill="1" applyBorder="1" applyAlignment="1">
      <alignment horizontal="right" vertical="center"/>
    </xf>
    <xf numFmtId="3" fontId="4" fillId="0" borderId="7" xfId="30" applyNumberFormat="1" applyFont="1" applyFill="1" applyBorder="1" applyAlignment="1">
      <alignment horizontal="right" vertical="center"/>
    </xf>
    <xf numFmtId="3" fontId="4" fillId="0" borderId="10" xfId="30" applyNumberFormat="1" applyFont="1" applyFill="1" applyBorder="1" applyAlignment="1">
      <alignment vertical="center"/>
    </xf>
    <xf numFmtId="38" fontId="4" fillId="0" borderId="5" xfId="23" applyFont="1" applyFill="1" applyBorder="1" applyAlignment="1">
      <alignment horizontal="center" vertical="center"/>
    </xf>
    <xf numFmtId="38" fontId="4" fillId="0" borderId="0" xfId="23" applyFont="1" applyFill="1" applyAlignment="1">
      <alignment horizontal="right" vertical="center"/>
    </xf>
    <xf numFmtId="38" fontId="4" fillId="0" borderId="13" xfId="23" applyFont="1" applyFill="1" applyBorder="1" applyAlignment="1">
      <alignment horizontal="center" vertical="center"/>
    </xf>
    <xf numFmtId="38" fontId="4" fillId="0" borderId="10" xfId="23" applyFont="1" applyFill="1" applyBorder="1" applyAlignment="1">
      <alignment horizontal="center" vertical="center"/>
    </xf>
    <xf numFmtId="3" fontId="4" fillId="0" borderId="5" xfId="33" applyNumberFormat="1" applyFont="1" applyFill="1" applyBorder="1" applyAlignment="1">
      <alignment horizontal="right" vertical="center"/>
    </xf>
    <xf numFmtId="3" fontId="4" fillId="0" borderId="13" xfId="33" applyNumberFormat="1" applyFont="1" applyFill="1" applyBorder="1" applyAlignment="1">
      <alignment horizontal="right" vertical="center"/>
    </xf>
    <xf numFmtId="3" fontId="4" fillId="0" borderId="13" xfId="33" applyNumberFormat="1" applyFont="1" applyFill="1" applyBorder="1" applyAlignment="1">
      <alignment vertical="center"/>
    </xf>
    <xf numFmtId="0" fontId="4" fillId="0" borderId="13" xfId="30" applyFont="1" applyFill="1" applyBorder="1" applyAlignment="1">
      <alignment horizontal="right" vertical="center"/>
    </xf>
    <xf numFmtId="0" fontId="4" fillId="0" borderId="0" xfId="30" applyFont="1" applyFill="1" applyBorder="1" applyAlignment="1">
      <alignment horizontal="right" vertical="center"/>
    </xf>
    <xf numFmtId="0" fontId="4" fillId="0" borderId="12" xfId="30" applyFont="1" applyFill="1" applyBorder="1" applyAlignment="1">
      <alignment horizontal="right" vertical="center"/>
    </xf>
    <xf numFmtId="0" fontId="4" fillId="0" borderId="13" xfId="30" applyFont="1" applyFill="1" applyBorder="1" applyAlignment="1">
      <alignment vertical="center"/>
    </xf>
    <xf numFmtId="3" fontId="4" fillId="0" borderId="10" xfId="33" applyNumberFormat="1" applyFont="1" applyFill="1" applyBorder="1" applyAlignment="1">
      <alignment horizontal="right" vertical="center"/>
    </xf>
    <xf numFmtId="3" fontId="4" fillId="0" borderId="11" xfId="33" applyNumberFormat="1" applyFont="1" applyFill="1" applyBorder="1" applyAlignment="1">
      <alignment horizontal="right" vertical="center"/>
    </xf>
    <xf numFmtId="3" fontId="4" fillId="0" borderId="7" xfId="33" applyNumberFormat="1" applyFont="1" applyFill="1" applyBorder="1" applyAlignment="1">
      <alignment horizontal="right" vertical="center"/>
    </xf>
    <xf numFmtId="3" fontId="4" fillId="0" borderId="10" xfId="33" applyNumberFormat="1" applyFont="1" applyFill="1" applyBorder="1" applyAlignment="1">
      <alignment vertical="center"/>
    </xf>
    <xf numFmtId="0" fontId="4" fillId="0" borderId="12" xfId="33" applyFont="1" applyFill="1" applyBorder="1" applyAlignment="1">
      <alignment horizontal="right" vertical="center"/>
    </xf>
    <xf numFmtId="3" fontId="4" fillId="0" borderId="13" xfId="33" applyNumberFormat="1" applyFont="1" applyFill="1" applyBorder="1" applyAlignment="1">
      <alignment vertical="center"/>
    </xf>
    <xf numFmtId="3" fontId="4" fillId="0" borderId="0" xfId="33" applyNumberFormat="1" applyFont="1" applyFill="1" applyBorder="1" applyAlignment="1">
      <alignment horizontal="right" vertical="center"/>
    </xf>
    <xf numFmtId="3" fontId="4" fillId="0" borderId="12" xfId="33" applyNumberFormat="1" applyFont="1" applyFill="1" applyBorder="1" applyAlignment="1">
      <alignment horizontal="right" vertical="center"/>
    </xf>
    <xf numFmtId="0" fontId="4" fillId="0" borderId="11" xfId="33" applyFont="1" applyFill="1" applyBorder="1" applyAlignment="1">
      <alignment horizontal="left" vertical="center"/>
    </xf>
    <xf numFmtId="0" fontId="4" fillId="0" borderId="7" xfId="33" applyFont="1" applyFill="1" applyBorder="1" applyAlignment="1">
      <alignment horizontal="left" vertical="center"/>
    </xf>
    <xf numFmtId="0" fontId="4" fillId="0" borderId="10" xfId="30" applyFont="1" applyFill="1" applyBorder="1" applyAlignment="1">
      <alignment vertical="center"/>
    </xf>
    <xf numFmtId="0" fontId="4" fillId="0" borderId="11" xfId="30" applyFont="1" applyFill="1" applyBorder="1" applyAlignment="1">
      <alignment horizontal="right" vertical="center"/>
    </xf>
    <xf numFmtId="0" fontId="4" fillId="0" borderId="7" xfId="30" applyFont="1" applyFill="1" applyBorder="1" applyAlignment="1">
      <alignment horizontal="right" vertical="center"/>
    </xf>
    <xf numFmtId="0" fontId="4" fillId="0" borderId="4" xfId="33" applyFont="1" applyFill="1" applyBorder="1" applyAlignment="1">
      <alignment vertical="center"/>
    </xf>
    <xf numFmtId="38" fontId="4" fillId="0" borderId="5" xfId="23" applyFont="1" applyFill="1" applyBorder="1" applyAlignment="1">
      <alignment horizontal="right" vertical="center"/>
    </xf>
    <xf numFmtId="38" fontId="4" fillId="0" borderId="6" xfId="23" applyFont="1" applyFill="1" applyBorder="1" applyAlignment="1">
      <alignment horizontal="right" vertical="center"/>
    </xf>
    <xf numFmtId="38" fontId="4" fillId="0" borderId="1" xfId="23" applyFont="1" applyFill="1" applyBorder="1" applyAlignment="1">
      <alignment horizontal="right" vertical="center"/>
    </xf>
    <xf numFmtId="38" fontId="4" fillId="0" borderId="5" xfId="23" applyFont="1" applyFill="1" applyBorder="1" applyAlignment="1">
      <alignment vertical="center"/>
    </xf>
    <xf numFmtId="38" fontId="4" fillId="0" borderId="10" xfId="23" applyFont="1" applyFill="1" applyBorder="1" applyAlignment="1">
      <alignment horizontal="right" vertical="center"/>
    </xf>
    <xf numFmtId="38" fontId="4" fillId="0" borderId="11" xfId="23" applyFont="1" applyFill="1" applyBorder="1" applyAlignment="1">
      <alignment horizontal="right" vertical="center"/>
    </xf>
    <xf numFmtId="38" fontId="4" fillId="0" borderId="7" xfId="23" applyFont="1" applyFill="1" applyBorder="1" applyAlignment="1">
      <alignment horizontal="right" vertical="center"/>
    </xf>
    <xf numFmtId="38" fontId="4" fillId="0" borderId="10" xfId="23" applyFont="1" applyFill="1" applyBorder="1" applyAlignment="1">
      <alignment vertical="center"/>
    </xf>
    <xf numFmtId="0" fontId="4" fillId="0" borderId="5" xfId="33" applyFont="1" applyFill="1" applyBorder="1" applyAlignment="1">
      <alignment vertical="center"/>
    </xf>
    <xf numFmtId="0" fontId="4" fillId="0" borderId="13" xfId="30" applyFont="1" applyFill="1" applyBorder="1" applyAlignment="1">
      <alignment horizontal="center" vertical="center"/>
    </xf>
    <xf numFmtId="0" fontId="4" fillId="0" borderId="0" xfId="30" applyFont="1" applyFill="1" applyAlignment="1">
      <alignment horizontal="right" vertical="center"/>
    </xf>
    <xf numFmtId="38" fontId="4" fillId="0" borderId="13" xfId="23" applyFont="1" applyFill="1" applyBorder="1" applyAlignment="1">
      <alignment horizontal="right" vertical="center"/>
    </xf>
    <xf numFmtId="38" fontId="4" fillId="0" borderId="12" xfId="23" applyFont="1" applyFill="1" applyBorder="1" applyAlignment="1">
      <alignment horizontal="right" vertical="center"/>
    </xf>
    <xf numFmtId="0" fontId="4" fillId="0" borderId="10" xfId="30" applyFont="1" applyFill="1" applyBorder="1" applyAlignment="1">
      <alignment horizontal="right" vertical="center"/>
    </xf>
    <xf numFmtId="0" fontId="4" fillId="0" borderId="11" xfId="30" applyFont="1" applyFill="1" applyBorder="1" applyAlignment="1">
      <alignment horizontal="right" vertical="center"/>
    </xf>
    <xf numFmtId="0" fontId="4" fillId="0" borderId="7" xfId="30" applyFont="1" applyFill="1" applyBorder="1" applyAlignment="1">
      <alignment horizontal="right" vertical="center"/>
    </xf>
    <xf numFmtId="0" fontId="4" fillId="0" borderId="10" xfId="30" applyFont="1" applyFill="1" applyBorder="1" applyAlignment="1">
      <alignment vertical="center"/>
    </xf>
    <xf numFmtId="198" fontId="4" fillId="0" borderId="6" xfId="33" applyNumberFormat="1" applyFont="1" applyFill="1" applyBorder="1" applyAlignment="1">
      <alignment horizontal="right" vertical="center"/>
    </xf>
    <xf numFmtId="198" fontId="4" fillId="0" borderId="1" xfId="33" applyNumberFormat="1" applyFont="1" applyFill="1" applyBorder="1" applyAlignment="1">
      <alignment horizontal="right" vertical="center"/>
    </xf>
    <xf numFmtId="38" fontId="4" fillId="0" borderId="13" xfId="23" applyFont="1" applyFill="1" applyBorder="1" applyAlignment="1">
      <alignment horizontal="right" vertical="center"/>
    </xf>
    <xf numFmtId="198" fontId="4" fillId="0" borderId="0" xfId="30" applyNumberFormat="1" applyFont="1" applyFill="1" applyBorder="1" applyAlignment="1">
      <alignment horizontal="right" vertical="center"/>
    </xf>
    <xf numFmtId="198" fontId="4" fillId="0" borderId="12" xfId="30" applyNumberFormat="1" applyFont="1" applyFill="1" applyBorder="1" applyAlignment="1">
      <alignment horizontal="right" vertical="center"/>
    </xf>
    <xf numFmtId="0" fontId="4" fillId="0" borderId="13" xfId="33" applyFont="1" applyFill="1" applyBorder="1" applyAlignment="1">
      <alignment vertical="center"/>
    </xf>
    <xf numFmtId="198" fontId="4" fillId="0" borderId="11" xfId="30" applyNumberFormat="1" applyFont="1" applyFill="1" applyBorder="1" applyAlignment="1">
      <alignment horizontal="right" vertical="center"/>
    </xf>
    <xf numFmtId="198" fontId="4" fillId="0" borderId="7" xfId="30" applyNumberFormat="1" applyFont="1" applyFill="1" applyBorder="1" applyAlignment="1">
      <alignment horizontal="right" vertical="center"/>
    </xf>
    <xf numFmtId="0" fontId="4" fillId="0" borderId="10" xfId="33" applyFont="1" applyFill="1" applyBorder="1" applyAlignment="1">
      <alignment vertical="center"/>
    </xf>
    <xf numFmtId="38" fontId="4" fillId="0" borderId="10" xfId="23" applyFont="1" applyFill="1" applyBorder="1" applyAlignment="1">
      <alignment horizontal="right" vertical="center"/>
    </xf>
    <xf numFmtId="0" fontId="4" fillId="0" borderId="10" xfId="33" applyFont="1" applyFill="1" applyBorder="1" applyAlignment="1">
      <alignment vertical="center"/>
    </xf>
    <xf numFmtId="0" fontId="4" fillId="0" borderId="0" xfId="33" applyFont="1" applyFill="1" applyBorder="1" applyAlignment="1">
      <alignment horizontal="left" vertical="center"/>
    </xf>
    <xf numFmtId="0" fontId="4" fillId="0" borderId="12" xfId="33" applyFont="1" applyFill="1" applyBorder="1" applyAlignment="1">
      <alignment horizontal="left" vertical="center"/>
    </xf>
    <xf numFmtId="0" fontId="4" fillId="0" borderId="14" xfId="33" applyFont="1" applyFill="1" applyBorder="1" applyAlignment="1">
      <alignment vertical="center"/>
    </xf>
    <xf numFmtId="0" fontId="4" fillId="0" borderId="2" xfId="33" applyFont="1" applyFill="1" applyBorder="1" applyAlignment="1">
      <alignment horizontal="right" vertical="center"/>
    </xf>
    <xf numFmtId="0" fontId="4" fillId="0" borderId="14" xfId="33" applyFont="1" applyFill="1" applyBorder="1" applyAlignment="1">
      <alignment horizontal="right" vertical="center"/>
    </xf>
    <xf numFmtId="3" fontId="4" fillId="0" borderId="14" xfId="33" applyNumberFormat="1" applyFont="1" applyFill="1" applyBorder="1" applyAlignment="1">
      <alignment horizontal="right" vertical="center"/>
    </xf>
    <xf numFmtId="3" fontId="4" fillId="0" borderId="3" xfId="33" applyNumberFormat="1" applyFont="1" applyFill="1" applyBorder="1" applyAlignment="1">
      <alignment horizontal="right" vertical="center"/>
    </xf>
    <xf numFmtId="0" fontId="4" fillId="0" borderId="2" xfId="33" applyFont="1" applyFill="1" applyBorder="1" applyAlignment="1">
      <alignment vertical="center"/>
    </xf>
    <xf numFmtId="0" fontId="8" fillId="0" borderId="6" xfId="30" applyFont="1" applyFill="1" applyBorder="1" applyAlignment="1">
      <alignment vertical="center"/>
    </xf>
    <xf numFmtId="0" fontId="4" fillId="0" borderId="6" xfId="30" applyFont="1" applyFill="1" applyBorder="1" applyAlignment="1">
      <alignment vertical="center"/>
    </xf>
    <xf numFmtId="0" fontId="4" fillId="0" borderId="5" xfId="30" applyFont="1" applyFill="1" applyBorder="1" applyAlignment="1">
      <alignment vertical="center"/>
    </xf>
    <xf numFmtId="0" fontId="4" fillId="0" borderId="6" xfId="30" applyFont="1" applyFill="1" applyBorder="1" applyAlignment="1">
      <alignment horizontal="right" vertical="center"/>
    </xf>
    <xf numFmtId="0" fontId="4" fillId="0" borderId="1" xfId="30" applyFont="1" applyFill="1" applyBorder="1" applyAlignment="1">
      <alignment horizontal="right" vertical="center"/>
    </xf>
    <xf numFmtId="0" fontId="4" fillId="0" borderId="0" xfId="30" applyFont="1" applyFill="1" applyBorder="1" applyAlignment="1">
      <alignment vertical="center"/>
    </xf>
    <xf numFmtId="0" fontId="4" fillId="0" borderId="13" xfId="30" applyFont="1" applyFill="1" applyBorder="1" applyAlignment="1">
      <alignment vertical="center"/>
    </xf>
    <xf numFmtId="0" fontId="4" fillId="0" borderId="12" xfId="30" applyFont="1" applyFill="1" applyBorder="1" applyAlignment="1">
      <alignment vertical="center"/>
    </xf>
    <xf numFmtId="38" fontId="4" fillId="0" borderId="0" xfId="23" applyFont="1" applyFill="1" applyBorder="1" applyAlignment="1">
      <alignment horizontal="right" vertical="center"/>
    </xf>
    <xf numFmtId="38" fontId="4" fillId="0" borderId="12" xfId="23" applyFont="1" applyFill="1" applyBorder="1" applyAlignment="1">
      <alignment horizontal="right" vertical="center"/>
    </xf>
    <xf numFmtId="38" fontId="4" fillId="0" borderId="13" xfId="23" applyFont="1" applyFill="1" applyBorder="1" applyAlignment="1">
      <alignment vertical="center"/>
    </xf>
    <xf numFmtId="0" fontId="4" fillId="0" borderId="1" xfId="30" applyFont="1" applyFill="1" applyBorder="1" applyAlignment="1">
      <alignment vertical="center"/>
    </xf>
    <xf numFmtId="0" fontId="4" fillId="0" borderId="0" xfId="30" applyFont="1" applyFill="1" applyBorder="1" applyAlignment="1">
      <alignment horizontal="left" vertical="center"/>
    </xf>
    <xf numFmtId="0" fontId="4" fillId="0" borderId="11" xfId="30" applyFont="1" applyFill="1" applyBorder="1" applyAlignment="1">
      <alignment vertical="center"/>
    </xf>
    <xf numFmtId="0" fontId="4" fillId="0" borderId="7" xfId="30" applyFont="1" applyFill="1" applyBorder="1" applyAlignment="1">
      <alignment vertical="center"/>
    </xf>
    <xf numFmtId="0" fontId="4" fillId="0" borderId="0" xfId="30" applyFont="1" applyFill="1" applyBorder="1" applyAlignment="1">
      <alignment horizontal="right" vertical="center"/>
    </xf>
    <xf numFmtId="0" fontId="4" fillId="0" borderId="12" xfId="30" applyFont="1" applyFill="1" applyBorder="1" applyAlignment="1">
      <alignment horizontal="right" vertical="center"/>
    </xf>
    <xf numFmtId="0" fontId="8" fillId="0" borderId="0" xfId="30" applyFont="1" applyFill="1" applyBorder="1" applyAlignment="1">
      <alignment vertical="center"/>
    </xf>
    <xf numFmtId="3" fontId="4" fillId="0" borderId="0" xfId="30" applyNumberFormat="1" applyFont="1" applyFill="1" applyAlignment="1">
      <alignment horizontal="right" vertical="center"/>
    </xf>
    <xf numFmtId="3" fontId="4" fillId="0" borderId="0" xfId="30" applyNumberFormat="1" applyFont="1" applyFill="1" applyAlignment="1">
      <alignment vertical="center"/>
    </xf>
    <xf numFmtId="3" fontId="4" fillId="0" borderId="0" xfId="30" applyNumberFormat="1" applyFont="1" applyFill="1" applyAlignment="1">
      <alignment horizontal="right" vertical="center"/>
    </xf>
    <xf numFmtId="3" fontId="4" fillId="0" borderId="11" xfId="30" applyNumberFormat="1" applyFont="1" applyFill="1" applyBorder="1" applyAlignment="1">
      <alignment horizontal="right" vertical="center"/>
    </xf>
    <xf numFmtId="3" fontId="4" fillId="0" borderId="0" xfId="30" applyNumberFormat="1" applyFont="1" applyFill="1" applyBorder="1" applyAlignment="1">
      <alignment horizontal="right" vertical="center"/>
    </xf>
    <xf numFmtId="3" fontId="4" fillId="0" borderId="1" xfId="30" applyNumberFormat="1" applyFont="1" applyFill="1" applyBorder="1" applyAlignment="1">
      <alignment horizontal="right" vertical="center"/>
    </xf>
    <xf numFmtId="0" fontId="8" fillId="0" borderId="11" xfId="30" applyFont="1" applyFill="1" applyBorder="1" applyAlignment="1">
      <alignment vertical="center"/>
    </xf>
    <xf numFmtId="3" fontId="4" fillId="0" borderId="11" xfId="30" applyNumberFormat="1" applyFont="1" applyFill="1" applyBorder="1" applyAlignment="1">
      <alignment vertical="center"/>
    </xf>
    <xf numFmtId="0" fontId="4" fillId="0" borderId="14" xfId="30" applyFont="1" applyFill="1" applyBorder="1" applyAlignment="1">
      <alignment vertical="center"/>
    </xf>
    <xf numFmtId="0" fontId="4" fillId="0" borderId="2" xfId="30" applyFont="1" applyFill="1" applyBorder="1" applyAlignment="1">
      <alignment vertical="center"/>
    </xf>
    <xf numFmtId="0" fontId="4" fillId="0" borderId="3" xfId="30" applyFont="1" applyFill="1" applyBorder="1" applyAlignment="1">
      <alignment vertical="center"/>
    </xf>
    <xf numFmtId="0" fontId="4" fillId="0" borderId="14" xfId="30" applyFont="1" applyFill="1" applyBorder="1" applyAlignment="1">
      <alignment horizontal="right" vertical="center"/>
    </xf>
    <xf numFmtId="0" fontId="2" fillId="0" borderId="0" xfId="30" applyFill="1" applyBorder="1" applyAlignment="1">
      <alignment vertical="center"/>
    </xf>
    <xf numFmtId="0" fontId="11" fillId="0" borderId="6" xfId="30" applyFont="1" applyFill="1" applyBorder="1" applyAlignment="1">
      <alignment horizontal="right" vertical="center"/>
    </xf>
    <xf numFmtId="0" fontId="11" fillId="0" borderId="6" xfId="29" applyFont="1" applyBorder="1" applyAlignment="1">
      <alignment horizontal="right" vertical="center"/>
    </xf>
    <xf numFmtId="0" fontId="4" fillId="0" borderId="0" xfId="31" applyFont="1" applyAlignment="1" applyProtection="1">
      <alignment vertical="center"/>
    </xf>
    <xf numFmtId="0" fontId="7" fillId="0" borderId="0" xfId="31" applyFont="1" applyAlignment="1" applyProtection="1">
      <alignment vertical="center"/>
    </xf>
    <xf numFmtId="0" fontId="4" fillId="0" borderId="0" xfId="31" applyFont="1" applyBorder="1" applyAlignment="1" applyProtection="1">
      <alignment horizontal="right" vertical="center"/>
    </xf>
    <xf numFmtId="0" fontId="4" fillId="0" borderId="1" xfId="31" applyFont="1" applyBorder="1" applyAlignment="1" applyProtection="1">
      <alignment horizontal="center" vertical="center"/>
    </xf>
    <xf numFmtId="0" fontId="4" fillId="0" borderId="14" xfId="31" applyFont="1" applyBorder="1" applyAlignment="1" applyProtection="1">
      <alignment horizontal="center" vertical="center"/>
    </xf>
    <xf numFmtId="0" fontId="4" fillId="0" borderId="2" xfId="31" applyFont="1" applyBorder="1" applyAlignment="1" applyProtection="1">
      <alignment horizontal="center" vertical="center"/>
    </xf>
    <xf numFmtId="0" fontId="4" fillId="0" borderId="12" xfId="31" applyFont="1" applyBorder="1" applyAlignment="1" applyProtection="1">
      <alignment horizontal="center" vertical="center"/>
    </xf>
    <xf numFmtId="0" fontId="4" fillId="0" borderId="3" xfId="31" applyFont="1" applyBorder="1" applyAlignment="1" applyProtection="1">
      <alignment horizontal="center" vertical="center"/>
    </xf>
    <xf numFmtId="0" fontId="4" fillId="0" borderId="7" xfId="31" applyFont="1" applyBorder="1" applyAlignment="1" applyProtection="1">
      <alignment horizontal="center" vertical="center"/>
    </xf>
    <xf numFmtId="0" fontId="4" fillId="0" borderId="8" xfId="31" applyFont="1" applyBorder="1" applyAlignment="1" applyProtection="1">
      <alignment horizontal="center" vertical="center"/>
    </xf>
    <xf numFmtId="0" fontId="4" fillId="0" borderId="7" xfId="31" applyFont="1" applyBorder="1" applyAlignment="1" applyProtection="1">
      <alignment horizontal="center" vertical="center"/>
    </xf>
    <xf numFmtId="0" fontId="4" fillId="0" borderId="3" xfId="31" applyFont="1" applyBorder="1" applyAlignment="1" applyProtection="1">
      <alignment horizontal="center" vertical="center"/>
    </xf>
    <xf numFmtId="0" fontId="4" fillId="0" borderId="11" xfId="31" applyFont="1" applyBorder="1" applyAlignment="1" applyProtection="1">
      <alignment horizontal="center" vertical="center"/>
    </xf>
    <xf numFmtId="0" fontId="9" fillId="0" borderId="1" xfId="31" applyFont="1" applyFill="1" applyBorder="1" applyAlignment="1" applyProtection="1">
      <alignment horizontal="center" vertical="center"/>
    </xf>
    <xf numFmtId="38" fontId="9" fillId="0" borderId="5" xfId="23" applyNumberFormat="1" applyFont="1" applyFill="1" applyBorder="1" applyAlignment="1" applyProtection="1">
      <alignment vertical="center"/>
    </xf>
    <xf numFmtId="38" fontId="9" fillId="0" borderId="6" xfId="23" applyNumberFormat="1" applyFont="1" applyFill="1" applyBorder="1" applyAlignment="1" applyProtection="1">
      <alignment vertical="center"/>
    </xf>
    <xf numFmtId="38" fontId="9" fillId="0" borderId="1" xfId="23" applyNumberFormat="1" applyFont="1" applyFill="1" applyBorder="1" applyAlignment="1" applyProtection="1">
      <alignment vertical="center"/>
    </xf>
    <xf numFmtId="0" fontId="4" fillId="0" borderId="12" xfId="31" applyFont="1" applyBorder="1" applyAlignment="1" applyProtection="1">
      <alignment horizontal="center" vertical="center"/>
    </xf>
    <xf numFmtId="0" fontId="4" fillId="0" borderId="13" xfId="31" applyFont="1" applyBorder="1" applyAlignment="1" applyProtection="1">
      <alignment horizontal="center" vertical="center"/>
    </xf>
    <xf numFmtId="0" fontId="4" fillId="0" borderId="0" xfId="31" applyFont="1" applyBorder="1" applyAlignment="1" applyProtection="1">
      <alignment horizontal="center" vertical="center"/>
    </xf>
    <xf numFmtId="0" fontId="4" fillId="0" borderId="13" xfId="31" applyFont="1" applyFill="1" applyBorder="1" applyAlignment="1" applyProtection="1">
      <alignment vertical="center"/>
    </xf>
    <xf numFmtId="0" fontId="4" fillId="0" borderId="0" xfId="31" applyFont="1" applyFill="1" applyBorder="1" applyAlignment="1" applyProtection="1">
      <alignment horizontal="center" vertical="center"/>
    </xf>
    <xf numFmtId="0" fontId="4" fillId="0" borderId="12" xfId="31" applyFont="1" applyBorder="1" applyAlignment="1" applyProtection="1">
      <alignment horizontal="left" vertical="center"/>
    </xf>
    <xf numFmtId="38" fontId="4" fillId="0" borderId="13" xfId="31" applyNumberFormat="1" applyFont="1" applyBorder="1" applyAlignment="1" applyProtection="1">
      <alignment vertical="center"/>
    </xf>
    <xf numFmtId="38" fontId="4" fillId="0" borderId="0" xfId="31" applyNumberFormat="1" applyFont="1" applyBorder="1" applyAlignment="1" applyProtection="1">
      <alignment vertical="center"/>
    </xf>
    <xf numFmtId="38" fontId="4" fillId="0" borderId="13" xfId="23" applyFont="1" applyFill="1" applyBorder="1" applyAlignment="1">
      <alignment horizontal="right"/>
    </xf>
    <xf numFmtId="38" fontId="4" fillId="0" borderId="12" xfId="31" applyNumberFormat="1" applyFont="1" applyBorder="1" applyAlignment="1" applyProtection="1">
      <alignment vertical="center"/>
    </xf>
    <xf numFmtId="0" fontId="4" fillId="0" borderId="7" xfId="31" applyFont="1" applyFill="1" applyBorder="1" applyAlignment="1" applyProtection="1">
      <alignment horizontal="center" vertical="center"/>
    </xf>
    <xf numFmtId="176" fontId="4" fillId="0" borderId="10" xfId="23" applyNumberFormat="1" applyFont="1" applyFill="1" applyBorder="1" applyAlignment="1" applyProtection="1">
      <alignment vertical="center"/>
    </xf>
    <xf numFmtId="176" fontId="4" fillId="0" borderId="7" xfId="23" applyNumberFormat="1" applyFont="1" applyFill="1" applyBorder="1" applyAlignment="1" applyProtection="1">
      <alignment vertical="center"/>
    </xf>
    <xf numFmtId="38" fontId="4" fillId="0" borderId="10" xfId="23" applyFont="1" applyBorder="1" applyAlignment="1">
      <alignment horizontal="right"/>
    </xf>
    <xf numFmtId="38" fontId="4" fillId="0" borderId="11" xfId="23" applyFont="1" applyBorder="1" applyAlignment="1">
      <alignment horizontal="right"/>
    </xf>
    <xf numFmtId="0" fontId="4" fillId="0" borderId="0" xfId="31" applyFont="1" applyAlignment="1" applyProtection="1">
      <alignment horizontal="right" vertical="center"/>
    </xf>
    <xf numFmtId="0" fontId="10" fillId="0" borderId="0" xfId="9" applyFill="1" applyAlignment="1" applyProtection="1"/>
    <xf numFmtId="0" fontId="28" fillId="0" borderId="0" xfId="31" applyFont="1" applyFill="1"/>
    <xf numFmtId="1" fontId="28" fillId="0" borderId="0" xfId="31" applyNumberFormat="1" applyFont="1" applyFill="1"/>
    <xf numFmtId="0" fontId="7" fillId="0" borderId="0" xfId="31" applyFont="1" applyFill="1" applyAlignment="1">
      <alignment vertical="center"/>
    </xf>
    <xf numFmtId="0" fontId="4" fillId="0" borderId="0" xfId="31" applyFont="1" applyFill="1" applyAlignment="1">
      <alignment horizontal="left" vertical="center"/>
    </xf>
    <xf numFmtId="0" fontId="4" fillId="0" borderId="0" xfId="31" applyFont="1" applyFill="1" applyAlignment="1">
      <alignment vertical="center"/>
    </xf>
    <xf numFmtId="1" fontId="4" fillId="0" borderId="0" xfId="31" applyNumberFormat="1" applyFont="1" applyFill="1" applyAlignment="1">
      <alignment vertical="center"/>
    </xf>
    <xf numFmtId="1" fontId="4" fillId="0" borderId="0" xfId="31" applyNumberFormat="1" applyFont="1" applyFill="1" applyAlignment="1">
      <alignment horizontal="right" vertical="center"/>
    </xf>
    <xf numFmtId="0" fontId="4" fillId="0" borderId="3" xfId="31" applyFont="1" applyFill="1" applyBorder="1" applyAlignment="1">
      <alignment horizontal="center" vertical="center" wrapText="1"/>
    </xf>
    <xf numFmtId="0" fontId="4" fillId="0" borderId="8" xfId="31" applyFont="1" applyFill="1" applyBorder="1" applyAlignment="1">
      <alignment horizontal="center" vertical="center" wrapText="1"/>
    </xf>
    <xf numFmtId="0" fontId="4" fillId="0" borderId="2" xfId="31" applyFont="1" applyFill="1" applyBorder="1" applyAlignment="1">
      <alignment horizontal="center" vertical="center" shrinkToFit="1"/>
    </xf>
    <xf numFmtId="0" fontId="4" fillId="0" borderId="14" xfId="31" applyFont="1" applyFill="1" applyBorder="1" applyAlignment="1">
      <alignment horizontal="center" vertical="center" shrinkToFit="1"/>
    </xf>
    <xf numFmtId="0" fontId="4" fillId="0" borderId="3" xfId="31" applyFont="1" applyFill="1" applyBorder="1" applyAlignment="1">
      <alignment horizontal="center" vertical="center" shrinkToFit="1"/>
    </xf>
    <xf numFmtId="1" fontId="4" fillId="0" borderId="2" xfId="31" applyNumberFormat="1" applyFont="1" applyFill="1" applyBorder="1" applyAlignment="1">
      <alignment horizontal="center" vertical="center" shrinkToFit="1"/>
    </xf>
    <xf numFmtId="1" fontId="4" fillId="0" borderId="3" xfId="31" applyNumberFormat="1" applyFont="1" applyFill="1" applyBorder="1" applyAlignment="1">
      <alignment horizontal="center" vertical="center" shrinkToFit="1"/>
    </xf>
    <xf numFmtId="1" fontId="4" fillId="0" borderId="5" xfId="31" applyNumberFormat="1" applyFont="1" applyFill="1" applyBorder="1" applyAlignment="1">
      <alignment horizontal="center" vertical="center" wrapText="1"/>
    </xf>
    <xf numFmtId="0" fontId="28" fillId="0" borderId="0" xfId="31" applyFont="1" applyFill="1" applyAlignment="1">
      <alignment textRotation="255"/>
    </xf>
    <xf numFmtId="0" fontId="4" fillId="0" borderId="3" xfId="31" applyFont="1" applyFill="1" applyBorder="1" applyAlignment="1">
      <alignment horizontal="center" vertical="center"/>
    </xf>
    <xf numFmtId="0" fontId="4" fillId="0" borderId="8" xfId="31" applyFont="1" applyFill="1" applyBorder="1" applyAlignment="1">
      <alignment horizontal="center" vertical="center"/>
    </xf>
    <xf numFmtId="0" fontId="4" fillId="0" borderId="15" xfId="31" applyFont="1" applyFill="1" applyBorder="1" applyAlignment="1">
      <alignment horizontal="center" vertical="center"/>
    </xf>
    <xf numFmtId="0" fontId="4" fillId="0" borderId="15" xfId="31" applyFont="1" applyFill="1" applyBorder="1" applyAlignment="1">
      <alignment horizontal="center" vertical="center" wrapText="1"/>
    </xf>
    <xf numFmtId="1" fontId="4" fillId="0" borderId="4" xfId="31" applyNumberFormat="1" applyFont="1" applyFill="1" applyBorder="1" applyAlignment="1">
      <alignment horizontal="center" vertical="center"/>
    </xf>
    <xf numFmtId="1" fontId="4" fillId="0" borderId="1" xfId="31" applyNumberFormat="1" applyFont="1" applyFill="1" applyBorder="1" applyAlignment="1">
      <alignment horizontal="center" vertical="center"/>
    </xf>
    <xf numFmtId="0" fontId="4" fillId="0" borderId="13" xfId="31" applyFont="1" applyBorder="1" applyAlignment="1">
      <alignment horizontal="center" vertical="center"/>
    </xf>
    <xf numFmtId="0" fontId="4" fillId="0" borderId="9" xfId="31" applyFont="1" applyFill="1" applyBorder="1" applyAlignment="1">
      <alignment horizontal="center" vertical="center"/>
    </xf>
    <xf numFmtId="0" fontId="4" fillId="0" borderId="9" xfId="31" applyFont="1" applyFill="1" applyBorder="1" applyAlignment="1">
      <alignment horizontal="center" vertical="center" wrapText="1"/>
    </xf>
    <xf numFmtId="1" fontId="4" fillId="0" borderId="9" xfId="31" applyNumberFormat="1" applyFont="1" applyFill="1" applyBorder="1" applyAlignment="1">
      <alignment horizontal="center" vertical="center"/>
    </xf>
    <xf numFmtId="1" fontId="4" fillId="0" borderId="7" xfId="31" applyNumberFormat="1" applyFont="1" applyFill="1" applyBorder="1" applyAlignment="1">
      <alignment horizontal="center" vertical="center"/>
    </xf>
    <xf numFmtId="0" fontId="4" fillId="0" borderId="10" xfId="31" applyFont="1" applyBorder="1" applyAlignment="1">
      <alignment horizontal="center" vertical="center"/>
    </xf>
    <xf numFmtId="0" fontId="4" fillId="0" borderId="1" xfId="31" applyFont="1" applyFill="1" applyBorder="1" applyAlignment="1">
      <alignment vertical="center" shrinkToFit="1"/>
    </xf>
    <xf numFmtId="0" fontId="4" fillId="0" borderId="4" xfId="31" applyFont="1" applyFill="1" applyBorder="1" applyAlignment="1">
      <alignment vertical="center" shrinkToFit="1"/>
    </xf>
    <xf numFmtId="38" fontId="4" fillId="0" borderId="5" xfId="31" applyNumberFormat="1" applyFont="1" applyFill="1" applyBorder="1" applyAlignment="1">
      <alignment vertical="center"/>
    </xf>
    <xf numFmtId="38" fontId="4" fillId="0" borderId="6" xfId="31" applyNumberFormat="1" applyFont="1" applyFill="1" applyBorder="1" applyAlignment="1">
      <alignment vertical="center"/>
    </xf>
    <xf numFmtId="0" fontId="4" fillId="0" borderId="12" xfId="31" applyFont="1" applyFill="1" applyBorder="1" applyAlignment="1">
      <alignment vertical="center" shrinkToFit="1"/>
    </xf>
    <xf numFmtId="0" fontId="4" fillId="0" borderId="15" xfId="31" applyFont="1" applyFill="1" applyBorder="1" applyAlignment="1">
      <alignment vertical="center" shrinkToFit="1"/>
    </xf>
    <xf numFmtId="38" fontId="4" fillId="0" borderId="13" xfId="31" applyNumberFormat="1" applyFont="1" applyFill="1" applyBorder="1" applyAlignment="1">
      <alignment vertical="center"/>
    </xf>
    <xf numFmtId="38" fontId="4" fillId="0" borderId="0" xfId="31" applyNumberFormat="1" applyFont="1" applyFill="1" applyBorder="1" applyAlignment="1">
      <alignment vertical="center"/>
    </xf>
    <xf numFmtId="0" fontId="4" fillId="0" borderId="15" xfId="31" applyFont="1" applyFill="1" applyBorder="1" applyAlignment="1">
      <alignment horizontal="left" vertical="center" shrinkToFit="1"/>
    </xf>
    <xf numFmtId="38" fontId="4" fillId="0" borderId="13" xfId="31" applyNumberFormat="1" applyFont="1" applyFill="1" applyBorder="1" applyAlignment="1">
      <alignment horizontal="right" vertical="center"/>
    </xf>
    <xf numFmtId="38" fontId="4" fillId="0" borderId="0" xfId="31" applyNumberFormat="1" applyFont="1" applyFill="1" applyBorder="1" applyAlignment="1">
      <alignment horizontal="right" vertical="center"/>
    </xf>
    <xf numFmtId="0" fontId="4" fillId="0" borderId="12" xfId="31" applyFont="1" applyFill="1" applyBorder="1" applyAlignment="1">
      <alignment horizontal="center" vertical="center" shrinkToFit="1"/>
    </xf>
    <xf numFmtId="38" fontId="4" fillId="0" borderId="13" xfId="31" quotePrefix="1" applyNumberFormat="1" applyFont="1" applyFill="1" applyBorder="1" applyAlignment="1">
      <alignment horizontal="right" vertical="center"/>
    </xf>
    <xf numFmtId="38" fontId="4" fillId="0" borderId="0" xfId="31" applyNumberFormat="1" applyFont="1" applyFill="1" applyBorder="1" applyAlignment="1">
      <alignment horizontal="right" vertical="center"/>
    </xf>
    <xf numFmtId="0" fontId="4" fillId="0" borderId="7" xfId="31" applyFont="1" applyFill="1" applyBorder="1" applyAlignment="1">
      <alignment vertical="center" shrinkToFit="1"/>
    </xf>
    <xf numFmtId="0" fontId="4" fillId="0" borderId="9" xfId="31" applyFont="1" applyFill="1" applyBorder="1" applyAlignment="1">
      <alignment vertical="center" shrinkToFit="1"/>
    </xf>
    <xf numFmtId="38" fontId="4" fillId="0" borderId="10" xfId="31" applyNumberFormat="1" applyFont="1" applyFill="1" applyBorder="1" applyAlignment="1">
      <alignment vertical="center"/>
    </xf>
    <xf numFmtId="38" fontId="4" fillId="0" borderId="11" xfId="31" applyNumberFormat="1" applyFont="1" applyFill="1" applyBorder="1" applyAlignment="1">
      <alignment vertical="center"/>
    </xf>
    <xf numFmtId="0" fontId="28" fillId="0" borderId="0" xfId="31" applyFont="1" applyFill="1" applyAlignment="1">
      <alignment vertical="center"/>
    </xf>
    <xf numFmtId="1" fontId="28" fillId="0" borderId="0" xfId="31" applyNumberFormat="1" applyFont="1" applyFill="1" applyAlignment="1">
      <alignment vertical="center"/>
    </xf>
    <xf numFmtId="38" fontId="4" fillId="0" borderId="11" xfId="23" applyFont="1" applyBorder="1" applyAlignment="1" applyProtection="1">
      <alignment horizontal="left" vertical="center" indent="1"/>
    </xf>
    <xf numFmtId="176" fontId="9" fillId="0" borderId="13" xfId="23" applyNumberFormat="1" applyFont="1" applyBorder="1" applyAlignment="1" applyProtection="1">
      <alignment horizontal="right" vertical="center"/>
    </xf>
    <xf numFmtId="38" fontId="4" fillId="0" borderId="0" xfId="23" quotePrefix="1" applyFont="1" applyBorder="1" applyAlignment="1" applyProtection="1">
      <alignment horizontal="left" vertical="center"/>
    </xf>
    <xf numFmtId="38" fontId="4" fillId="0" borderId="11" xfId="23" quotePrefix="1" applyFont="1" applyBorder="1" applyAlignment="1" applyProtection="1">
      <alignment horizontal="left" vertical="center"/>
    </xf>
    <xf numFmtId="176" fontId="9" fillId="0" borderId="10" xfId="23" applyNumberFormat="1" applyFont="1" applyBorder="1" applyAlignment="1" applyProtection="1">
      <alignment horizontal="right" vertical="center"/>
    </xf>
    <xf numFmtId="0" fontId="4" fillId="0" borderId="0" xfId="32" applyFont="1" applyAlignment="1" applyProtection="1">
      <alignment vertical="center"/>
    </xf>
    <xf numFmtId="0" fontId="7" fillId="0" borderId="0" xfId="32" applyFont="1" applyAlignment="1" applyProtection="1">
      <alignment vertical="center"/>
    </xf>
    <xf numFmtId="0" fontId="4" fillId="0" borderId="11" xfId="32" applyFont="1" applyBorder="1" applyAlignment="1" applyProtection="1">
      <alignment horizontal="left" vertical="center" indent="1"/>
    </xf>
    <xf numFmtId="0" fontId="4" fillId="0" borderId="11" xfId="32" applyFont="1" applyBorder="1" applyAlignment="1" applyProtection="1">
      <alignment horizontal="right" vertical="center"/>
    </xf>
    <xf numFmtId="0" fontId="4" fillId="0" borderId="11" xfId="32" applyFont="1" applyFill="1" applyBorder="1" applyAlignment="1" applyProtection="1">
      <alignment horizontal="center" vertical="center" wrapText="1"/>
    </xf>
    <xf numFmtId="0" fontId="4" fillId="0" borderId="8" xfId="32" applyFont="1" applyFill="1" applyBorder="1" applyAlignment="1" applyProtection="1">
      <alignment horizontal="center" vertical="center" wrapText="1"/>
    </xf>
    <xf numFmtId="0" fontId="4" fillId="0" borderId="2" xfId="32" applyFont="1" applyFill="1" applyBorder="1" applyAlignment="1" applyProtection="1">
      <alignment horizontal="center" vertical="center" wrapText="1"/>
    </xf>
    <xf numFmtId="0" fontId="4" fillId="0" borderId="0" xfId="32" applyFont="1" applyAlignment="1" applyProtection="1">
      <alignment vertical="center" wrapText="1"/>
    </xf>
    <xf numFmtId="0" fontId="4" fillId="0" borderId="12" xfId="32" applyFont="1" applyFill="1" applyBorder="1" applyAlignment="1" applyProtection="1">
      <alignment horizontal="left" vertical="center"/>
    </xf>
    <xf numFmtId="38" fontId="9" fillId="0" borderId="13" xfId="32" applyNumberFormat="1" applyFont="1" applyFill="1" applyBorder="1" applyAlignment="1" applyProtection="1">
      <alignment horizontal="right" vertical="center"/>
    </xf>
    <xf numFmtId="38" fontId="4" fillId="0" borderId="0" xfId="23" applyFont="1" applyFill="1" applyBorder="1" applyAlignment="1" applyProtection="1">
      <alignment horizontal="right" vertical="center"/>
    </xf>
    <xf numFmtId="0" fontId="4" fillId="0" borderId="12" xfId="32" quotePrefix="1" applyFont="1" applyFill="1" applyBorder="1" applyAlignment="1" applyProtection="1">
      <alignment horizontal="left" vertical="center"/>
    </xf>
    <xf numFmtId="0" fontId="4" fillId="0" borderId="7" xfId="32" quotePrefix="1" applyFont="1" applyFill="1" applyBorder="1" applyAlignment="1" applyProtection="1">
      <alignment horizontal="left" vertical="center"/>
    </xf>
    <xf numFmtId="38" fontId="9" fillId="0" borderId="10" xfId="32" applyNumberFormat="1" applyFont="1" applyFill="1" applyBorder="1" applyAlignment="1" applyProtection="1">
      <alignment horizontal="right" vertical="center"/>
    </xf>
    <xf numFmtId="38" fontId="4" fillId="0" borderId="11" xfId="23" applyFont="1" applyFill="1" applyBorder="1" applyAlignment="1" applyProtection="1">
      <alignment horizontal="right" vertical="center"/>
    </xf>
    <xf numFmtId="38" fontId="4" fillId="0" borderId="0" xfId="32" applyNumberFormat="1" applyFont="1" applyAlignment="1" applyProtection="1">
      <alignment vertical="center"/>
    </xf>
    <xf numFmtId="0" fontId="4" fillId="0" borderId="0" xfId="32" applyFont="1" applyAlignment="1" applyProtection="1">
      <alignment horizontal="right" vertical="center"/>
    </xf>
    <xf numFmtId="0" fontId="10" fillId="0" borderId="0" xfId="13" applyFont="1" applyAlignment="1" applyProtection="1">
      <alignment vertical="center"/>
    </xf>
    <xf numFmtId="38" fontId="10" fillId="0" borderId="0" xfId="13" applyNumberFormat="1" applyFont="1" applyAlignment="1" applyProtection="1">
      <alignment vertical="center"/>
    </xf>
    <xf numFmtId="38" fontId="6" fillId="0" borderId="0" xfId="23" applyFont="1" applyAlignment="1" applyProtection="1">
      <alignment vertical="center"/>
    </xf>
    <xf numFmtId="38" fontId="6" fillId="0" borderId="0" xfId="23" applyFont="1" applyAlignment="1" applyProtection="1">
      <alignment horizontal="center" vertical="center"/>
    </xf>
    <xf numFmtId="38" fontId="4" fillId="0" borderId="1" xfId="23" applyFont="1" applyBorder="1" applyAlignment="1" applyProtection="1">
      <alignment horizontal="center" vertical="center" wrapText="1"/>
    </xf>
    <xf numFmtId="38" fontId="4" fillId="0" borderId="2" xfId="23" applyFont="1" applyBorder="1" applyAlignment="1" applyProtection="1">
      <alignment horizontal="centerContinuous" vertical="center"/>
    </xf>
    <xf numFmtId="38" fontId="4" fillId="0" borderId="14" xfId="23" applyFont="1" applyBorder="1" applyAlignment="1" applyProtection="1">
      <alignment horizontal="centerContinuous" vertical="center"/>
    </xf>
    <xf numFmtId="38" fontId="4" fillId="0" borderId="5" xfId="23" applyFont="1" applyBorder="1" applyAlignment="1" applyProtection="1">
      <alignment horizontal="center" vertical="center" wrapText="1"/>
    </xf>
    <xf numFmtId="38" fontId="4" fillId="0" borderId="7" xfId="23" applyFont="1" applyBorder="1" applyAlignment="1" applyProtection="1">
      <alignment horizontal="center" vertical="center"/>
    </xf>
    <xf numFmtId="38" fontId="4" fillId="0" borderId="10" xfId="23" applyFont="1" applyBorder="1" applyAlignment="1" applyProtection="1">
      <alignment horizontal="center" vertical="center"/>
    </xf>
    <xf numFmtId="176" fontId="9" fillId="0" borderId="0" xfId="23" applyNumberFormat="1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horizontal="left" vertical="center"/>
    </xf>
    <xf numFmtId="0" fontId="4" fillId="0" borderId="0" xfId="35" applyFont="1">
      <alignment vertical="center"/>
    </xf>
    <xf numFmtId="0" fontId="7" fillId="0" borderId="0" xfId="35" applyFont="1">
      <alignment vertical="center"/>
    </xf>
    <xf numFmtId="0" fontId="4" fillId="0" borderId="3" xfId="35" applyFont="1" applyBorder="1" applyAlignment="1">
      <alignment horizontal="center" vertical="center"/>
    </xf>
    <xf numFmtId="0" fontId="4" fillId="0" borderId="8" xfId="35" applyFont="1" applyBorder="1" applyAlignment="1">
      <alignment horizontal="center" vertical="center"/>
    </xf>
    <xf numFmtId="0" fontId="4" fillId="0" borderId="2" xfId="35" applyFont="1" applyBorder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4" fillId="0" borderId="12" xfId="35" applyFont="1" applyBorder="1" applyAlignment="1">
      <alignment horizontal="left" vertical="center"/>
    </xf>
    <xf numFmtId="179" fontId="4" fillId="0" borderId="0" xfId="35" applyNumberFormat="1" applyFont="1">
      <alignment vertical="center"/>
    </xf>
    <xf numFmtId="0" fontId="4" fillId="0" borderId="12" xfId="35" quotePrefix="1" applyFont="1" applyBorder="1" applyAlignment="1">
      <alignment horizontal="left" vertical="center"/>
    </xf>
    <xf numFmtId="179" fontId="4" fillId="0" borderId="0" xfId="35" applyNumberFormat="1" applyFont="1" applyBorder="1">
      <alignment vertical="center"/>
    </xf>
    <xf numFmtId="0" fontId="4" fillId="0" borderId="7" xfId="35" quotePrefix="1" applyFont="1" applyBorder="1" applyAlignment="1">
      <alignment horizontal="left" vertical="center"/>
    </xf>
    <xf numFmtId="179" fontId="4" fillId="0" borderId="10" xfId="35" applyNumberFormat="1" applyFont="1" applyFill="1" applyBorder="1">
      <alignment vertical="center"/>
    </xf>
    <xf numFmtId="179" fontId="4" fillId="0" borderId="11" xfId="35" applyNumberFormat="1" applyFont="1" applyFill="1" applyBorder="1">
      <alignment vertical="center"/>
    </xf>
    <xf numFmtId="0" fontId="4" fillId="0" borderId="6" xfId="35" applyFont="1" applyBorder="1" applyAlignment="1">
      <alignment horizontal="right" vertical="center"/>
    </xf>
    <xf numFmtId="0" fontId="2" fillId="0" borderId="6" xfId="34" applyBorder="1" applyAlignment="1">
      <alignment vertical="center"/>
    </xf>
    <xf numFmtId="0" fontId="4" fillId="0" borderId="0" xfId="34" applyFont="1" applyAlignment="1" applyProtection="1">
      <alignment vertical="center"/>
    </xf>
    <xf numFmtId="0" fontId="7" fillId="0" borderId="0" xfId="34" applyFont="1" applyAlignment="1" applyProtection="1">
      <alignment vertical="center"/>
    </xf>
    <xf numFmtId="0" fontId="4" fillId="0" borderId="11" xfId="34" applyFont="1" applyBorder="1" applyAlignment="1" applyProtection="1">
      <alignment vertical="center"/>
    </xf>
    <xf numFmtId="0" fontId="4" fillId="0" borderId="11" xfId="34" applyFont="1" applyBorder="1" applyAlignment="1" applyProtection="1">
      <alignment horizontal="center" vertical="center"/>
    </xf>
    <xf numFmtId="0" fontId="4" fillId="0" borderId="8" xfId="34" applyFont="1" applyBorder="1" applyAlignment="1" applyProtection="1">
      <alignment horizontal="center" vertical="center"/>
    </xf>
    <xf numFmtId="0" fontId="4" fillId="0" borderId="2" xfId="34" applyFont="1" applyBorder="1" applyAlignment="1" applyProtection="1">
      <alignment horizontal="center" vertical="center"/>
    </xf>
    <xf numFmtId="0" fontId="4" fillId="0" borderId="12" xfId="34" applyFont="1" applyBorder="1" applyAlignment="1" applyProtection="1">
      <alignment vertical="center"/>
    </xf>
    <xf numFmtId="176" fontId="4" fillId="0" borderId="0" xfId="23" applyNumberFormat="1" applyFont="1" applyBorder="1" applyAlignment="1" applyProtection="1">
      <alignment horizontal="right" vertical="center" indent="1"/>
    </xf>
    <xf numFmtId="0" fontId="4" fillId="0" borderId="12" xfId="34" quotePrefix="1" applyFont="1" applyBorder="1" applyAlignment="1" applyProtection="1">
      <alignment vertical="center"/>
    </xf>
    <xf numFmtId="0" fontId="4" fillId="0" borderId="7" xfId="34" quotePrefix="1" applyFont="1" applyBorder="1" applyAlignment="1" applyProtection="1">
      <alignment vertical="center"/>
    </xf>
    <xf numFmtId="176" fontId="4" fillId="0" borderId="10" xfId="23" applyNumberFormat="1" applyFont="1" applyBorder="1" applyAlignment="1" applyProtection="1">
      <alignment horizontal="right" vertical="center" indent="1"/>
    </xf>
    <xf numFmtId="176" fontId="4" fillId="0" borderId="11" xfId="23" applyNumberFormat="1" applyFont="1" applyBorder="1" applyAlignment="1" applyProtection="1">
      <alignment horizontal="right" vertical="center" indent="1"/>
    </xf>
    <xf numFmtId="0" fontId="4" fillId="0" borderId="0" xfId="34" applyFont="1" applyAlignment="1" applyProtection="1">
      <alignment horizontal="right" vertical="center"/>
    </xf>
  </cellXfs>
  <cellStyles count="36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桁区切り 2" xfId="2"/>
    <cellStyle name="桁区切り 2 2" xfId="4"/>
    <cellStyle name="桁区切り 2 2 2" xfId="8"/>
    <cellStyle name="桁区切り 3" xfId="5"/>
    <cellStyle name="桁区切り 4" xfId="23"/>
    <cellStyle name="通貨 2" xfId="27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★5-1" xfId="29"/>
    <cellStyle name="標準_5-1.バス運行状況（H19年度）提出分" xfId="30"/>
    <cellStyle name="標準_5-2、5-3" xfId="31"/>
    <cellStyle name="標準_5-4、5-5" xfId="32"/>
    <cellStyle name="標準_5-6、5-7、5-8" xfId="34"/>
    <cellStyle name="標準_5-7. 市内郵便施設" xfId="35"/>
    <cellStyle name="標準_Sheet1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8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9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10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13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1695450</xdr:colOff>
      <xdr:row>13</xdr:row>
      <xdr:rowOff>38100</xdr:rowOff>
    </xdr:from>
    <xdr:to>
      <xdr:col>1</xdr:col>
      <xdr:colOff>1771650</xdr:colOff>
      <xdr:row>16</xdr:row>
      <xdr:rowOff>123825</xdr:rowOff>
    </xdr:to>
    <xdr:sp macro="" textlink="">
      <xdr:nvSpPr>
        <xdr:cNvPr id="15" name="AutoShape 1"/>
        <xdr:cNvSpPr>
          <a:spLocks/>
        </xdr:cNvSpPr>
      </xdr:nvSpPr>
      <xdr:spPr bwMode="auto">
        <a:xfrm>
          <a:off x="2352675" y="2209800"/>
          <a:ext cx="76200" cy="542925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16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17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8</xdr:row>
      <xdr:rowOff>28575</xdr:rowOff>
    </xdr:from>
    <xdr:to>
      <xdr:col>1</xdr:col>
      <xdr:colOff>1819275</xdr:colOff>
      <xdr:row>12</xdr:row>
      <xdr:rowOff>123825</xdr:rowOff>
    </xdr:to>
    <xdr:sp macro="" textlink="">
      <xdr:nvSpPr>
        <xdr:cNvPr id="18" name="AutoShape 4"/>
        <xdr:cNvSpPr>
          <a:spLocks/>
        </xdr:cNvSpPr>
      </xdr:nvSpPr>
      <xdr:spPr bwMode="auto">
        <a:xfrm>
          <a:off x="2362200" y="14382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10</xdr:row>
      <xdr:rowOff>9525</xdr:rowOff>
    </xdr:from>
    <xdr:ext cx="582724" cy="201850"/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2581275" y="17240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17</xdr:row>
      <xdr:rowOff>123825</xdr:rowOff>
    </xdr:from>
    <xdr:to>
      <xdr:col>17</xdr:col>
      <xdr:colOff>676275</xdr:colOff>
      <xdr:row>21</xdr:row>
      <xdr:rowOff>66675</xdr:rowOff>
    </xdr:to>
    <xdr:sp macro="" textlink="">
      <xdr:nvSpPr>
        <xdr:cNvPr id="20" name="AutoShape 1"/>
        <xdr:cNvSpPr>
          <a:spLocks/>
        </xdr:cNvSpPr>
      </xdr:nvSpPr>
      <xdr:spPr bwMode="auto">
        <a:xfrm>
          <a:off x="13582650" y="29051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552450</xdr:colOff>
      <xdr:row>14</xdr:row>
      <xdr:rowOff>9525</xdr:rowOff>
    </xdr:from>
    <xdr:to>
      <xdr:col>17</xdr:col>
      <xdr:colOff>619125</xdr:colOff>
      <xdr:row>16</xdr:row>
      <xdr:rowOff>85725</xdr:rowOff>
    </xdr:to>
    <xdr:sp macro="" textlink="">
      <xdr:nvSpPr>
        <xdr:cNvPr id="21" name="AutoShape 1"/>
        <xdr:cNvSpPr>
          <a:spLocks/>
        </xdr:cNvSpPr>
      </xdr:nvSpPr>
      <xdr:spPr bwMode="auto">
        <a:xfrm>
          <a:off x="13535025" y="23336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1918758</xdr:colOff>
      <xdr:row>14</xdr:row>
      <xdr:rowOff>31750</xdr:rowOff>
    </xdr:from>
    <xdr:ext cx="864852" cy="201850"/>
    <xdr:sp macro="" textlink="">
      <xdr:nvSpPr>
        <xdr:cNvPr id="22" name="Rectangle 24"/>
        <xdr:cNvSpPr>
          <a:spLocks noChangeArrowheads="1"/>
        </xdr:cNvSpPr>
      </xdr:nvSpPr>
      <xdr:spPr bwMode="auto">
        <a:xfrm>
          <a:off x="2575983" y="235585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twoCellAnchor>
    <xdr:from>
      <xdr:col>16</xdr:col>
      <xdr:colOff>209550</xdr:colOff>
      <xdr:row>50</xdr:row>
      <xdr:rowOff>0</xdr:rowOff>
    </xdr:from>
    <xdr:to>
      <xdr:col>16</xdr:col>
      <xdr:colOff>276225</xdr:colOff>
      <xdr:row>52</xdr:row>
      <xdr:rowOff>76200</xdr:rowOff>
    </xdr:to>
    <xdr:sp macro="" textlink="">
      <xdr:nvSpPr>
        <xdr:cNvPr id="23" name="AutoShape 1"/>
        <xdr:cNvSpPr>
          <a:spLocks/>
        </xdr:cNvSpPr>
      </xdr:nvSpPr>
      <xdr:spPr bwMode="auto">
        <a:xfrm>
          <a:off x="12506325" y="7810500"/>
          <a:ext cx="66675" cy="381000"/>
        </a:xfrm>
        <a:prstGeom prst="rightBrace">
          <a:avLst>
            <a:gd name="adj1" fmla="val 23704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58</xdr:row>
      <xdr:rowOff>9525</xdr:rowOff>
    </xdr:from>
    <xdr:to>
      <xdr:col>6</xdr:col>
      <xdr:colOff>142875</xdr:colOff>
      <xdr:row>61</xdr:row>
      <xdr:rowOff>114300</xdr:rowOff>
    </xdr:to>
    <xdr:sp macro="" textlink="">
      <xdr:nvSpPr>
        <xdr:cNvPr id="24" name="AutoShape 12"/>
        <xdr:cNvSpPr>
          <a:spLocks/>
        </xdr:cNvSpPr>
      </xdr:nvSpPr>
      <xdr:spPr bwMode="auto">
        <a:xfrm>
          <a:off x="5915025" y="9039225"/>
          <a:ext cx="85725" cy="561975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51</xdr:row>
      <xdr:rowOff>47625</xdr:rowOff>
    </xdr:from>
    <xdr:to>
      <xdr:col>6</xdr:col>
      <xdr:colOff>142875</xdr:colOff>
      <xdr:row>57</xdr:row>
      <xdr:rowOff>57150</xdr:rowOff>
    </xdr:to>
    <xdr:sp macro="" textlink="">
      <xdr:nvSpPr>
        <xdr:cNvPr id="25" name="AutoShape 4"/>
        <xdr:cNvSpPr>
          <a:spLocks/>
        </xdr:cNvSpPr>
      </xdr:nvSpPr>
      <xdr:spPr bwMode="auto">
        <a:xfrm>
          <a:off x="5886450" y="8010525"/>
          <a:ext cx="114300" cy="923925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62</xdr:row>
      <xdr:rowOff>28575</xdr:rowOff>
    </xdr:from>
    <xdr:to>
      <xdr:col>6</xdr:col>
      <xdr:colOff>133350</xdr:colOff>
      <xdr:row>67</xdr:row>
      <xdr:rowOff>133350</xdr:rowOff>
    </xdr:to>
    <xdr:sp macro="" textlink="">
      <xdr:nvSpPr>
        <xdr:cNvPr id="26" name="AutoShape 4"/>
        <xdr:cNvSpPr>
          <a:spLocks/>
        </xdr:cNvSpPr>
      </xdr:nvSpPr>
      <xdr:spPr bwMode="auto">
        <a:xfrm>
          <a:off x="5886450" y="96678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68</xdr:row>
      <xdr:rowOff>28575</xdr:rowOff>
    </xdr:from>
    <xdr:to>
      <xdr:col>6</xdr:col>
      <xdr:colOff>123825</xdr:colOff>
      <xdr:row>69</xdr:row>
      <xdr:rowOff>114300</xdr:rowOff>
    </xdr:to>
    <xdr:sp macro="" textlink="">
      <xdr:nvSpPr>
        <xdr:cNvPr id="27" name="AutoShape 11"/>
        <xdr:cNvSpPr>
          <a:spLocks/>
        </xdr:cNvSpPr>
      </xdr:nvSpPr>
      <xdr:spPr bwMode="auto">
        <a:xfrm>
          <a:off x="5876925" y="105822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28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29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8</xdr:row>
      <xdr:rowOff>57150</xdr:rowOff>
    </xdr:from>
    <xdr:to>
      <xdr:col>6</xdr:col>
      <xdr:colOff>133350</xdr:colOff>
      <xdr:row>10</xdr:row>
      <xdr:rowOff>0</xdr:rowOff>
    </xdr:to>
    <xdr:sp macro="" textlink="">
      <xdr:nvSpPr>
        <xdr:cNvPr id="30" name="AutoShape 1"/>
        <xdr:cNvSpPr>
          <a:spLocks/>
        </xdr:cNvSpPr>
      </xdr:nvSpPr>
      <xdr:spPr bwMode="auto">
        <a:xfrm>
          <a:off x="5886450" y="1466850"/>
          <a:ext cx="104775" cy="247650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152400</xdr:colOff>
      <xdr:row>22</xdr:row>
      <xdr:rowOff>152400</xdr:rowOff>
    </xdr:to>
    <xdr:sp macro="" textlink="">
      <xdr:nvSpPr>
        <xdr:cNvPr id="31" name="AutoShape 3"/>
        <xdr:cNvSpPr>
          <a:spLocks/>
        </xdr:cNvSpPr>
      </xdr:nvSpPr>
      <xdr:spPr bwMode="auto">
        <a:xfrm>
          <a:off x="5905500" y="34385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25</xdr:row>
      <xdr:rowOff>28575</xdr:rowOff>
    </xdr:from>
    <xdr:to>
      <xdr:col>6</xdr:col>
      <xdr:colOff>142875</xdr:colOff>
      <xdr:row>29</xdr:row>
      <xdr:rowOff>133350</xdr:rowOff>
    </xdr:to>
    <xdr:sp macro="" textlink="">
      <xdr:nvSpPr>
        <xdr:cNvPr id="32" name="AutoShape 4"/>
        <xdr:cNvSpPr>
          <a:spLocks/>
        </xdr:cNvSpPr>
      </xdr:nvSpPr>
      <xdr:spPr bwMode="auto">
        <a:xfrm>
          <a:off x="5886450" y="4029075"/>
          <a:ext cx="114300" cy="714375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152400</xdr:colOff>
      <xdr:row>33</xdr:row>
      <xdr:rowOff>152400</xdr:rowOff>
    </xdr:to>
    <xdr:sp macro="" textlink="">
      <xdr:nvSpPr>
        <xdr:cNvPr id="33" name="AutoShape 5"/>
        <xdr:cNvSpPr>
          <a:spLocks/>
        </xdr:cNvSpPr>
      </xdr:nvSpPr>
      <xdr:spPr bwMode="auto">
        <a:xfrm>
          <a:off x="5905500" y="5114925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38100</xdr:rowOff>
    </xdr:from>
    <xdr:to>
      <xdr:col>6</xdr:col>
      <xdr:colOff>123825</xdr:colOff>
      <xdr:row>36</xdr:row>
      <xdr:rowOff>142875</xdr:rowOff>
    </xdr:to>
    <xdr:sp macro="" textlink="">
      <xdr:nvSpPr>
        <xdr:cNvPr id="34" name="AutoShape 6"/>
        <xdr:cNvSpPr>
          <a:spLocks/>
        </xdr:cNvSpPr>
      </xdr:nvSpPr>
      <xdr:spPr bwMode="auto">
        <a:xfrm>
          <a:off x="5876925" y="5562600"/>
          <a:ext cx="104775" cy="257175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37</xdr:row>
      <xdr:rowOff>85725</xdr:rowOff>
    </xdr:from>
    <xdr:to>
      <xdr:col>6</xdr:col>
      <xdr:colOff>161925</xdr:colOff>
      <xdr:row>39</xdr:row>
      <xdr:rowOff>104775</xdr:rowOff>
    </xdr:to>
    <xdr:sp macro="" textlink="">
      <xdr:nvSpPr>
        <xdr:cNvPr id="35" name="AutoShape 7"/>
        <xdr:cNvSpPr>
          <a:spLocks/>
        </xdr:cNvSpPr>
      </xdr:nvSpPr>
      <xdr:spPr bwMode="auto">
        <a:xfrm>
          <a:off x="5915025" y="591502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6" name="AutoShape 8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40</xdr:row>
      <xdr:rowOff>0</xdr:rowOff>
    </xdr:from>
    <xdr:to>
      <xdr:col>6</xdr:col>
      <xdr:colOff>85725</xdr:colOff>
      <xdr:row>40</xdr:row>
      <xdr:rowOff>0</xdr:rowOff>
    </xdr:to>
    <xdr:sp macro="" textlink="">
      <xdr:nvSpPr>
        <xdr:cNvPr id="37" name="AutoShape 9"/>
        <xdr:cNvSpPr>
          <a:spLocks/>
        </xdr:cNvSpPr>
      </xdr:nvSpPr>
      <xdr:spPr bwMode="auto">
        <a:xfrm>
          <a:off x="5886450" y="62865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114300</xdr:colOff>
      <xdr:row>40</xdr:row>
      <xdr:rowOff>0</xdr:rowOff>
    </xdr:to>
    <xdr:sp macro="" textlink="">
      <xdr:nvSpPr>
        <xdr:cNvPr id="38" name="AutoShape 10"/>
        <xdr:cNvSpPr>
          <a:spLocks/>
        </xdr:cNvSpPr>
      </xdr:nvSpPr>
      <xdr:spPr bwMode="auto">
        <a:xfrm>
          <a:off x="5857875" y="62865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66675</xdr:rowOff>
    </xdr:from>
    <xdr:to>
      <xdr:col>6</xdr:col>
      <xdr:colOff>114300</xdr:colOff>
      <xdr:row>42</xdr:row>
      <xdr:rowOff>0</xdr:rowOff>
    </xdr:to>
    <xdr:sp macro="" textlink="">
      <xdr:nvSpPr>
        <xdr:cNvPr id="39" name="AutoShape 11"/>
        <xdr:cNvSpPr>
          <a:spLocks/>
        </xdr:cNvSpPr>
      </xdr:nvSpPr>
      <xdr:spPr bwMode="auto">
        <a:xfrm>
          <a:off x="5867400" y="6353175"/>
          <a:ext cx="104775" cy="238125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43</xdr:row>
      <xdr:rowOff>38100</xdr:rowOff>
    </xdr:from>
    <xdr:to>
      <xdr:col>6</xdr:col>
      <xdr:colOff>123825</xdr:colOff>
      <xdr:row>46</xdr:row>
      <xdr:rowOff>142875</xdr:rowOff>
    </xdr:to>
    <xdr:sp macro="" textlink="">
      <xdr:nvSpPr>
        <xdr:cNvPr id="40" name="AutoShape 12"/>
        <xdr:cNvSpPr>
          <a:spLocks/>
        </xdr:cNvSpPr>
      </xdr:nvSpPr>
      <xdr:spPr bwMode="auto">
        <a:xfrm>
          <a:off x="5876925" y="6781800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152400</xdr:colOff>
      <xdr:row>48</xdr:row>
      <xdr:rowOff>0</xdr:rowOff>
    </xdr:to>
    <xdr:sp macro="" textlink="">
      <xdr:nvSpPr>
        <xdr:cNvPr id="41" name="AutoShape 13"/>
        <xdr:cNvSpPr>
          <a:spLocks/>
        </xdr:cNvSpPr>
      </xdr:nvSpPr>
      <xdr:spPr bwMode="auto">
        <a:xfrm>
          <a:off x="5876925" y="75057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10</xdr:row>
      <xdr:rowOff>57150</xdr:rowOff>
    </xdr:from>
    <xdr:to>
      <xdr:col>6</xdr:col>
      <xdr:colOff>133350</xdr:colOff>
      <xdr:row>12</xdr:row>
      <xdr:rowOff>142875</xdr:rowOff>
    </xdr:to>
    <xdr:sp macro="" textlink="">
      <xdr:nvSpPr>
        <xdr:cNvPr id="42" name="AutoShape 1"/>
        <xdr:cNvSpPr>
          <a:spLocks/>
        </xdr:cNvSpPr>
      </xdr:nvSpPr>
      <xdr:spPr bwMode="auto">
        <a:xfrm>
          <a:off x="5886450" y="1771650"/>
          <a:ext cx="104775" cy="390525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95250</xdr:colOff>
      <xdr:row>31</xdr:row>
      <xdr:rowOff>152400</xdr:rowOff>
    </xdr:to>
    <xdr:sp macro="" textlink="">
      <xdr:nvSpPr>
        <xdr:cNvPr id="43" name="AutoShape 5"/>
        <xdr:cNvSpPr>
          <a:spLocks/>
        </xdr:cNvSpPr>
      </xdr:nvSpPr>
      <xdr:spPr bwMode="auto">
        <a:xfrm>
          <a:off x="5905500" y="4810125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48</xdr:row>
      <xdr:rowOff>28575</xdr:rowOff>
    </xdr:from>
    <xdr:to>
      <xdr:col>6</xdr:col>
      <xdr:colOff>142875</xdr:colOff>
      <xdr:row>50</xdr:row>
      <xdr:rowOff>133350</xdr:rowOff>
    </xdr:to>
    <xdr:sp macro="" textlink="">
      <xdr:nvSpPr>
        <xdr:cNvPr id="44" name="AutoShape 12"/>
        <xdr:cNvSpPr>
          <a:spLocks/>
        </xdr:cNvSpPr>
      </xdr:nvSpPr>
      <xdr:spPr bwMode="auto">
        <a:xfrm>
          <a:off x="5915025" y="7534275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13</xdr:row>
      <xdr:rowOff>28575</xdr:rowOff>
    </xdr:from>
    <xdr:to>
      <xdr:col>6</xdr:col>
      <xdr:colOff>114300</xdr:colOff>
      <xdr:row>16</xdr:row>
      <xdr:rowOff>114300</xdr:rowOff>
    </xdr:to>
    <xdr:sp macro="" textlink="">
      <xdr:nvSpPr>
        <xdr:cNvPr id="45" name="AutoShape 1"/>
        <xdr:cNvSpPr>
          <a:spLocks/>
        </xdr:cNvSpPr>
      </xdr:nvSpPr>
      <xdr:spPr bwMode="auto">
        <a:xfrm>
          <a:off x="5895975" y="2200275"/>
          <a:ext cx="76200" cy="542925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66675</xdr:rowOff>
    </xdr:from>
    <xdr:to>
      <xdr:col>6</xdr:col>
      <xdr:colOff>161925</xdr:colOff>
      <xdr:row>19</xdr:row>
      <xdr:rowOff>85725</xdr:rowOff>
    </xdr:to>
    <xdr:sp macro="" textlink="">
      <xdr:nvSpPr>
        <xdr:cNvPr id="46" name="AutoShape 7"/>
        <xdr:cNvSpPr>
          <a:spLocks/>
        </xdr:cNvSpPr>
      </xdr:nvSpPr>
      <xdr:spPr bwMode="auto">
        <a:xfrm>
          <a:off x="5915025" y="2847975"/>
          <a:ext cx="104775" cy="323850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18478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168966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1847850" y="685800"/>
          <a:ext cx="0" cy="34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="115" zoomScaleNormal="100" zoomScaleSheetLayoutView="90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18" t="s">
        <v>6</v>
      </c>
    </row>
    <row r="3" spans="1:1" x14ac:dyDescent="0.15">
      <c r="A3" s="18" t="s">
        <v>7</v>
      </c>
    </row>
    <row r="4" spans="1:1" x14ac:dyDescent="0.15">
      <c r="A4" s="18" t="s">
        <v>8</v>
      </c>
    </row>
    <row r="5" spans="1:1" x14ac:dyDescent="0.15">
      <c r="A5" s="18" t="s">
        <v>9</v>
      </c>
    </row>
    <row r="6" spans="1:1" x14ac:dyDescent="0.15">
      <c r="A6" s="18" t="s">
        <v>10</v>
      </c>
    </row>
    <row r="7" spans="1:1" x14ac:dyDescent="0.15">
      <c r="A7" s="274" t="s">
        <v>202</v>
      </c>
    </row>
    <row r="8" spans="1:1" x14ac:dyDescent="0.15">
      <c r="A8" s="274" t="s">
        <v>203</v>
      </c>
    </row>
    <row r="9" spans="1:1" x14ac:dyDescent="0.15">
      <c r="A9" s="274" t="s">
        <v>204</v>
      </c>
    </row>
  </sheetData>
  <phoneticPr fontId="1"/>
  <hyperlinks>
    <hyperlink ref="A2" location="'5-1'!A1" display="5-1.市内路線バス運行状況"/>
    <hyperlink ref="A3" location="'5-2'!A1" display="5-2.市内各駅別乗車人員"/>
    <hyperlink ref="A4" location="'5-3'!A1" display="5-3.市内主要地点の交通量"/>
    <hyperlink ref="A5" location="'5-4'!A1" display="5-4.自動車保有台数"/>
    <hyperlink ref="A6" location="'5-5'!A1" display="5-5.軽自動車及び原動機付自転車課税台数"/>
    <hyperlink ref="A7" location="'5-6'!A1" display="5-6.市内電話施設"/>
    <hyperlink ref="A8" location="'5-7'!A1" display="5-7.市内郵便施設"/>
    <hyperlink ref="A9" location="'5-8'!A1" display="5-8.放送受信契約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zoomScaleNormal="100" zoomScaleSheetLayoutView="110" workbookViewId="0">
      <selection sqref="A1:B1"/>
    </sheetView>
  </sheetViews>
  <sheetFormatPr defaultRowHeight="13.5" x14ac:dyDescent="0.15"/>
  <cols>
    <col min="1" max="1" width="8.625" style="26" customWidth="1"/>
    <col min="2" max="2" width="37.75" style="26" customWidth="1"/>
    <col min="3" max="10" width="7.625" style="26" customWidth="1"/>
    <col min="11" max="256" width="9" style="26"/>
    <col min="257" max="257" width="8.625" style="26" customWidth="1"/>
    <col min="258" max="258" width="37.75" style="26" customWidth="1"/>
    <col min="259" max="266" width="7.625" style="26" customWidth="1"/>
    <col min="267" max="512" width="9" style="26"/>
    <col min="513" max="513" width="8.625" style="26" customWidth="1"/>
    <col min="514" max="514" width="37.75" style="26" customWidth="1"/>
    <col min="515" max="522" width="7.625" style="26" customWidth="1"/>
    <col min="523" max="768" width="9" style="26"/>
    <col min="769" max="769" width="8.625" style="26" customWidth="1"/>
    <col min="770" max="770" width="37.75" style="26" customWidth="1"/>
    <col min="771" max="778" width="7.625" style="26" customWidth="1"/>
    <col min="779" max="1024" width="9" style="26"/>
    <col min="1025" max="1025" width="8.625" style="26" customWidth="1"/>
    <col min="1026" max="1026" width="37.75" style="26" customWidth="1"/>
    <col min="1027" max="1034" width="7.625" style="26" customWidth="1"/>
    <col min="1035" max="1280" width="9" style="26"/>
    <col min="1281" max="1281" width="8.625" style="26" customWidth="1"/>
    <col min="1282" max="1282" width="37.75" style="26" customWidth="1"/>
    <col min="1283" max="1290" width="7.625" style="26" customWidth="1"/>
    <col min="1291" max="1536" width="9" style="26"/>
    <col min="1537" max="1537" width="8.625" style="26" customWidth="1"/>
    <col min="1538" max="1538" width="37.75" style="26" customWidth="1"/>
    <col min="1539" max="1546" width="7.625" style="26" customWidth="1"/>
    <col min="1547" max="1792" width="9" style="26"/>
    <col min="1793" max="1793" width="8.625" style="26" customWidth="1"/>
    <col min="1794" max="1794" width="37.75" style="26" customWidth="1"/>
    <col min="1795" max="1802" width="7.625" style="26" customWidth="1"/>
    <col min="1803" max="2048" width="9" style="26"/>
    <col min="2049" max="2049" width="8.625" style="26" customWidth="1"/>
    <col min="2050" max="2050" width="37.75" style="26" customWidth="1"/>
    <col min="2051" max="2058" width="7.625" style="26" customWidth="1"/>
    <col min="2059" max="2304" width="9" style="26"/>
    <col min="2305" max="2305" width="8.625" style="26" customWidth="1"/>
    <col min="2306" max="2306" width="37.75" style="26" customWidth="1"/>
    <col min="2307" max="2314" width="7.625" style="26" customWidth="1"/>
    <col min="2315" max="2560" width="9" style="26"/>
    <col min="2561" max="2561" width="8.625" style="26" customWidth="1"/>
    <col min="2562" max="2562" width="37.75" style="26" customWidth="1"/>
    <col min="2563" max="2570" width="7.625" style="26" customWidth="1"/>
    <col min="2571" max="2816" width="9" style="26"/>
    <col min="2817" max="2817" width="8.625" style="26" customWidth="1"/>
    <col min="2818" max="2818" width="37.75" style="26" customWidth="1"/>
    <col min="2819" max="2826" width="7.625" style="26" customWidth="1"/>
    <col min="2827" max="3072" width="9" style="26"/>
    <col min="3073" max="3073" width="8.625" style="26" customWidth="1"/>
    <col min="3074" max="3074" width="37.75" style="26" customWidth="1"/>
    <col min="3075" max="3082" width="7.625" style="26" customWidth="1"/>
    <col min="3083" max="3328" width="9" style="26"/>
    <col min="3329" max="3329" width="8.625" style="26" customWidth="1"/>
    <col min="3330" max="3330" width="37.75" style="26" customWidth="1"/>
    <col min="3331" max="3338" width="7.625" style="26" customWidth="1"/>
    <col min="3339" max="3584" width="9" style="26"/>
    <col min="3585" max="3585" width="8.625" style="26" customWidth="1"/>
    <col min="3586" max="3586" width="37.75" style="26" customWidth="1"/>
    <col min="3587" max="3594" width="7.625" style="26" customWidth="1"/>
    <col min="3595" max="3840" width="9" style="26"/>
    <col min="3841" max="3841" width="8.625" style="26" customWidth="1"/>
    <col min="3842" max="3842" width="37.75" style="26" customWidth="1"/>
    <col min="3843" max="3850" width="7.625" style="26" customWidth="1"/>
    <col min="3851" max="4096" width="9" style="26"/>
    <col min="4097" max="4097" width="8.625" style="26" customWidth="1"/>
    <col min="4098" max="4098" width="37.75" style="26" customWidth="1"/>
    <col min="4099" max="4106" width="7.625" style="26" customWidth="1"/>
    <col min="4107" max="4352" width="9" style="26"/>
    <col min="4353" max="4353" width="8.625" style="26" customWidth="1"/>
    <col min="4354" max="4354" width="37.75" style="26" customWidth="1"/>
    <col min="4355" max="4362" width="7.625" style="26" customWidth="1"/>
    <col min="4363" max="4608" width="9" style="26"/>
    <col min="4609" max="4609" width="8.625" style="26" customWidth="1"/>
    <col min="4610" max="4610" width="37.75" style="26" customWidth="1"/>
    <col min="4611" max="4618" width="7.625" style="26" customWidth="1"/>
    <col min="4619" max="4864" width="9" style="26"/>
    <col min="4865" max="4865" width="8.625" style="26" customWidth="1"/>
    <col min="4866" max="4866" width="37.75" style="26" customWidth="1"/>
    <col min="4867" max="4874" width="7.625" style="26" customWidth="1"/>
    <col min="4875" max="5120" width="9" style="26"/>
    <col min="5121" max="5121" width="8.625" style="26" customWidth="1"/>
    <col min="5122" max="5122" width="37.75" style="26" customWidth="1"/>
    <col min="5123" max="5130" width="7.625" style="26" customWidth="1"/>
    <col min="5131" max="5376" width="9" style="26"/>
    <col min="5377" max="5377" width="8.625" style="26" customWidth="1"/>
    <col min="5378" max="5378" width="37.75" style="26" customWidth="1"/>
    <col min="5379" max="5386" width="7.625" style="26" customWidth="1"/>
    <col min="5387" max="5632" width="9" style="26"/>
    <col min="5633" max="5633" width="8.625" style="26" customWidth="1"/>
    <col min="5634" max="5634" width="37.75" style="26" customWidth="1"/>
    <col min="5635" max="5642" width="7.625" style="26" customWidth="1"/>
    <col min="5643" max="5888" width="9" style="26"/>
    <col min="5889" max="5889" width="8.625" style="26" customWidth="1"/>
    <col min="5890" max="5890" width="37.75" style="26" customWidth="1"/>
    <col min="5891" max="5898" width="7.625" style="26" customWidth="1"/>
    <col min="5899" max="6144" width="9" style="26"/>
    <col min="6145" max="6145" width="8.625" style="26" customWidth="1"/>
    <col min="6146" max="6146" width="37.75" style="26" customWidth="1"/>
    <col min="6147" max="6154" width="7.625" style="26" customWidth="1"/>
    <col min="6155" max="6400" width="9" style="26"/>
    <col min="6401" max="6401" width="8.625" style="26" customWidth="1"/>
    <col min="6402" max="6402" width="37.75" style="26" customWidth="1"/>
    <col min="6403" max="6410" width="7.625" style="26" customWidth="1"/>
    <col min="6411" max="6656" width="9" style="26"/>
    <col min="6657" max="6657" width="8.625" style="26" customWidth="1"/>
    <col min="6658" max="6658" width="37.75" style="26" customWidth="1"/>
    <col min="6659" max="6666" width="7.625" style="26" customWidth="1"/>
    <col min="6667" max="6912" width="9" style="26"/>
    <col min="6913" max="6913" width="8.625" style="26" customWidth="1"/>
    <col min="6914" max="6914" width="37.75" style="26" customWidth="1"/>
    <col min="6915" max="6922" width="7.625" style="26" customWidth="1"/>
    <col min="6923" max="7168" width="9" style="26"/>
    <col min="7169" max="7169" width="8.625" style="26" customWidth="1"/>
    <col min="7170" max="7170" width="37.75" style="26" customWidth="1"/>
    <col min="7171" max="7178" width="7.625" style="26" customWidth="1"/>
    <col min="7179" max="7424" width="9" style="26"/>
    <col min="7425" max="7425" width="8.625" style="26" customWidth="1"/>
    <col min="7426" max="7426" width="37.75" style="26" customWidth="1"/>
    <col min="7427" max="7434" width="7.625" style="26" customWidth="1"/>
    <col min="7435" max="7680" width="9" style="26"/>
    <col min="7681" max="7681" width="8.625" style="26" customWidth="1"/>
    <col min="7682" max="7682" width="37.75" style="26" customWidth="1"/>
    <col min="7683" max="7690" width="7.625" style="26" customWidth="1"/>
    <col min="7691" max="7936" width="9" style="26"/>
    <col min="7937" max="7937" width="8.625" style="26" customWidth="1"/>
    <col min="7938" max="7938" width="37.75" style="26" customWidth="1"/>
    <col min="7939" max="7946" width="7.625" style="26" customWidth="1"/>
    <col min="7947" max="8192" width="9" style="26"/>
    <col min="8193" max="8193" width="8.625" style="26" customWidth="1"/>
    <col min="8194" max="8194" width="37.75" style="26" customWidth="1"/>
    <col min="8195" max="8202" width="7.625" style="26" customWidth="1"/>
    <col min="8203" max="8448" width="9" style="26"/>
    <col min="8449" max="8449" width="8.625" style="26" customWidth="1"/>
    <col min="8450" max="8450" width="37.75" style="26" customWidth="1"/>
    <col min="8451" max="8458" width="7.625" style="26" customWidth="1"/>
    <col min="8459" max="8704" width="9" style="26"/>
    <col min="8705" max="8705" width="8.625" style="26" customWidth="1"/>
    <col min="8706" max="8706" width="37.75" style="26" customWidth="1"/>
    <col min="8707" max="8714" width="7.625" style="26" customWidth="1"/>
    <col min="8715" max="8960" width="9" style="26"/>
    <col min="8961" max="8961" width="8.625" style="26" customWidth="1"/>
    <col min="8962" max="8962" width="37.75" style="26" customWidth="1"/>
    <col min="8963" max="8970" width="7.625" style="26" customWidth="1"/>
    <col min="8971" max="9216" width="9" style="26"/>
    <col min="9217" max="9217" width="8.625" style="26" customWidth="1"/>
    <col min="9218" max="9218" width="37.75" style="26" customWidth="1"/>
    <col min="9219" max="9226" width="7.625" style="26" customWidth="1"/>
    <col min="9227" max="9472" width="9" style="26"/>
    <col min="9473" max="9473" width="8.625" style="26" customWidth="1"/>
    <col min="9474" max="9474" width="37.75" style="26" customWidth="1"/>
    <col min="9475" max="9482" width="7.625" style="26" customWidth="1"/>
    <col min="9483" max="9728" width="9" style="26"/>
    <col min="9729" max="9729" width="8.625" style="26" customWidth="1"/>
    <col min="9730" max="9730" width="37.75" style="26" customWidth="1"/>
    <col min="9731" max="9738" width="7.625" style="26" customWidth="1"/>
    <col min="9739" max="9984" width="9" style="26"/>
    <col min="9985" max="9985" width="8.625" style="26" customWidth="1"/>
    <col min="9986" max="9986" width="37.75" style="26" customWidth="1"/>
    <col min="9987" max="9994" width="7.625" style="26" customWidth="1"/>
    <col min="9995" max="10240" width="9" style="26"/>
    <col min="10241" max="10241" width="8.625" style="26" customWidth="1"/>
    <col min="10242" max="10242" width="37.75" style="26" customWidth="1"/>
    <col min="10243" max="10250" width="7.625" style="26" customWidth="1"/>
    <col min="10251" max="10496" width="9" style="26"/>
    <col min="10497" max="10497" width="8.625" style="26" customWidth="1"/>
    <col min="10498" max="10498" width="37.75" style="26" customWidth="1"/>
    <col min="10499" max="10506" width="7.625" style="26" customWidth="1"/>
    <col min="10507" max="10752" width="9" style="26"/>
    <col min="10753" max="10753" width="8.625" style="26" customWidth="1"/>
    <col min="10754" max="10754" width="37.75" style="26" customWidth="1"/>
    <col min="10755" max="10762" width="7.625" style="26" customWidth="1"/>
    <col min="10763" max="11008" width="9" style="26"/>
    <col min="11009" max="11009" width="8.625" style="26" customWidth="1"/>
    <col min="11010" max="11010" width="37.75" style="26" customWidth="1"/>
    <col min="11011" max="11018" width="7.625" style="26" customWidth="1"/>
    <col min="11019" max="11264" width="9" style="26"/>
    <col min="11265" max="11265" width="8.625" style="26" customWidth="1"/>
    <col min="11266" max="11266" width="37.75" style="26" customWidth="1"/>
    <col min="11267" max="11274" width="7.625" style="26" customWidth="1"/>
    <col min="11275" max="11520" width="9" style="26"/>
    <col min="11521" max="11521" width="8.625" style="26" customWidth="1"/>
    <col min="11522" max="11522" width="37.75" style="26" customWidth="1"/>
    <col min="11523" max="11530" width="7.625" style="26" customWidth="1"/>
    <col min="11531" max="11776" width="9" style="26"/>
    <col min="11777" max="11777" width="8.625" style="26" customWidth="1"/>
    <col min="11778" max="11778" width="37.75" style="26" customWidth="1"/>
    <col min="11779" max="11786" width="7.625" style="26" customWidth="1"/>
    <col min="11787" max="12032" width="9" style="26"/>
    <col min="12033" max="12033" width="8.625" style="26" customWidth="1"/>
    <col min="12034" max="12034" width="37.75" style="26" customWidth="1"/>
    <col min="12035" max="12042" width="7.625" style="26" customWidth="1"/>
    <col min="12043" max="12288" width="9" style="26"/>
    <col min="12289" max="12289" width="8.625" style="26" customWidth="1"/>
    <col min="12290" max="12290" width="37.75" style="26" customWidth="1"/>
    <col min="12291" max="12298" width="7.625" style="26" customWidth="1"/>
    <col min="12299" max="12544" width="9" style="26"/>
    <col min="12545" max="12545" width="8.625" style="26" customWidth="1"/>
    <col min="12546" max="12546" width="37.75" style="26" customWidth="1"/>
    <col min="12547" max="12554" width="7.625" style="26" customWidth="1"/>
    <col min="12555" max="12800" width="9" style="26"/>
    <col min="12801" max="12801" width="8.625" style="26" customWidth="1"/>
    <col min="12802" max="12802" width="37.75" style="26" customWidth="1"/>
    <col min="12803" max="12810" width="7.625" style="26" customWidth="1"/>
    <col min="12811" max="13056" width="9" style="26"/>
    <col min="13057" max="13057" width="8.625" style="26" customWidth="1"/>
    <col min="13058" max="13058" width="37.75" style="26" customWidth="1"/>
    <col min="13059" max="13066" width="7.625" style="26" customWidth="1"/>
    <col min="13067" max="13312" width="9" style="26"/>
    <col min="13313" max="13313" width="8.625" style="26" customWidth="1"/>
    <col min="13314" max="13314" width="37.75" style="26" customWidth="1"/>
    <col min="13315" max="13322" width="7.625" style="26" customWidth="1"/>
    <col min="13323" max="13568" width="9" style="26"/>
    <col min="13569" max="13569" width="8.625" style="26" customWidth="1"/>
    <col min="13570" max="13570" width="37.75" style="26" customWidth="1"/>
    <col min="13571" max="13578" width="7.625" style="26" customWidth="1"/>
    <col min="13579" max="13824" width="9" style="26"/>
    <col min="13825" max="13825" width="8.625" style="26" customWidth="1"/>
    <col min="13826" max="13826" width="37.75" style="26" customWidth="1"/>
    <col min="13827" max="13834" width="7.625" style="26" customWidth="1"/>
    <col min="13835" max="14080" width="9" style="26"/>
    <col min="14081" max="14081" width="8.625" style="26" customWidth="1"/>
    <col min="14082" max="14082" width="37.75" style="26" customWidth="1"/>
    <col min="14083" max="14090" width="7.625" style="26" customWidth="1"/>
    <col min="14091" max="14336" width="9" style="26"/>
    <col min="14337" max="14337" width="8.625" style="26" customWidth="1"/>
    <col min="14338" max="14338" width="37.75" style="26" customWidth="1"/>
    <col min="14339" max="14346" width="7.625" style="26" customWidth="1"/>
    <col min="14347" max="14592" width="9" style="26"/>
    <col min="14593" max="14593" width="8.625" style="26" customWidth="1"/>
    <col min="14594" max="14594" width="37.75" style="26" customWidth="1"/>
    <col min="14595" max="14602" width="7.625" style="26" customWidth="1"/>
    <col min="14603" max="14848" width="9" style="26"/>
    <col min="14849" max="14849" width="8.625" style="26" customWidth="1"/>
    <col min="14850" max="14850" width="37.75" style="26" customWidth="1"/>
    <col min="14851" max="14858" width="7.625" style="26" customWidth="1"/>
    <col min="14859" max="15104" width="9" style="26"/>
    <col min="15105" max="15105" width="8.625" style="26" customWidth="1"/>
    <col min="15106" max="15106" width="37.75" style="26" customWidth="1"/>
    <col min="15107" max="15114" width="7.625" style="26" customWidth="1"/>
    <col min="15115" max="15360" width="9" style="26"/>
    <col min="15361" max="15361" width="8.625" style="26" customWidth="1"/>
    <col min="15362" max="15362" width="37.75" style="26" customWidth="1"/>
    <col min="15363" max="15370" width="7.625" style="26" customWidth="1"/>
    <col min="15371" max="15616" width="9" style="26"/>
    <col min="15617" max="15617" width="8.625" style="26" customWidth="1"/>
    <col min="15618" max="15618" width="37.75" style="26" customWidth="1"/>
    <col min="15619" max="15626" width="7.625" style="26" customWidth="1"/>
    <col min="15627" max="15872" width="9" style="26"/>
    <col min="15873" max="15873" width="8.625" style="26" customWidth="1"/>
    <col min="15874" max="15874" width="37.75" style="26" customWidth="1"/>
    <col min="15875" max="15882" width="7.625" style="26" customWidth="1"/>
    <col min="15883" max="16128" width="9" style="26"/>
    <col min="16129" max="16129" width="8.625" style="26" customWidth="1"/>
    <col min="16130" max="16130" width="37.75" style="26" customWidth="1"/>
    <col min="16131" max="16138" width="7.625" style="26" customWidth="1"/>
    <col min="16139" max="16384" width="9" style="26"/>
  </cols>
  <sheetData>
    <row r="1" spans="1:10" x14ac:dyDescent="0.15">
      <c r="A1" s="24" t="s">
        <v>1</v>
      </c>
      <c r="B1" s="25"/>
    </row>
    <row r="2" spans="1:10" s="1" customFormat="1" x14ac:dyDescent="0.15"/>
    <row r="3" spans="1:10" ht="21" x14ac:dyDescent="0.1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15">
      <c r="A4" s="28" t="s">
        <v>12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15">
      <c r="A5" s="30"/>
      <c r="B5" s="31"/>
      <c r="C5" s="32"/>
      <c r="D5" s="32"/>
      <c r="E5" s="32"/>
      <c r="F5" s="32"/>
      <c r="G5" s="32"/>
      <c r="H5" s="32"/>
      <c r="I5" s="32"/>
      <c r="J5" s="32"/>
    </row>
    <row r="6" spans="1:10" s="39" customFormat="1" ht="12.6" customHeight="1" x14ac:dyDescent="0.15">
      <c r="A6" s="33"/>
      <c r="B6" s="34"/>
      <c r="C6" s="35" t="s">
        <v>13</v>
      </c>
      <c r="D6" s="36"/>
      <c r="E6" s="36"/>
      <c r="F6" s="37"/>
      <c r="G6" s="35" t="s">
        <v>14</v>
      </c>
      <c r="H6" s="36"/>
      <c r="I6" s="37"/>
      <c r="J6" s="38" t="s">
        <v>15</v>
      </c>
    </row>
    <row r="7" spans="1:10" s="39" customFormat="1" ht="12.6" customHeight="1" x14ac:dyDescent="0.15">
      <c r="A7" s="32" t="s">
        <v>16</v>
      </c>
      <c r="B7" s="40"/>
      <c r="C7" s="35" t="s">
        <v>17</v>
      </c>
      <c r="D7" s="37"/>
      <c r="E7" s="35" t="s">
        <v>18</v>
      </c>
      <c r="F7" s="37"/>
      <c r="G7" s="41" t="s">
        <v>19</v>
      </c>
      <c r="H7" s="41" t="s">
        <v>20</v>
      </c>
      <c r="I7" s="41" t="s">
        <v>21</v>
      </c>
      <c r="J7" s="42" t="s">
        <v>22</v>
      </c>
    </row>
    <row r="8" spans="1:10" s="39" customFormat="1" ht="12.6" customHeight="1" x14ac:dyDescent="0.15">
      <c r="A8" s="43"/>
      <c r="B8" s="44"/>
      <c r="C8" s="45" t="s">
        <v>23</v>
      </c>
      <c r="D8" s="45" t="s">
        <v>24</v>
      </c>
      <c r="E8" s="45" t="s">
        <v>23</v>
      </c>
      <c r="F8" s="46" t="s">
        <v>24</v>
      </c>
      <c r="G8" s="47" t="s">
        <v>25</v>
      </c>
      <c r="H8" s="47" t="s">
        <v>25</v>
      </c>
      <c r="I8" s="47" t="s">
        <v>26</v>
      </c>
      <c r="J8" s="48" t="s">
        <v>25</v>
      </c>
    </row>
    <row r="9" spans="1:10" s="39" customFormat="1" ht="12.6" customHeight="1" x14ac:dyDescent="0.15">
      <c r="A9" s="33" t="s">
        <v>27</v>
      </c>
      <c r="B9" s="33"/>
      <c r="C9" s="49">
        <v>29</v>
      </c>
      <c r="D9" s="50">
        <v>13</v>
      </c>
      <c r="E9" s="50">
        <v>31</v>
      </c>
      <c r="F9" s="50">
        <v>15</v>
      </c>
      <c r="G9" s="51">
        <v>890</v>
      </c>
      <c r="H9" s="52">
        <v>10308</v>
      </c>
      <c r="I9" s="53">
        <v>11198</v>
      </c>
      <c r="J9" s="54">
        <v>368</v>
      </c>
    </row>
    <row r="10" spans="1:10" s="39" customFormat="1" ht="12.6" customHeight="1" x14ac:dyDescent="0.15">
      <c r="A10" s="32" t="s">
        <v>28</v>
      </c>
      <c r="B10" s="32"/>
      <c r="C10" s="55">
        <v>3</v>
      </c>
      <c r="D10" s="56">
        <v>4</v>
      </c>
      <c r="E10" s="56">
        <v>1</v>
      </c>
      <c r="F10" s="56">
        <v>2</v>
      </c>
      <c r="G10" s="57"/>
      <c r="H10" s="58"/>
      <c r="I10" s="59"/>
      <c r="J10" s="60"/>
    </row>
    <row r="11" spans="1:10" s="39" customFormat="1" ht="12.6" customHeight="1" x14ac:dyDescent="0.15">
      <c r="A11" s="32" t="s">
        <v>29</v>
      </c>
      <c r="B11" s="32"/>
      <c r="C11" s="49">
        <v>2</v>
      </c>
      <c r="D11" s="50">
        <v>6</v>
      </c>
      <c r="E11" s="50">
        <v>2</v>
      </c>
      <c r="F11" s="50">
        <v>2</v>
      </c>
      <c r="G11" s="61">
        <v>2225</v>
      </c>
      <c r="H11" s="62">
        <v>18314</v>
      </c>
      <c r="I11" s="63">
        <v>20539</v>
      </c>
      <c r="J11" s="64">
        <v>675</v>
      </c>
    </row>
    <row r="12" spans="1:10" s="39" customFormat="1" ht="12.6" customHeight="1" x14ac:dyDescent="0.15">
      <c r="A12" s="32" t="s">
        <v>30</v>
      </c>
      <c r="B12" s="32"/>
      <c r="C12" s="55">
        <v>24</v>
      </c>
      <c r="D12" s="56">
        <v>21</v>
      </c>
      <c r="E12" s="56">
        <v>21</v>
      </c>
      <c r="F12" s="56">
        <v>24</v>
      </c>
      <c r="G12" s="65"/>
      <c r="H12" s="66"/>
      <c r="I12" s="67"/>
      <c r="J12" s="68"/>
    </row>
    <row r="13" spans="1:10" s="39" customFormat="1" ht="12.6" customHeight="1" x14ac:dyDescent="0.15">
      <c r="A13" s="43" t="s">
        <v>31</v>
      </c>
      <c r="B13" s="44"/>
      <c r="C13" s="69">
        <v>4</v>
      </c>
      <c r="D13" s="70">
        <v>1</v>
      </c>
      <c r="E13" s="70">
        <v>2</v>
      </c>
      <c r="F13" s="71">
        <v>2</v>
      </c>
      <c r="G13" s="72"/>
      <c r="H13" s="73"/>
      <c r="I13" s="74"/>
      <c r="J13" s="75"/>
    </row>
    <row r="14" spans="1:10" s="39" customFormat="1" ht="12.6" customHeight="1" x14ac:dyDescent="0.15">
      <c r="A14" s="32" t="s">
        <v>32</v>
      </c>
      <c r="B14" s="32"/>
      <c r="C14" s="55">
        <v>5</v>
      </c>
      <c r="D14" s="56">
        <v>4</v>
      </c>
      <c r="E14" s="56">
        <v>5</v>
      </c>
      <c r="F14" s="56">
        <v>4</v>
      </c>
      <c r="G14" s="76">
        <v>230</v>
      </c>
      <c r="H14" s="77">
        <v>6012</v>
      </c>
      <c r="I14" s="67">
        <v>6242</v>
      </c>
      <c r="J14" s="68">
        <v>205</v>
      </c>
    </row>
    <row r="15" spans="1:10" s="39" customFormat="1" ht="12.6" customHeight="1" x14ac:dyDescent="0.15">
      <c r="A15" s="32" t="s">
        <v>33</v>
      </c>
      <c r="B15" s="32"/>
      <c r="C15" s="55">
        <v>11</v>
      </c>
      <c r="D15" s="56">
        <v>4</v>
      </c>
      <c r="E15" s="56">
        <v>11</v>
      </c>
      <c r="F15" s="56">
        <v>6</v>
      </c>
      <c r="G15" s="78"/>
      <c r="H15" s="77"/>
      <c r="I15" s="67"/>
      <c r="J15" s="68"/>
    </row>
    <row r="16" spans="1:10" s="39" customFormat="1" ht="12.6" customHeight="1" x14ac:dyDescent="0.15">
      <c r="A16" s="32" t="s">
        <v>34</v>
      </c>
      <c r="B16" s="32"/>
      <c r="C16" s="55">
        <v>0</v>
      </c>
      <c r="D16" s="56">
        <v>1</v>
      </c>
      <c r="E16" s="56">
        <v>0</v>
      </c>
      <c r="F16" s="56">
        <v>0</v>
      </c>
      <c r="G16" s="78"/>
      <c r="H16" s="77"/>
      <c r="I16" s="67"/>
      <c r="J16" s="68"/>
    </row>
    <row r="17" spans="1:10" s="39" customFormat="1" ht="12.6" customHeight="1" x14ac:dyDescent="0.15">
      <c r="A17" s="43" t="s">
        <v>35</v>
      </c>
      <c r="B17" s="44"/>
      <c r="C17" s="55">
        <v>4</v>
      </c>
      <c r="D17" s="56">
        <v>1</v>
      </c>
      <c r="E17" s="56">
        <v>4</v>
      </c>
      <c r="F17" s="56">
        <v>1</v>
      </c>
      <c r="G17" s="79"/>
      <c r="H17" s="77"/>
      <c r="I17" s="67"/>
      <c r="J17" s="68"/>
    </row>
    <row r="18" spans="1:10" s="39" customFormat="1" ht="12.6" customHeight="1" x14ac:dyDescent="0.15">
      <c r="A18" s="32" t="s">
        <v>36</v>
      </c>
      <c r="B18" s="32"/>
      <c r="C18" s="49">
        <v>5</v>
      </c>
      <c r="D18" s="50">
        <v>16</v>
      </c>
      <c r="E18" s="50">
        <v>6</v>
      </c>
      <c r="F18" s="50">
        <v>15</v>
      </c>
      <c r="G18" s="80">
        <v>3655</v>
      </c>
      <c r="H18" s="52">
        <v>26339</v>
      </c>
      <c r="I18" s="53">
        <v>29994</v>
      </c>
      <c r="J18" s="54">
        <v>986</v>
      </c>
    </row>
    <row r="19" spans="1:10" s="39" customFormat="1" ht="12.6" customHeight="1" x14ac:dyDescent="0.15">
      <c r="A19" s="32" t="s">
        <v>37</v>
      </c>
      <c r="B19" s="32"/>
      <c r="C19" s="55">
        <v>12</v>
      </c>
      <c r="D19" s="56">
        <v>8</v>
      </c>
      <c r="E19" s="56">
        <v>11</v>
      </c>
      <c r="F19" s="56">
        <v>9</v>
      </c>
      <c r="G19" s="81"/>
      <c r="H19" s="58"/>
      <c r="I19" s="59"/>
      <c r="J19" s="82"/>
    </row>
    <row r="20" spans="1:10" s="39" customFormat="1" ht="12.6" customHeight="1" x14ac:dyDescent="0.15">
      <c r="A20" s="32" t="s">
        <v>38</v>
      </c>
      <c r="B20" s="32"/>
      <c r="C20" s="55">
        <v>48</v>
      </c>
      <c r="D20" s="56">
        <v>10</v>
      </c>
      <c r="E20" s="56">
        <v>47</v>
      </c>
      <c r="F20" s="56">
        <v>10</v>
      </c>
      <c r="G20" s="83"/>
      <c r="H20" s="84"/>
      <c r="I20" s="85"/>
      <c r="J20" s="86"/>
    </row>
    <row r="21" spans="1:10" s="39" customFormat="1" ht="12.6" customHeight="1" x14ac:dyDescent="0.15">
      <c r="A21" s="43" t="s">
        <v>39</v>
      </c>
      <c r="B21" s="43"/>
      <c r="C21" s="69">
        <v>19</v>
      </c>
      <c r="D21" s="70">
        <v>27</v>
      </c>
      <c r="E21" s="70">
        <v>19</v>
      </c>
      <c r="F21" s="70">
        <v>27</v>
      </c>
      <c r="G21" s="87">
        <v>0</v>
      </c>
      <c r="H21" s="88">
        <v>14044</v>
      </c>
      <c r="I21" s="89">
        <v>14044</v>
      </c>
      <c r="J21" s="90">
        <v>462</v>
      </c>
    </row>
    <row r="22" spans="1:10" s="39" customFormat="1" ht="12.6" customHeight="1" x14ac:dyDescent="0.15">
      <c r="A22" s="33" t="s">
        <v>40</v>
      </c>
      <c r="B22" s="33"/>
      <c r="C22" s="49">
        <v>46</v>
      </c>
      <c r="D22" s="50">
        <v>42</v>
      </c>
      <c r="E22" s="50">
        <v>49</v>
      </c>
      <c r="F22" s="50">
        <v>40</v>
      </c>
      <c r="G22" s="80">
        <v>11460</v>
      </c>
      <c r="H22" s="52">
        <v>25717</v>
      </c>
      <c r="I22" s="53">
        <v>37177</v>
      </c>
      <c r="J22" s="54">
        <v>1222</v>
      </c>
    </row>
    <row r="23" spans="1:10" s="39" customFormat="1" ht="12.6" customHeight="1" x14ac:dyDescent="0.15">
      <c r="A23" s="32" t="s">
        <v>41</v>
      </c>
      <c r="B23" s="32"/>
      <c r="C23" s="55">
        <v>1</v>
      </c>
      <c r="D23" s="56">
        <v>2</v>
      </c>
      <c r="E23" s="56">
        <v>3</v>
      </c>
      <c r="F23" s="56">
        <v>1</v>
      </c>
      <c r="G23" s="83"/>
      <c r="H23" s="84"/>
      <c r="I23" s="85"/>
      <c r="J23" s="86"/>
    </row>
    <row r="24" spans="1:10" s="39" customFormat="1" ht="12.6" customHeight="1" x14ac:dyDescent="0.15">
      <c r="A24" s="32" t="s">
        <v>42</v>
      </c>
      <c r="B24" s="32"/>
      <c r="C24" s="55">
        <v>19</v>
      </c>
      <c r="D24" s="56">
        <v>14</v>
      </c>
      <c r="E24" s="56">
        <v>16</v>
      </c>
      <c r="F24" s="91">
        <v>18</v>
      </c>
      <c r="G24" s="92">
        <v>0</v>
      </c>
      <c r="H24" s="93">
        <v>10458</v>
      </c>
      <c r="I24" s="94">
        <v>10458</v>
      </c>
      <c r="J24" s="92">
        <v>344</v>
      </c>
    </row>
    <row r="25" spans="1:10" s="39" customFormat="1" ht="12.6" customHeight="1" x14ac:dyDescent="0.15">
      <c r="A25" s="32" t="s">
        <v>43</v>
      </c>
      <c r="B25" s="32"/>
      <c r="C25" s="55">
        <v>10</v>
      </c>
      <c r="D25" s="56">
        <v>15</v>
      </c>
      <c r="E25" s="56">
        <v>15</v>
      </c>
      <c r="F25" s="91">
        <v>12</v>
      </c>
      <c r="G25" s="92">
        <v>0</v>
      </c>
      <c r="H25" s="93">
        <v>6180</v>
      </c>
      <c r="I25" s="94">
        <v>6180</v>
      </c>
      <c r="J25" s="92">
        <v>203</v>
      </c>
    </row>
    <row r="26" spans="1:10" s="39" customFormat="1" ht="12.6" customHeight="1" x14ac:dyDescent="0.15">
      <c r="A26" s="32" t="s">
        <v>44</v>
      </c>
      <c r="B26" s="32"/>
      <c r="C26" s="55">
        <v>2</v>
      </c>
      <c r="D26" s="56">
        <v>0</v>
      </c>
      <c r="E26" s="56">
        <v>0</v>
      </c>
      <c r="F26" s="56">
        <v>0</v>
      </c>
      <c r="G26" s="92"/>
      <c r="H26" s="93"/>
      <c r="I26" s="94"/>
      <c r="J26" s="92"/>
    </row>
    <row r="27" spans="1:10" s="39" customFormat="1" ht="12.6" customHeight="1" x14ac:dyDescent="0.15">
      <c r="A27" s="32" t="s">
        <v>45</v>
      </c>
      <c r="B27" s="32"/>
      <c r="C27" s="55">
        <v>0</v>
      </c>
      <c r="D27" s="56">
        <v>4</v>
      </c>
      <c r="E27" s="56">
        <v>0</v>
      </c>
      <c r="F27" s="91">
        <v>3</v>
      </c>
      <c r="G27" s="81">
        <v>2166</v>
      </c>
      <c r="H27" s="58">
        <v>13959</v>
      </c>
      <c r="I27" s="59">
        <v>16125</v>
      </c>
      <c r="J27" s="82">
        <v>530</v>
      </c>
    </row>
    <row r="28" spans="1:10" s="39" customFormat="1" ht="12.6" customHeight="1" x14ac:dyDescent="0.15">
      <c r="A28" s="32" t="s">
        <v>46</v>
      </c>
      <c r="B28" s="32"/>
      <c r="C28" s="55">
        <v>15</v>
      </c>
      <c r="D28" s="56">
        <v>8</v>
      </c>
      <c r="E28" s="56">
        <v>10</v>
      </c>
      <c r="F28" s="91">
        <v>6</v>
      </c>
      <c r="G28" s="81"/>
      <c r="H28" s="58"/>
      <c r="I28" s="59"/>
      <c r="J28" s="82"/>
    </row>
    <row r="29" spans="1:10" s="39" customFormat="1" ht="12.6" customHeight="1" x14ac:dyDescent="0.15">
      <c r="A29" s="32" t="s">
        <v>47</v>
      </c>
      <c r="B29" s="32"/>
      <c r="C29" s="55">
        <v>49</v>
      </c>
      <c r="D29" s="56">
        <v>0</v>
      </c>
      <c r="E29" s="56">
        <v>32</v>
      </c>
      <c r="F29" s="56">
        <v>0</v>
      </c>
      <c r="G29" s="81"/>
      <c r="H29" s="58"/>
      <c r="I29" s="59"/>
      <c r="J29" s="82"/>
    </row>
    <row r="30" spans="1:10" s="39" customFormat="1" ht="12.6" customHeight="1" x14ac:dyDescent="0.15">
      <c r="A30" s="95" t="s">
        <v>48</v>
      </c>
      <c r="B30" s="96"/>
      <c r="C30" s="69">
        <v>1</v>
      </c>
      <c r="D30" s="56">
        <v>0</v>
      </c>
      <c r="E30" s="56">
        <v>0</v>
      </c>
      <c r="F30" s="56">
        <v>0</v>
      </c>
      <c r="G30" s="97"/>
      <c r="H30" s="98"/>
      <c r="I30" s="99"/>
      <c r="J30" s="97"/>
    </row>
    <row r="31" spans="1:10" s="39" customFormat="1" ht="12.6" customHeight="1" x14ac:dyDescent="0.15">
      <c r="A31" s="34" t="s">
        <v>49</v>
      </c>
      <c r="B31" s="100"/>
      <c r="C31" s="49">
        <v>37</v>
      </c>
      <c r="D31" s="50">
        <v>28</v>
      </c>
      <c r="E31" s="50">
        <v>36</v>
      </c>
      <c r="F31" s="50">
        <v>31</v>
      </c>
      <c r="G31" s="101">
        <v>3245</v>
      </c>
      <c r="H31" s="102">
        <v>25563</v>
      </c>
      <c r="I31" s="103">
        <v>28808</v>
      </c>
      <c r="J31" s="104">
        <v>947</v>
      </c>
    </row>
    <row r="32" spans="1:10" s="39" customFormat="1" ht="12.6" customHeight="1" x14ac:dyDescent="0.15">
      <c r="A32" s="43" t="s">
        <v>50</v>
      </c>
      <c r="B32" s="44"/>
      <c r="C32" s="69">
        <v>2</v>
      </c>
      <c r="D32" s="70">
        <v>3</v>
      </c>
      <c r="E32" s="70">
        <v>4</v>
      </c>
      <c r="F32" s="71">
        <v>0</v>
      </c>
      <c r="G32" s="105"/>
      <c r="H32" s="106"/>
      <c r="I32" s="107"/>
      <c r="J32" s="108"/>
    </row>
    <row r="33" spans="1:10" s="39" customFormat="1" ht="12.6" customHeight="1" x14ac:dyDescent="0.15">
      <c r="A33" s="32" t="s">
        <v>51</v>
      </c>
      <c r="B33" s="33"/>
      <c r="C33" s="49">
        <v>25</v>
      </c>
      <c r="D33" s="50">
        <v>30</v>
      </c>
      <c r="E33" s="50">
        <v>23</v>
      </c>
      <c r="F33" s="50">
        <v>26</v>
      </c>
      <c r="G33" s="51">
        <v>1250</v>
      </c>
      <c r="H33" s="52">
        <v>6641</v>
      </c>
      <c r="I33" s="53">
        <v>7891</v>
      </c>
      <c r="J33" s="109">
        <v>259</v>
      </c>
    </row>
    <row r="34" spans="1:10" s="39" customFormat="1" ht="12.6" customHeight="1" x14ac:dyDescent="0.15">
      <c r="A34" s="32" t="s">
        <v>52</v>
      </c>
      <c r="B34" s="32"/>
      <c r="C34" s="55">
        <v>3</v>
      </c>
      <c r="D34" s="56">
        <v>0</v>
      </c>
      <c r="E34" s="56">
        <v>3</v>
      </c>
      <c r="F34" s="56">
        <v>0</v>
      </c>
      <c r="G34" s="110"/>
      <c r="H34" s="111"/>
      <c r="I34" s="85"/>
      <c r="J34" s="86"/>
    </row>
    <row r="35" spans="1:10" s="39" customFormat="1" ht="12.6" customHeight="1" x14ac:dyDescent="0.15">
      <c r="A35" s="32" t="s">
        <v>53</v>
      </c>
      <c r="B35" s="32"/>
      <c r="C35" s="55">
        <v>59</v>
      </c>
      <c r="D35" s="56">
        <v>38</v>
      </c>
      <c r="E35" s="56">
        <v>60</v>
      </c>
      <c r="F35" s="56">
        <v>38</v>
      </c>
      <c r="G35" s="112">
        <v>2010</v>
      </c>
      <c r="H35" s="3">
        <v>18791</v>
      </c>
      <c r="I35" s="113">
        <v>20801</v>
      </c>
      <c r="J35" s="2">
        <v>684</v>
      </c>
    </row>
    <row r="36" spans="1:10" s="39" customFormat="1" ht="12.6" customHeight="1" x14ac:dyDescent="0.15">
      <c r="A36" s="32" t="s">
        <v>54</v>
      </c>
      <c r="B36" s="32"/>
      <c r="C36" s="55">
        <v>29</v>
      </c>
      <c r="D36" s="56">
        <v>5</v>
      </c>
      <c r="E36" s="56">
        <v>38</v>
      </c>
      <c r="F36" s="56">
        <v>5</v>
      </c>
      <c r="G36" s="81">
        <v>54305</v>
      </c>
      <c r="H36" s="58">
        <v>560</v>
      </c>
      <c r="I36" s="59">
        <v>54865</v>
      </c>
      <c r="J36" s="82">
        <v>1804</v>
      </c>
    </row>
    <row r="37" spans="1:10" s="39" customFormat="1" ht="12.6" customHeight="1" x14ac:dyDescent="0.15">
      <c r="A37" s="43" t="s">
        <v>55</v>
      </c>
      <c r="B37" s="43"/>
      <c r="C37" s="69">
        <v>3</v>
      </c>
      <c r="D37" s="70">
        <v>7</v>
      </c>
      <c r="E37" s="70">
        <v>4</v>
      </c>
      <c r="F37" s="70">
        <v>5</v>
      </c>
      <c r="G37" s="114"/>
      <c r="H37" s="115"/>
      <c r="I37" s="116"/>
      <c r="J37" s="117"/>
    </row>
    <row r="38" spans="1:10" s="39" customFormat="1" ht="12.6" customHeight="1" x14ac:dyDescent="0.15">
      <c r="A38" s="32" t="s">
        <v>56</v>
      </c>
      <c r="B38" s="32"/>
      <c r="C38" s="55">
        <v>46</v>
      </c>
      <c r="D38" s="56">
        <v>0</v>
      </c>
      <c r="E38" s="56">
        <v>37</v>
      </c>
      <c r="F38" s="56">
        <v>0</v>
      </c>
      <c r="G38" s="101">
        <v>1520</v>
      </c>
      <c r="H38" s="118">
        <v>3543</v>
      </c>
      <c r="I38" s="119">
        <v>5063</v>
      </c>
      <c r="J38" s="109">
        <v>166</v>
      </c>
    </row>
    <row r="39" spans="1:10" s="39" customFormat="1" ht="12.6" customHeight="1" x14ac:dyDescent="0.15">
      <c r="A39" s="32" t="s">
        <v>57</v>
      </c>
      <c r="B39" s="32"/>
      <c r="C39" s="55">
        <v>2</v>
      </c>
      <c r="D39" s="56">
        <v>0</v>
      </c>
      <c r="E39" s="56">
        <v>1</v>
      </c>
      <c r="F39" s="91">
        <v>0</v>
      </c>
      <c r="G39" s="120"/>
      <c r="H39" s="121"/>
      <c r="I39" s="122"/>
      <c r="J39" s="123"/>
    </row>
    <row r="40" spans="1:10" s="39" customFormat="1" ht="12.6" customHeight="1" x14ac:dyDescent="0.15">
      <c r="A40" s="43" t="s">
        <v>58</v>
      </c>
      <c r="B40" s="43"/>
      <c r="C40" s="69">
        <v>2</v>
      </c>
      <c r="D40" s="70">
        <v>0</v>
      </c>
      <c r="E40" s="70">
        <v>0</v>
      </c>
      <c r="F40" s="70">
        <v>0</v>
      </c>
      <c r="G40" s="105"/>
      <c r="H40" s="124"/>
      <c r="I40" s="125"/>
      <c r="J40" s="126"/>
    </row>
    <row r="41" spans="1:10" s="39" customFormat="1" ht="12.6" customHeight="1" x14ac:dyDescent="0.15">
      <c r="A41" s="33" t="s">
        <v>59</v>
      </c>
      <c r="B41" s="33"/>
      <c r="C41" s="49">
        <v>25</v>
      </c>
      <c r="D41" s="50">
        <v>14</v>
      </c>
      <c r="E41" s="50">
        <v>27</v>
      </c>
      <c r="F41" s="50">
        <v>14</v>
      </c>
      <c r="G41" s="80">
        <v>13090</v>
      </c>
      <c r="H41" s="52">
        <v>49323</v>
      </c>
      <c r="I41" s="53">
        <v>62413</v>
      </c>
      <c r="J41" s="54">
        <v>2052</v>
      </c>
    </row>
    <row r="42" spans="1:10" s="39" customFormat="1" ht="12.6" customHeight="1" x14ac:dyDescent="0.15">
      <c r="A42" s="32" t="s">
        <v>60</v>
      </c>
      <c r="B42" s="32"/>
      <c r="C42" s="55">
        <v>70</v>
      </c>
      <c r="D42" s="56">
        <v>41</v>
      </c>
      <c r="E42" s="56">
        <v>70</v>
      </c>
      <c r="F42" s="56">
        <v>41</v>
      </c>
      <c r="G42" s="83"/>
      <c r="H42" s="84"/>
      <c r="I42" s="85"/>
      <c r="J42" s="123"/>
    </row>
    <row r="43" spans="1:10" s="39" customFormat="1" ht="12.6" customHeight="1" x14ac:dyDescent="0.15">
      <c r="A43" s="43" t="s">
        <v>61</v>
      </c>
      <c r="B43" s="43"/>
      <c r="C43" s="69">
        <v>70</v>
      </c>
      <c r="D43" s="70">
        <v>61</v>
      </c>
      <c r="E43" s="70">
        <v>70</v>
      </c>
      <c r="F43" s="70">
        <v>61</v>
      </c>
      <c r="G43" s="127">
        <v>1915</v>
      </c>
      <c r="H43" s="88">
        <v>20645</v>
      </c>
      <c r="I43" s="89">
        <v>22560</v>
      </c>
      <c r="J43" s="128">
        <v>742</v>
      </c>
    </row>
    <row r="44" spans="1:10" s="39" customFormat="1" ht="12.6" customHeight="1" x14ac:dyDescent="0.15">
      <c r="A44" s="32" t="s">
        <v>62</v>
      </c>
      <c r="B44" s="32"/>
      <c r="C44" s="55">
        <v>73</v>
      </c>
      <c r="D44" s="56">
        <v>53</v>
      </c>
      <c r="E44" s="56">
        <v>63</v>
      </c>
      <c r="F44" s="56">
        <v>53</v>
      </c>
      <c r="G44" s="101">
        <v>8455</v>
      </c>
      <c r="H44" s="52">
        <v>40990</v>
      </c>
      <c r="I44" s="53">
        <v>49445</v>
      </c>
      <c r="J44" s="54">
        <v>1626</v>
      </c>
    </row>
    <row r="45" spans="1:10" s="39" customFormat="1" ht="12.6" customHeight="1" x14ac:dyDescent="0.15">
      <c r="A45" s="129" t="s">
        <v>63</v>
      </c>
      <c r="B45" s="130"/>
      <c r="C45" s="55">
        <v>0</v>
      </c>
      <c r="D45" s="56">
        <v>0</v>
      </c>
      <c r="E45" s="56">
        <v>6</v>
      </c>
      <c r="F45" s="56">
        <v>0</v>
      </c>
      <c r="G45" s="120"/>
      <c r="H45" s="58"/>
      <c r="I45" s="59"/>
      <c r="J45" s="82"/>
    </row>
    <row r="46" spans="1:10" s="39" customFormat="1" ht="12.6" customHeight="1" x14ac:dyDescent="0.15">
      <c r="A46" s="32" t="s">
        <v>64</v>
      </c>
      <c r="B46" s="32"/>
      <c r="C46" s="55">
        <v>14</v>
      </c>
      <c r="D46" s="56">
        <v>9</v>
      </c>
      <c r="E46" s="56">
        <v>16</v>
      </c>
      <c r="F46" s="56">
        <v>9</v>
      </c>
      <c r="G46" s="120"/>
      <c r="H46" s="58"/>
      <c r="I46" s="59"/>
      <c r="J46" s="82"/>
    </row>
    <row r="47" spans="1:10" s="39" customFormat="1" ht="12.6" customHeight="1" x14ac:dyDescent="0.15">
      <c r="A47" s="43" t="s">
        <v>65</v>
      </c>
      <c r="B47" s="43"/>
      <c r="C47" s="69">
        <v>3</v>
      </c>
      <c r="D47" s="70">
        <v>0</v>
      </c>
      <c r="E47" s="70">
        <v>10</v>
      </c>
      <c r="F47" s="71">
        <v>0</v>
      </c>
      <c r="G47" s="114"/>
      <c r="H47" s="115"/>
      <c r="I47" s="116"/>
      <c r="J47" s="117"/>
    </row>
    <row r="48" spans="1:10" s="39" customFormat="1" ht="12.6" customHeight="1" x14ac:dyDescent="0.15">
      <c r="A48" s="131" t="s">
        <v>66</v>
      </c>
      <c r="B48" s="131"/>
      <c r="C48" s="132">
        <v>61</v>
      </c>
      <c r="D48" s="133">
        <v>55</v>
      </c>
      <c r="E48" s="133">
        <v>61</v>
      </c>
      <c r="F48" s="133">
        <v>56</v>
      </c>
      <c r="G48" s="127">
        <v>1570</v>
      </c>
      <c r="H48" s="134">
        <v>19718</v>
      </c>
      <c r="I48" s="135">
        <v>21288</v>
      </c>
      <c r="J48" s="136">
        <v>700</v>
      </c>
    </row>
    <row r="49" spans="1:12" s="39" customFormat="1" ht="12.6" customHeight="1" x14ac:dyDescent="0.15">
      <c r="A49" s="137" t="s">
        <v>67</v>
      </c>
      <c r="B49" s="138"/>
      <c r="C49" s="139">
        <v>59</v>
      </c>
      <c r="D49" s="138">
        <v>44</v>
      </c>
      <c r="E49" s="140">
        <v>0</v>
      </c>
      <c r="F49" s="141">
        <v>0</v>
      </c>
      <c r="G49" s="76">
        <v>680</v>
      </c>
      <c r="H49" s="102">
        <v>5724</v>
      </c>
      <c r="I49" s="103">
        <v>6404</v>
      </c>
      <c r="J49" s="104">
        <v>211</v>
      </c>
    </row>
    <row r="50" spans="1:12" s="39" customFormat="1" ht="12.6" customHeight="1" x14ac:dyDescent="0.15">
      <c r="A50" s="142" t="s">
        <v>68</v>
      </c>
      <c r="B50" s="142"/>
      <c r="C50" s="143">
        <v>0</v>
      </c>
      <c r="D50" s="142">
        <v>0</v>
      </c>
      <c r="E50" s="142">
        <v>2</v>
      </c>
      <c r="F50" s="144">
        <v>2</v>
      </c>
      <c r="G50" s="78"/>
      <c r="H50" s="145"/>
      <c r="I50" s="146"/>
      <c r="J50" s="147"/>
    </row>
    <row r="51" spans="1:12" s="39" customFormat="1" ht="12.6" customHeight="1" x14ac:dyDescent="0.15">
      <c r="A51" s="142" t="s">
        <v>69</v>
      </c>
      <c r="B51" s="142"/>
      <c r="C51" s="143">
        <v>2</v>
      </c>
      <c r="D51" s="142">
        <v>1</v>
      </c>
      <c r="E51" s="142">
        <v>0</v>
      </c>
      <c r="F51" s="144">
        <v>0</v>
      </c>
      <c r="G51" s="79"/>
      <c r="H51" s="106"/>
      <c r="I51" s="107"/>
      <c r="J51" s="108"/>
    </row>
    <row r="52" spans="1:12" s="39" customFormat="1" ht="12.6" customHeight="1" x14ac:dyDescent="0.15">
      <c r="A52" s="138" t="s">
        <v>70</v>
      </c>
      <c r="B52" s="138"/>
      <c r="C52" s="139">
        <v>1</v>
      </c>
      <c r="D52" s="138">
        <v>1</v>
      </c>
      <c r="E52" s="138">
        <v>1</v>
      </c>
      <c r="F52" s="148">
        <v>1</v>
      </c>
      <c r="G52" s="64">
        <v>24984</v>
      </c>
      <c r="H52" s="62">
        <v>79592</v>
      </c>
      <c r="I52" s="63">
        <v>104576</v>
      </c>
      <c r="J52" s="64">
        <v>3438</v>
      </c>
    </row>
    <row r="53" spans="1:12" s="39" customFormat="1" ht="12.6" customHeight="1" x14ac:dyDescent="0.15">
      <c r="A53" s="149" t="s">
        <v>71</v>
      </c>
      <c r="B53" s="149"/>
      <c r="C53" s="143">
        <v>10</v>
      </c>
      <c r="D53" s="142">
        <v>9</v>
      </c>
      <c r="E53" s="142">
        <v>12</v>
      </c>
      <c r="F53" s="144">
        <v>12</v>
      </c>
      <c r="G53" s="68"/>
      <c r="H53" s="66"/>
      <c r="I53" s="67"/>
      <c r="J53" s="68"/>
      <c r="K53" s="142"/>
      <c r="L53" s="142"/>
    </row>
    <row r="54" spans="1:12" s="39" customFormat="1" ht="12.6" customHeight="1" x14ac:dyDescent="0.15">
      <c r="A54" s="149" t="s">
        <v>72</v>
      </c>
      <c r="B54" s="149"/>
      <c r="C54" s="143">
        <v>12</v>
      </c>
      <c r="D54" s="142">
        <v>9</v>
      </c>
      <c r="E54" s="142">
        <v>10</v>
      </c>
      <c r="F54" s="144">
        <v>6</v>
      </c>
      <c r="G54" s="68"/>
      <c r="H54" s="66"/>
      <c r="I54" s="67"/>
      <c r="J54" s="68"/>
      <c r="K54" s="142"/>
      <c r="L54" s="142"/>
    </row>
    <row r="55" spans="1:12" s="39" customFormat="1" ht="12.6" customHeight="1" x14ac:dyDescent="0.15">
      <c r="A55" s="149" t="s">
        <v>73</v>
      </c>
      <c r="B55" s="149"/>
      <c r="C55" s="143">
        <v>5</v>
      </c>
      <c r="D55" s="142">
        <v>0</v>
      </c>
      <c r="E55" s="142">
        <v>7</v>
      </c>
      <c r="F55" s="144">
        <v>0</v>
      </c>
      <c r="G55" s="68"/>
      <c r="H55" s="66"/>
      <c r="I55" s="67"/>
      <c r="J55" s="68"/>
      <c r="K55" s="142"/>
      <c r="L55" s="142"/>
    </row>
    <row r="56" spans="1:12" s="39" customFormat="1" ht="12.6" customHeight="1" x14ac:dyDescent="0.15">
      <c r="A56" s="142" t="s">
        <v>74</v>
      </c>
      <c r="B56" s="142"/>
      <c r="C56" s="143">
        <v>96</v>
      </c>
      <c r="D56" s="142">
        <v>69</v>
      </c>
      <c r="E56" s="142">
        <v>97</v>
      </c>
      <c r="F56" s="144">
        <v>71</v>
      </c>
      <c r="G56" s="68"/>
      <c r="H56" s="66"/>
      <c r="I56" s="67"/>
      <c r="J56" s="68"/>
      <c r="K56" s="142"/>
      <c r="L56" s="142"/>
    </row>
    <row r="57" spans="1:12" s="39" customFormat="1" ht="12.6" customHeight="1" x14ac:dyDescent="0.15">
      <c r="A57" s="142" t="s">
        <v>75</v>
      </c>
      <c r="B57" s="142"/>
      <c r="C57" s="143">
        <v>4</v>
      </c>
      <c r="D57" s="142">
        <v>3</v>
      </c>
      <c r="E57" s="142">
        <v>4</v>
      </c>
      <c r="F57" s="144">
        <v>1</v>
      </c>
      <c r="G57" s="68"/>
      <c r="H57" s="66"/>
      <c r="I57" s="67"/>
      <c r="J57" s="68"/>
      <c r="K57" s="142"/>
      <c r="L57" s="142"/>
    </row>
    <row r="58" spans="1:12" s="39" customFormat="1" ht="12.6" customHeight="1" x14ac:dyDescent="0.15">
      <c r="A58" s="150" t="s">
        <v>76</v>
      </c>
      <c r="B58" s="150"/>
      <c r="C58" s="97">
        <v>33</v>
      </c>
      <c r="D58" s="150">
        <v>9</v>
      </c>
      <c r="E58" s="150">
        <v>32</v>
      </c>
      <c r="F58" s="151">
        <v>9</v>
      </c>
      <c r="G58" s="75"/>
      <c r="H58" s="73"/>
      <c r="I58" s="74"/>
      <c r="J58" s="75"/>
      <c r="K58" s="142"/>
      <c r="L58" s="142"/>
    </row>
    <row r="59" spans="1:12" s="39" customFormat="1" ht="12.6" customHeight="1" x14ac:dyDescent="0.15">
      <c r="A59" s="138" t="s">
        <v>77</v>
      </c>
      <c r="B59" s="138"/>
      <c r="C59" s="139">
        <v>4</v>
      </c>
      <c r="D59" s="138">
        <v>2</v>
      </c>
      <c r="E59" s="138">
        <v>4</v>
      </c>
      <c r="F59" s="148">
        <v>2</v>
      </c>
      <c r="G59" s="61">
        <v>9511</v>
      </c>
      <c r="H59" s="62">
        <v>74479</v>
      </c>
      <c r="I59" s="63">
        <v>83990</v>
      </c>
      <c r="J59" s="64">
        <v>2761</v>
      </c>
      <c r="K59" s="142"/>
      <c r="L59" s="142"/>
    </row>
    <row r="60" spans="1:12" s="39" customFormat="1" ht="12.6" customHeight="1" x14ac:dyDescent="0.15">
      <c r="A60" s="142" t="s">
        <v>78</v>
      </c>
      <c r="B60" s="142"/>
      <c r="C60" s="143">
        <v>36</v>
      </c>
      <c r="D60" s="142">
        <v>37</v>
      </c>
      <c r="E60" s="142">
        <v>36</v>
      </c>
      <c r="F60" s="144">
        <v>37</v>
      </c>
      <c r="G60" s="65"/>
      <c r="H60" s="66"/>
      <c r="I60" s="67"/>
      <c r="J60" s="68"/>
      <c r="K60" s="142"/>
      <c r="L60" s="142"/>
    </row>
    <row r="61" spans="1:12" s="39" customFormat="1" ht="12.6" customHeight="1" x14ac:dyDescent="0.15">
      <c r="A61" s="142" t="s">
        <v>79</v>
      </c>
      <c r="B61" s="142"/>
      <c r="C61" s="143">
        <v>1</v>
      </c>
      <c r="D61" s="142">
        <v>0</v>
      </c>
      <c r="E61" s="142">
        <v>1</v>
      </c>
      <c r="F61" s="144">
        <v>0</v>
      </c>
      <c r="G61" s="65"/>
      <c r="H61" s="66"/>
      <c r="I61" s="67"/>
      <c r="J61" s="68"/>
      <c r="K61" s="142"/>
      <c r="L61" s="142"/>
    </row>
    <row r="62" spans="1:12" s="39" customFormat="1" ht="12.6" customHeight="1" x14ac:dyDescent="0.15">
      <c r="A62" s="150" t="s">
        <v>80</v>
      </c>
      <c r="B62" s="150"/>
      <c r="C62" s="97">
        <v>79</v>
      </c>
      <c r="D62" s="150">
        <v>64</v>
      </c>
      <c r="E62" s="150">
        <v>79</v>
      </c>
      <c r="F62" s="151">
        <v>64</v>
      </c>
      <c r="G62" s="72"/>
      <c r="H62" s="73"/>
      <c r="I62" s="74"/>
      <c r="J62" s="75"/>
      <c r="K62" s="142"/>
      <c r="L62" s="142"/>
    </row>
    <row r="63" spans="1:12" s="39" customFormat="1" ht="12.6" customHeight="1" x14ac:dyDescent="0.15">
      <c r="A63" s="138" t="s">
        <v>81</v>
      </c>
      <c r="B63" s="138"/>
      <c r="C63" s="139">
        <v>42</v>
      </c>
      <c r="D63" s="138">
        <v>36</v>
      </c>
      <c r="E63" s="138">
        <v>42</v>
      </c>
      <c r="F63" s="148">
        <v>36</v>
      </c>
      <c r="G63" s="61">
        <v>12908</v>
      </c>
      <c r="H63" s="62">
        <v>51597</v>
      </c>
      <c r="I63" s="63">
        <v>64505</v>
      </c>
      <c r="J63" s="64">
        <v>2121</v>
      </c>
      <c r="K63" s="142"/>
      <c r="L63" s="142"/>
    </row>
    <row r="64" spans="1:12" s="39" customFormat="1" ht="12.6" customHeight="1" x14ac:dyDescent="0.15">
      <c r="A64" s="142" t="s">
        <v>82</v>
      </c>
      <c r="B64" s="142"/>
      <c r="C64" s="143">
        <v>61</v>
      </c>
      <c r="D64" s="142">
        <v>55</v>
      </c>
      <c r="E64" s="142">
        <v>62</v>
      </c>
      <c r="F64" s="144">
        <v>56</v>
      </c>
      <c r="G64" s="65"/>
      <c r="H64" s="66"/>
      <c r="I64" s="67"/>
      <c r="J64" s="68"/>
    </row>
    <row r="65" spans="1:11" s="39" customFormat="1" ht="12.6" customHeight="1" x14ac:dyDescent="0.15">
      <c r="A65" s="142" t="s">
        <v>83</v>
      </c>
      <c r="B65" s="142"/>
      <c r="C65" s="143">
        <v>26</v>
      </c>
      <c r="D65" s="142">
        <v>21</v>
      </c>
      <c r="E65" s="152">
        <v>0</v>
      </c>
      <c r="F65" s="153">
        <v>0</v>
      </c>
      <c r="G65" s="65"/>
      <c r="H65" s="66"/>
      <c r="I65" s="67"/>
      <c r="J65" s="68"/>
    </row>
    <row r="66" spans="1:11" s="39" customFormat="1" ht="12.6" customHeight="1" x14ac:dyDescent="0.15">
      <c r="A66" s="154" t="s">
        <v>84</v>
      </c>
      <c r="B66" s="142"/>
      <c r="C66" s="143">
        <v>2</v>
      </c>
      <c r="D66" s="142">
        <v>2</v>
      </c>
      <c r="E66" s="142">
        <v>2</v>
      </c>
      <c r="F66" s="144">
        <v>2</v>
      </c>
      <c r="G66" s="65"/>
      <c r="H66" s="66"/>
      <c r="I66" s="67"/>
      <c r="J66" s="68"/>
    </row>
    <row r="67" spans="1:11" s="39" customFormat="1" ht="12.6" customHeight="1" x14ac:dyDescent="0.15">
      <c r="A67" s="142" t="s">
        <v>85</v>
      </c>
      <c r="B67" s="142"/>
      <c r="C67" s="143">
        <v>12</v>
      </c>
      <c r="D67" s="142">
        <v>17</v>
      </c>
      <c r="E67" s="142">
        <v>12</v>
      </c>
      <c r="F67" s="144">
        <v>16</v>
      </c>
      <c r="G67" s="65"/>
      <c r="H67" s="66"/>
      <c r="I67" s="67"/>
      <c r="J67" s="68"/>
    </row>
    <row r="68" spans="1:11" s="39" customFormat="1" ht="12.6" customHeight="1" x14ac:dyDescent="0.15">
      <c r="A68" s="150" t="s">
        <v>86</v>
      </c>
      <c r="B68" s="150"/>
      <c r="C68" s="97">
        <v>9</v>
      </c>
      <c r="D68" s="150">
        <v>9</v>
      </c>
      <c r="E68" s="150">
        <v>9</v>
      </c>
      <c r="F68" s="151">
        <v>10</v>
      </c>
      <c r="G68" s="72"/>
      <c r="H68" s="73"/>
      <c r="I68" s="74"/>
      <c r="J68" s="75"/>
    </row>
    <row r="69" spans="1:11" s="39" customFormat="1" ht="12.6" customHeight="1" x14ac:dyDescent="0.15">
      <c r="A69" s="39" t="s">
        <v>87</v>
      </c>
      <c r="C69" s="143">
        <v>74</v>
      </c>
      <c r="D69" s="142">
        <v>61</v>
      </c>
      <c r="E69" s="142">
        <v>74</v>
      </c>
      <c r="F69" s="144">
        <v>61</v>
      </c>
      <c r="G69" s="61">
        <v>7241</v>
      </c>
      <c r="H69" s="155">
        <v>73812</v>
      </c>
      <c r="I69" s="67">
        <v>81053</v>
      </c>
      <c r="J69" s="68">
        <v>2702</v>
      </c>
    </row>
    <row r="70" spans="1:11" s="39" customFormat="1" ht="12.6" customHeight="1" x14ac:dyDescent="0.15">
      <c r="A70" s="39" t="s">
        <v>88</v>
      </c>
      <c r="C70" s="143">
        <v>25</v>
      </c>
      <c r="D70" s="142">
        <v>21</v>
      </c>
      <c r="E70" s="142">
        <v>24</v>
      </c>
      <c r="F70" s="144">
        <v>20</v>
      </c>
      <c r="G70" s="65"/>
      <c r="H70" s="155"/>
      <c r="I70" s="67"/>
      <c r="J70" s="68"/>
    </row>
    <row r="71" spans="1:11" s="39" customFormat="1" ht="12.6" customHeight="1" x14ac:dyDescent="0.15">
      <c r="A71" s="39" t="s">
        <v>89</v>
      </c>
      <c r="C71" s="143">
        <v>42</v>
      </c>
      <c r="D71" s="142">
        <v>35</v>
      </c>
      <c r="E71" s="142">
        <v>42</v>
      </c>
      <c r="F71" s="144">
        <v>36</v>
      </c>
      <c r="G71" s="156">
        <v>1671</v>
      </c>
      <c r="H71" s="157">
        <v>14259</v>
      </c>
      <c r="I71" s="157">
        <v>15930</v>
      </c>
      <c r="J71" s="143">
        <v>531</v>
      </c>
    </row>
    <row r="72" spans="1:11" s="39" customFormat="1" ht="12.6" customHeight="1" x14ac:dyDescent="0.15">
      <c r="A72" s="39" t="s">
        <v>90</v>
      </c>
      <c r="C72" s="143">
        <v>7</v>
      </c>
      <c r="D72" s="142">
        <v>0</v>
      </c>
      <c r="E72" s="142">
        <v>7</v>
      </c>
      <c r="F72" s="144">
        <v>0</v>
      </c>
      <c r="G72" s="39">
        <v>0</v>
      </c>
      <c r="H72" s="157">
        <v>1419</v>
      </c>
      <c r="I72" s="157">
        <v>1419</v>
      </c>
      <c r="J72" s="143">
        <v>65</v>
      </c>
    </row>
    <row r="73" spans="1:11" s="39" customFormat="1" ht="12.6" customHeight="1" x14ac:dyDescent="0.15">
      <c r="A73" s="142" t="s">
        <v>91</v>
      </c>
      <c r="B73" s="144"/>
      <c r="C73" s="97">
        <v>34</v>
      </c>
      <c r="D73" s="142">
        <v>31</v>
      </c>
      <c r="E73" s="142">
        <v>34</v>
      </c>
      <c r="F73" s="151">
        <v>31</v>
      </c>
      <c r="G73" s="142">
        <v>557</v>
      </c>
      <c r="H73" s="158">
        <v>12227</v>
      </c>
      <c r="I73" s="159">
        <v>12784</v>
      </c>
      <c r="J73" s="97">
        <v>426</v>
      </c>
    </row>
    <row r="74" spans="1:11" s="39" customFormat="1" ht="12.6" customHeight="1" x14ac:dyDescent="0.15">
      <c r="A74" s="138" t="s">
        <v>92</v>
      </c>
      <c r="B74" s="148"/>
      <c r="C74" s="143">
        <v>15</v>
      </c>
      <c r="D74" s="138">
        <v>0</v>
      </c>
      <c r="E74" s="140">
        <v>0</v>
      </c>
      <c r="F74" s="153">
        <v>0</v>
      </c>
      <c r="G74" s="139"/>
      <c r="H74" s="157">
        <v>1601</v>
      </c>
      <c r="I74" s="160">
        <v>1601</v>
      </c>
      <c r="J74" s="143">
        <v>52</v>
      </c>
    </row>
    <row r="75" spans="1:11" s="39" customFormat="1" ht="12.6" customHeight="1" x14ac:dyDescent="0.15">
      <c r="A75" s="150" t="s">
        <v>93</v>
      </c>
      <c r="B75" s="150"/>
      <c r="C75" s="97">
        <v>47</v>
      </c>
      <c r="D75" s="150">
        <v>33</v>
      </c>
      <c r="E75" s="150">
        <v>47</v>
      </c>
      <c r="F75" s="151">
        <v>33</v>
      </c>
      <c r="G75" s="98">
        <v>420</v>
      </c>
      <c r="H75" s="158">
        <v>10096</v>
      </c>
      <c r="I75" s="158">
        <f>H75+G75</f>
        <v>10516</v>
      </c>
      <c r="J75" s="97">
        <v>345</v>
      </c>
    </row>
    <row r="76" spans="1:11" s="39" customFormat="1" ht="12.6" customHeight="1" x14ac:dyDescent="0.15">
      <c r="A76" s="39" t="s">
        <v>94</v>
      </c>
      <c r="C76" s="143">
        <v>2</v>
      </c>
      <c r="D76" s="142">
        <v>1</v>
      </c>
      <c r="E76" s="142">
        <v>2</v>
      </c>
      <c r="F76" s="144">
        <v>1</v>
      </c>
      <c r="G76" s="39">
        <v>219</v>
      </c>
      <c r="H76" s="157">
        <v>1667</v>
      </c>
      <c r="I76" s="157">
        <v>1886</v>
      </c>
      <c r="J76" s="143">
        <v>62</v>
      </c>
      <c r="K76" s="39" t="s">
        <v>95</v>
      </c>
    </row>
    <row r="77" spans="1:11" s="39" customFormat="1" ht="12.6" customHeight="1" x14ac:dyDescent="0.15">
      <c r="A77" s="161" t="s">
        <v>96</v>
      </c>
      <c r="B77" s="150"/>
      <c r="C77" s="97">
        <v>17</v>
      </c>
      <c r="D77" s="150">
        <v>16</v>
      </c>
      <c r="E77" s="150">
        <v>17</v>
      </c>
      <c r="F77" s="151">
        <v>17</v>
      </c>
      <c r="G77" s="162">
        <v>1901</v>
      </c>
      <c r="H77" s="158">
        <v>14262</v>
      </c>
      <c r="I77" s="158">
        <v>16163</v>
      </c>
      <c r="J77" s="97">
        <v>531</v>
      </c>
      <c r="K77" s="39" t="s">
        <v>97</v>
      </c>
    </row>
    <row r="78" spans="1:11" s="39" customFormat="1" ht="12.6" customHeight="1" x14ac:dyDescent="0.15">
      <c r="A78" s="163" t="s">
        <v>98</v>
      </c>
      <c r="B78" s="163"/>
      <c r="C78" s="164">
        <v>1</v>
      </c>
      <c r="D78" s="163">
        <v>0</v>
      </c>
      <c r="E78" s="163">
        <v>1</v>
      </c>
      <c r="F78" s="165">
        <v>0</v>
      </c>
      <c r="G78" s="163">
        <v>84</v>
      </c>
      <c r="H78" s="166">
        <v>330</v>
      </c>
      <c r="I78" s="166">
        <v>414</v>
      </c>
      <c r="J78" s="164">
        <v>20</v>
      </c>
    </row>
    <row r="79" spans="1:11" ht="12.6" customHeight="1" x14ac:dyDescent="0.15">
      <c r="A79" s="39"/>
      <c r="B79" s="167"/>
      <c r="C79" s="167"/>
      <c r="D79" s="167"/>
      <c r="E79" s="167"/>
      <c r="F79" s="167"/>
      <c r="G79" s="167"/>
      <c r="H79" s="168" t="s">
        <v>99</v>
      </c>
      <c r="I79" s="169"/>
      <c r="J79" s="169"/>
    </row>
    <row r="80" spans="1:11" ht="11.45" customHeight="1" x14ac:dyDescent="0.15">
      <c r="A80" s="39"/>
      <c r="B80" s="167"/>
      <c r="C80" s="167"/>
      <c r="D80" s="167"/>
      <c r="E80" s="167"/>
      <c r="F80" s="167"/>
      <c r="I80" s="167"/>
      <c r="J80" s="167"/>
    </row>
    <row r="81" spans="1:10" x14ac:dyDescent="0.15">
      <c r="A81" s="39"/>
      <c r="B81" s="167"/>
      <c r="C81" s="167"/>
      <c r="D81" s="167"/>
      <c r="E81" s="167"/>
      <c r="F81" s="167"/>
      <c r="I81" s="167"/>
      <c r="J81" s="167"/>
    </row>
    <row r="82" spans="1:10" x14ac:dyDescent="0.15">
      <c r="A82" s="39"/>
      <c r="B82" s="167"/>
      <c r="C82" s="167"/>
      <c r="D82" s="167"/>
      <c r="E82" s="167"/>
      <c r="F82" s="167"/>
      <c r="I82" s="167"/>
      <c r="J82" s="167"/>
    </row>
  </sheetData>
  <mergeCells count="77">
    <mergeCell ref="G69:G70"/>
    <mergeCell ref="H69:H70"/>
    <mergeCell ref="I69:I70"/>
    <mergeCell ref="J69:J70"/>
    <mergeCell ref="H79:J79"/>
    <mergeCell ref="G59:G62"/>
    <mergeCell ref="H59:H62"/>
    <mergeCell ref="I59:I62"/>
    <mergeCell ref="J59:J62"/>
    <mergeCell ref="G63:G68"/>
    <mergeCell ref="H63:H68"/>
    <mergeCell ref="I63:I68"/>
    <mergeCell ref="J63:J68"/>
    <mergeCell ref="A45:B45"/>
    <mergeCell ref="G49:G51"/>
    <mergeCell ref="H49:H51"/>
    <mergeCell ref="I49:I51"/>
    <mergeCell ref="J49:J51"/>
    <mergeCell ref="G52:G58"/>
    <mergeCell ref="H52:H58"/>
    <mergeCell ref="I52:I58"/>
    <mergeCell ref="J52:J58"/>
    <mergeCell ref="G41:G42"/>
    <mergeCell ref="H41:H42"/>
    <mergeCell ref="I41:I42"/>
    <mergeCell ref="J41:J42"/>
    <mergeCell ref="G44:G47"/>
    <mergeCell ref="H44:H47"/>
    <mergeCell ref="I44:I47"/>
    <mergeCell ref="J44:J47"/>
    <mergeCell ref="G36:G37"/>
    <mergeCell ref="H36:H37"/>
    <mergeCell ref="I36:I37"/>
    <mergeCell ref="J36:J37"/>
    <mergeCell ref="G38:G40"/>
    <mergeCell ref="H38:H40"/>
    <mergeCell ref="I38:I40"/>
    <mergeCell ref="J38:J40"/>
    <mergeCell ref="A30:B30"/>
    <mergeCell ref="G31:G32"/>
    <mergeCell ref="H31:H32"/>
    <mergeCell ref="I31:I32"/>
    <mergeCell ref="J31:J32"/>
    <mergeCell ref="G33:G34"/>
    <mergeCell ref="H33:H34"/>
    <mergeCell ref="I33:I34"/>
    <mergeCell ref="J33:J34"/>
    <mergeCell ref="G22:G23"/>
    <mergeCell ref="H22:H23"/>
    <mergeCell ref="I22:I23"/>
    <mergeCell ref="J22:J23"/>
    <mergeCell ref="G27:G29"/>
    <mergeCell ref="H27:H29"/>
    <mergeCell ref="I27:I29"/>
    <mergeCell ref="J27:J29"/>
    <mergeCell ref="G14:G17"/>
    <mergeCell ref="H14:H17"/>
    <mergeCell ref="I14:I17"/>
    <mergeCell ref="J14:J17"/>
    <mergeCell ref="G18:G20"/>
    <mergeCell ref="H18:H20"/>
    <mergeCell ref="I18:I20"/>
    <mergeCell ref="J18:J20"/>
    <mergeCell ref="G9:G10"/>
    <mergeCell ref="H9:H10"/>
    <mergeCell ref="I9:I10"/>
    <mergeCell ref="J9:J10"/>
    <mergeCell ref="G11:G13"/>
    <mergeCell ref="H11:H13"/>
    <mergeCell ref="I11:I13"/>
    <mergeCell ref="J11:J13"/>
    <mergeCell ref="A1:B1"/>
    <mergeCell ref="A3:J3"/>
    <mergeCell ref="C6:F6"/>
    <mergeCell ref="G6:I6"/>
    <mergeCell ref="C7:D7"/>
    <mergeCell ref="E7:F7"/>
  </mergeCells>
  <phoneticPr fontId="1"/>
  <hyperlinks>
    <hyperlink ref="A1:B1" location="目次!A1" display="目次へもどす"/>
  </hyperlinks>
  <pageMargins left="0.86614173228346458" right="0" top="0.74803149606299213" bottom="0.27559055118110237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/>
  </sheetViews>
  <sheetFormatPr defaultColWidth="8.875" defaultRowHeight="12" x14ac:dyDescent="0.15"/>
  <cols>
    <col min="1" max="1" width="18.25" style="170" customWidth="1"/>
    <col min="2" max="7" width="11.25" style="170" customWidth="1"/>
    <col min="8" max="256" width="8.875" style="170"/>
    <col min="257" max="257" width="18.25" style="170" customWidth="1"/>
    <col min="258" max="263" width="11.25" style="170" customWidth="1"/>
    <col min="264" max="512" width="8.875" style="170"/>
    <col min="513" max="513" width="18.25" style="170" customWidth="1"/>
    <col min="514" max="519" width="11.25" style="170" customWidth="1"/>
    <col min="520" max="768" width="8.875" style="170"/>
    <col min="769" max="769" width="18.25" style="170" customWidth="1"/>
    <col min="770" max="775" width="11.25" style="170" customWidth="1"/>
    <col min="776" max="1024" width="8.875" style="170"/>
    <col min="1025" max="1025" width="18.25" style="170" customWidth="1"/>
    <col min="1026" max="1031" width="11.25" style="170" customWidth="1"/>
    <col min="1032" max="1280" width="8.875" style="170"/>
    <col min="1281" max="1281" width="18.25" style="170" customWidth="1"/>
    <col min="1282" max="1287" width="11.25" style="170" customWidth="1"/>
    <col min="1288" max="1536" width="8.875" style="170"/>
    <col min="1537" max="1537" width="18.25" style="170" customWidth="1"/>
    <col min="1538" max="1543" width="11.25" style="170" customWidth="1"/>
    <col min="1544" max="1792" width="8.875" style="170"/>
    <col min="1793" max="1793" width="18.25" style="170" customWidth="1"/>
    <col min="1794" max="1799" width="11.25" style="170" customWidth="1"/>
    <col min="1800" max="2048" width="8.875" style="170"/>
    <col min="2049" max="2049" width="18.25" style="170" customWidth="1"/>
    <col min="2050" max="2055" width="11.25" style="170" customWidth="1"/>
    <col min="2056" max="2304" width="8.875" style="170"/>
    <col min="2305" max="2305" width="18.25" style="170" customWidth="1"/>
    <col min="2306" max="2311" width="11.25" style="170" customWidth="1"/>
    <col min="2312" max="2560" width="8.875" style="170"/>
    <col min="2561" max="2561" width="18.25" style="170" customWidth="1"/>
    <col min="2562" max="2567" width="11.25" style="170" customWidth="1"/>
    <col min="2568" max="2816" width="8.875" style="170"/>
    <col min="2817" max="2817" width="18.25" style="170" customWidth="1"/>
    <col min="2818" max="2823" width="11.25" style="170" customWidth="1"/>
    <col min="2824" max="3072" width="8.875" style="170"/>
    <col min="3073" max="3073" width="18.25" style="170" customWidth="1"/>
    <col min="3074" max="3079" width="11.25" style="170" customWidth="1"/>
    <col min="3080" max="3328" width="8.875" style="170"/>
    <col min="3329" max="3329" width="18.25" style="170" customWidth="1"/>
    <col min="3330" max="3335" width="11.25" style="170" customWidth="1"/>
    <col min="3336" max="3584" width="8.875" style="170"/>
    <col min="3585" max="3585" width="18.25" style="170" customWidth="1"/>
    <col min="3586" max="3591" width="11.25" style="170" customWidth="1"/>
    <col min="3592" max="3840" width="8.875" style="170"/>
    <col min="3841" max="3841" width="18.25" style="170" customWidth="1"/>
    <col min="3842" max="3847" width="11.25" style="170" customWidth="1"/>
    <col min="3848" max="4096" width="8.875" style="170"/>
    <col min="4097" max="4097" width="18.25" style="170" customWidth="1"/>
    <col min="4098" max="4103" width="11.25" style="170" customWidth="1"/>
    <col min="4104" max="4352" width="8.875" style="170"/>
    <col min="4353" max="4353" width="18.25" style="170" customWidth="1"/>
    <col min="4354" max="4359" width="11.25" style="170" customWidth="1"/>
    <col min="4360" max="4608" width="8.875" style="170"/>
    <col min="4609" max="4609" width="18.25" style="170" customWidth="1"/>
    <col min="4610" max="4615" width="11.25" style="170" customWidth="1"/>
    <col min="4616" max="4864" width="8.875" style="170"/>
    <col min="4865" max="4865" width="18.25" style="170" customWidth="1"/>
    <col min="4866" max="4871" width="11.25" style="170" customWidth="1"/>
    <col min="4872" max="5120" width="8.875" style="170"/>
    <col min="5121" max="5121" width="18.25" style="170" customWidth="1"/>
    <col min="5122" max="5127" width="11.25" style="170" customWidth="1"/>
    <col min="5128" max="5376" width="8.875" style="170"/>
    <col min="5377" max="5377" width="18.25" style="170" customWidth="1"/>
    <col min="5378" max="5383" width="11.25" style="170" customWidth="1"/>
    <col min="5384" max="5632" width="8.875" style="170"/>
    <col min="5633" max="5633" width="18.25" style="170" customWidth="1"/>
    <col min="5634" max="5639" width="11.25" style="170" customWidth="1"/>
    <col min="5640" max="5888" width="8.875" style="170"/>
    <col min="5889" max="5889" width="18.25" style="170" customWidth="1"/>
    <col min="5890" max="5895" width="11.25" style="170" customWidth="1"/>
    <col min="5896" max="6144" width="8.875" style="170"/>
    <col min="6145" max="6145" width="18.25" style="170" customWidth="1"/>
    <col min="6146" max="6151" width="11.25" style="170" customWidth="1"/>
    <col min="6152" max="6400" width="8.875" style="170"/>
    <col min="6401" max="6401" width="18.25" style="170" customWidth="1"/>
    <col min="6402" max="6407" width="11.25" style="170" customWidth="1"/>
    <col min="6408" max="6656" width="8.875" style="170"/>
    <col min="6657" max="6657" width="18.25" style="170" customWidth="1"/>
    <col min="6658" max="6663" width="11.25" style="170" customWidth="1"/>
    <col min="6664" max="6912" width="8.875" style="170"/>
    <col min="6913" max="6913" width="18.25" style="170" customWidth="1"/>
    <col min="6914" max="6919" width="11.25" style="170" customWidth="1"/>
    <col min="6920" max="7168" width="8.875" style="170"/>
    <col min="7169" max="7169" width="18.25" style="170" customWidth="1"/>
    <col min="7170" max="7175" width="11.25" style="170" customWidth="1"/>
    <col min="7176" max="7424" width="8.875" style="170"/>
    <col min="7425" max="7425" width="18.25" style="170" customWidth="1"/>
    <col min="7426" max="7431" width="11.25" style="170" customWidth="1"/>
    <col min="7432" max="7680" width="8.875" style="170"/>
    <col min="7681" max="7681" width="18.25" style="170" customWidth="1"/>
    <col min="7682" max="7687" width="11.25" style="170" customWidth="1"/>
    <col min="7688" max="7936" width="8.875" style="170"/>
    <col min="7937" max="7937" width="18.25" style="170" customWidth="1"/>
    <col min="7938" max="7943" width="11.25" style="170" customWidth="1"/>
    <col min="7944" max="8192" width="8.875" style="170"/>
    <col min="8193" max="8193" width="18.25" style="170" customWidth="1"/>
    <col min="8194" max="8199" width="11.25" style="170" customWidth="1"/>
    <col min="8200" max="8448" width="8.875" style="170"/>
    <col min="8449" max="8449" width="18.25" style="170" customWidth="1"/>
    <col min="8450" max="8455" width="11.25" style="170" customWidth="1"/>
    <col min="8456" max="8704" width="8.875" style="170"/>
    <col min="8705" max="8705" width="18.25" style="170" customWidth="1"/>
    <col min="8706" max="8711" width="11.25" style="170" customWidth="1"/>
    <col min="8712" max="8960" width="8.875" style="170"/>
    <col min="8961" max="8961" width="18.25" style="170" customWidth="1"/>
    <col min="8962" max="8967" width="11.25" style="170" customWidth="1"/>
    <col min="8968" max="9216" width="8.875" style="170"/>
    <col min="9217" max="9217" width="18.25" style="170" customWidth="1"/>
    <col min="9218" max="9223" width="11.25" style="170" customWidth="1"/>
    <col min="9224" max="9472" width="8.875" style="170"/>
    <col min="9473" max="9473" width="18.25" style="170" customWidth="1"/>
    <col min="9474" max="9479" width="11.25" style="170" customWidth="1"/>
    <col min="9480" max="9728" width="8.875" style="170"/>
    <col min="9729" max="9729" width="18.25" style="170" customWidth="1"/>
    <col min="9730" max="9735" width="11.25" style="170" customWidth="1"/>
    <col min="9736" max="9984" width="8.875" style="170"/>
    <col min="9985" max="9985" width="18.25" style="170" customWidth="1"/>
    <col min="9986" max="9991" width="11.25" style="170" customWidth="1"/>
    <col min="9992" max="10240" width="8.875" style="170"/>
    <col min="10241" max="10241" width="18.25" style="170" customWidth="1"/>
    <col min="10242" max="10247" width="11.25" style="170" customWidth="1"/>
    <col min="10248" max="10496" width="8.875" style="170"/>
    <col min="10497" max="10497" width="18.25" style="170" customWidth="1"/>
    <col min="10498" max="10503" width="11.25" style="170" customWidth="1"/>
    <col min="10504" max="10752" width="8.875" style="170"/>
    <col min="10753" max="10753" width="18.25" style="170" customWidth="1"/>
    <col min="10754" max="10759" width="11.25" style="170" customWidth="1"/>
    <col min="10760" max="11008" width="8.875" style="170"/>
    <col min="11009" max="11009" width="18.25" style="170" customWidth="1"/>
    <col min="11010" max="11015" width="11.25" style="170" customWidth="1"/>
    <col min="11016" max="11264" width="8.875" style="170"/>
    <col min="11265" max="11265" width="18.25" style="170" customWidth="1"/>
    <col min="11266" max="11271" width="11.25" style="170" customWidth="1"/>
    <col min="11272" max="11520" width="8.875" style="170"/>
    <col min="11521" max="11521" width="18.25" style="170" customWidth="1"/>
    <col min="11522" max="11527" width="11.25" style="170" customWidth="1"/>
    <col min="11528" max="11776" width="8.875" style="170"/>
    <col min="11777" max="11777" width="18.25" style="170" customWidth="1"/>
    <col min="11778" max="11783" width="11.25" style="170" customWidth="1"/>
    <col min="11784" max="12032" width="8.875" style="170"/>
    <col min="12033" max="12033" width="18.25" style="170" customWidth="1"/>
    <col min="12034" max="12039" width="11.25" style="170" customWidth="1"/>
    <col min="12040" max="12288" width="8.875" style="170"/>
    <col min="12289" max="12289" width="18.25" style="170" customWidth="1"/>
    <col min="12290" max="12295" width="11.25" style="170" customWidth="1"/>
    <col min="12296" max="12544" width="8.875" style="170"/>
    <col min="12545" max="12545" width="18.25" style="170" customWidth="1"/>
    <col min="12546" max="12551" width="11.25" style="170" customWidth="1"/>
    <col min="12552" max="12800" width="8.875" style="170"/>
    <col min="12801" max="12801" width="18.25" style="170" customWidth="1"/>
    <col min="12802" max="12807" width="11.25" style="170" customWidth="1"/>
    <col min="12808" max="13056" width="8.875" style="170"/>
    <col min="13057" max="13057" width="18.25" style="170" customWidth="1"/>
    <col min="13058" max="13063" width="11.25" style="170" customWidth="1"/>
    <col min="13064" max="13312" width="8.875" style="170"/>
    <col min="13313" max="13313" width="18.25" style="170" customWidth="1"/>
    <col min="13314" max="13319" width="11.25" style="170" customWidth="1"/>
    <col min="13320" max="13568" width="8.875" style="170"/>
    <col min="13569" max="13569" width="18.25" style="170" customWidth="1"/>
    <col min="13570" max="13575" width="11.25" style="170" customWidth="1"/>
    <col min="13576" max="13824" width="8.875" style="170"/>
    <col min="13825" max="13825" width="18.25" style="170" customWidth="1"/>
    <col min="13826" max="13831" width="11.25" style="170" customWidth="1"/>
    <col min="13832" max="14080" width="8.875" style="170"/>
    <col min="14081" max="14081" width="18.25" style="170" customWidth="1"/>
    <col min="14082" max="14087" width="11.25" style="170" customWidth="1"/>
    <col min="14088" max="14336" width="8.875" style="170"/>
    <col min="14337" max="14337" width="18.25" style="170" customWidth="1"/>
    <col min="14338" max="14343" width="11.25" style="170" customWidth="1"/>
    <col min="14344" max="14592" width="8.875" style="170"/>
    <col min="14593" max="14593" width="18.25" style="170" customWidth="1"/>
    <col min="14594" max="14599" width="11.25" style="170" customWidth="1"/>
    <col min="14600" max="14848" width="8.875" style="170"/>
    <col min="14849" max="14849" width="18.25" style="170" customWidth="1"/>
    <col min="14850" max="14855" width="11.25" style="170" customWidth="1"/>
    <col min="14856" max="15104" width="8.875" style="170"/>
    <col min="15105" max="15105" width="18.25" style="170" customWidth="1"/>
    <col min="15106" max="15111" width="11.25" style="170" customWidth="1"/>
    <col min="15112" max="15360" width="8.875" style="170"/>
    <col min="15361" max="15361" width="18.25" style="170" customWidth="1"/>
    <col min="15362" max="15367" width="11.25" style="170" customWidth="1"/>
    <col min="15368" max="15616" width="8.875" style="170"/>
    <col min="15617" max="15617" width="18.25" style="170" customWidth="1"/>
    <col min="15618" max="15623" width="11.25" style="170" customWidth="1"/>
    <col min="15624" max="15872" width="8.875" style="170"/>
    <col min="15873" max="15873" width="18.25" style="170" customWidth="1"/>
    <col min="15874" max="15879" width="11.25" style="170" customWidth="1"/>
    <col min="15880" max="16128" width="8.875" style="170"/>
    <col min="16129" max="16129" width="18.25" style="170" customWidth="1"/>
    <col min="16130" max="16135" width="11.25" style="170" customWidth="1"/>
    <col min="16136" max="16384" width="8.875" style="170"/>
  </cols>
  <sheetData>
    <row r="1" spans="1:7" ht="13.5" x14ac:dyDescent="0.15">
      <c r="A1" s="18" t="s">
        <v>1</v>
      </c>
    </row>
    <row r="3" spans="1:7" ht="15" customHeight="1" x14ac:dyDescent="0.15">
      <c r="A3" s="171" t="s">
        <v>100</v>
      </c>
    </row>
    <row r="4" spans="1:7" ht="15" customHeight="1" x14ac:dyDescent="0.15">
      <c r="A4" s="171"/>
      <c r="G4" s="172" t="s">
        <v>101</v>
      </c>
    </row>
    <row r="5" spans="1:7" ht="15" customHeight="1" x14ac:dyDescent="0.15">
      <c r="A5" s="173" t="s">
        <v>102</v>
      </c>
      <c r="B5" s="174" t="s">
        <v>103</v>
      </c>
      <c r="C5" s="174"/>
      <c r="D5" s="174"/>
      <c r="E5" s="175" t="s">
        <v>104</v>
      </c>
      <c r="F5" s="174"/>
      <c r="G5" s="174"/>
    </row>
    <row r="6" spans="1:7" ht="16.899999999999999" customHeight="1" x14ac:dyDescent="0.15">
      <c r="A6" s="176"/>
      <c r="B6" s="175" t="s">
        <v>105</v>
      </c>
      <c r="C6" s="174"/>
      <c r="D6" s="177"/>
      <c r="E6" s="174" t="s">
        <v>105</v>
      </c>
      <c r="F6" s="174"/>
      <c r="G6" s="174"/>
    </row>
    <row r="7" spans="1:7" ht="16.899999999999999" customHeight="1" x14ac:dyDescent="0.15">
      <c r="A7" s="178"/>
      <c r="B7" s="179" t="s">
        <v>106</v>
      </c>
      <c r="C7" s="179" t="s">
        <v>107</v>
      </c>
      <c r="D7" s="180" t="s">
        <v>108</v>
      </c>
      <c r="E7" s="181" t="s">
        <v>106</v>
      </c>
      <c r="F7" s="179" t="s">
        <v>107</v>
      </c>
      <c r="G7" s="182" t="s">
        <v>108</v>
      </c>
    </row>
    <row r="8" spans="1:7" ht="16.899999999999999" customHeight="1" x14ac:dyDescent="0.15">
      <c r="A8" s="183" t="s">
        <v>109</v>
      </c>
      <c r="B8" s="184">
        <v>243041</v>
      </c>
      <c r="C8" s="185">
        <v>153068</v>
      </c>
      <c r="D8" s="186">
        <v>89971</v>
      </c>
      <c r="E8" s="185">
        <v>243824</v>
      </c>
      <c r="F8" s="185">
        <v>155101</v>
      </c>
      <c r="G8" s="185">
        <v>88723</v>
      </c>
    </row>
    <row r="9" spans="1:7" ht="5.25" customHeight="1" x14ac:dyDescent="0.15">
      <c r="A9" s="187"/>
      <c r="B9" s="188"/>
      <c r="C9" s="189"/>
      <c r="D9" s="189"/>
      <c r="E9" s="190"/>
      <c r="F9" s="191"/>
      <c r="G9" s="191"/>
    </row>
    <row r="10" spans="1:7" ht="15" customHeight="1" x14ac:dyDescent="0.15">
      <c r="A10" s="192" t="s">
        <v>110</v>
      </c>
      <c r="B10" s="193"/>
      <c r="C10" s="194"/>
      <c r="D10" s="194"/>
      <c r="E10" s="195"/>
      <c r="F10" s="5"/>
      <c r="G10" s="4"/>
    </row>
    <row r="11" spans="1:7" ht="15" customHeight="1" x14ac:dyDescent="0.15">
      <c r="A11" s="192" t="s">
        <v>111</v>
      </c>
      <c r="B11" s="193">
        <v>30828</v>
      </c>
      <c r="C11" s="194">
        <v>20744</v>
      </c>
      <c r="D11" s="196">
        <v>10084</v>
      </c>
      <c r="E11" s="195">
        <v>30398</v>
      </c>
      <c r="F11" s="5">
        <v>20609</v>
      </c>
      <c r="G11" s="4">
        <v>9789</v>
      </c>
    </row>
    <row r="12" spans="1:7" ht="15" customHeight="1" x14ac:dyDescent="0.15">
      <c r="A12" s="192" t="s">
        <v>112</v>
      </c>
      <c r="B12" s="193">
        <v>9058</v>
      </c>
      <c r="C12" s="194">
        <v>5980</v>
      </c>
      <c r="D12" s="196">
        <v>3078</v>
      </c>
      <c r="E12" s="195">
        <v>8904</v>
      </c>
      <c r="F12" s="5">
        <v>5927</v>
      </c>
      <c r="G12" s="4">
        <v>2977</v>
      </c>
    </row>
    <row r="13" spans="1:7" ht="15" customHeight="1" x14ac:dyDescent="0.15">
      <c r="A13" s="192" t="s">
        <v>113</v>
      </c>
      <c r="B13" s="193">
        <v>26417</v>
      </c>
      <c r="C13" s="194">
        <v>18135</v>
      </c>
      <c r="D13" s="196">
        <v>8282</v>
      </c>
      <c r="E13" s="195">
        <v>26117</v>
      </c>
      <c r="F13" s="5">
        <v>17979</v>
      </c>
      <c r="G13" s="4">
        <v>8138</v>
      </c>
    </row>
    <row r="14" spans="1:7" ht="15" customHeight="1" x14ac:dyDescent="0.15">
      <c r="A14" s="192" t="s">
        <v>114</v>
      </c>
      <c r="B14" s="193">
        <v>22450</v>
      </c>
      <c r="C14" s="194">
        <v>14245</v>
      </c>
      <c r="D14" s="196">
        <v>8205</v>
      </c>
      <c r="E14" s="195">
        <v>22516</v>
      </c>
      <c r="F14" s="5">
        <v>14430</v>
      </c>
      <c r="G14" s="4">
        <v>8086</v>
      </c>
    </row>
    <row r="15" spans="1:7" ht="15" customHeight="1" x14ac:dyDescent="0.15">
      <c r="A15" s="192" t="s">
        <v>115</v>
      </c>
      <c r="B15" s="193">
        <v>66607</v>
      </c>
      <c r="C15" s="194">
        <v>41518</v>
      </c>
      <c r="D15" s="196">
        <v>25089</v>
      </c>
      <c r="E15" s="195">
        <v>66875</v>
      </c>
      <c r="F15" s="5">
        <v>42200</v>
      </c>
      <c r="G15" s="4">
        <v>24675</v>
      </c>
    </row>
    <row r="16" spans="1:7" ht="15" customHeight="1" x14ac:dyDescent="0.15">
      <c r="A16" s="192" t="s">
        <v>116</v>
      </c>
      <c r="B16" s="193">
        <v>8485</v>
      </c>
      <c r="C16" s="194">
        <v>5110</v>
      </c>
      <c r="D16" s="196">
        <v>3375</v>
      </c>
      <c r="E16" s="195">
        <v>8464</v>
      </c>
      <c r="F16" s="5">
        <v>5167</v>
      </c>
      <c r="G16" s="4">
        <v>3297</v>
      </c>
    </row>
    <row r="17" spans="1:7" ht="15" customHeight="1" x14ac:dyDescent="0.15">
      <c r="A17" s="192" t="s">
        <v>117</v>
      </c>
      <c r="B17" s="193"/>
      <c r="C17" s="194"/>
      <c r="D17" s="196"/>
      <c r="E17" s="195"/>
      <c r="F17" s="5"/>
      <c r="G17" s="4"/>
    </row>
    <row r="18" spans="1:7" x14ac:dyDescent="0.15">
      <c r="A18" s="192" t="s">
        <v>118</v>
      </c>
      <c r="B18" s="193">
        <v>65382</v>
      </c>
      <c r="C18" s="194">
        <v>42269</v>
      </c>
      <c r="D18" s="196">
        <v>23112</v>
      </c>
      <c r="E18" s="195">
        <v>65740</v>
      </c>
      <c r="F18" s="5">
        <v>42977</v>
      </c>
      <c r="G18" s="4">
        <v>22763</v>
      </c>
    </row>
    <row r="19" spans="1:7" x14ac:dyDescent="0.15">
      <c r="A19" s="197" t="s">
        <v>119</v>
      </c>
      <c r="B19" s="198">
        <v>13814</v>
      </c>
      <c r="C19" s="13">
        <v>5067</v>
      </c>
      <c r="D19" s="199">
        <v>8746</v>
      </c>
      <c r="E19" s="200">
        <v>14810</v>
      </c>
      <c r="F19" s="19">
        <v>5812</v>
      </c>
      <c r="G19" s="201">
        <v>8998</v>
      </c>
    </row>
    <row r="20" spans="1:7" x14ac:dyDescent="0.15">
      <c r="G20" s="202" t="s">
        <v>120</v>
      </c>
    </row>
  </sheetData>
  <mergeCells count="5">
    <mergeCell ref="A5:A7"/>
    <mergeCell ref="B5:D5"/>
    <mergeCell ref="E5:G5"/>
    <mergeCell ref="B6:D6"/>
    <mergeCell ref="E6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115" zoomScaleNormal="65" zoomScaleSheetLayoutView="100" workbookViewId="0"/>
  </sheetViews>
  <sheetFormatPr defaultRowHeight="10.5" x14ac:dyDescent="0.15"/>
  <cols>
    <col min="1" max="1" width="10.5" style="204" customWidth="1"/>
    <col min="2" max="2" width="13.75" style="204" customWidth="1"/>
    <col min="3" max="3" width="6.25" style="204" customWidth="1"/>
    <col min="4" max="4" width="6.5" style="204" customWidth="1"/>
    <col min="5" max="5" width="6.25" style="204" customWidth="1"/>
    <col min="6" max="9" width="9.375" style="205" customWidth="1"/>
    <col min="10" max="10" width="9.25" style="205" customWidth="1"/>
    <col min="11" max="256" width="9" style="204"/>
    <col min="257" max="257" width="10.5" style="204" customWidth="1"/>
    <col min="258" max="258" width="13.75" style="204" customWidth="1"/>
    <col min="259" max="259" width="6.25" style="204" customWidth="1"/>
    <col min="260" max="260" width="6.5" style="204" customWidth="1"/>
    <col min="261" max="261" width="6.25" style="204" customWidth="1"/>
    <col min="262" max="265" width="9.375" style="204" customWidth="1"/>
    <col min="266" max="266" width="9.25" style="204" customWidth="1"/>
    <col min="267" max="512" width="9" style="204"/>
    <col min="513" max="513" width="10.5" style="204" customWidth="1"/>
    <col min="514" max="514" width="13.75" style="204" customWidth="1"/>
    <col min="515" max="515" width="6.25" style="204" customWidth="1"/>
    <col min="516" max="516" width="6.5" style="204" customWidth="1"/>
    <col min="517" max="517" width="6.25" style="204" customWidth="1"/>
    <col min="518" max="521" width="9.375" style="204" customWidth="1"/>
    <col min="522" max="522" width="9.25" style="204" customWidth="1"/>
    <col min="523" max="768" width="9" style="204"/>
    <col min="769" max="769" width="10.5" style="204" customWidth="1"/>
    <col min="770" max="770" width="13.75" style="204" customWidth="1"/>
    <col min="771" max="771" width="6.25" style="204" customWidth="1"/>
    <col min="772" max="772" width="6.5" style="204" customWidth="1"/>
    <col min="773" max="773" width="6.25" style="204" customWidth="1"/>
    <col min="774" max="777" width="9.375" style="204" customWidth="1"/>
    <col min="778" max="778" width="9.25" style="204" customWidth="1"/>
    <col min="779" max="1024" width="9" style="204"/>
    <col min="1025" max="1025" width="10.5" style="204" customWidth="1"/>
    <col min="1026" max="1026" width="13.75" style="204" customWidth="1"/>
    <col min="1027" max="1027" width="6.25" style="204" customWidth="1"/>
    <col min="1028" max="1028" width="6.5" style="204" customWidth="1"/>
    <col min="1029" max="1029" width="6.25" style="204" customWidth="1"/>
    <col min="1030" max="1033" width="9.375" style="204" customWidth="1"/>
    <col min="1034" max="1034" width="9.25" style="204" customWidth="1"/>
    <col min="1035" max="1280" width="9" style="204"/>
    <col min="1281" max="1281" width="10.5" style="204" customWidth="1"/>
    <col min="1282" max="1282" width="13.75" style="204" customWidth="1"/>
    <col min="1283" max="1283" width="6.25" style="204" customWidth="1"/>
    <col min="1284" max="1284" width="6.5" style="204" customWidth="1"/>
    <col min="1285" max="1285" width="6.25" style="204" customWidth="1"/>
    <col min="1286" max="1289" width="9.375" style="204" customWidth="1"/>
    <col min="1290" max="1290" width="9.25" style="204" customWidth="1"/>
    <col min="1291" max="1536" width="9" style="204"/>
    <col min="1537" max="1537" width="10.5" style="204" customWidth="1"/>
    <col min="1538" max="1538" width="13.75" style="204" customWidth="1"/>
    <col min="1539" max="1539" width="6.25" style="204" customWidth="1"/>
    <col min="1540" max="1540" width="6.5" style="204" customWidth="1"/>
    <col min="1541" max="1541" width="6.25" style="204" customWidth="1"/>
    <col min="1542" max="1545" width="9.375" style="204" customWidth="1"/>
    <col min="1546" max="1546" width="9.25" style="204" customWidth="1"/>
    <col min="1547" max="1792" width="9" style="204"/>
    <col min="1793" max="1793" width="10.5" style="204" customWidth="1"/>
    <col min="1794" max="1794" width="13.75" style="204" customWidth="1"/>
    <col min="1795" max="1795" width="6.25" style="204" customWidth="1"/>
    <col min="1796" max="1796" width="6.5" style="204" customWidth="1"/>
    <col min="1797" max="1797" width="6.25" style="204" customWidth="1"/>
    <col min="1798" max="1801" width="9.375" style="204" customWidth="1"/>
    <col min="1802" max="1802" width="9.25" style="204" customWidth="1"/>
    <col min="1803" max="2048" width="9" style="204"/>
    <col min="2049" max="2049" width="10.5" style="204" customWidth="1"/>
    <col min="2050" max="2050" width="13.75" style="204" customWidth="1"/>
    <col min="2051" max="2051" width="6.25" style="204" customWidth="1"/>
    <col min="2052" max="2052" width="6.5" style="204" customWidth="1"/>
    <col min="2053" max="2053" width="6.25" style="204" customWidth="1"/>
    <col min="2054" max="2057" width="9.375" style="204" customWidth="1"/>
    <col min="2058" max="2058" width="9.25" style="204" customWidth="1"/>
    <col min="2059" max="2304" width="9" style="204"/>
    <col min="2305" max="2305" width="10.5" style="204" customWidth="1"/>
    <col min="2306" max="2306" width="13.75" style="204" customWidth="1"/>
    <col min="2307" max="2307" width="6.25" style="204" customWidth="1"/>
    <col min="2308" max="2308" width="6.5" style="204" customWidth="1"/>
    <col min="2309" max="2309" width="6.25" style="204" customWidth="1"/>
    <col min="2310" max="2313" width="9.375" style="204" customWidth="1"/>
    <col min="2314" max="2314" width="9.25" style="204" customWidth="1"/>
    <col min="2315" max="2560" width="9" style="204"/>
    <col min="2561" max="2561" width="10.5" style="204" customWidth="1"/>
    <col min="2562" max="2562" width="13.75" style="204" customWidth="1"/>
    <col min="2563" max="2563" width="6.25" style="204" customWidth="1"/>
    <col min="2564" max="2564" width="6.5" style="204" customWidth="1"/>
    <col min="2565" max="2565" width="6.25" style="204" customWidth="1"/>
    <col min="2566" max="2569" width="9.375" style="204" customWidth="1"/>
    <col min="2570" max="2570" width="9.25" style="204" customWidth="1"/>
    <col min="2571" max="2816" width="9" style="204"/>
    <col min="2817" max="2817" width="10.5" style="204" customWidth="1"/>
    <col min="2818" max="2818" width="13.75" style="204" customWidth="1"/>
    <col min="2819" max="2819" width="6.25" style="204" customWidth="1"/>
    <col min="2820" max="2820" width="6.5" style="204" customWidth="1"/>
    <col min="2821" max="2821" width="6.25" style="204" customWidth="1"/>
    <col min="2822" max="2825" width="9.375" style="204" customWidth="1"/>
    <col min="2826" max="2826" width="9.25" style="204" customWidth="1"/>
    <col min="2827" max="3072" width="9" style="204"/>
    <col min="3073" max="3073" width="10.5" style="204" customWidth="1"/>
    <col min="3074" max="3074" width="13.75" style="204" customWidth="1"/>
    <col min="3075" max="3075" width="6.25" style="204" customWidth="1"/>
    <col min="3076" max="3076" width="6.5" style="204" customWidth="1"/>
    <col min="3077" max="3077" width="6.25" style="204" customWidth="1"/>
    <col min="3078" max="3081" width="9.375" style="204" customWidth="1"/>
    <col min="3082" max="3082" width="9.25" style="204" customWidth="1"/>
    <col min="3083" max="3328" width="9" style="204"/>
    <col min="3329" max="3329" width="10.5" style="204" customWidth="1"/>
    <col min="3330" max="3330" width="13.75" style="204" customWidth="1"/>
    <col min="3331" max="3331" width="6.25" style="204" customWidth="1"/>
    <col min="3332" max="3332" width="6.5" style="204" customWidth="1"/>
    <col min="3333" max="3333" width="6.25" style="204" customWidth="1"/>
    <col min="3334" max="3337" width="9.375" style="204" customWidth="1"/>
    <col min="3338" max="3338" width="9.25" style="204" customWidth="1"/>
    <col min="3339" max="3584" width="9" style="204"/>
    <col min="3585" max="3585" width="10.5" style="204" customWidth="1"/>
    <col min="3586" max="3586" width="13.75" style="204" customWidth="1"/>
    <col min="3587" max="3587" width="6.25" style="204" customWidth="1"/>
    <col min="3588" max="3588" width="6.5" style="204" customWidth="1"/>
    <col min="3589" max="3589" width="6.25" style="204" customWidth="1"/>
    <col min="3590" max="3593" width="9.375" style="204" customWidth="1"/>
    <col min="3594" max="3594" width="9.25" style="204" customWidth="1"/>
    <col min="3595" max="3840" width="9" style="204"/>
    <col min="3841" max="3841" width="10.5" style="204" customWidth="1"/>
    <col min="3842" max="3842" width="13.75" style="204" customWidth="1"/>
    <col min="3843" max="3843" width="6.25" style="204" customWidth="1"/>
    <col min="3844" max="3844" width="6.5" style="204" customWidth="1"/>
    <col min="3845" max="3845" width="6.25" style="204" customWidth="1"/>
    <col min="3846" max="3849" width="9.375" style="204" customWidth="1"/>
    <col min="3850" max="3850" width="9.25" style="204" customWidth="1"/>
    <col min="3851" max="4096" width="9" style="204"/>
    <col min="4097" max="4097" width="10.5" style="204" customWidth="1"/>
    <col min="4098" max="4098" width="13.75" style="204" customWidth="1"/>
    <col min="4099" max="4099" width="6.25" style="204" customWidth="1"/>
    <col min="4100" max="4100" width="6.5" style="204" customWidth="1"/>
    <col min="4101" max="4101" width="6.25" style="204" customWidth="1"/>
    <col min="4102" max="4105" width="9.375" style="204" customWidth="1"/>
    <col min="4106" max="4106" width="9.25" style="204" customWidth="1"/>
    <col min="4107" max="4352" width="9" style="204"/>
    <col min="4353" max="4353" width="10.5" style="204" customWidth="1"/>
    <col min="4354" max="4354" width="13.75" style="204" customWidth="1"/>
    <col min="4355" max="4355" width="6.25" style="204" customWidth="1"/>
    <col min="4356" max="4356" width="6.5" style="204" customWidth="1"/>
    <col min="4357" max="4357" width="6.25" style="204" customWidth="1"/>
    <col min="4358" max="4361" width="9.375" style="204" customWidth="1"/>
    <col min="4362" max="4362" width="9.25" style="204" customWidth="1"/>
    <col min="4363" max="4608" width="9" style="204"/>
    <col min="4609" max="4609" width="10.5" style="204" customWidth="1"/>
    <col min="4610" max="4610" width="13.75" style="204" customWidth="1"/>
    <col min="4611" max="4611" width="6.25" style="204" customWidth="1"/>
    <col min="4612" max="4612" width="6.5" style="204" customWidth="1"/>
    <col min="4613" max="4613" width="6.25" style="204" customWidth="1"/>
    <col min="4614" max="4617" width="9.375" style="204" customWidth="1"/>
    <col min="4618" max="4618" width="9.25" style="204" customWidth="1"/>
    <col min="4619" max="4864" width="9" style="204"/>
    <col min="4865" max="4865" width="10.5" style="204" customWidth="1"/>
    <col min="4866" max="4866" width="13.75" style="204" customWidth="1"/>
    <col min="4867" max="4867" width="6.25" style="204" customWidth="1"/>
    <col min="4868" max="4868" width="6.5" style="204" customWidth="1"/>
    <col min="4869" max="4869" width="6.25" style="204" customWidth="1"/>
    <col min="4870" max="4873" width="9.375" style="204" customWidth="1"/>
    <col min="4874" max="4874" width="9.25" style="204" customWidth="1"/>
    <col min="4875" max="5120" width="9" style="204"/>
    <col min="5121" max="5121" width="10.5" style="204" customWidth="1"/>
    <col min="5122" max="5122" width="13.75" style="204" customWidth="1"/>
    <col min="5123" max="5123" width="6.25" style="204" customWidth="1"/>
    <col min="5124" max="5124" width="6.5" style="204" customWidth="1"/>
    <col min="5125" max="5125" width="6.25" style="204" customWidth="1"/>
    <col min="5126" max="5129" width="9.375" style="204" customWidth="1"/>
    <col min="5130" max="5130" width="9.25" style="204" customWidth="1"/>
    <col min="5131" max="5376" width="9" style="204"/>
    <col min="5377" max="5377" width="10.5" style="204" customWidth="1"/>
    <col min="5378" max="5378" width="13.75" style="204" customWidth="1"/>
    <col min="5379" max="5379" width="6.25" style="204" customWidth="1"/>
    <col min="5380" max="5380" width="6.5" style="204" customWidth="1"/>
    <col min="5381" max="5381" width="6.25" style="204" customWidth="1"/>
    <col min="5382" max="5385" width="9.375" style="204" customWidth="1"/>
    <col min="5386" max="5386" width="9.25" style="204" customWidth="1"/>
    <col min="5387" max="5632" width="9" style="204"/>
    <col min="5633" max="5633" width="10.5" style="204" customWidth="1"/>
    <col min="5634" max="5634" width="13.75" style="204" customWidth="1"/>
    <col min="5635" max="5635" width="6.25" style="204" customWidth="1"/>
    <col min="5636" max="5636" width="6.5" style="204" customWidth="1"/>
    <col min="5637" max="5637" width="6.25" style="204" customWidth="1"/>
    <col min="5638" max="5641" width="9.375" style="204" customWidth="1"/>
    <col min="5642" max="5642" width="9.25" style="204" customWidth="1"/>
    <col min="5643" max="5888" width="9" style="204"/>
    <col min="5889" max="5889" width="10.5" style="204" customWidth="1"/>
    <col min="5890" max="5890" width="13.75" style="204" customWidth="1"/>
    <col min="5891" max="5891" width="6.25" style="204" customWidth="1"/>
    <col min="5892" max="5892" width="6.5" style="204" customWidth="1"/>
    <col min="5893" max="5893" width="6.25" style="204" customWidth="1"/>
    <col min="5894" max="5897" width="9.375" style="204" customWidth="1"/>
    <col min="5898" max="5898" width="9.25" style="204" customWidth="1"/>
    <col min="5899" max="6144" width="9" style="204"/>
    <col min="6145" max="6145" width="10.5" style="204" customWidth="1"/>
    <col min="6146" max="6146" width="13.75" style="204" customWidth="1"/>
    <col min="6147" max="6147" width="6.25" style="204" customWidth="1"/>
    <col min="6148" max="6148" width="6.5" style="204" customWidth="1"/>
    <col min="6149" max="6149" width="6.25" style="204" customWidth="1"/>
    <col min="6150" max="6153" width="9.375" style="204" customWidth="1"/>
    <col min="6154" max="6154" width="9.25" style="204" customWidth="1"/>
    <col min="6155" max="6400" width="9" style="204"/>
    <col min="6401" max="6401" width="10.5" style="204" customWidth="1"/>
    <col min="6402" max="6402" width="13.75" style="204" customWidth="1"/>
    <col min="6403" max="6403" width="6.25" style="204" customWidth="1"/>
    <col min="6404" max="6404" width="6.5" style="204" customWidth="1"/>
    <col min="6405" max="6405" width="6.25" style="204" customWidth="1"/>
    <col min="6406" max="6409" width="9.375" style="204" customWidth="1"/>
    <col min="6410" max="6410" width="9.25" style="204" customWidth="1"/>
    <col min="6411" max="6656" width="9" style="204"/>
    <col min="6657" max="6657" width="10.5" style="204" customWidth="1"/>
    <col min="6658" max="6658" width="13.75" style="204" customWidth="1"/>
    <col min="6659" max="6659" width="6.25" style="204" customWidth="1"/>
    <col min="6660" max="6660" width="6.5" style="204" customWidth="1"/>
    <col min="6661" max="6661" width="6.25" style="204" customWidth="1"/>
    <col min="6662" max="6665" width="9.375" style="204" customWidth="1"/>
    <col min="6666" max="6666" width="9.25" style="204" customWidth="1"/>
    <col min="6667" max="6912" width="9" style="204"/>
    <col min="6913" max="6913" width="10.5" style="204" customWidth="1"/>
    <col min="6914" max="6914" width="13.75" style="204" customWidth="1"/>
    <col min="6915" max="6915" width="6.25" style="204" customWidth="1"/>
    <col min="6916" max="6916" width="6.5" style="204" customWidth="1"/>
    <col min="6917" max="6917" width="6.25" style="204" customWidth="1"/>
    <col min="6918" max="6921" width="9.375" style="204" customWidth="1"/>
    <col min="6922" max="6922" width="9.25" style="204" customWidth="1"/>
    <col min="6923" max="7168" width="9" style="204"/>
    <col min="7169" max="7169" width="10.5" style="204" customWidth="1"/>
    <col min="7170" max="7170" width="13.75" style="204" customWidth="1"/>
    <col min="7171" max="7171" width="6.25" style="204" customWidth="1"/>
    <col min="7172" max="7172" width="6.5" style="204" customWidth="1"/>
    <col min="7173" max="7173" width="6.25" style="204" customWidth="1"/>
    <col min="7174" max="7177" width="9.375" style="204" customWidth="1"/>
    <col min="7178" max="7178" width="9.25" style="204" customWidth="1"/>
    <col min="7179" max="7424" width="9" style="204"/>
    <col min="7425" max="7425" width="10.5" style="204" customWidth="1"/>
    <col min="7426" max="7426" width="13.75" style="204" customWidth="1"/>
    <col min="7427" max="7427" width="6.25" style="204" customWidth="1"/>
    <col min="7428" max="7428" width="6.5" style="204" customWidth="1"/>
    <col min="7429" max="7429" width="6.25" style="204" customWidth="1"/>
    <col min="7430" max="7433" width="9.375" style="204" customWidth="1"/>
    <col min="7434" max="7434" width="9.25" style="204" customWidth="1"/>
    <col min="7435" max="7680" width="9" style="204"/>
    <col min="7681" max="7681" width="10.5" style="204" customWidth="1"/>
    <col min="7682" max="7682" width="13.75" style="204" customWidth="1"/>
    <col min="7683" max="7683" width="6.25" style="204" customWidth="1"/>
    <col min="7684" max="7684" width="6.5" style="204" customWidth="1"/>
    <col min="7685" max="7685" width="6.25" style="204" customWidth="1"/>
    <col min="7686" max="7689" width="9.375" style="204" customWidth="1"/>
    <col min="7690" max="7690" width="9.25" style="204" customWidth="1"/>
    <col min="7691" max="7936" width="9" style="204"/>
    <col min="7937" max="7937" width="10.5" style="204" customWidth="1"/>
    <col min="7938" max="7938" width="13.75" style="204" customWidth="1"/>
    <col min="7939" max="7939" width="6.25" style="204" customWidth="1"/>
    <col min="7940" max="7940" width="6.5" style="204" customWidth="1"/>
    <col min="7941" max="7941" width="6.25" style="204" customWidth="1"/>
    <col min="7942" max="7945" width="9.375" style="204" customWidth="1"/>
    <col min="7946" max="7946" width="9.25" style="204" customWidth="1"/>
    <col min="7947" max="8192" width="9" style="204"/>
    <col min="8193" max="8193" width="10.5" style="204" customWidth="1"/>
    <col min="8194" max="8194" width="13.75" style="204" customWidth="1"/>
    <col min="8195" max="8195" width="6.25" style="204" customWidth="1"/>
    <col min="8196" max="8196" width="6.5" style="204" customWidth="1"/>
    <col min="8197" max="8197" width="6.25" style="204" customWidth="1"/>
    <col min="8198" max="8201" width="9.375" style="204" customWidth="1"/>
    <col min="8202" max="8202" width="9.25" style="204" customWidth="1"/>
    <col min="8203" max="8448" width="9" style="204"/>
    <col min="8449" max="8449" width="10.5" style="204" customWidth="1"/>
    <col min="8450" max="8450" width="13.75" style="204" customWidth="1"/>
    <col min="8451" max="8451" width="6.25" style="204" customWidth="1"/>
    <col min="8452" max="8452" width="6.5" style="204" customWidth="1"/>
    <col min="8453" max="8453" width="6.25" style="204" customWidth="1"/>
    <col min="8454" max="8457" width="9.375" style="204" customWidth="1"/>
    <col min="8458" max="8458" width="9.25" style="204" customWidth="1"/>
    <col min="8459" max="8704" width="9" style="204"/>
    <col min="8705" max="8705" width="10.5" style="204" customWidth="1"/>
    <col min="8706" max="8706" width="13.75" style="204" customWidth="1"/>
    <col min="8707" max="8707" width="6.25" style="204" customWidth="1"/>
    <col min="8708" max="8708" width="6.5" style="204" customWidth="1"/>
    <col min="8709" max="8709" width="6.25" style="204" customWidth="1"/>
    <col min="8710" max="8713" width="9.375" style="204" customWidth="1"/>
    <col min="8714" max="8714" width="9.25" style="204" customWidth="1"/>
    <col min="8715" max="8960" width="9" style="204"/>
    <col min="8961" max="8961" width="10.5" style="204" customWidth="1"/>
    <col min="8962" max="8962" width="13.75" style="204" customWidth="1"/>
    <col min="8963" max="8963" width="6.25" style="204" customWidth="1"/>
    <col min="8964" max="8964" width="6.5" style="204" customWidth="1"/>
    <col min="8965" max="8965" width="6.25" style="204" customWidth="1"/>
    <col min="8966" max="8969" width="9.375" style="204" customWidth="1"/>
    <col min="8970" max="8970" width="9.25" style="204" customWidth="1"/>
    <col min="8971" max="9216" width="9" style="204"/>
    <col min="9217" max="9217" width="10.5" style="204" customWidth="1"/>
    <col min="9218" max="9218" width="13.75" style="204" customWidth="1"/>
    <col min="9219" max="9219" width="6.25" style="204" customWidth="1"/>
    <col min="9220" max="9220" width="6.5" style="204" customWidth="1"/>
    <col min="9221" max="9221" width="6.25" style="204" customWidth="1"/>
    <col min="9222" max="9225" width="9.375" style="204" customWidth="1"/>
    <col min="9226" max="9226" width="9.25" style="204" customWidth="1"/>
    <col min="9227" max="9472" width="9" style="204"/>
    <col min="9473" max="9473" width="10.5" style="204" customWidth="1"/>
    <col min="9474" max="9474" width="13.75" style="204" customWidth="1"/>
    <col min="9475" max="9475" width="6.25" style="204" customWidth="1"/>
    <col min="9476" max="9476" width="6.5" style="204" customWidth="1"/>
    <col min="9477" max="9477" width="6.25" style="204" customWidth="1"/>
    <col min="9478" max="9481" width="9.375" style="204" customWidth="1"/>
    <col min="9482" max="9482" width="9.25" style="204" customWidth="1"/>
    <col min="9483" max="9728" width="9" style="204"/>
    <col min="9729" max="9729" width="10.5" style="204" customWidth="1"/>
    <col min="9730" max="9730" width="13.75" style="204" customWidth="1"/>
    <col min="9731" max="9731" width="6.25" style="204" customWidth="1"/>
    <col min="9732" max="9732" width="6.5" style="204" customWidth="1"/>
    <col min="9733" max="9733" width="6.25" style="204" customWidth="1"/>
    <col min="9734" max="9737" width="9.375" style="204" customWidth="1"/>
    <col min="9738" max="9738" width="9.25" style="204" customWidth="1"/>
    <col min="9739" max="9984" width="9" style="204"/>
    <col min="9985" max="9985" width="10.5" style="204" customWidth="1"/>
    <col min="9986" max="9986" width="13.75" style="204" customWidth="1"/>
    <col min="9987" max="9987" width="6.25" style="204" customWidth="1"/>
    <col min="9988" max="9988" width="6.5" style="204" customWidth="1"/>
    <col min="9989" max="9989" width="6.25" style="204" customWidth="1"/>
    <col min="9990" max="9993" width="9.375" style="204" customWidth="1"/>
    <col min="9994" max="9994" width="9.25" style="204" customWidth="1"/>
    <col min="9995" max="10240" width="9" style="204"/>
    <col min="10241" max="10241" width="10.5" style="204" customWidth="1"/>
    <col min="10242" max="10242" width="13.75" style="204" customWidth="1"/>
    <col min="10243" max="10243" width="6.25" style="204" customWidth="1"/>
    <col min="10244" max="10244" width="6.5" style="204" customWidth="1"/>
    <col min="10245" max="10245" width="6.25" style="204" customWidth="1"/>
    <col min="10246" max="10249" width="9.375" style="204" customWidth="1"/>
    <col min="10250" max="10250" width="9.25" style="204" customWidth="1"/>
    <col min="10251" max="10496" width="9" style="204"/>
    <col min="10497" max="10497" width="10.5" style="204" customWidth="1"/>
    <col min="10498" max="10498" width="13.75" style="204" customWidth="1"/>
    <col min="10499" max="10499" width="6.25" style="204" customWidth="1"/>
    <col min="10500" max="10500" width="6.5" style="204" customWidth="1"/>
    <col min="10501" max="10501" width="6.25" style="204" customWidth="1"/>
    <col min="10502" max="10505" width="9.375" style="204" customWidth="1"/>
    <col min="10506" max="10506" width="9.25" style="204" customWidth="1"/>
    <col min="10507" max="10752" width="9" style="204"/>
    <col min="10753" max="10753" width="10.5" style="204" customWidth="1"/>
    <col min="10754" max="10754" width="13.75" style="204" customWidth="1"/>
    <col min="10755" max="10755" width="6.25" style="204" customWidth="1"/>
    <col min="10756" max="10756" width="6.5" style="204" customWidth="1"/>
    <col min="10757" max="10757" width="6.25" style="204" customWidth="1"/>
    <col min="10758" max="10761" width="9.375" style="204" customWidth="1"/>
    <col min="10762" max="10762" width="9.25" style="204" customWidth="1"/>
    <col min="10763" max="11008" width="9" style="204"/>
    <col min="11009" max="11009" width="10.5" style="204" customWidth="1"/>
    <col min="11010" max="11010" width="13.75" style="204" customWidth="1"/>
    <col min="11011" max="11011" width="6.25" style="204" customWidth="1"/>
    <col min="11012" max="11012" width="6.5" style="204" customWidth="1"/>
    <col min="11013" max="11013" width="6.25" style="204" customWidth="1"/>
    <col min="11014" max="11017" width="9.375" style="204" customWidth="1"/>
    <col min="11018" max="11018" width="9.25" style="204" customWidth="1"/>
    <col min="11019" max="11264" width="9" style="204"/>
    <col min="11265" max="11265" width="10.5" style="204" customWidth="1"/>
    <col min="11266" max="11266" width="13.75" style="204" customWidth="1"/>
    <col min="11267" max="11267" width="6.25" style="204" customWidth="1"/>
    <col min="11268" max="11268" width="6.5" style="204" customWidth="1"/>
    <col min="11269" max="11269" width="6.25" style="204" customWidth="1"/>
    <col min="11270" max="11273" width="9.375" style="204" customWidth="1"/>
    <col min="11274" max="11274" width="9.25" style="204" customWidth="1"/>
    <col min="11275" max="11520" width="9" style="204"/>
    <col min="11521" max="11521" width="10.5" style="204" customWidth="1"/>
    <col min="11522" max="11522" width="13.75" style="204" customWidth="1"/>
    <col min="11523" max="11523" width="6.25" style="204" customWidth="1"/>
    <col min="11524" max="11524" width="6.5" style="204" customWidth="1"/>
    <col min="11525" max="11525" width="6.25" style="204" customWidth="1"/>
    <col min="11526" max="11529" width="9.375" style="204" customWidth="1"/>
    <col min="11530" max="11530" width="9.25" style="204" customWidth="1"/>
    <col min="11531" max="11776" width="9" style="204"/>
    <col min="11777" max="11777" width="10.5" style="204" customWidth="1"/>
    <col min="11778" max="11778" width="13.75" style="204" customWidth="1"/>
    <col min="11779" max="11779" width="6.25" style="204" customWidth="1"/>
    <col min="11780" max="11780" width="6.5" style="204" customWidth="1"/>
    <col min="11781" max="11781" width="6.25" style="204" customWidth="1"/>
    <col min="11782" max="11785" width="9.375" style="204" customWidth="1"/>
    <col min="11786" max="11786" width="9.25" style="204" customWidth="1"/>
    <col min="11787" max="12032" width="9" style="204"/>
    <col min="12033" max="12033" width="10.5" style="204" customWidth="1"/>
    <col min="12034" max="12034" width="13.75" style="204" customWidth="1"/>
    <col min="12035" max="12035" width="6.25" style="204" customWidth="1"/>
    <col min="12036" max="12036" width="6.5" style="204" customWidth="1"/>
    <col min="12037" max="12037" width="6.25" style="204" customWidth="1"/>
    <col min="12038" max="12041" width="9.375" style="204" customWidth="1"/>
    <col min="12042" max="12042" width="9.25" style="204" customWidth="1"/>
    <col min="12043" max="12288" width="9" style="204"/>
    <col min="12289" max="12289" width="10.5" style="204" customWidth="1"/>
    <col min="12290" max="12290" width="13.75" style="204" customWidth="1"/>
    <col min="12291" max="12291" width="6.25" style="204" customWidth="1"/>
    <col min="12292" max="12292" width="6.5" style="204" customWidth="1"/>
    <col min="12293" max="12293" width="6.25" style="204" customWidth="1"/>
    <col min="12294" max="12297" width="9.375" style="204" customWidth="1"/>
    <col min="12298" max="12298" width="9.25" style="204" customWidth="1"/>
    <col min="12299" max="12544" width="9" style="204"/>
    <col min="12545" max="12545" width="10.5" style="204" customWidth="1"/>
    <col min="12546" max="12546" width="13.75" style="204" customWidth="1"/>
    <col min="12547" max="12547" width="6.25" style="204" customWidth="1"/>
    <col min="12548" max="12548" width="6.5" style="204" customWidth="1"/>
    <col min="12549" max="12549" width="6.25" style="204" customWidth="1"/>
    <col min="12550" max="12553" width="9.375" style="204" customWidth="1"/>
    <col min="12554" max="12554" width="9.25" style="204" customWidth="1"/>
    <col min="12555" max="12800" width="9" style="204"/>
    <col min="12801" max="12801" width="10.5" style="204" customWidth="1"/>
    <col min="12802" max="12802" width="13.75" style="204" customWidth="1"/>
    <col min="12803" max="12803" width="6.25" style="204" customWidth="1"/>
    <col min="12804" max="12804" width="6.5" style="204" customWidth="1"/>
    <col min="12805" max="12805" width="6.25" style="204" customWidth="1"/>
    <col min="12806" max="12809" width="9.375" style="204" customWidth="1"/>
    <col min="12810" max="12810" width="9.25" style="204" customWidth="1"/>
    <col min="12811" max="13056" width="9" style="204"/>
    <col min="13057" max="13057" width="10.5" style="204" customWidth="1"/>
    <col min="13058" max="13058" width="13.75" style="204" customWidth="1"/>
    <col min="13059" max="13059" width="6.25" style="204" customWidth="1"/>
    <col min="13060" max="13060" width="6.5" style="204" customWidth="1"/>
    <col min="13061" max="13061" width="6.25" style="204" customWidth="1"/>
    <col min="13062" max="13065" width="9.375" style="204" customWidth="1"/>
    <col min="13066" max="13066" width="9.25" style="204" customWidth="1"/>
    <col min="13067" max="13312" width="9" style="204"/>
    <col min="13313" max="13313" width="10.5" style="204" customWidth="1"/>
    <col min="13314" max="13314" width="13.75" style="204" customWidth="1"/>
    <col min="13315" max="13315" width="6.25" style="204" customWidth="1"/>
    <col min="13316" max="13316" width="6.5" style="204" customWidth="1"/>
    <col min="13317" max="13317" width="6.25" style="204" customWidth="1"/>
    <col min="13318" max="13321" width="9.375" style="204" customWidth="1"/>
    <col min="13322" max="13322" width="9.25" style="204" customWidth="1"/>
    <col min="13323" max="13568" width="9" style="204"/>
    <col min="13569" max="13569" width="10.5" style="204" customWidth="1"/>
    <col min="13570" max="13570" width="13.75" style="204" customWidth="1"/>
    <col min="13571" max="13571" width="6.25" style="204" customWidth="1"/>
    <col min="13572" max="13572" width="6.5" style="204" customWidth="1"/>
    <col min="13573" max="13573" width="6.25" style="204" customWidth="1"/>
    <col min="13574" max="13577" width="9.375" style="204" customWidth="1"/>
    <col min="13578" max="13578" width="9.25" style="204" customWidth="1"/>
    <col min="13579" max="13824" width="9" style="204"/>
    <col min="13825" max="13825" width="10.5" style="204" customWidth="1"/>
    <col min="13826" max="13826" width="13.75" style="204" customWidth="1"/>
    <col min="13827" max="13827" width="6.25" style="204" customWidth="1"/>
    <col min="13828" max="13828" width="6.5" style="204" customWidth="1"/>
    <col min="13829" max="13829" width="6.25" style="204" customWidth="1"/>
    <col min="13830" max="13833" width="9.375" style="204" customWidth="1"/>
    <col min="13834" max="13834" width="9.25" style="204" customWidth="1"/>
    <col min="13835" max="14080" width="9" style="204"/>
    <col min="14081" max="14081" width="10.5" style="204" customWidth="1"/>
    <col min="14082" max="14082" width="13.75" style="204" customWidth="1"/>
    <col min="14083" max="14083" width="6.25" style="204" customWidth="1"/>
    <col min="14084" max="14084" width="6.5" style="204" customWidth="1"/>
    <col min="14085" max="14085" width="6.25" style="204" customWidth="1"/>
    <col min="14086" max="14089" width="9.375" style="204" customWidth="1"/>
    <col min="14090" max="14090" width="9.25" style="204" customWidth="1"/>
    <col min="14091" max="14336" width="9" style="204"/>
    <col min="14337" max="14337" width="10.5" style="204" customWidth="1"/>
    <col min="14338" max="14338" width="13.75" style="204" customWidth="1"/>
    <col min="14339" max="14339" width="6.25" style="204" customWidth="1"/>
    <col min="14340" max="14340" width="6.5" style="204" customWidth="1"/>
    <col min="14341" max="14341" width="6.25" style="204" customWidth="1"/>
    <col min="14342" max="14345" width="9.375" style="204" customWidth="1"/>
    <col min="14346" max="14346" width="9.25" style="204" customWidth="1"/>
    <col min="14347" max="14592" width="9" style="204"/>
    <col min="14593" max="14593" width="10.5" style="204" customWidth="1"/>
    <col min="14594" max="14594" width="13.75" style="204" customWidth="1"/>
    <col min="14595" max="14595" width="6.25" style="204" customWidth="1"/>
    <col min="14596" max="14596" width="6.5" style="204" customWidth="1"/>
    <col min="14597" max="14597" width="6.25" style="204" customWidth="1"/>
    <col min="14598" max="14601" width="9.375" style="204" customWidth="1"/>
    <col min="14602" max="14602" width="9.25" style="204" customWidth="1"/>
    <col min="14603" max="14848" width="9" style="204"/>
    <col min="14849" max="14849" width="10.5" style="204" customWidth="1"/>
    <col min="14850" max="14850" width="13.75" style="204" customWidth="1"/>
    <col min="14851" max="14851" width="6.25" style="204" customWidth="1"/>
    <col min="14852" max="14852" width="6.5" style="204" customWidth="1"/>
    <col min="14853" max="14853" width="6.25" style="204" customWidth="1"/>
    <col min="14854" max="14857" width="9.375" style="204" customWidth="1"/>
    <col min="14858" max="14858" width="9.25" style="204" customWidth="1"/>
    <col min="14859" max="15104" width="9" style="204"/>
    <col min="15105" max="15105" width="10.5" style="204" customWidth="1"/>
    <col min="15106" max="15106" width="13.75" style="204" customWidth="1"/>
    <col min="15107" max="15107" width="6.25" style="204" customWidth="1"/>
    <col min="15108" max="15108" width="6.5" style="204" customWidth="1"/>
    <col min="15109" max="15109" width="6.25" style="204" customWidth="1"/>
    <col min="15110" max="15113" width="9.375" style="204" customWidth="1"/>
    <col min="15114" max="15114" width="9.25" style="204" customWidth="1"/>
    <col min="15115" max="15360" width="9" style="204"/>
    <col min="15361" max="15361" width="10.5" style="204" customWidth="1"/>
    <col min="15362" max="15362" width="13.75" style="204" customWidth="1"/>
    <col min="15363" max="15363" width="6.25" style="204" customWidth="1"/>
    <col min="15364" max="15364" width="6.5" style="204" customWidth="1"/>
    <col min="15365" max="15365" width="6.25" style="204" customWidth="1"/>
    <col min="15366" max="15369" width="9.375" style="204" customWidth="1"/>
    <col min="15370" max="15370" width="9.25" style="204" customWidth="1"/>
    <col min="15371" max="15616" width="9" style="204"/>
    <col min="15617" max="15617" width="10.5" style="204" customWidth="1"/>
    <col min="15618" max="15618" width="13.75" style="204" customWidth="1"/>
    <col min="15619" max="15619" width="6.25" style="204" customWidth="1"/>
    <col min="15620" max="15620" width="6.5" style="204" customWidth="1"/>
    <col min="15621" max="15621" width="6.25" style="204" customWidth="1"/>
    <col min="15622" max="15625" width="9.375" style="204" customWidth="1"/>
    <col min="15626" max="15626" width="9.25" style="204" customWidth="1"/>
    <col min="15627" max="15872" width="9" style="204"/>
    <col min="15873" max="15873" width="10.5" style="204" customWidth="1"/>
    <col min="15874" max="15874" width="13.75" style="204" customWidth="1"/>
    <col min="15875" max="15875" width="6.25" style="204" customWidth="1"/>
    <col min="15876" max="15876" width="6.5" style="204" customWidth="1"/>
    <col min="15877" max="15877" width="6.25" style="204" customWidth="1"/>
    <col min="15878" max="15881" width="9.375" style="204" customWidth="1"/>
    <col min="15882" max="15882" width="9.25" style="204" customWidth="1"/>
    <col min="15883" max="16128" width="9" style="204"/>
    <col min="16129" max="16129" width="10.5" style="204" customWidth="1"/>
    <col min="16130" max="16130" width="13.75" style="204" customWidth="1"/>
    <col min="16131" max="16131" width="6.25" style="204" customWidth="1"/>
    <col min="16132" max="16132" width="6.5" style="204" customWidth="1"/>
    <col min="16133" max="16133" width="6.25" style="204" customWidth="1"/>
    <col min="16134" max="16137" width="9.375" style="204" customWidth="1"/>
    <col min="16138" max="16138" width="9.25" style="204" customWidth="1"/>
    <col min="16139" max="16384" width="9" style="204"/>
  </cols>
  <sheetData>
    <row r="1" spans="1:10" ht="13.5" x14ac:dyDescent="0.15">
      <c r="A1" s="203" t="s">
        <v>121</v>
      </c>
    </row>
    <row r="3" spans="1:10" ht="15" customHeight="1" x14ac:dyDescent="0.15">
      <c r="A3" s="206" t="s">
        <v>122</v>
      </c>
    </row>
    <row r="4" spans="1:10" ht="15" customHeight="1" x14ac:dyDescent="0.15">
      <c r="A4" s="207" t="s">
        <v>123</v>
      </c>
      <c r="B4" s="208"/>
      <c r="C4" s="208"/>
      <c r="D4" s="208"/>
      <c r="E4" s="208"/>
      <c r="F4" s="209"/>
      <c r="G4" s="209"/>
      <c r="H4" s="209"/>
      <c r="I4" s="209"/>
      <c r="J4" s="210" t="s">
        <v>124</v>
      </c>
    </row>
    <row r="5" spans="1:10" s="219" customFormat="1" ht="13.5" customHeight="1" x14ac:dyDescent="0.15">
      <c r="A5" s="211" t="s">
        <v>125</v>
      </c>
      <c r="B5" s="212"/>
      <c r="C5" s="213" t="s">
        <v>126</v>
      </c>
      <c r="D5" s="214"/>
      <c r="E5" s="215"/>
      <c r="F5" s="216" t="s">
        <v>127</v>
      </c>
      <c r="G5" s="217"/>
      <c r="H5" s="216" t="s">
        <v>128</v>
      </c>
      <c r="I5" s="217"/>
      <c r="J5" s="218" t="s">
        <v>129</v>
      </c>
    </row>
    <row r="6" spans="1:10" s="219" customFormat="1" ht="13.5" customHeight="1" x14ac:dyDescent="0.15">
      <c r="A6" s="220" t="s">
        <v>130</v>
      </c>
      <c r="B6" s="221" t="s">
        <v>131</v>
      </c>
      <c r="C6" s="222" t="s">
        <v>132</v>
      </c>
      <c r="D6" s="222" t="s">
        <v>133</v>
      </c>
      <c r="E6" s="223" t="s">
        <v>134</v>
      </c>
      <c r="F6" s="224" t="s">
        <v>135</v>
      </c>
      <c r="G6" s="225" t="s">
        <v>136</v>
      </c>
      <c r="H6" s="224" t="s">
        <v>135</v>
      </c>
      <c r="I6" s="225" t="s">
        <v>136</v>
      </c>
      <c r="J6" s="226"/>
    </row>
    <row r="7" spans="1:10" ht="13.5" customHeight="1" x14ac:dyDescent="0.15">
      <c r="A7" s="220"/>
      <c r="B7" s="221"/>
      <c r="C7" s="227"/>
      <c r="D7" s="227"/>
      <c r="E7" s="228"/>
      <c r="F7" s="229"/>
      <c r="G7" s="230"/>
      <c r="H7" s="229"/>
      <c r="I7" s="230"/>
      <c r="J7" s="231"/>
    </row>
    <row r="8" spans="1:10" ht="15" customHeight="1" x14ac:dyDescent="0.15">
      <c r="A8" s="232" t="s">
        <v>137</v>
      </c>
      <c r="B8" s="233" t="s">
        <v>138</v>
      </c>
      <c r="C8" s="234">
        <v>41</v>
      </c>
      <c r="D8" s="235">
        <v>483</v>
      </c>
      <c r="E8" s="235">
        <v>468</v>
      </c>
      <c r="F8" s="235">
        <v>18817</v>
      </c>
      <c r="G8" s="235">
        <v>10114</v>
      </c>
      <c r="H8" s="235">
        <v>26676</v>
      </c>
      <c r="I8" s="235">
        <v>15772</v>
      </c>
      <c r="J8" s="235">
        <f>SUM(F8:I8)</f>
        <v>71379</v>
      </c>
    </row>
    <row r="9" spans="1:10" ht="15" customHeight="1" x14ac:dyDescent="0.15">
      <c r="A9" s="236" t="s">
        <v>137</v>
      </c>
      <c r="B9" s="237" t="s">
        <v>139</v>
      </c>
      <c r="C9" s="238">
        <v>193</v>
      </c>
      <c r="D9" s="239">
        <v>354</v>
      </c>
      <c r="E9" s="239">
        <v>339</v>
      </c>
      <c r="F9" s="239">
        <v>13086</v>
      </c>
      <c r="G9" s="239">
        <v>1279</v>
      </c>
      <c r="H9" s="239">
        <v>19391</v>
      </c>
      <c r="I9" s="239">
        <v>1983</v>
      </c>
      <c r="J9" s="239">
        <f>SUM(F9:I9)</f>
        <v>35739</v>
      </c>
    </row>
    <row r="10" spans="1:10" ht="15" customHeight="1" x14ac:dyDescent="0.15">
      <c r="A10" s="236" t="s">
        <v>137</v>
      </c>
      <c r="B10" s="240" t="s">
        <v>140</v>
      </c>
      <c r="C10" s="241">
        <v>44</v>
      </c>
      <c r="D10" s="242">
        <v>275</v>
      </c>
      <c r="E10" s="242">
        <v>235</v>
      </c>
      <c r="F10" s="242">
        <v>4213</v>
      </c>
      <c r="G10" s="242">
        <v>1364</v>
      </c>
      <c r="H10" s="242">
        <v>4949</v>
      </c>
      <c r="I10" s="242">
        <v>1520</v>
      </c>
      <c r="J10" s="242">
        <f>SUM(F10:I11)</f>
        <v>12046</v>
      </c>
    </row>
    <row r="11" spans="1:10" ht="15" customHeight="1" x14ac:dyDescent="0.15">
      <c r="A11" s="243" t="s">
        <v>141</v>
      </c>
      <c r="B11" s="240"/>
      <c r="C11" s="241"/>
      <c r="D11" s="242"/>
      <c r="E11" s="242"/>
      <c r="F11" s="242"/>
      <c r="G11" s="242"/>
      <c r="H11" s="242"/>
      <c r="I11" s="242"/>
      <c r="J11" s="242"/>
    </row>
    <row r="12" spans="1:10" ht="15" customHeight="1" x14ac:dyDescent="0.15">
      <c r="A12" s="236" t="s">
        <v>142</v>
      </c>
      <c r="B12" s="237" t="s">
        <v>143</v>
      </c>
      <c r="C12" s="244" t="s">
        <v>144</v>
      </c>
      <c r="D12" s="245" t="s">
        <v>145</v>
      </c>
      <c r="E12" s="245" t="s">
        <v>145</v>
      </c>
      <c r="F12" s="239">
        <v>11191</v>
      </c>
      <c r="G12" s="239">
        <v>4395</v>
      </c>
      <c r="H12" s="239">
        <v>15446</v>
      </c>
      <c r="I12" s="239">
        <v>5595</v>
      </c>
      <c r="J12" s="239">
        <f t="shared" ref="J12:J28" si="0">SUM(F12:I12)</f>
        <v>36627</v>
      </c>
    </row>
    <row r="13" spans="1:10" ht="15" customHeight="1" x14ac:dyDescent="0.15">
      <c r="A13" s="236" t="s">
        <v>146</v>
      </c>
      <c r="B13" s="237" t="s">
        <v>147</v>
      </c>
      <c r="C13" s="238">
        <v>200</v>
      </c>
      <c r="D13" s="239">
        <v>1298</v>
      </c>
      <c r="E13" s="239">
        <v>466</v>
      </c>
      <c r="F13" s="239">
        <v>10741</v>
      </c>
      <c r="G13" s="239">
        <v>1667</v>
      </c>
      <c r="H13" s="239">
        <v>15338</v>
      </c>
      <c r="I13" s="239">
        <v>2530</v>
      </c>
      <c r="J13" s="239">
        <f t="shared" si="0"/>
        <v>30276</v>
      </c>
    </row>
    <row r="14" spans="1:10" ht="15" customHeight="1" x14ac:dyDescent="0.15">
      <c r="A14" s="236" t="s">
        <v>148</v>
      </c>
      <c r="B14" s="237" t="s">
        <v>149</v>
      </c>
      <c r="C14" s="238">
        <v>313</v>
      </c>
      <c r="D14" s="239">
        <v>1157</v>
      </c>
      <c r="E14" s="239">
        <v>625</v>
      </c>
      <c r="F14" s="239">
        <v>10991</v>
      </c>
      <c r="G14" s="239">
        <v>2302</v>
      </c>
      <c r="H14" s="239">
        <v>15916</v>
      </c>
      <c r="I14" s="239">
        <v>3226</v>
      </c>
      <c r="J14" s="239">
        <f t="shared" si="0"/>
        <v>32435</v>
      </c>
    </row>
    <row r="15" spans="1:10" ht="15" customHeight="1" x14ac:dyDescent="0.15">
      <c r="A15" s="236" t="s">
        <v>148</v>
      </c>
      <c r="B15" s="237" t="s">
        <v>150</v>
      </c>
      <c r="C15" s="238">
        <v>108</v>
      </c>
      <c r="D15" s="239">
        <v>872</v>
      </c>
      <c r="E15" s="239">
        <v>493</v>
      </c>
      <c r="F15" s="239">
        <v>9460</v>
      </c>
      <c r="G15" s="239">
        <v>1404</v>
      </c>
      <c r="H15" s="239">
        <v>13485</v>
      </c>
      <c r="I15" s="239">
        <v>2159</v>
      </c>
      <c r="J15" s="239">
        <f t="shared" si="0"/>
        <v>26508</v>
      </c>
    </row>
    <row r="16" spans="1:10" ht="15" customHeight="1" x14ac:dyDescent="0.15">
      <c r="A16" s="236" t="s">
        <v>151</v>
      </c>
      <c r="B16" s="237" t="s">
        <v>152</v>
      </c>
      <c r="C16" s="238">
        <v>249</v>
      </c>
      <c r="D16" s="239">
        <v>206</v>
      </c>
      <c r="E16" s="239">
        <v>274</v>
      </c>
      <c r="F16" s="239">
        <v>7098</v>
      </c>
      <c r="G16" s="239">
        <v>1110</v>
      </c>
      <c r="H16" s="239">
        <v>10139</v>
      </c>
      <c r="I16" s="239">
        <v>1681</v>
      </c>
      <c r="J16" s="239">
        <f t="shared" si="0"/>
        <v>20028</v>
      </c>
    </row>
    <row r="17" spans="1:10" ht="15" customHeight="1" x14ac:dyDescent="0.15">
      <c r="A17" s="236" t="s">
        <v>151</v>
      </c>
      <c r="B17" s="237" t="s">
        <v>153</v>
      </c>
      <c r="C17" s="238">
        <v>143</v>
      </c>
      <c r="D17" s="239">
        <v>1624</v>
      </c>
      <c r="E17" s="239">
        <v>394</v>
      </c>
      <c r="F17" s="239">
        <v>13224</v>
      </c>
      <c r="G17" s="239">
        <v>3311</v>
      </c>
      <c r="H17" s="239">
        <v>18834</v>
      </c>
      <c r="I17" s="239">
        <v>4811</v>
      </c>
      <c r="J17" s="239">
        <f t="shared" si="0"/>
        <v>40180</v>
      </c>
    </row>
    <row r="18" spans="1:10" ht="15" customHeight="1" x14ac:dyDescent="0.15">
      <c r="A18" s="236" t="s">
        <v>151</v>
      </c>
      <c r="B18" s="237" t="s">
        <v>154</v>
      </c>
      <c r="C18" s="238">
        <v>166</v>
      </c>
      <c r="D18" s="239">
        <v>887</v>
      </c>
      <c r="E18" s="239">
        <v>443</v>
      </c>
      <c r="F18" s="239">
        <v>12625</v>
      </c>
      <c r="G18" s="239">
        <v>2812</v>
      </c>
      <c r="H18" s="239">
        <v>16839</v>
      </c>
      <c r="I18" s="239">
        <v>4001</v>
      </c>
      <c r="J18" s="239">
        <f t="shared" si="0"/>
        <v>36277</v>
      </c>
    </row>
    <row r="19" spans="1:10" ht="15" customHeight="1" x14ac:dyDescent="0.15">
      <c r="A19" s="236" t="s">
        <v>151</v>
      </c>
      <c r="B19" s="237" t="s">
        <v>155</v>
      </c>
      <c r="C19" s="238">
        <v>111</v>
      </c>
      <c r="D19" s="239">
        <v>889</v>
      </c>
      <c r="E19" s="239">
        <v>359</v>
      </c>
      <c r="F19" s="239">
        <v>9580</v>
      </c>
      <c r="G19" s="239">
        <v>1199</v>
      </c>
      <c r="H19" s="239">
        <v>12523</v>
      </c>
      <c r="I19" s="239">
        <v>2029</v>
      </c>
      <c r="J19" s="239">
        <f t="shared" si="0"/>
        <v>25331</v>
      </c>
    </row>
    <row r="20" spans="1:10" ht="15" customHeight="1" x14ac:dyDescent="0.15">
      <c r="A20" s="236" t="s">
        <v>156</v>
      </c>
      <c r="B20" s="237" t="s">
        <v>157</v>
      </c>
      <c r="C20" s="238">
        <v>99</v>
      </c>
      <c r="D20" s="239">
        <v>413</v>
      </c>
      <c r="E20" s="239">
        <v>211</v>
      </c>
      <c r="F20" s="239">
        <v>6255</v>
      </c>
      <c r="G20" s="239">
        <v>1042</v>
      </c>
      <c r="H20" s="239">
        <v>8959</v>
      </c>
      <c r="I20" s="239">
        <v>1549</v>
      </c>
      <c r="J20" s="239">
        <f t="shared" si="0"/>
        <v>17805</v>
      </c>
    </row>
    <row r="21" spans="1:10" ht="15" customHeight="1" x14ac:dyDescent="0.15">
      <c r="A21" s="236" t="s">
        <v>158</v>
      </c>
      <c r="B21" s="237" t="s">
        <v>159</v>
      </c>
      <c r="C21" s="244" t="s">
        <v>144</v>
      </c>
      <c r="D21" s="245" t="s">
        <v>145</v>
      </c>
      <c r="E21" s="245" t="s">
        <v>145</v>
      </c>
      <c r="F21" s="239">
        <v>1277</v>
      </c>
      <c r="G21" s="239">
        <v>82</v>
      </c>
      <c r="H21" s="239">
        <v>1648</v>
      </c>
      <c r="I21" s="239">
        <v>187</v>
      </c>
      <c r="J21" s="239">
        <f t="shared" si="0"/>
        <v>3194</v>
      </c>
    </row>
    <row r="22" spans="1:10" ht="15" customHeight="1" x14ac:dyDescent="0.15">
      <c r="A22" s="236" t="s">
        <v>158</v>
      </c>
      <c r="B22" s="237" t="s">
        <v>160</v>
      </c>
      <c r="C22" s="244" t="s">
        <v>144</v>
      </c>
      <c r="D22" s="245" t="s">
        <v>145</v>
      </c>
      <c r="E22" s="245" t="s">
        <v>145</v>
      </c>
      <c r="F22" s="239">
        <v>5696</v>
      </c>
      <c r="G22" s="239">
        <v>1987</v>
      </c>
      <c r="H22" s="239">
        <v>7793</v>
      </c>
      <c r="I22" s="239">
        <v>2579</v>
      </c>
      <c r="J22" s="239">
        <f t="shared" si="0"/>
        <v>18055</v>
      </c>
    </row>
    <row r="23" spans="1:10" ht="15" customHeight="1" x14ac:dyDescent="0.15">
      <c r="A23" s="236" t="s">
        <v>161</v>
      </c>
      <c r="B23" s="237" t="s">
        <v>162</v>
      </c>
      <c r="C23" s="238">
        <v>98</v>
      </c>
      <c r="D23" s="239">
        <v>1432</v>
      </c>
      <c r="E23" s="239">
        <v>461</v>
      </c>
      <c r="F23" s="239">
        <v>11169</v>
      </c>
      <c r="G23" s="239">
        <v>1663</v>
      </c>
      <c r="H23" s="239">
        <v>15923</v>
      </c>
      <c r="I23" s="239">
        <v>2555</v>
      </c>
      <c r="J23" s="239">
        <f t="shared" si="0"/>
        <v>31310</v>
      </c>
    </row>
    <row r="24" spans="1:10" ht="15" customHeight="1" x14ac:dyDescent="0.15">
      <c r="A24" s="236" t="s">
        <v>161</v>
      </c>
      <c r="B24" s="237" t="s">
        <v>163</v>
      </c>
      <c r="C24" s="238">
        <v>191</v>
      </c>
      <c r="D24" s="239">
        <v>1340</v>
      </c>
      <c r="E24" s="239">
        <v>403</v>
      </c>
      <c r="F24" s="239">
        <v>8751</v>
      </c>
      <c r="G24" s="239">
        <v>3159</v>
      </c>
      <c r="H24" s="239">
        <v>13163</v>
      </c>
      <c r="I24" s="239">
        <v>3987</v>
      </c>
      <c r="J24" s="239">
        <f t="shared" si="0"/>
        <v>29060</v>
      </c>
    </row>
    <row r="25" spans="1:10" ht="15" customHeight="1" x14ac:dyDescent="0.15">
      <c r="A25" s="236" t="s">
        <v>164</v>
      </c>
      <c r="B25" s="237" t="s">
        <v>165</v>
      </c>
      <c r="C25" s="238">
        <v>917</v>
      </c>
      <c r="D25" s="239">
        <v>1777</v>
      </c>
      <c r="E25" s="239">
        <v>378</v>
      </c>
      <c r="F25" s="239">
        <v>7544</v>
      </c>
      <c r="G25" s="239">
        <v>652</v>
      </c>
      <c r="H25" s="239">
        <v>10580</v>
      </c>
      <c r="I25" s="239">
        <v>1222</v>
      </c>
      <c r="J25" s="239">
        <f t="shared" si="0"/>
        <v>19998</v>
      </c>
    </row>
    <row r="26" spans="1:10" ht="15" customHeight="1" x14ac:dyDescent="0.15">
      <c r="A26" s="236" t="s">
        <v>164</v>
      </c>
      <c r="B26" s="237" t="s">
        <v>166</v>
      </c>
      <c r="C26" s="238">
        <v>70</v>
      </c>
      <c r="D26" s="239">
        <v>568</v>
      </c>
      <c r="E26" s="239">
        <v>356</v>
      </c>
      <c r="F26" s="239">
        <v>9551</v>
      </c>
      <c r="G26" s="239">
        <v>2115</v>
      </c>
      <c r="H26" s="239">
        <v>13873</v>
      </c>
      <c r="I26" s="239">
        <v>2926</v>
      </c>
      <c r="J26" s="239">
        <f t="shared" si="0"/>
        <v>28465</v>
      </c>
    </row>
    <row r="27" spans="1:10" ht="15" customHeight="1" x14ac:dyDescent="0.15">
      <c r="A27" s="236" t="s">
        <v>167</v>
      </c>
      <c r="B27" s="237" t="s">
        <v>168</v>
      </c>
      <c r="C27" s="244" t="s">
        <v>169</v>
      </c>
      <c r="D27" s="245" t="s">
        <v>145</v>
      </c>
      <c r="E27" s="245" t="s">
        <v>145</v>
      </c>
      <c r="F27" s="239">
        <v>6600</v>
      </c>
      <c r="G27" s="239">
        <v>2217</v>
      </c>
      <c r="H27" s="239">
        <v>8847</v>
      </c>
      <c r="I27" s="239">
        <v>2833</v>
      </c>
      <c r="J27" s="239">
        <f t="shared" si="0"/>
        <v>20497</v>
      </c>
    </row>
    <row r="28" spans="1:10" ht="15" customHeight="1" x14ac:dyDescent="0.15">
      <c r="A28" s="246" t="s">
        <v>170</v>
      </c>
      <c r="B28" s="247" t="s">
        <v>171</v>
      </c>
      <c r="C28" s="248">
        <v>245</v>
      </c>
      <c r="D28" s="249">
        <v>782</v>
      </c>
      <c r="E28" s="249">
        <v>244</v>
      </c>
      <c r="F28" s="249">
        <v>6259</v>
      </c>
      <c r="G28" s="249">
        <v>1703</v>
      </c>
      <c r="H28" s="249">
        <v>8961</v>
      </c>
      <c r="I28" s="249">
        <v>2425</v>
      </c>
      <c r="J28" s="249">
        <f t="shared" si="0"/>
        <v>19348</v>
      </c>
    </row>
    <row r="29" spans="1:10" ht="13.5" customHeight="1" x14ac:dyDescent="0.15">
      <c r="A29" s="208" t="s">
        <v>172</v>
      </c>
      <c r="B29" s="208"/>
      <c r="C29" s="208"/>
      <c r="D29" s="208"/>
      <c r="E29" s="208"/>
      <c r="F29" s="209"/>
      <c r="G29" s="209"/>
      <c r="H29" s="209"/>
      <c r="I29" s="209"/>
      <c r="J29" s="209"/>
    </row>
    <row r="30" spans="1:10" ht="12.75" customHeight="1" x14ac:dyDescent="0.15">
      <c r="A30" s="250"/>
      <c r="B30" s="250"/>
      <c r="C30" s="250"/>
      <c r="D30" s="250"/>
      <c r="E30" s="250"/>
      <c r="F30" s="251"/>
      <c r="G30" s="251"/>
      <c r="H30" s="251"/>
      <c r="I30" s="251"/>
      <c r="J30" s="210" t="s">
        <v>173</v>
      </c>
    </row>
  </sheetData>
  <mergeCells count="23">
    <mergeCell ref="H10:H11"/>
    <mergeCell ref="I10:I11"/>
    <mergeCell ref="J10:J11"/>
    <mergeCell ref="F6:F7"/>
    <mergeCell ref="G6:G7"/>
    <mergeCell ref="H6:H7"/>
    <mergeCell ref="I6:I7"/>
    <mergeCell ref="B10:B11"/>
    <mergeCell ref="C10:C11"/>
    <mergeCell ref="D10:D11"/>
    <mergeCell ref="E10:E11"/>
    <mergeCell ref="F10:F11"/>
    <mergeCell ref="G10:G11"/>
    <mergeCell ref="A5:B5"/>
    <mergeCell ref="C5:E5"/>
    <mergeCell ref="F5:G5"/>
    <mergeCell ref="H5:I5"/>
    <mergeCell ref="J5:J7"/>
    <mergeCell ref="A6:A7"/>
    <mergeCell ref="B6:B7"/>
    <mergeCell ref="C6:C7"/>
    <mergeCell ref="D6:D7"/>
    <mergeCell ref="E6:E7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workbookViewId="0"/>
  </sheetViews>
  <sheetFormatPr defaultColWidth="8.875" defaultRowHeight="15.75" customHeight="1" x14ac:dyDescent="0.15"/>
  <cols>
    <col min="1" max="1" width="18" style="7" customWidth="1"/>
    <col min="2" max="5" width="17.25" style="7" customWidth="1"/>
    <col min="6" max="6" width="4" style="7" customWidth="1"/>
    <col min="7" max="256" width="8.875" style="7"/>
    <col min="257" max="257" width="18" style="7" customWidth="1"/>
    <col min="258" max="261" width="17.25" style="7" customWidth="1"/>
    <col min="262" max="262" width="4" style="7" customWidth="1"/>
    <col min="263" max="512" width="8.875" style="7"/>
    <col min="513" max="513" width="18" style="7" customWidth="1"/>
    <col min="514" max="517" width="17.25" style="7" customWidth="1"/>
    <col min="518" max="518" width="4" style="7" customWidth="1"/>
    <col min="519" max="768" width="8.875" style="7"/>
    <col min="769" max="769" width="18" style="7" customWidth="1"/>
    <col min="770" max="773" width="17.25" style="7" customWidth="1"/>
    <col min="774" max="774" width="4" style="7" customWidth="1"/>
    <col min="775" max="1024" width="8.875" style="7"/>
    <col min="1025" max="1025" width="18" style="7" customWidth="1"/>
    <col min="1026" max="1029" width="17.25" style="7" customWidth="1"/>
    <col min="1030" max="1030" width="4" style="7" customWidth="1"/>
    <col min="1031" max="1280" width="8.875" style="7"/>
    <col min="1281" max="1281" width="18" style="7" customWidth="1"/>
    <col min="1282" max="1285" width="17.25" style="7" customWidth="1"/>
    <col min="1286" max="1286" width="4" style="7" customWidth="1"/>
    <col min="1287" max="1536" width="8.875" style="7"/>
    <col min="1537" max="1537" width="18" style="7" customWidth="1"/>
    <col min="1538" max="1541" width="17.25" style="7" customWidth="1"/>
    <col min="1542" max="1542" width="4" style="7" customWidth="1"/>
    <col min="1543" max="1792" width="8.875" style="7"/>
    <col min="1793" max="1793" width="18" style="7" customWidth="1"/>
    <col min="1794" max="1797" width="17.25" style="7" customWidth="1"/>
    <col min="1798" max="1798" width="4" style="7" customWidth="1"/>
    <col min="1799" max="2048" width="8.875" style="7"/>
    <col min="2049" max="2049" width="18" style="7" customWidth="1"/>
    <col min="2050" max="2053" width="17.25" style="7" customWidth="1"/>
    <col min="2054" max="2054" width="4" style="7" customWidth="1"/>
    <col min="2055" max="2304" width="8.875" style="7"/>
    <col min="2305" max="2305" width="18" style="7" customWidth="1"/>
    <col min="2306" max="2309" width="17.25" style="7" customWidth="1"/>
    <col min="2310" max="2310" width="4" style="7" customWidth="1"/>
    <col min="2311" max="2560" width="8.875" style="7"/>
    <col min="2561" max="2561" width="18" style="7" customWidth="1"/>
    <col min="2562" max="2565" width="17.25" style="7" customWidth="1"/>
    <col min="2566" max="2566" width="4" style="7" customWidth="1"/>
    <col min="2567" max="2816" width="8.875" style="7"/>
    <col min="2817" max="2817" width="18" style="7" customWidth="1"/>
    <col min="2818" max="2821" width="17.25" style="7" customWidth="1"/>
    <col min="2822" max="2822" width="4" style="7" customWidth="1"/>
    <col min="2823" max="3072" width="8.875" style="7"/>
    <col min="3073" max="3073" width="18" style="7" customWidth="1"/>
    <col min="3074" max="3077" width="17.25" style="7" customWidth="1"/>
    <col min="3078" max="3078" width="4" style="7" customWidth="1"/>
    <col min="3079" max="3328" width="8.875" style="7"/>
    <col min="3329" max="3329" width="18" style="7" customWidth="1"/>
    <col min="3330" max="3333" width="17.25" style="7" customWidth="1"/>
    <col min="3334" max="3334" width="4" style="7" customWidth="1"/>
    <col min="3335" max="3584" width="8.875" style="7"/>
    <col min="3585" max="3585" width="18" style="7" customWidth="1"/>
    <col min="3586" max="3589" width="17.25" style="7" customWidth="1"/>
    <col min="3590" max="3590" width="4" style="7" customWidth="1"/>
    <col min="3591" max="3840" width="8.875" style="7"/>
    <col min="3841" max="3841" width="18" style="7" customWidth="1"/>
    <col min="3842" max="3845" width="17.25" style="7" customWidth="1"/>
    <col min="3846" max="3846" width="4" style="7" customWidth="1"/>
    <col min="3847" max="4096" width="8.875" style="7"/>
    <col min="4097" max="4097" width="18" style="7" customWidth="1"/>
    <col min="4098" max="4101" width="17.25" style="7" customWidth="1"/>
    <col min="4102" max="4102" width="4" style="7" customWidth="1"/>
    <col min="4103" max="4352" width="8.875" style="7"/>
    <col min="4353" max="4353" width="18" style="7" customWidth="1"/>
    <col min="4354" max="4357" width="17.25" style="7" customWidth="1"/>
    <col min="4358" max="4358" width="4" style="7" customWidth="1"/>
    <col min="4359" max="4608" width="8.875" style="7"/>
    <col min="4609" max="4609" width="18" style="7" customWidth="1"/>
    <col min="4610" max="4613" width="17.25" style="7" customWidth="1"/>
    <col min="4614" max="4614" width="4" style="7" customWidth="1"/>
    <col min="4615" max="4864" width="8.875" style="7"/>
    <col min="4865" max="4865" width="18" style="7" customWidth="1"/>
    <col min="4866" max="4869" width="17.25" style="7" customWidth="1"/>
    <col min="4870" max="4870" width="4" style="7" customWidth="1"/>
    <col min="4871" max="5120" width="8.875" style="7"/>
    <col min="5121" max="5121" width="18" style="7" customWidth="1"/>
    <col min="5122" max="5125" width="17.25" style="7" customWidth="1"/>
    <col min="5126" max="5126" width="4" style="7" customWidth="1"/>
    <col min="5127" max="5376" width="8.875" style="7"/>
    <col min="5377" max="5377" width="18" style="7" customWidth="1"/>
    <col min="5378" max="5381" width="17.25" style="7" customWidth="1"/>
    <col min="5382" max="5382" width="4" style="7" customWidth="1"/>
    <col min="5383" max="5632" width="8.875" style="7"/>
    <col min="5633" max="5633" width="18" style="7" customWidth="1"/>
    <col min="5634" max="5637" width="17.25" style="7" customWidth="1"/>
    <col min="5638" max="5638" width="4" style="7" customWidth="1"/>
    <col min="5639" max="5888" width="8.875" style="7"/>
    <col min="5889" max="5889" width="18" style="7" customWidth="1"/>
    <col min="5890" max="5893" width="17.25" style="7" customWidth="1"/>
    <col min="5894" max="5894" width="4" style="7" customWidth="1"/>
    <col min="5895" max="6144" width="8.875" style="7"/>
    <col min="6145" max="6145" width="18" style="7" customWidth="1"/>
    <col min="6146" max="6149" width="17.25" style="7" customWidth="1"/>
    <col min="6150" max="6150" width="4" style="7" customWidth="1"/>
    <col min="6151" max="6400" width="8.875" style="7"/>
    <col min="6401" max="6401" width="18" style="7" customWidth="1"/>
    <col min="6402" max="6405" width="17.25" style="7" customWidth="1"/>
    <col min="6406" max="6406" width="4" style="7" customWidth="1"/>
    <col min="6407" max="6656" width="8.875" style="7"/>
    <col min="6657" max="6657" width="18" style="7" customWidth="1"/>
    <col min="6658" max="6661" width="17.25" style="7" customWidth="1"/>
    <col min="6662" max="6662" width="4" style="7" customWidth="1"/>
    <col min="6663" max="6912" width="8.875" style="7"/>
    <col min="6913" max="6913" width="18" style="7" customWidth="1"/>
    <col min="6914" max="6917" width="17.25" style="7" customWidth="1"/>
    <col min="6918" max="6918" width="4" style="7" customWidth="1"/>
    <col min="6919" max="7168" width="8.875" style="7"/>
    <col min="7169" max="7169" width="18" style="7" customWidth="1"/>
    <col min="7170" max="7173" width="17.25" style="7" customWidth="1"/>
    <col min="7174" max="7174" width="4" style="7" customWidth="1"/>
    <col min="7175" max="7424" width="8.875" style="7"/>
    <col min="7425" max="7425" width="18" style="7" customWidth="1"/>
    <col min="7426" max="7429" width="17.25" style="7" customWidth="1"/>
    <col min="7430" max="7430" width="4" style="7" customWidth="1"/>
    <col min="7431" max="7680" width="8.875" style="7"/>
    <col min="7681" max="7681" width="18" style="7" customWidth="1"/>
    <col min="7682" max="7685" width="17.25" style="7" customWidth="1"/>
    <col min="7686" max="7686" width="4" style="7" customWidth="1"/>
    <col min="7687" max="7936" width="8.875" style="7"/>
    <col min="7937" max="7937" width="18" style="7" customWidth="1"/>
    <col min="7938" max="7941" width="17.25" style="7" customWidth="1"/>
    <col min="7942" max="7942" width="4" style="7" customWidth="1"/>
    <col min="7943" max="8192" width="8.875" style="7"/>
    <col min="8193" max="8193" width="18" style="7" customWidth="1"/>
    <col min="8194" max="8197" width="17.25" style="7" customWidth="1"/>
    <col min="8198" max="8198" width="4" style="7" customWidth="1"/>
    <col min="8199" max="8448" width="8.875" style="7"/>
    <col min="8449" max="8449" width="18" style="7" customWidth="1"/>
    <col min="8450" max="8453" width="17.25" style="7" customWidth="1"/>
    <col min="8454" max="8454" width="4" style="7" customWidth="1"/>
    <col min="8455" max="8704" width="8.875" style="7"/>
    <col min="8705" max="8705" width="18" style="7" customWidth="1"/>
    <col min="8706" max="8709" width="17.25" style="7" customWidth="1"/>
    <col min="8710" max="8710" width="4" style="7" customWidth="1"/>
    <col min="8711" max="8960" width="8.875" style="7"/>
    <col min="8961" max="8961" width="18" style="7" customWidth="1"/>
    <col min="8962" max="8965" width="17.25" style="7" customWidth="1"/>
    <col min="8966" max="8966" width="4" style="7" customWidth="1"/>
    <col min="8967" max="9216" width="8.875" style="7"/>
    <col min="9217" max="9217" width="18" style="7" customWidth="1"/>
    <col min="9218" max="9221" width="17.25" style="7" customWidth="1"/>
    <col min="9222" max="9222" width="4" style="7" customWidth="1"/>
    <col min="9223" max="9472" width="8.875" style="7"/>
    <col min="9473" max="9473" width="18" style="7" customWidth="1"/>
    <col min="9474" max="9477" width="17.25" style="7" customWidth="1"/>
    <col min="9478" max="9478" width="4" style="7" customWidth="1"/>
    <col min="9479" max="9728" width="8.875" style="7"/>
    <col min="9729" max="9729" width="18" style="7" customWidth="1"/>
    <col min="9730" max="9733" width="17.25" style="7" customWidth="1"/>
    <col min="9734" max="9734" width="4" style="7" customWidth="1"/>
    <col min="9735" max="9984" width="8.875" style="7"/>
    <col min="9985" max="9985" width="18" style="7" customWidth="1"/>
    <col min="9986" max="9989" width="17.25" style="7" customWidth="1"/>
    <col min="9990" max="9990" width="4" style="7" customWidth="1"/>
    <col min="9991" max="10240" width="8.875" style="7"/>
    <col min="10241" max="10241" width="18" style="7" customWidth="1"/>
    <col min="10242" max="10245" width="17.25" style="7" customWidth="1"/>
    <col min="10246" max="10246" width="4" style="7" customWidth="1"/>
    <col min="10247" max="10496" width="8.875" style="7"/>
    <col min="10497" max="10497" width="18" style="7" customWidth="1"/>
    <col min="10498" max="10501" width="17.25" style="7" customWidth="1"/>
    <col min="10502" max="10502" width="4" style="7" customWidth="1"/>
    <col min="10503" max="10752" width="8.875" style="7"/>
    <col min="10753" max="10753" width="18" style="7" customWidth="1"/>
    <col min="10754" max="10757" width="17.25" style="7" customWidth="1"/>
    <col min="10758" max="10758" width="4" style="7" customWidth="1"/>
    <col min="10759" max="11008" width="8.875" style="7"/>
    <col min="11009" max="11009" width="18" style="7" customWidth="1"/>
    <col min="11010" max="11013" width="17.25" style="7" customWidth="1"/>
    <col min="11014" max="11014" width="4" style="7" customWidth="1"/>
    <col min="11015" max="11264" width="8.875" style="7"/>
    <col min="11265" max="11265" width="18" style="7" customWidth="1"/>
    <col min="11266" max="11269" width="17.25" style="7" customWidth="1"/>
    <col min="11270" max="11270" width="4" style="7" customWidth="1"/>
    <col min="11271" max="11520" width="8.875" style="7"/>
    <col min="11521" max="11521" width="18" style="7" customWidth="1"/>
    <col min="11522" max="11525" width="17.25" style="7" customWidth="1"/>
    <col min="11526" max="11526" width="4" style="7" customWidth="1"/>
    <col min="11527" max="11776" width="8.875" style="7"/>
    <col min="11777" max="11777" width="18" style="7" customWidth="1"/>
    <col min="11778" max="11781" width="17.25" style="7" customWidth="1"/>
    <col min="11782" max="11782" width="4" style="7" customWidth="1"/>
    <col min="11783" max="12032" width="8.875" style="7"/>
    <col min="12033" max="12033" width="18" style="7" customWidth="1"/>
    <col min="12034" max="12037" width="17.25" style="7" customWidth="1"/>
    <col min="12038" max="12038" width="4" style="7" customWidth="1"/>
    <col min="12039" max="12288" width="8.875" style="7"/>
    <col min="12289" max="12289" width="18" style="7" customWidth="1"/>
    <col min="12290" max="12293" width="17.25" style="7" customWidth="1"/>
    <col min="12294" max="12294" width="4" style="7" customWidth="1"/>
    <col min="12295" max="12544" width="8.875" style="7"/>
    <col min="12545" max="12545" width="18" style="7" customWidth="1"/>
    <col min="12546" max="12549" width="17.25" style="7" customWidth="1"/>
    <col min="12550" max="12550" width="4" style="7" customWidth="1"/>
    <col min="12551" max="12800" width="8.875" style="7"/>
    <col min="12801" max="12801" width="18" style="7" customWidth="1"/>
    <col min="12802" max="12805" width="17.25" style="7" customWidth="1"/>
    <col min="12806" max="12806" width="4" style="7" customWidth="1"/>
    <col min="12807" max="13056" width="8.875" style="7"/>
    <col min="13057" max="13057" width="18" style="7" customWidth="1"/>
    <col min="13058" max="13061" width="17.25" style="7" customWidth="1"/>
    <col min="13062" max="13062" width="4" style="7" customWidth="1"/>
    <col min="13063" max="13312" width="8.875" style="7"/>
    <col min="13313" max="13313" width="18" style="7" customWidth="1"/>
    <col min="13314" max="13317" width="17.25" style="7" customWidth="1"/>
    <col min="13318" max="13318" width="4" style="7" customWidth="1"/>
    <col min="13319" max="13568" width="8.875" style="7"/>
    <col min="13569" max="13569" width="18" style="7" customWidth="1"/>
    <col min="13570" max="13573" width="17.25" style="7" customWidth="1"/>
    <col min="13574" max="13574" width="4" style="7" customWidth="1"/>
    <col min="13575" max="13824" width="8.875" style="7"/>
    <col min="13825" max="13825" width="18" style="7" customWidth="1"/>
    <col min="13826" max="13829" width="17.25" style="7" customWidth="1"/>
    <col min="13830" max="13830" width="4" style="7" customWidth="1"/>
    <col min="13831" max="14080" width="8.875" style="7"/>
    <col min="14081" max="14081" width="18" style="7" customWidth="1"/>
    <col min="14082" max="14085" width="17.25" style="7" customWidth="1"/>
    <col min="14086" max="14086" width="4" style="7" customWidth="1"/>
    <col min="14087" max="14336" width="8.875" style="7"/>
    <col min="14337" max="14337" width="18" style="7" customWidth="1"/>
    <col min="14338" max="14341" width="17.25" style="7" customWidth="1"/>
    <col min="14342" max="14342" width="4" style="7" customWidth="1"/>
    <col min="14343" max="14592" width="8.875" style="7"/>
    <col min="14593" max="14593" width="18" style="7" customWidth="1"/>
    <col min="14594" max="14597" width="17.25" style="7" customWidth="1"/>
    <col min="14598" max="14598" width="4" style="7" customWidth="1"/>
    <col min="14599" max="14848" width="8.875" style="7"/>
    <col min="14849" max="14849" width="18" style="7" customWidth="1"/>
    <col min="14850" max="14853" width="17.25" style="7" customWidth="1"/>
    <col min="14854" max="14854" width="4" style="7" customWidth="1"/>
    <col min="14855" max="15104" width="8.875" style="7"/>
    <col min="15105" max="15105" width="18" style="7" customWidth="1"/>
    <col min="15106" max="15109" width="17.25" style="7" customWidth="1"/>
    <col min="15110" max="15110" width="4" style="7" customWidth="1"/>
    <col min="15111" max="15360" width="8.875" style="7"/>
    <col min="15361" max="15361" width="18" style="7" customWidth="1"/>
    <col min="15362" max="15365" width="17.25" style="7" customWidth="1"/>
    <col min="15366" max="15366" width="4" style="7" customWidth="1"/>
    <col min="15367" max="15616" width="8.875" style="7"/>
    <col min="15617" max="15617" width="18" style="7" customWidth="1"/>
    <col min="15618" max="15621" width="17.25" style="7" customWidth="1"/>
    <col min="15622" max="15622" width="4" style="7" customWidth="1"/>
    <col min="15623" max="15872" width="8.875" style="7"/>
    <col min="15873" max="15873" width="18" style="7" customWidth="1"/>
    <col min="15874" max="15877" width="17.25" style="7" customWidth="1"/>
    <col min="15878" max="15878" width="4" style="7" customWidth="1"/>
    <col min="15879" max="16128" width="8.875" style="7"/>
    <col min="16129" max="16129" width="18" style="7" customWidth="1"/>
    <col min="16130" max="16133" width="17.25" style="7" customWidth="1"/>
    <col min="16134" max="16134" width="4" style="7" customWidth="1"/>
    <col min="16135" max="16384" width="8.875" style="7"/>
  </cols>
  <sheetData>
    <row r="1" spans="1:5" ht="15.75" customHeight="1" x14ac:dyDescent="0.15">
      <c r="A1" s="6" t="s">
        <v>1</v>
      </c>
    </row>
    <row r="3" spans="1:5" ht="15.75" customHeight="1" x14ac:dyDescent="0.15">
      <c r="A3" s="8" t="s">
        <v>174</v>
      </c>
    </row>
    <row r="4" spans="1:5" ht="15.75" customHeight="1" x14ac:dyDescent="0.15">
      <c r="A4" s="252" t="s">
        <v>175</v>
      </c>
      <c r="E4" s="9" t="s">
        <v>176</v>
      </c>
    </row>
    <row r="5" spans="1:5" ht="15.75" customHeight="1" x14ac:dyDescent="0.15">
      <c r="A5" s="12" t="s">
        <v>177</v>
      </c>
      <c r="B5" s="14" t="s">
        <v>178</v>
      </c>
      <c r="C5" s="14" t="s">
        <v>179</v>
      </c>
      <c r="D5" s="14" t="s">
        <v>180</v>
      </c>
      <c r="E5" s="12" t="s">
        <v>3</v>
      </c>
    </row>
    <row r="6" spans="1:5" ht="15.75" customHeight="1" x14ac:dyDescent="0.15">
      <c r="A6" s="23" t="s">
        <v>5</v>
      </c>
      <c r="B6" s="253">
        <v>150350</v>
      </c>
      <c r="C6" s="20">
        <v>98607</v>
      </c>
      <c r="D6" s="20">
        <v>13794</v>
      </c>
      <c r="E6" s="20">
        <v>37949</v>
      </c>
    </row>
    <row r="7" spans="1:5" ht="15.75" customHeight="1" x14ac:dyDescent="0.15">
      <c r="A7" s="254" t="s">
        <v>181</v>
      </c>
      <c r="B7" s="253">
        <v>149835</v>
      </c>
      <c r="C7" s="20">
        <v>96968</v>
      </c>
      <c r="D7" s="20">
        <v>13299</v>
      </c>
      <c r="E7" s="20">
        <v>39568</v>
      </c>
    </row>
    <row r="8" spans="1:5" ht="15.75" customHeight="1" x14ac:dyDescent="0.15">
      <c r="A8" s="255" t="s">
        <v>182</v>
      </c>
      <c r="B8" s="256">
        <v>149487</v>
      </c>
      <c r="C8" s="22">
        <v>95837</v>
      </c>
      <c r="D8" s="22">
        <v>12880</v>
      </c>
      <c r="E8" s="22">
        <v>40770</v>
      </c>
    </row>
    <row r="9" spans="1:5" ht="15.75" customHeight="1" x14ac:dyDescent="0.15">
      <c r="A9" s="7" t="s">
        <v>183</v>
      </c>
      <c r="E9" s="11"/>
    </row>
    <row r="10" spans="1:5" ht="15.75" customHeight="1" x14ac:dyDescent="0.15">
      <c r="E10" s="11" t="s">
        <v>184</v>
      </c>
    </row>
    <row r="11" spans="1:5" ht="15.75" customHeight="1" x14ac:dyDescent="0.15">
      <c r="E11" s="11" t="s">
        <v>185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0" zoomScaleNormal="110" workbookViewId="0"/>
  </sheetViews>
  <sheetFormatPr defaultColWidth="8.875" defaultRowHeight="12" x14ac:dyDescent="0.15"/>
  <cols>
    <col min="1" max="1" width="8.875" style="257" customWidth="1"/>
    <col min="2" max="2" width="8.5" style="257" customWidth="1"/>
    <col min="3" max="3" width="8.125" style="257" customWidth="1"/>
    <col min="4" max="4" width="6" style="257" customWidth="1"/>
    <col min="5" max="9" width="7.125" style="257" customWidth="1"/>
    <col min="10" max="10" width="6.125" style="257" customWidth="1"/>
    <col min="11" max="11" width="7.125" style="257" customWidth="1"/>
    <col min="12" max="12" width="6.5" style="257" customWidth="1"/>
    <col min="13" max="256" width="8.875" style="257"/>
    <col min="257" max="257" width="8.875" style="257" customWidth="1"/>
    <col min="258" max="258" width="8.5" style="257" customWidth="1"/>
    <col min="259" max="259" width="8.125" style="257" customWidth="1"/>
    <col min="260" max="260" width="6" style="257" customWidth="1"/>
    <col min="261" max="265" width="7.125" style="257" customWidth="1"/>
    <col min="266" max="266" width="6.125" style="257" customWidth="1"/>
    <col min="267" max="267" width="7.125" style="257" customWidth="1"/>
    <col min="268" max="268" width="6.5" style="257" customWidth="1"/>
    <col min="269" max="512" width="8.875" style="257"/>
    <col min="513" max="513" width="8.875" style="257" customWidth="1"/>
    <col min="514" max="514" width="8.5" style="257" customWidth="1"/>
    <col min="515" max="515" width="8.125" style="257" customWidth="1"/>
    <col min="516" max="516" width="6" style="257" customWidth="1"/>
    <col min="517" max="521" width="7.125" style="257" customWidth="1"/>
    <col min="522" max="522" width="6.125" style="257" customWidth="1"/>
    <col min="523" max="523" width="7.125" style="257" customWidth="1"/>
    <col min="524" max="524" width="6.5" style="257" customWidth="1"/>
    <col min="525" max="768" width="8.875" style="257"/>
    <col min="769" max="769" width="8.875" style="257" customWidth="1"/>
    <col min="770" max="770" width="8.5" style="257" customWidth="1"/>
    <col min="771" max="771" width="8.125" style="257" customWidth="1"/>
    <col min="772" max="772" width="6" style="257" customWidth="1"/>
    <col min="773" max="777" width="7.125" style="257" customWidth="1"/>
    <col min="778" max="778" width="6.125" style="257" customWidth="1"/>
    <col min="779" max="779" width="7.125" style="257" customWidth="1"/>
    <col min="780" max="780" width="6.5" style="257" customWidth="1"/>
    <col min="781" max="1024" width="8.875" style="257"/>
    <col min="1025" max="1025" width="8.875" style="257" customWidth="1"/>
    <col min="1026" max="1026" width="8.5" style="257" customWidth="1"/>
    <col min="1027" max="1027" width="8.125" style="257" customWidth="1"/>
    <col min="1028" max="1028" width="6" style="257" customWidth="1"/>
    <col min="1029" max="1033" width="7.125" style="257" customWidth="1"/>
    <col min="1034" max="1034" width="6.125" style="257" customWidth="1"/>
    <col min="1035" max="1035" width="7.125" style="257" customWidth="1"/>
    <col min="1036" max="1036" width="6.5" style="257" customWidth="1"/>
    <col min="1037" max="1280" width="8.875" style="257"/>
    <col min="1281" max="1281" width="8.875" style="257" customWidth="1"/>
    <col min="1282" max="1282" width="8.5" style="257" customWidth="1"/>
    <col min="1283" max="1283" width="8.125" style="257" customWidth="1"/>
    <col min="1284" max="1284" width="6" style="257" customWidth="1"/>
    <col min="1285" max="1289" width="7.125" style="257" customWidth="1"/>
    <col min="1290" max="1290" width="6.125" style="257" customWidth="1"/>
    <col min="1291" max="1291" width="7.125" style="257" customWidth="1"/>
    <col min="1292" max="1292" width="6.5" style="257" customWidth="1"/>
    <col min="1293" max="1536" width="8.875" style="257"/>
    <col min="1537" max="1537" width="8.875" style="257" customWidth="1"/>
    <col min="1538" max="1538" width="8.5" style="257" customWidth="1"/>
    <col min="1539" max="1539" width="8.125" style="257" customWidth="1"/>
    <col min="1540" max="1540" width="6" style="257" customWidth="1"/>
    <col min="1541" max="1545" width="7.125" style="257" customWidth="1"/>
    <col min="1546" max="1546" width="6.125" style="257" customWidth="1"/>
    <col min="1547" max="1547" width="7.125" style="257" customWidth="1"/>
    <col min="1548" max="1548" width="6.5" style="257" customWidth="1"/>
    <col min="1549" max="1792" width="8.875" style="257"/>
    <col min="1793" max="1793" width="8.875" style="257" customWidth="1"/>
    <col min="1794" max="1794" width="8.5" style="257" customWidth="1"/>
    <col min="1795" max="1795" width="8.125" style="257" customWidth="1"/>
    <col min="1796" max="1796" width="6" style="257" customWidth="1"/>
    <col min="1797" max="1801" width="7.125" style="257" customWidth="1"/>
    <col min="1802" max="1802" width="6.125" style="257" customWidth="1"/>
    <col min="1803" max="1803" width="7.125" style="257" customWidth="1"/>
    <col min="1804" max="1804" width="6.5" style="257" customWidth="1"/>
    <col min="1805" max="2048" width="8.875" style="257"/>
    <col min="2049" max="2049" width="8.875" style="257" customWidth="1"/>
    <col min="2050" max="2050" width="8.5" style="257" customWidth="1"/>
    <col min="2051" max="2051" width="8.125" style="257" customWidth="1"/>
    <col min="2052" max="2052" width="6" style="257" customWidth="1"/>
    <col min="2053" max="2057" width="7.125" style="257" customWidth="1"/>
    <col min="2058" max="2058" width="6.125" style="257" customWidth="1"/>
    <col min="2059" max="2059" width="7.125" style="257" customWidth="1"/>
    <col min="2060" max="2060" width="6.5" style="257" customWidth="1"/>
    <col min="2061" max="2304" width="8.875" style="257"/>
    <col min="2305" max="2305" width="8.875" style="257" customWidth="1"/>
    <col min="2306" max="2306" width="8.5" style="257" customWidth="1"/>
    <col min="2307" max="2307" width="8.125" style="257" customWidth="1"/>
    <col min="2308" max="2308" width="6" style="257" customWidth="1"/>
    <col min="2309" max="2313" width="7.125" style="257" customWidth="1"/>
    <col min="2314" max="2314" width="6.125" style="257" customWidth="1"/>
    <col min="2315" max="2315" width="7.125" style="257" customWidth="1"/>
    <col min="2316" max="2316" width="6.5" style="257" customWidth="1"/>
    <col min="2317" max="2560" width="8.875" style="257"/>
    <col min="2561" max="2561" width="8.875" style="257" customWidth="1"/>
    <col min="2562" max="2562" width="8.5" style="257" customWidth="1"/>
    <col min="2563" max="2563" width="8.125" style="257" customWidth="1"/>
    <col min="2564" max="2564" width="6" style="257" customWidth="1"/>
    <col min="2565" max="2569" width="7.125" style="257" customWidth="1"/>
    <col min="2570" max="2570" width="6.125" style="257" customWidth="1"/>
    <col min="2571" max="2571" width="7.125" style="257" customWidth="1"/>
    <col min="2572" max="2572" width="6.5" style="257" customWidth="1"/>
    <col min="2573" max="2816" width="8.875" style="257"/>
    <col min="2817" max="2817" width="8.875" style="257" customWidth="1"/>
    <col min="2818" max="2818" width="8.5" style="257" customWidth="1"/>
    <col min="2819" max="2819" width="8.125" style="257" customWidth="1"/>
    <col min="2820" max="2820" width="6" style="257" customWidth="1"/>
    <col min="2821" max="2825" width="7.125" style="257" customWidth="1"/>
    <col min="2826" max="2826" width="6.125" style="257" customWidth="1"/>
    <col min="2827" max="2827" width="7.125" style="257" customWidth="1"/>
    <col min="2828" max="2828" width="6.5" style="257" customWidth="1"/>
    <col min="2829" max="3072" width="8.875" style="257"/>
    <col min="3073" max="3073" width="8.875" style="257" customWidth="1"/>
    <col min="3074" max="3074" width="8.5" style="257" customWidth="1"/>
    <col min="3075" max="3075" width="8.125" style="257" customWidth="1"/>
    <col min="3076" max="3076" width="6" style="257" customWidth="1"/>
    <col min="3077" max="3081" width="7.125" style="257" customWidth="1"/>
    <col min="3082" max="3082" width="6.125" style="257" customWidth="1"/>
    <col min="3083" max="3083" width="7.125" style="257" customWidth="1"/>
    <col min="3084" max="3084" width="6.5" style="257" customWidth="1"/>
    <col min="3085" max="3328" width="8.875" style="257"/>
    <col min="3329" max="3329" width="8.875" style="257" customWidth="1"/>
    <col min="3330" max="3330" width="8.5" style="257" customWidth="1"/>
    <col min="3331" max="3331" width="8.125" style="257" customWidth="1"/>
    <col min="3332" max="3332" width="6" style="257" customWidth="1"/>
    <col min="3333" max="3337" width="7.125" style="257" customWidth="1"/>
    <col min="3338" max="3338" width="6.125" style="257" customWidth="1"/>
    <col min="3339" max="3339" width="7.125" style="257" customWidth="1"/>
    <col min="3340" max="3340" width="6.5" style="257" customWidth="1"/>
    <col min="3341" max="3584" width="8.875" style="257"/>
    <col min="3585" max="3585" width="8.875" style="257" customWidth="1"/>
    <col min="3586" max="3586" width="8.5" style="257" customWidth="1"/>
    <col min="3587" max="3587" width="8.125" style="257" customWidth="1"/>
    <col min="3588" max="3588" width="6" style="257" customWidth="1"/>
    <col min="3589" max="3593" width="7.125" style="257" customWidth="1"/>
    <col min="3594" max="3594" width="6.125" style="257" customWidth="1"/>
    <col min="3595" max="3595" width="7.125" style="257" customWidth="1"/>
    <col min="3596" max="3596" width="6.5" style="257" customWidth="1"/>
    <col min="3597" max="3840" width="8.875" style="257"/>
    <col min="3841" max="3841" width="8.875" style="257" customWidth="1"/>
    <col min="3842" max="3842" width="8.5" style="257" customWidth="1"/>
    <col min="3843" max="3843" width="8.125" style="257" customWidth="1"/>
    <col min="3844" max="3844" width="6" style="257" customWidth="1"/>
    <col min="3845" max="3849" width="7.125" style="257" customWidth="1"/>
    <col min="3850" max="3850" width="6.125" style="257" customWidth="1"/>
    <col min="3851" max="3851" width="7.125" style="257" customWidth="1"/>
    <col min="3852" max="3852" width="6.5" style="257" customWidth="1"/>
    <col min="3853" max="4096" width="8.875" style="257"/>
    <col min="4097" max="4097" width="8.875" style="257" customWidth="1"/>
    <col min="4098" max="4098" width="8.5" style="257" customWidth="1"/>
    <col min="4099" max="4099" width="8.125" style="257" customWidth="1"/>
    <col min="4100" max="4100" width="6" style="257" customWidth="1"/>
    <col min="4101" max="4105" width="7.125" style="257" customWidth="1"/>
    <col min="4106" max="4106" width="6.125" style="257" customWidth="1"/>
    <col min="4107" max="4107" width="7.125" style="257" customWidth="1"/>
    <col min="4108" max="4108" width="6.5" style="257" customWidth="1"/>
    <col min="4109" max="4352" width="8.875" style="257"/>
    <col min="4353" max="4353" width="8.875" style="257" customWidth="1"/>
    <col min="4354" max="4354" width="8.5" style="257" customWidth="1"/>
    <col min="4355" max="4355" width="8.125" style="257" customWidth="1"/>
    <col min="4356" max="4356" width="6" style="257" customWidth="1"/>
    <col min="4357" max="4361" width="7.125" style="257" customWidth="1"/>
    <col min="4362" max="4362" width="6.125" style="257" customWidth="1"/>
    <col min="4363" max="4363" width="7.125" style="257" customWidth="1"/>
    <col min="4364" max="4364" width="6.5" style="257" customWidth="1"/>
    <col min="4365" max="4608" width="8.875" style="257"/>
    <col min="4609" max="4609" width="8.875" style="257" customWidth="1"/>
    <col min="4610" max="4610" width="8.5" style="257" customWidth="1"/>
    <col min="4611" max="4611" width="8.125" style="257" customWidth="1"/>
    <col min="4612" max="4612" width="6" style="257" customWidth="1"/>
    <col min="4613" max="4617" width="7.125" style="257" customWidth="1"/>
    <col min="4618" max="4618" width="6.125" style="257" customWidth="1"/>
    <col min="4619" max="4619" width="7.125" style="257" customWidth="1"/>
    <col min="4620" max="4620" width="6.5" style="257" customWidth="1"/>
    <col min="4621" max="4864" width="8.875" style="257"/>
    <col min="4865" max="4865" width="8.875" style="257" customWidth="1"/>
    <col min="4866" max="4866" width="8.5" style="257" customWidth="1"/>
    <col min="4867" max="4867" width="8.125" style="257" customWidth="1"/>
    <col min="4868" max="4868" width="6" style="257" customWidth="1"/>
    <col min="4869" max="4873" width="7.125" style="257" customWidth="1"/>
    <col min="4874" max="4874" width="6.125" style="257" customWidth="1"/>
    <col min="4875" max="4875" width="7.125" style="257" customWidth="1"/>
    <col min="4876" max="4876" width="6.5" style="257" customWidth="1"/>
    <col min="4877" max="5120" width="8.875" style="257"/>
    <col min="5121" max="5121" width="8.875" style="257" customWidth="1"/>
    <col min="5122" max="5122" width="8.5" style="257" customWidth="1"/>
    <col min="5123" max="5123" width="8.125" style="257" customWidth="1"/>
    <col min="5124" max="5124" width="6" style="257" customWidth="1"/>
    <col min="5125" max="5129" width="7.125" style="257" customWidth="1"/>
    <col min="5130" max="5130" width="6.125" style="257" customWidth="1"/>
    <col min="5131" max="5131" width="7.125" style="257" customWidth="1"/>
    <col min="5132" max="5132" width="6.5" style="257" customWidth="1"/>
    <col min="5133" max="5376" width="8.875" style="257"/>
    <col min="5377" max="5377" width="8.875" style="257" customWidth="1"/>
    <col min="5378" max="5378" width="8.5" style="257" customWidth="1"/>
    <col min="5379" max="5379" width="8.125" style="257" customWidth="1"/>
    <col min="5380" max="5380" width="6" style="257" customWidth="1"/>
    <col min="5381" max="5385" width="7.125" style="257" customWidth="1"/>
    <col min="5386" max="5386" width="6.125" style="257" customWidth="1"/>
    <col min="5387" max="5387" width="7.125" style="257" customWidth="1"/>
    <col min="5388" max="5388" width="6.5" style="257" customWidth="1"/>
    <col min="5389" max="5632" width="8.875" style="257"/>
    <col min="5633" max="5633" width="8.875" style="257" customWidth="1"/>
    <col min="5634" max="5634" width="8.5" style="257" customWidth="1"/>
    <col min="5635" max="5635" width="8.125" style="257" customWidth="1"/>
    <col min="5636" max="5636" width="6" style="257" customWidth="1"/>
    <col min="5637" max="5641" width="7.125" style="257" customWidth="1"/>
    <col min="5642" max="5642" width="6.125" style="257" customWidth="1"/>
    <col min="5643" max="5643" width="7.125" style="257" customWidth="1"/>
    <col min="5644" max="5644" width="6.5" style="257" customWidth="1"/>
    <col min="5645" max="5888" width="8.875" style="257"/>
    <col min="5889" max="5889" width="8.875" style="257" customWidth="1"/>
    <col min="5890" max="5890" width="8.5" style="257" customWidth="1"/>
    <col min="5891" max="5891" width="8.125" style="257" customWidth="1"/>
    <col min="5892" max="5892" width="6" style="257" customWidth="1"/>
    <col min="5893" max="5897" width="7.125" style="257" customWidth="1"/>
    <col min="5898" max="5898" width="6.125" style="257" customWidth="1"/>
    <col min="5899" max="5899" width="7.125" style="257" customWidth="1"/>
    <col min="5900" max="5900" width="6.5" style="257" customWidth="1"/>
    <col min="5901" max="6144" width="8.875" style="257"/>
    <col min="6145" max="6145" width="8.875" style="257" customWidth="1"/>
    <col min="6146" max="6146" width="8.5" style="257" customWidth="1"/>
    <col min="6147" max="6147" width="8.125" style="257" customWidth="1"/>
    <col min="6148" max="6148" width="6" style="257" customWidth="1"/>
    <col min="6149" max="6153" width="7.125" style="257" customWidth="1"/>
    <col min="6154" max="6154" width="6.125" style="257" customWidth="1"/>
    <col min="6155" max="6155" width="7.125" style="257" customWidth="1"/>
    <col min="6156" max="6156" width="6.5" style="257" customWidth="1"/>
    <col min="6157" max="6400" width="8.875" style="257"/>
    <col min="6401" max="6401" width="8.875" style="257" customWidth="1"/>
    <col min="6402" max="6402" width="8.5" style="257" customWidth="1"/>
    <col min="6403" max="6403" width="8.125" style="257" customWidth="1"/>
    <col min="6404" max="6404" width="6" style="257" customWidth="1"/>
    <col min="6405" max="6409" width="7.125" style="257" customWidth="1"/>
    <col min="6410" max="6410" width="6.125" style="257" customWidth="1"/>
    <col min="6411" max="6411" width="7.125" style="257" customWidth="1"/>
    <col min="6412" max="6412" width="6.5" style="257" customWidth="1"/>
    <col min="6413" max="6656" width="8.875" style="257"/>
    <col min="6657" max="6657" width="8.875" style="257" customWidth="1"/>
    <col min="6658" max="6658" width="8.5" style="257" customWidth="1"/>
    <col min="6659" max="6659" width="8.125" style="257" customWidth="1"/>
    <col min="6660" max="6660" width="6" style="257" customWidth="1"/>
    <col min="6661" max="6665" width="7.125" style="257" customWidth="1"/>
    <col min="6666" max="6666" width="6.125" style="257" customWidth="1"/>
    <col min="6667" max="6667" width="7.125" style="257" customWidth="1"/>
    <col min="6668" max="6668" width="6.5" style="257" customWidth="1"/>
    <col min="6669" max="6912" width="8.875" style="257"/>
    <col min="6913" max="6913" width="8.875" style="257" customWidth="1"/>
    <col min="6914" max="6914" width="8.5" style="257" customWidth="1"/>
    <col min="6915" max="6915" width="8.125" style="257" customWidth="1"/>
    <col min="6916" max="6916" width="6" style="257" customWidth="1"/>
    <col min="6917" max="6921" width="7.125" style="257" customWidth="1"/>
    <col min="6922" max="6922" width="6.125" style="257" customWidth="1"/>
    <col min="6923" max="6923" width="7.125" style="257" customWidth="1"/>
    <col min="6924" max="6924" width="6.5" style="257" customWidth="1"/>
    <col min="6925" max="7168" width="8.875" style="257"/>
    <col min="7169" max="7169" width="8.875" style="257" customWidth="1"/>
    <col min="7170" max="7170" width="8.5" style="257" customWidth="1"/>
    <col min="7171" max="7171" width="8.125" style="257" customWidth="1"/>
    <col min="7172" max="7172" width="6" style="257" customWidth="1"/>
    <col min="7173" max="7177" width="7.125" style="257" customWidth="1"/>
    <col min="7178" max="7178" width="6.125" style="257" customWidth="1"/>
    <col min="7179" max="7179" width="7.125" style="257" customWidth="1"/>
    <col min="7180" max="7180" width="6.5" style="257" customWidth="1"/>
    <col min="7181" max="7424" width="8.875" style="257"/>
    <col min="7425" max="7425" width="8.875" style="257" customWidth="1"/>
    <col min="7426" max="7426" width="8.5" style="257" customWidth="1"/>
    <col min="7427" max="7427" width="8.125" style="257" customWidth="1"/>
    <col min="7428" max="7428" width="6" style="257" customWidth="1"/>
    <col min="7429" max="7433" width="7.125" style="257" customWidth="1"/>
    <col min="7434" max="7434" width="6.125" style="257" customWidth="1"/>
    <col min="7435" max="7435" width="7.125" style="257" customWidth="1"/>
    <col min="7436" max="7436" width="6.5" style="257" customWidth="1"/>
    <col min="7437" max="7680" width="8.875" style="257"/>
    <col min="7681" max="7681" width="8.875" style="257" customWidth="1"/>
    <col min="7682" max="7682" width="8.5" style="257" customWidth="1"/>
    <col min="7683" max="7683" width="8.125" style="257" customWidth="1"/>
    <col min="7684" max="7684" width="6" style="257" customWidth="1"/>
    <col min="7685" max="7689" width="7.125" style="257" customWidth="1"/>
    <col min="7690" max="7690" width="6.125" style="257" customWidth="1"/>
    <col min="7691" max="7691" width="7.125" style="257" customWidth="1"/>
    <col min="7692" max="7692" width="6.5" style="257" customWidth="1"/>
    <col min="7693" max="7936" width="8.875" style="257"/>
    <col min="7937" max="7937" width="8.875" style="257" customWidth="1"/>
    <col min="7938" max="7938" width="8.5" style="257" customWidth="1"/>
    <col min="7939" max="7939" width="8.125" style="257" customWidth="1"/>
    <col min="7940" max="7940" width="6" style="257" customWidth="1"/>
    <col min="7941" max="7945" width="7.125" style="257" customWidth="1"/>
    <col min="7946" max="7946" width="6.125" style="257" customWidth="1"/>
    <col min="7947" max="7947" width="7.125" style="257" customWidth="1"/>
    <col min="7948" max="7948" width="6.5" style="257" customWidth="1"/>
    <col min="7949" max="8192" width="8.875" style="257"/>
    <col min="8193" max="8193" width="8.875" style="257" customWidth="1"/>
    <col min="8194" max="8194" width="8.5" style="257" customWidth="1"/>
    <col min="8195" max="8195" width="8.125" style="257" customWidth="1"/>
    <col min="8196" max="8196" width="6" style="257" customWidth="1"/>
    <col min="8197" max="8201" width="7.125" style="257" customWidth="1"/>
    <col min="8202" max="8202" width="6.125" style="257" customWidth="1"/>
    <col min="8203" max="8203" width="7.125" style="257" customWidth="1"/>
    <col min="8204" max="8204" width="6.5" style="257" customWidth="1"/>
    <col min="8205" max="8448" width="8.875" style="257"/>
    <col min="8449" max="8449" width="8.875" style="257" customWidth="1"/>
    <col min="8450" max="8450" width="8.5" style="257" customWidth="1"/>
    <col min="8451" max="8451" width="8.125" style="257" customWidth="1"/>
    <col min="8452" max="8452" width="6" style="257" customWidth="1"/>
    <col min="8453" max="8457" width="7.125" style="257" customWidth="1"/>
    <col min="8458" max="8458" width="6.125" style="257" customWidth="1"/>
    <col min="8459" max="8459" width="7.125" style="257" customWidth="1"/>
    <col min="8460" max="8460" width="6.5" style="257" customWidth="1"/>
    <col min="8461" max="8704" width="8.875" style="257"/>
    <col min="8705" max="8705" width="8.875" style="257" customWidth="1"/>
    <col min="8706" max="8706" width="8.5" style="257" customWidth="1"/>
    <col min="8707" max="8707" width="8.125" style="257" customWidth="1"/>
    <col min="8708" max="8708" width="6" style="257" customWidth="1"/>
    <col min="8709" max="8713" width="7.125" style="257" customWidth="1"/>
    <col min="8714" max="8714" width="6.125" style="257" customWidth="1"/>
    <col min="8715" max="8715" width="7.125" style="257" customWidth="1"/>
    <col min="8716" max="8716" width="6.5" style="257" customWidth="1"/>
    <col min="8717" max="8960" width="8.875" style="257"/>
    <col min="8961" max="8961" width="8.875" style="257" customWidth="1"/>
    <col min="8962" max="8962" width="8.5" style="257" customWidth="1"/>
    <col min="8963" max="8963" width="8.125" style="257" customWidth="1"/>
    <col min="8964" max="8964" width="6" style="257" customWidth="1"/>
    <col min="8965" max="8969" width="7.125" style="257" customWidth="1"/>
    <col min="8970" max="8970" width="6.125" style="257" customWidth="1"/>
    <col min="8971" max="8971" width="7.125" style="257" customWidth="1"/>
    <col min="8972" max="8972" width="6.5" style="257" customWidth="1"/>
    <col min="8973" max="9216" width="8.875" style="257"/>
    <col min="9217" max="9217" width="8.875" style="257" customWidth="1"/>
    <col min="9218" max="9218" width="8.5" style="257" customWidth="1"/>
    <col min="9219" max="9219" width="8.125" style="257" customWidth="1"/>
    <col min="9220" max="9220" width="6" style="257" customWidth="1"/>
    <col min="9221" max="9225" width="7.125" style="257" customWidth="1"/>
    <col min="9226" max="9226" width="6.125" style="257" customWidth="1"/>
    <col min="9227" max="9227" width="7.125" style="257" customWidth="1"/>
    <col min="9228" max="9228" width="6.5" style="257" customWidth="1"/>
    <col min="9229" max="9472" width="8.875" style="257"/>
    <col min="9473" max="9473" width="8.875" style="257" customWidth="1"/>
    <col min="9474" max="9474" width="8.5" style="257" customWidth="1"/>
    <col min="9475" max="9475" width="8.125" style="257" customWidth="1"/>
    <col min="9476" max="9476" width="6" style="257" customWidth="1"/>
    <col min="9477" max="9481" width="7.125" style="257" customWidth="1"/>
    <col min="9482" max="9482" width="6.125" style="257" customWidth="1"/>
    <col min="9483" max="9483" width="7.125" style="257" customWidth="1"/>
    <col min="9484" max="9484" width="6.5" style="257" customWidth="1"/>
    <col min="9485" max="9728" width="8.875" style="257"/>
    <col min="9729" max="9729" width="8.875" style="257" customWidth="1"/>
    <col min="9730" max="9730" width="8.5" style="257" customWidth="1"/>
    <col min="9731" max="9731" width="8.125" style="257" customWidth="1"/>
    <col min="9732" max="9732" width="6" style="257" customWidth="1"/>
    <col min="9733" max="9737" width="7.125" style="257" customWidth="1"/>
    <col min="9738" max="9738" width="6.125" style="257" customWidth="1"/>
    <col min="9739" max="9739" width="7.125" style="257" customWidth="1"/>
    <col min="9740" max="9740" width="6.5" style="257" customWidth="1"/>
    <col min="9741" max="9984" width="8.875" style="257"/>
    <col min="9985" max="9985" width="8.875" style="257" customWidth="1"/>
    <col min="9986" max="9986" width="8.5" style="257" customWidth="1"/>
    <col min="9987" max="9987" width="8.125" style="257" customWidth="1"/>
    <col min="9988" max="9988" width="6" style="257" customWidth="1"/>
    <col min="9989" max="9993" width="7.125" style="257" customWidth="1"/>
    <col min="9994" max="9994" width="6.125" style="257" customWidth="1"/>
    <col min="9995" max="9995" width="7.125" style="257" customWidth="1"/>
    <col min="9996" max="9996" width="6.5" style="257" customWidth="1"/>
    <col min="9997" max="10240" width="8.875" style="257"/>
    <col min="10241" max="10241" width="8.875" style="257" customWidth="1"/>
    <col min="10242" max="10242" width="8.5" style="257" customWidth="1"/>
    <col min="10243" max="10243" width="8.125" style="257" customWidth="1"/>
    <col min="10244" max="10244" width="6" style="257" customWidth="1"/>
    <col min="10245" max="10249" width="7.125" style="257" customWidth="1"/>
    <col min="10250" max="10250" width="6.125" style="257" customWidth="1"/>
    <col min="10251" max="10251" width="7.125" style="257" customWidth="1"/>
    <col min="10252" max="10252" width="6.5" style="257" customWidth="1"/>
    <col min="10253" max="10496" width="8.875" style="257"/>
    <col min="10497" max="10497" width="8.875" style="257" customWidth="1"/>
    <col min="10498" max="10498" width="8.5" style="257" customWidth="1"/>
    <col min="10499" max="10499" width="8.125" style="257" customWidth="1"/>
    <col min="10500" max="10500" width="6" style="257" customWidth="1"/>
    <col min="10501" max="10505" width="7.125" style="257" customWidth="1"/>
    <col min="10506" max="10506" width="6.125" style="257" customWidth="1"/>
    <col min="10507" max="10507" width="7.125" style="257" customWidth="1"/>
    <col min="10508" max="10508" width="6.5" style="257" customWidth="1"/>
    <col min="10509" max="10752" width="8.875" style="257"/>
    <col min="10753" max="10753" width="8.875" style="257" customWidth="1"/>
    <col min="10754" max="10754" width="8.5" style="257" customWidth="1"/>
    <col min="10755" max="10755" width="8.125" style="257" customWidth="1"/>
    <col min="10756" max="10756" width="6" style="257" customWidth="1"/>
    <col min="10757" max="10761" width="7.125" style="257" customWidth="1"/>
    <col min="10762" max="10762" width="6.125" style="257" customWidth="1"/>
    <col min="10763" max="10763" width="7.125" style="257" customWidth="1"/>
    <col min="10764" max="10764" width="6.5" style="257" customWidth="1"/>
    <col min="10765" max="11008" width="8.875" style="257"/>
    <col min="11009" max="11009" width="8.875" style="257" customWidth="1"/>
    <col min="11010" max="11010" width="8.5" style="257" customWidth="1"/>
    <col min="11011" max="11011" width="8.125" style="257" customWidth="1"/>
    <col min="11012" max="11012" width="6" style="257" customWidth="1"/>
    <col min="11013" max="11017" width="7.125" style="257" customWidth="1"/>
    <col min="11018" max="11018" width="6.125" style="257" customWidth="1"/>
    <col min="11019" max="11019" width="7.125" style="257" customWidth="1"/>
    <col min="11020" max="11020" width="6.5" style="257" customWidth="1"/>
    <col min="11021" max="11264" width="8.875" style="257"/>
    <col min="11265" max="11265" width="8.875" style="257" customWidth="1"/>
    <col min="11266" max="11266" width="8.5" style="257" customWidth="1"/>
    <col min="11267" max="11267" width="8.125" style="257" customWidth="1"/>
    <col min="11268" max="11268" width="6" style="257" customWidth="1"/>
    <col min="11269" max="11273" width="7.125" style="257" customWidth="1"/>
    <col min="11274" max="11274" width="6.125" style="257" customWidth="1"/>
    <col min="11275" max="11275" width="7.125" style="257" customWidth="1"/>
    <col min="11276" max="11276" width="6.5" style="257" customWidth="1"/>
    <col min="11277" max="11520" width="8.875" style="257"/>
    <col min="11521" max="11521" width="8.875" style="257" customWidth="1"/>
    <col min="11522" max="11522" width="8.5" style="257" customWidth="1"/>
    <col min="11523" max="11523" width="8.125" style="257" customWidth="1"/>
    <col min="11524" max="11524" width="6" style="257" customWidth="1"/>
    <col min="11525" max="11529" width="7.125" style="257" customWidth="1"/>
    <col min="11530" max="11530" width="6.125" style="257" customWidth="1"/>
    <col min="11531" max="11531" width="7.125" style="257" customWidth="1"/>
    <col min="11532" max="11532" width="6.5" style="257" customWidth="1"/>
    <col min="11533" max="11776" width="8.875" style="257"/>
    <col min="11777" max="11777" width="8.875" style="257" customWidth="1"/>
    <col min="11778" max="11778" width="8.5" style="257" customWidth="1"/>
    <col min="11779" max="11779" width="8.125" style="257" customWidth="1"/>
    <col min="11780" max="11780" width="6" style="257" customWidth="1"/>
    <col min="11781" max="11785" width="7.125" style="257" customWidth="1"/>
    <col min="11786" max="11786" width="6.125" style="257" customWidth="1"/>
    <col min="11787" max="11787" width="7.125" style="257" customWidth="1"/>
    <col min="11788" max="11788" width="6.5" style="257" customWidth="1"/>
    <col min="11789" max="12032" width="8.875" style="257"/>
    <col min="12033" max="12033" width="8.875" style="257" customWidth="1"/>
    <col min="12034" max="12034" width="8.5" style="257" customWidth="1"/>
    <col min="12035" max="12035" width="8.125" style="257" customWidth="1"/>
    <col min="12036" max="12036" width="6" style="257" customWidth="1"/>
    <col min="12037" max="12041" width="7.125" style="257" customWidth="1"/>
    <col min="12042" max="12042" width="6.125" style="257" customWidth="1"/>
    <col min="12043" max="12043" width="7.125" style="257" customWidth="1"/>
    <col min="12044" max="12044" width="6.5" style="257" customWidth="1"/>
    <col min="12045" max="12288" width="8.875" style="257"/>
    <col min="12289" max="12289" width="8.875" style="257" customWidth="1"/>
    <col min="12290" max="12290" width="8.5" style="257" customWidth="1"/>
    <col min="12291" max="12291" width="8.125" style="257" customWidth="1"/>
    <col min="12292" max="12292" width="6" style="257" customWidth="1"/>
    <col min="12293" max="12297" width="7.125" style="257" customWidth="1"/>
    <col min="12298" max="12298" width="6.125" style="257" customWidth="1"/>
    <col min="12299" max="12299" width="7.125" style="257" customWidth="1"/>
    <col min="12300" max="12300" width="6.5" style="257" customWidth="1"/>
    <col min="12301" max="12544" width="8.875" style="257"/>
    <col min="12545" max="12545" width="8.875" style="257" customWidth="1"/>
    <col min="12546" max="12546" width="8.5" style="257" customWidth="1"/>
    <col min="12547" max="12547" width="8.125" style="257" customWidth="1"/>
    <col min="12548" max="12548" width="6" style="257" customWidth="1"/>
    <col min="12549" max="12553" width="7.125" style="257" customWidth="1"/>
    <col min="12554" max="12554" width="6.125" style="257" customWidth="1"/>
    <col min="12555" max="12555" width="7.125" style="257" customWidth="1"/>
    <col min="12556" max="12556" width="6.5" style="257" customWidth="1"/>
    <col min="12557" max="12800" width="8.875" style="257"/>
    <col min="12801" max="12801" width="8.875" style="257" customWidth="1"/>
    <col min="12802" max="12802" width="8.5" style="257" customWidth="1"/>
    <col min="12803" max="12803" width="8.125" style="257" customWidth="1"/>
    <col min="12804" max="12804" width="6" style="257" customWidth="1"/>
    <col min="12805" max="12809" width="7.125" style="257" customWidth="1"/>
    <col min="12810" max="12810" width="6.125" style="257" customWidth="1"/>
    <col min="12811" max="12811" width="7.125" style="257" customWidth="1"/>
    <col min="12812" max="12812" width="6.5" style="257" customWidth="1"/>
    <col min="12813" max="13056" width="8.875" style="257"/>
    <col min="13057" max="13057" width="8.875" style="257" customWidth="1"/>
    <col min="13058" max="13058" width="8.5" style="257" customWidth="1"/>
    <col min="13059" max="13059" width="8.125" style="257" customWidth="1"/>
    <col min="13060" max="13060" width="6" style="257" customWidth="1"/>
    <col min="13061" max="13065" width="7.125" style="257" customWidth="1"/>
    <col min="13066" max="13066" width="6.125" style="257" customWidth="1"/>
    <col min="13067" max="13067" width="7.125" style="257" customWidth="1"/>
    <col min="13068" max="13068" width="6.5" style="257" customWidth="1"/>
    <col min="13069" max="13312" width="8.875" style="257"/>
    <col min="13313" max="13313" width="8.875" style="257" customWidth="1"/>
    <col min="13314" max="13314" width="8.5" style="257" customWidth="1"/>
    <col min="13315" max="13315" width="8.125" style="257" customWidth="1"/>
    <col min="13316" max="13316" width="6" style="257" customWidth="1"/>
    <col min="13317" max="13321" width="7.125" style="257" customWidth="1"/>
    <col min="13322" max="13322" width="6.125" style="257" customWidth="1"/>
    <col min="13323" max="13323" width="7.125" style="257" customWidth="1"/>
    <col min="13324" max="13324" width="6.5" style="257" customWidth="1"/>
    <col min="13325" max="13568" width="8.875" style="257"/>
    <col min="13569" max="13569" width="8.875" style="257" customWidth="1"/>
    <col min="13570" max="13570" width="8.5" style="257" customWidth="1"/>
    <col min="13571" max="13571" width="8.125" style="257" customWidth="1"/>
    <col min="13572" max="13572" width="6" style="257" customWidth="1"/>
    <col min="13573" max="13577" width="7.125" style="257" customWidth="1"/>
    <col min="13578" max="13578" width="6.125" style="257" customWidth="1"/>
    <col min="13579" max="13579" width="7.125" style="257" customWidth="1"/>
    <col min="13580" max="13580" width="6.5" style="257" customWidth="1"/>
    <col min="13581" max="13824" width="8.875" style="257"/>
    <col min="13825" max="13825" width="8.875" style="257" customWidth="1"/>
    <col min="13826" max="13826" width="8.5" style="257" customWidth="1"/>
    <col min="13827" max="13827" width="8.125" style="257" customWidth="1"/>
    <col min="13828" max="13828" width="6" style="257" customWidth="1"/>
    <col min="13829" max="13833" width="7.125" style="257" customWidth="1"/>
    <col min="13834" max="13834" width="6.125" style="257" customWidth="1"/>
    <col min="13835" max="13835" width="7.125" style="257" customWidth="1"/>
    <col min="13836" max="13836" width="6.5" style="257" customWidth="1"/>
    <col min="13837" max="14080" width="8.875" style="257"/>
    <col min="14081" max="14081" width="8.875" style="257" customWidth="1"/>
    <col min="14082" max="14082" width="8.5" style="257" customWidth="1"/>
    <col min="14083" max="14083" width="8.125" style="257" customWidth="1"/>
    <col min="14084" max="14084" width="6" style="257" customWidth="1"/>
    <col min="14085" max="14089" width="7.125" style="257" customWidth="1"/>
    <col min="14090" max="14090" width="6.125" style="257" customWidth="1"/>
    <col min="14091" max="14091" width="7.125" style="257" customWidth="1"/>
    <col min="14092" max="14092" width="6.5" style="257" customWidth="1"/>
    <col min="14093" max="14336" width="8.875" style="257"/>
    <col min="14337" max="14337" width="8.875" style="257" customWidth="1"/>
    <col min="14338" max="14338" width="8.5" style="257" customWidth="1"/>
    <col min="14339" max="14339" width="8.125" style="257" customWidth="1"/>
    <col min="14340" max="14340" width="6" style="257" customWidth="1"/>
    <col min="14341" max="14345" width="7.125" style="257" customWidth="1"/>
    <col min="14346" max="14346" width="6.125" style="257" customWidth="1"/>
    <col min="14347" max="14347" width="7.125" style="257" customWidth="1"/>
    <col min="14348" max="14348" width="6.5" style="257" customWidth="1"/>
    <col min="14349" max="14592" width="8.875" style="257"/>
    <col min="14593" max="14593" width="8.875" style="257" customWidth="1"/>
    <col min="14594" max="14594" width="8.5" style="257" customWidth="1"/>
    <col min="14595" max="14595" width="8.125" style="257" customWidth="1"/>
    <col min="14596" max="14596" width="6" style="257" customWidth="1"/>
    <col min="14597" max="14601" width="7.125" style="257" customWidth="1"/>
    <col min="14602" max="14602" width="6.125" style="257" customWidth="1"/>
    <col min="14603" max="14603" width="7.125" style="257" customWidth="1"/>
    <col min="14604" max="14604" width="6.5" style="257" customWidth="1"/>
    <col min="14605" max="14848" width="8.875" style="257"/>
    <col min="14849" max="14849" width="8.875" style="257" customWidth="1"/>
    <col min="14850" max="14850" width="8.5" style="257" customWidth="1"/>
    <col min="14851" max="14851" width="8.125" style="257" customWidth="1"/>
    <col min="14852" max="14852" width="6" style="257" customWidth="1"/>
    <col min="14853" max="14857" width="7.125" style="257" customWidth="1"/>
    <col min="14858" max="14858" width="6.125" style="257" customWidth="1"/>
    <col min="14859" max="14859" width="7.125" style="257" customWidth="1"/>
    <col min="14860" max="14860" width="6.5" style="257" customWidth="1"/>
    <col min="14861" max="15104" width="8.875" style="257"/>
    <col min="15105" max="15105" width="8.875" style="257" customWidth="1"/>
    <col min="15106" max="15106" width="8.5" style="257" customWidth="1"/>
    <col min="15107" max="15107" width="8.125" style="257" customWidth="1"/>
    <col min="15108" max="15108" width="6" style="257" customWidth="1"/>
    <col min="15109" max="15113" width="7.125" style="257" customWidth="1"/>
    <col min="15114" max="15114" width="6.125" style="257" customWidth="1"/>
    <col min="15115" max="15115" width="7.125" style="257" customWidth="1"/>
    <col min="15116" max="15116" width="6.5" style="257" customWidth="1"/>
    <col min="15117" max="15360" width="8.875" style="257"/>
    <col min="15361" max="15361" width="8.875" style="257" customWidth="1"/>
    <col min="15362" max="15362" width="8.5" style="257" customWidth="1"/>
    <col min="15363" max="15363" width="8.125" style="257" customWidth="1"/>
    <col min="15364" max="15364" width="6" style="257" customWidth="1"/>
    <col min="15365" max="15369" width="7.125" style="257" customWidth="1"/>
    <col min="15370" max="15370" width="6.125" style="257" customWidth="1"/>
    <col min="15371" max="15371" width="7.125" style="257" customWidth="1"/>
    <col min="15372" max="15372" width="6.5" style="257" customWidth="1"/>
    <col min="15373" max="15616" width="8.875" style="257"/>
    <col min="15617" max="15617" width="8.875" style="257" customWidth="1"/>
    <col min="15618" max="15618" width="8.5" style="257" customWidth="1"/>
    <col min="15619" max="15619" width="8.125" style="257" customWidth="1"/>
    <col min="15620" max="15620" width="6" style="257" customWidth="1"/>
    <col min="15621" max="15625" width="7.125" style="257" customWidth="1"/>
    <col min="15626" max="15626" width="6.125" style="257" customWidth="1"/>
    <col min="15627" max="15627" width="7.125" style="257" customWidth="1"/>
    <col min="15628" max="15628" width="6.5" style="257" customWidth="1"/>
    <col min="15629" max="15872" width="8.875" style="257"/>
    <col min="15873" max="15873" width="8.875" style="257" customWidth="1"/>
    <col min="15874" max="15874" width="8.5" style="257" customWidth="1"/>
    <col min="15875" max="15875" width="8.125" style="257" customWidth="1"/>
    <col min="15876" max="15876" width="6" style="257" customWidth="1"/>
    <col min="15877" max="15881" width="7.125" style="257" customWidth="1"/>
    <col min="15882" max="15882" width="6.125" style="257" customWidth="1"/>
    <col min="15883" max="15883" width="7.125" style="257" customWidth="1"/>
    <col min="15884" max="15884" width="6.5" style="257" customWidth="1"/>
    <col min="15885" max="16128" width="8.875" style="257"/>
    <col min="16129" max="16129" width="8.875" style="257" customWidth="1"/>
    <col min="16130" max="16130" width="8.5" style="257" customWidth="1"/>
    <col min="16131" max="16131" width="8.125" style="257" customWidth="1"/>
    <col min="16132" max="16132" width="6" style="257" customWidth="1"/>
    <col min="16133" max="16137" width="7.125" style="257" customWidth="1"/>
    <col min="16138" max="16138" width="6.125" style="257" customWidth="1"/>
    <col min="16139" max="16139" width="7.125" style="257" customWidth="1"/>
    <col min="16140" max="16140" width="6.5" style="257" customWidth="1"/>
    <col min="16141" max="16384" width="8.875" style="257"/>
  </cols>
  <sheetData>
    <row r="1" spans="1:13" ht="13.5" x14ac:dyDescent="0.15">
      <c r="A1" s="18" t="s">
        <v>1</v>
      </c>
    </row>
    <row r="3" spans="1:13" ht="15.75" customHeight="1" x14ac:dyDescent="0.15">
      <c r="A3" s="258" t="s">
        <v>186</v>
      </c>
    </row>
    <row r="4" spans="1:13" ht="15.75" customHeight="1" x14ac:dyDescent="0.15">
      <c r="A4" s="259" t="s">
        <v>187</v>
      </c>
      <c r="L4" s="260" t="s">
        <v>176</v>
      </c>
    </row>
    <row r="5" spans="1:13" s="264" customFormat="1" ht="45.75" customHeight="1" x14ac:dyDescent="0.15">
      <c r="A5" s="261" t="s">
        <v>177</v>
      </c>
      <c r="B5" s="262" t="s">
        <v>178</v>
      </c>
      <c r="C5" s="262" t="s">
        <v>188</v>
      </c>
      <c r="D5" s="262" t="s">
        <v>189</v>
      </c>
      <c r="E5" s="262" t="s">
        <v>190</v>
      </c>
      <c r="F5" s="262" t="s">
        <v>191</v>
      </c>
      <c r="G5" s="262" t="s">
        <v>192</v>
      </c>
      <c r="H5" s="262" t="s">
        <v>193</v>
      </c>
      <c r="I5" s="262" t="s">
        <v>194</v>
      </c>
      <c r="J5" s="262" t="s">
        <v>195</v>
      </c>
      <c r="K5" s="262" t="s">
        <v>196</v>
      </c>
      <c r="L5" s="263" t="s">
        <v>197</v>
      </c>
    </row>
    <row r="6" spans="1:13" ht="15.75" customHeight="1" x14ac:dyDescent="0.15">
      <c r="A6" s="265" t="s">
        <v>198</v>
      </c>
      <c r="B6" s="266">
        <v>52998</v>
      </c>
      <c r="C6" s="267">
        <v>11667</v>
      </c>
      <c r="D6" s="267">
        <v>853</v>
      </c>
      <c r="E6" s="267">
        <v>1660</v>
      </c>
      <c r="F6" s="267">
        <v>860</v>
      </c>
      <c r="G6" s="267">
        <v>3074</v>
      </c>
      <c r="H6" s="267">
        <v>9387</v>
      </c>
      <c r="I6" s="267">
        <v>22233</v>
      </c>
      <c r="J6" s="267">
        <v>303</v>
      </c>
      <c r="K6" s="267">
        <v>2959</v>
      </c>
      <c r="L6" s="267">
        <v>2</v>
      </c>
    </row>
    <row r="7" spans="1:13" ht="15.75" customHeight="1" x14ac:dyDescent="0.15">
      <c r="A7" s="268" t="s">
        <v>199</v>
      </c>
      <c r="B7" s="266">
        <v>53880</v>
      </c>
      <c r="C7" s="267">
        <v>11292</v>
      </c>
      <c r="D7" s="267">
        <v>805</v>
      </c>
      <c r="E7" s="267">
        <v>1851</v>
      </c>
      <c r="F7" s="267">
        <v>837</v>
      </c>
      <c r="G7" s="267">
        <v>3057</v>
      </c>
      <c r="H7" s="267">
        <v>9163</v>
      </c>
      <c r="I7" s="267">
        <v>23614</v>
      </c>
      <c r="J7" s="267">
        <v>298</v>
      </c>
      <c r="K7" s="267">
        <v>2961</v>
      </c>
      <c r="L7" s="267">
        <v>2</v>
      </c>
    </row>
    <row r="8" spans="1:13" ht="15.75" customHeight="1" x14ac:dyDescent="0.15">
      <c r="A8" s="269" t="s">
        <v>200</v>
      </c>
      <c r="B8" s="270">
        <v>54317</v>
      </c>
      <c r="C8" s="271">
        <v>10836</v>
      </c>
      <c r="D8" s="271">
        <v>743</v>
      </c>
      <c r="E8" s="271">
        <v>1956</v>
      </c>
      <c r="F8" s="271">
        <v>783</v>
      </c>
      <c r="G8" s="271">
        <v>3025</v>
      </c>
      <c r="H8" s="271">
        <v>9062</v>
      </c>
      <c r="I8" s="271">
        <v>24555</v>
      </c>
      <c r="J8" s="271">
        <v>294</v>
      </c>
      <c r="K8" s="271">
        <v>3061</v>
      </c>
      <c r="L8" s="271">
        <v>2</v>
      </c>
      <c r="M8" s="272"/>
    </row>
    <row r="9" spans="1:13" ht="15" customHeight="1" x14ac:dyDescent="0.15">
      <c r="L9" s="273" t="s">
        <v>201</v>
      </c>
    </row>
    <row r="10" spans="1:13" x14ac:dyDescent="0.15">
      <c r="B10" s="272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zoomScale="115" zoomScaleNormal="100" workbookViewId="0"/>
  </sheetViews>
  <sheetFormatPr defaultColWidth="8.875" defaultRowHeight="12" x14ac:dyDescent="0.15"/>
  <cols>
    <col min="1" max="1" width="16" style="7" customWidth="1"/>
    <col min="2" max="4" width="17.75" style="7" customWidth="1"/>
    <col min="5" max="5" width="17" style="7" customWidth="1"/>
    <col min="6" max="6" width="15" style="7" customWidth="1"/>
    <col min="7" max="256" width="8.875" style="7"/>
    <col min="257" max="257" width="16" style="7" customWidth="1"/>
    <col min="258" max="260" width="17.75" style="7" customWidth="1"/>
    <col min="261" max="261" width="17" style="7" customWidth="1"/>
    <col min="262" max="262" width="15" style="7" customWidth="1"/>
    <col min="263" max="512" width="8.875" style="7"/>
    <col min="513" max="513" width="16" style="7" customWidth="1"/>
    <col min="514" max="516" width="17.75" style="7" customWidth="1"/>
    <col min="517" max="517" width="17" style="7" customWidth="1"/>
    <col min="518" max="518" width="15" style="7" customWidth="1"/>
    <col min="519" max="768" width="8.875" style="7"/>
    <col min="769" max="769" width="16" style="7" customWidth="1"/>
    <col min="770" max="772" width="17.75" style="7" customWidth="1"/>
    <col min="773" max="773" width="17" style="7" customWidth="1"/>
    <col min="774" max="774" width="15" style="7" customWidth="1"/>
    <col min="775" max="1024" width="8.875" style="7"/>
    <col min="1025" max="1025" width="16" style="7" customWidth="1"/>
    <col min="1026" max="1028" width="17.75" style="7" customWidth="1"/>
    <col min="1029" max="1029" width="17" style="7" customWidth="1"/>
    <col min="1030" max="1030" width="15" style="7" customWidth="1"/>
    <col min="1031" max="1280" width="8.875" style="7"/>
    <col min="1281" max="1281" width="16" style="7" customWidth="1"/>
    <col min="1282" max="1284" width="17.75" style="7" customWidth="1"/>
    <col min="1285" max="1285" width="17" style="7" customWidth="1"/>
    <col min="1286" max="1286" width="15" style="7" customWidth="1"/>
    <col min="1287" max="1536" width="8.875" style="7"/>
    <col min="1537" max="1537" width="16" style="7" customWidth="1"/>
    <col min="1538" max="1540" width="17.75" style="7" customWidth="1"/>
    <col min="1541" max="1541" width="17" style="7" customWidth="1"/>
    <col min="1542" max="1542" width="15" style="7" customWidth="1"/>
    <col min="1543" max="1792" width="8.875" style="7"/>
    <col min="1793" max="1793" width="16" style="7" customWidth="1"/>
    <col min="1794" max="1796" width="17.75" style="7" customWidth="1"/>
    <col min="1797" max="1797" width="17" style="7" customWidth="1"/>
    <col min="1798" max="1798" width="15" style="7" customWidth="1"/>
    <col min="1799" max="2048" width="8.875" style="7"/>
    <col min="2049" max="2049" width="16" style="7" customWidth="1"/>
    <col min="2050" max="2052" width="17.75" style="7" customWidth="1"/>
    <col min="2053" max="2053" width="17" style="7" customWidth="1"/>
    <col min="2054" max="2054" width="15" style="7" customWidth="1"/>
    <col min="2055" max="2304" width="8.875" style="7"/>
    <col min="2305" max="2305" width="16" style="7" customWidth="1"/>
    <col min="2306" max="2308" width="17.75" style="7" customWidth="1"/>
    <col min="2309" max="2309" width="17" style="7" customWidth="1"/>
    <col min="2310" max="2310" width="15" style="7" customWidth="1"/>
    <col min="2311" max="2560" width="8.875" style="7"/>
    <col min="2561" max="2561" width="16" style="7" customWidth="1"/>
    <col min="2562" max="2564" width="17.75" style="7" customWidth="1"/>
    <col min="2565" max="2565" width="17" style="7" customWidth="1"/>
    <col min="2566" max="2566" width="15" style="7" customWidth="1"/>
    <col min="2567" max="2816" width="8.875" style="7"/>
    <col min="2817" max="2817" width="16" style="7" customWidth="1"/>
    <col min="2818" max="2820" width="17.75" style="7" customWidth="1"/>
    <col min="2821" max="2821" width="17" style="7" customWidth="1"/>
    <col min="2822" max="2822" width="15" style="7" customWidth="1"/>
    <col min="2823" max="3072" width="8.875" style="7"/>
    <col min="3073" max="3073" width="16" style="7" customWidth="1"/>
    <col min="3074" max="3076" width="17.75" style="7" customWidth="1"/>
    <col min="3077" max="3077" width="17" style="7" customWidth="1"/>
    <col min="3078" max="3078" width="15" style="7" customWidth="1"/>
    <col min="3079" max="3328" width="8.875" style="7"/>
    <col min="3329" max="3329" width="16" style="7" customWidth="1"/>
    <col min="3330" max="3332" width="17.75" style="7" customWidth="1"/>
    <col min="3333" max="3333" width="17" style="7" customWidth="1"/>
    <col min="3334" max="3334" width="15" style="7" customWidth="1"/>
    <col min="3335" max="3584" width="8.875" style="7"/>
    <col min="3585" max="3585" width="16" style="7" customWidth="1"/>
    <col min="3586" max="3588" width="17.75" style="7" customWidth="1"/>
    <col min="3589" max="3589" width="17" style="7" customWidth="1"/>
    <col min="3590" max="3590" width="15" style="7" customWidth="1"/>
    <col min="3591" max="3840" width="8.875" style="7"/>
    <col min="3841" max="3841" width="16" style="7" customWidth="1"/>
    <col min="3842" max="3844" width="17.75" style="7" customWidth="1"/>
    <col min="3845" max="3845" width="17" style="7" customWidth="1"/>
    <col min="3846" max="3846" width="15" style="7" customWidth="1"/>
    <col min="3847" max="4096" width="8.875" style="7"/>
    <col min="4097" max="4097" width="16" style="7" customWidth="1"/>
    <col min="4098" max="4100" width="17.75" style="7" customWidth="1"/>
    <col min="4101" max="4101" width="17" style="7" customWidth="1"/>
    <col min="4102" max="4102" width="15" style="7" customWidth="1"/>
    <col min="4103" max="4352" width="8.875" style="7"/>
    <col min="4353" max="4353" width="16" style="7" customWidth="1"/>
    <col min="4354" max="4356" width="17.75" style="7" customWidth="1"/>
    <col min="4357" max="4357" width="17" style="7" customWidth="1"/>
    <col min="4358" max="4358" width="15" style="7" customWidth="1"/>
    <col min="4359" max="4608" width="8.875" style="7"/>
    <col min="4609" max="4609" width="16" style="7" customWidth="1"/>
    <col min="4610" max="4612" width="17.75" style="7" customWidth="1"/>
    <col min="4613" max="4613" width="17" style="7" customWidth="1"/>
    <col min="4614" max="4614" width="15" style="7" customWidth="1"/>
    <col min="4615" max="4864" width="8.875" style="7"/>
    <col min="4865" max="4865" width="16" style="7" customWidth="1"/>
    <col min="4866" max="4868" width="17.75" style="7" customWidth="1"/>
    <col min="4869" max="4869" width="17" style="7" customWidth="1"/>
    <col min="4870" max="4870" width="15" style="7" customWidth="1"/>
    <col min="4871" max="5120" width="8.875" style="7"/>
    <col min="5121" max="5121" width="16" style="7" customWidth="1"/>
    <col min="5122" max="5124" width="17.75" style="7" customWidth="1"/>
    <col min="5125" max="5125" width="17" style="7" customWidth="1"/>
    <col min="5126" max="5126" width="15" style="7" customWidth="1"/>
    <col min="5127" max="5376" width="8.875" style="7"/>
    <col min="5377" max="5377" width="16" style="7" customWidth="1"/>
    <col min="5378" max="5380" width="17.75" style="7" customWidth="1"/>
    <col min="5381" max="5381" width="17" style="7" customWidth="1"/>
    <col min="5382" max="5382" width="15" style="7" customWidth="1"/>
    <col min="5383" max="5632" width="8.875" style="7"/>
    <col min="5633" max="5633" width="16" style="7" customWidth="1"/>
    <col min="5634" max="5636" width="17.75" style="7" customWidth="1"/>
    <col min="5637" max="5637" width="17" style="7" customWidth="1"/>
    <col min="5638" max="5638" width="15" style="7" customWidth="1"/>
    <col min="5639" max="5888" width="8.875" style="7"/>
    <col min="5889" max="5889" width="16" style="7" customWidth="1"/>
    <col min="5890" max="5892" width="17.75" style="7" customWidth="1"/>
    <col min="5893" max="5893" width="17" style="7" customWidth="1"/>
    <col min="5894" max="5894" width="15" style="7" customWidth="1"/>
    <col min="5895" max="6144" width="8.875" style="7"/>
    <col min="6145" max="6145" width="16" style="7" customWidth="1"/>
    <col min="6146" max="6148" width="17.75" style="7" customWidth="1"/>
    <col min="6149" max="6149" width="17" style="7" customWidth="1"/>
    <col min="6150" max="6150" width="15" style="7" customWidth="1"/>
    <col min="6151" max="6400" width="8.875" style="7"/>
    <col min="6401" max="6401" width="16" style="7" customWidth="1"/>
    <col min="6402" max="6404" width="17.75" style="7" customWidth="1"/>
    <col min="6405" max="6405" width="17" style="7" customWidth="1"/>
    <col min="6406" max="6406" width="15" style="7" customWidth="1"/>
    <col min="6407" max="6656" width="8.875" style="7"/>
    <col min="6657" max="6657" width="16" style="7" customWidth="1"/>
    <col min="6658" max="6660" width="17.75" style="7" customWidth="1"/>
    <col min="6661" max="6661" width="17" style="7" customWidth="1"/>
    <col min="6662" max="6662" width="15" style="7" customWidth="1"/>
    <col min="6663" max="6912" width="8.875" style="7"/>
    <col min="6913" max="6913" width="16" style="7" customWidth="1"/>
    <col min="6914" max="6916" width="17.75" style="7" customWidth="1"/>
    <col min="6917" max="6917" width="17" style="7" customWidth="1"/>
    <col min="6918" max="6918" width="15" style="7" customWidth="1"/>
    <col min="6919" max="7168" width="8.875" style="7"/>
    <col min="7169" max="7169" width="16" style="7" customWidth="1"/>
    <col min="7170" max="7172" width="17.75" style="7" customWidth="1"/>
    <col min="7173" max="7173" width="17" style="7" customWidth="1"/>
    <col min="7174" max="7174" width="15" style="7" customWidth="1"/>
    <col min="7175" max="7424" width="8.875" style="7"/>
    <col min="7425" max="7425" width="16" style="7" customWidth="1"/>
    <col min="7426" max="7428" width="17.75" style="7" customWidth="1"/>
    <col min="7429" max="7429" width="17" style="7" customWidth="1"/>
    <col min="7430" max="7430" width="15" style="7" customWidth="1"/>
    <col min="7431" max="7680" width="8.875" style="7"/>
    <col min="7681" max="7681" width="16" style="7" customWidth="1"/>
    <col min="7682" max="7684" width="17.75" style="7" customWidth="1"/>
    <col min="7685" max="7685" width="17" style="7" customWidth="1"/>
    <col min="7686" max="7686" width="15" style="7" customWidth="1"/>
    <col min="7687" max="7936" width="8.875" style="7"/>
    <col min="7937" max="7937" width="16" style="7" customWidth="1"/>
    <col min="7938" max="7940" width="17.75" style="7" customWidth="1"/>
    <col min="7941" max="7941" width="17" style="7" customWidth="1"/>
    <col min="7942" max="7942" width="15" style="7" customWidth="1"/>
    <col min="7943" max="8192" width="8.875" style="7"/>
    <col min="8193" max="8193" width="16" style="7" customWidth="1"/>
    <col min="8194" max="8196" width="17.75" style="7" customWidth="1"/>
    <col min="8197" max="8197" width="17" style="7" customWidth="1"/>
    <col min="8198" max="8198" width="15" style="7" customWidth="1"/>
    <col min="8199" max="8448" width="8.875" style="7"/>
    <col min="8449" max="8449" width="16" style="7" customWidth="1"/>
    <col min="8450" max="8452" width="17.75" style="7" customWidth="1"/>
    <col min="8453" max="8453" width="17" style="7" customWidth="1"/>
    <col min="8454" max="8454" width="15" style="7" customWidth="1"/>
    <col min="8455" max="8704" width="8.875" style="7"/>
    <col min="8705" max="8705" width="16" style="7" customWidth="1"/>
    <col min="8706" max="8708" width="17.75" style="7" customWidth="1"/>
    <col min="8709" max="8709" width="17" style="7" customWidth="1"/>
    <col min="8710" max="8710" width="15" style="7" customWidth="1"/>
    <col min="8711" max="8960" width="8.875" style="7"/>
    <col min="8961" max="8961" width="16" style="7" customWidth="1"/>
    <col min="8962" max="8964" width="17.75" style="7" customWidth="1"/>
    <col min="8965" max="8965" width="17" style="7" customWidth="1"/>
    <col min="8966" max="8966" width="15" style="7" customWidth="1"/>
    <col min="8967" max="9216" width="8.875" style="7"/>
    <col min="9217" max="9217" width="16" style="7" customWidth="1"/>
    <col min="9218" max="9220" width="17.75" style="7" customWidth="1"/>
    <col min="9221" max="9221" width="17" style="7" customWidth="1"/>
    <col min="9222" max="9222" width="15" style="7" customWidth="1"/>
    <col min="9223" max="9472" width="8.875" style="7"/>
    <col min="9473" max="9473" width="16" style="7" customWidth="1"/>
    <col min="9474" max="9476" width="17.75" style="7" customWidth="1"/>
    <col min="9477" max="9477" width="17" style="7" customWidth="1"/>
    <col min="9478" max="9478" width="15" style="7" customWidth="1"/>
    <col min="9479" max="9728" width="8.875" style="7"/>
    <col min="9729" max="9729" width="16" style="7" customWidth="1"/>
    <col min="9730" max="9732" width="17.75" style="7" customWidth="1"/>
    <col min="9733" max="9733" width="17" style="7" customWidth="1"/>
    <col min="9734" max="9734" width="15" style="7" customWidth="1"/>
    <col min="9735" max="9984" width="8.875" style="7"/>
    <col min="9985" max="9985" width="16" style="7" customWidth="1"/>
    <col min="9986" max="9988" width="17.75" style="7" customWidth="1"/>
    <col min="9989" max="9989" width="17" style="7" customWidth="1"/>
    <col min="9990" max="9990" width="15" style="7" customWidth="1"/>
    <col min="9991" max="10240" width="8.875" style="7"/>
    <col min="10241" max="10241" width="16" style="7" customWidth="1"/>
    <col min="10242" max="10244" width="17.75" style="7" customWidth="1"/>
    <col min="10245" max="10245" width="17" style="7" customWidth="1"/>
    <col min="10246" max="10246" width="15" style="7" customWidth="1"/>
    <col min="10247" max="10496" width="8.875" style="7"/>
    <col min="10497" max="10497" width="16" style="7" customWidth="1"/>
    <col min="10498" max="10500" width="17.75" style="7" customWidth="1"/>
    <col min="10501" max="10501" width="17" style="7" customWidth="1"/>
    <col min="10502" max="10502" width="15" style="7" customWidth="1"/>
    <col min="10503" max="10752" width="8.875" style="7"/>
    <col min="10753" max="10753" width="16" style="7" customWidth="1"/>
    <col min="10754" max="10756" width="17.75" style="7" customWidth="1"/>
    <col min="10757" max="10757" width="17" style="7" customWidth="1"/>
    <col min="10758" max="10758" width="15" style="7" customWidth="1"/>
    <col min="10759" max="11008" width="8.875" style="7"/>
    <col min="11009" max="11009" width="16" style="7" customWidth="1"/>
    <col min="11010" max="11012" width="17.75" style="7" customWidth="1"/>
    <col min="11013" max="11013" width="17" style="7" customWidth="1"/>
    <col min="11014" max="11014" width="15" style="7" customWidth="1"/>
    <col min="11015" max="11264" width="8.875" style="7"/>
    <col min="11265" max="11265" width="16" style="7" customWidth="1"/>
    <col min="11266" max="11268" width="17.75" style="7" customWidth="1"/>
    <col min="11269" max="11269" width="17" style="7" customWidth="1"/>
    <col min="11270" max="11270" width="15" style="7" customWidth="1"/>
    <col min="11271" max="11520" width="8.875" style="7"/>
    <col min="11521" max="11521" width="16" style="7" customWidth="1"/>
    <col min="11522" max="11524" width="17.75" style="7" customWidth="1"/>
    <col min="11525" max="11525" width="17" style="7" customWidth="1"/>
    <col min="11526" max="11526" width="15" style="7" customWidth="1"/>
    <col min="11527" max="11776" width="8.875" style="7"/>
    <col min="11777" max="11777" width="16" style="7" customWidth="1"/>
    <col min="11778" max="11780" width="17.75" style="7" customWidth="1"/>
    <col min="11781" max="11781" width="17" style="7" customWidth="1"/>
    <col min="11782" max="11782" width="15" style="7" customWidth="1"/>
    <col min="11783" max="12032" width="8.875" style="7"/>
    <col min="12033" max="12033" width="16" style="7" customWidth="1"/>
    <col min="12034" max="12036" width="17.75" style="7" customWidth="1"/>
    <col min="12037" max="12037" width="17" style="7" customWidth="1"/>
    <col min="12038" max="12038" width="15" style="7" customWidth="1"/>
    <col min="12039" max="12288" width="8.875" style="7"/>
    <col min="12289" max="12289" width="16" style="7" customWidth="1"/>
    <col min="12290" max="12292" width="17.75" style="7" customWidth="1"/>
    <col min="12293" max="12293" width="17" style="7" customWidth="1"/>
    <col min="12294" max="12294" width="15" style="7" customWidth="1"/>
    <col min="12295" max="12544" width="8.875" style="7"/>
    <col min="12545" max="12545" width="16" style="7" customWidth="1"/>
    <col min="12546" max="12548" width="17.75" style="7" customWidth="1"/>
    <col min="12549" max="12549" width="17" style="7" customWidth="1"/>
    <col min="12550" max="12550" width="15" style="7" customWidth="1"/>
    <col min="12551" max="12800" width="8.875" style="7"/>
    <col min="12801" max="12801" width="16" style="7" customWidth="1"/>
    <col min="12802" max="12804" width="17.75" style="7" customWidth="1"/>
    <col min="12805" max="12805" width="17" style="7" customWidth="1"/>
    <col min="12806" max="12806" width="15" style="7" customWidth="1"/>
    <col min="12807" max="13056" width="8.875" style="7"/>
    <col min="13057" max="13057" width="16" style="7" customWidth="1"/>
    <col min="13058" max="13060" width="17.75" style="7" customWidth="1"/>
    <col min="13061" max="13061" width="17" style="7" customWidth="1"/>
    <col min="13062" max="13062" width="15" style="7" customWidth="1"/>
    <col min="13063" max="13312" width="8.875" style="7"/>
    <col min="13313" max="13313" width="16" style="7" customWidth="1"/>
    <col min="13314" max="13316" width="17.75" style="7" customWidth="1"/>
    <col min="13317" max="13317" width="17" style="7" customWidth="1"/>
    <col min="13318" max="13318" width="15" style="7" customWidth="1"/>
    <col min="13319" max="13568" width="8.875" style="7"/>
    <col min="13569" max="13569" width="16" style="7" customWidth="1"/>
    <col min="13570" max="13572" width="17.75" style="7" customWidth="1"/>
    <col min="13573" max="13573" width="17" style="7" customWidth="1"/>
    <col min="13574" max="13574" width="15" style="7" customWidth="1"/>
    <col min="13575" max="13824" width="8.875" style="7"/>
    <col min="13825" max="13825" width="16" style="7" customWidth="1"/>
    <col min="13826" max="13828" width="17.75" style="7" customWidth="1"/>
    <col min="13829" max="13829" width="17" style="7" customWidth="1"/>
    <col min="13830" max="13830" width="15" style="7" customWidth="1"/>
    <col min="13831" max="14080" width="8.875" style="7"/>
    <col min="14081" max="14081" width="16" style="7" customWidth="1"/>
    <col min="14082" max="14084" width="17.75" style="7" customWidth="1"/>
    <col min="14085" max="14085" width="17" style="7" customWidth="1"/>
    <col min="14086" max="14086" width="15" style="7" customWidth="1"/>
    <col min="14087" max="14336" width="8.875" style="7"/>
    <col min="14337" max="14337" width="16" style="7" customWidth="1"/>
    <col min="14338" max="14340" width="17.75" style="7" customWidth="1"/>
    <col min="14341" max="14341" width="17" style="7" customWidth="1"/>
    <col min="14342" max="14342" width="15" style="7" customWidth="1"/>
    <col min="14343" max="14592" width="8.875" style="7"/>
    <col min="14593" max="14593" width="16" style="7" customWidth="1"/>
    <col min="14594" max="14596" width="17.75" style="7" customWidth="1"/>
    <col min="14597" max="14597" width="17" style="7" customWidth="1"/>
    <col min="14598" max="14598" width="15" style="7" customWidth="1"/>
    <col min="14599" max="14848" width="8.875" style="7"/>
    <col min="14849" max="14849" width="16" style="7" customWidth="1"/>
    <col min="14850" max="14852" width="17.75" style="7" customWidth="1"/>
    <col min="14853" max="14853" width="17" style="7" customWidth="1"/>
    <col min="14854" max="14854" width="15" style="7" customWidth="1"/>
    <col min="14855" max="15104" width="8.875" style="7"/>
    <col min="15105" max="15105" width="16" style="7" customWidth="1"/>
    <col min="15106" max="15108" width="17.75" style="7" customWidth="1"/>
    <col min="15109" max="15109" width="17" style="7" customWidth="1"/>
    <col min="15110" max="15110" width="15" style="7" customWidth="1"/>
    <col min="15111" max="15360" width="8.875" style="7"/>
    <col min="15361" max="15361" width="16" style="7" customWidth="1"/>
    <col min="15362" max="15364" width="17.75" style="7" customWidth="1"/>
    <col min="15365" max="15365" width="17" style="7" customWidth="1"/>
    <col min="15366" max="15366" width="15" style="7" customWidth="1"/>
    <col min="15367" max="15616" width="8.875" style="7"/>
    <col min="15617" max="15617" width="16" style="7" customWidth="1"/>
    <col min="15618" max="15620" width="17.75" style="7" customWidth="1"/>
    <col min="15621" max="15621" width="17" style="7" customWidth="1"/>
    <col min="15622" max="15622" width="15" style="7" customWidth="1"/>
    <col min="15623" max="15872" width="8.875" style="7"/>
    <col min="15873" max="15873" width="16" style="7" customWidth="1"/>
    <col min="15874" max="15876" width="17.75" style="7" customWidth="1"/>
    <col min="15877" max="15877" width="17" style="7" customWidth="1"/>
    <col min="15878" max="15878" width="15" style="7" customWidth="1"/>
    <col min="15879" max="16128" width="8.875" style="7"/>
    <col min="16129" max="16129" width="16" style="7" customWidth="1"/>
    <col min="16130" max="16132" width="17.75" style="7" customWidth="1"/>
    <col min="16133" max="16133" width="17" style="7" customWidth="1"/>
    <col min="16134" max="16134" width="15" style="7" customWidth="1"/>
    <col min="16135" max="16384" width="8.875" style="7"/>
  </cols>
  <sheetData>
    <row r="1" spans="1:5" ht="13.5" x14ac:dyDescent="0.15">
      <c r="A1" s="275" t="s">
        <v>1</v>
      </c>
    </row>
    <row r="3" spans="1:5" ht="24" customHeight="1" x14ac:dyDescent="0.15">
      <c r="A3" s="276"/>
      <c r="B3" s="276"/>
      <c r="C3" s="277" t="s">
        <v>205</v>
      </c>
      <c r="D3" s="276"/>
      <c r="E3" s="276"/>
    </row>
    <row r="4" spans="1:5" ht="13.5" customHeight="1" x14ac:dyDescent="0.15"/>
    <row r="5" spans="1:5" ht="15" customHeight="1" x14ac:dyDescent="0.15">
      <c r="A5" s="8" t="s">
        <v>206</v>
      </c>
    </row>
    <row r="6" spans="1:5" ht="15" customHeight="1" x14ac:dyDescent="0.15">
      <c r="A6" s="252" t="s">
        <v>207</v>
      </c>
      <c r="E6" s="10"/>
    </row>
    <row r="7" spans="1:5" ht="15" customHeight="1" x14ac:dyDescent="0.15">
      <c r="A7" s="278" t="s">
        <v>2</v>
      </c>
      <c r="B7" s="279" t="s">
        <v>208</v>
      </c>
      <c r="C7" s="280"/>
      <c r="D7" s="280"/>
      <c r="E7" s="281" t="s">
        <v>209</v>
      </c>
    </row>
    <row r="8" spans="1:5" ht="27.75" customHeight="1" x14ac:dyDescent="0.15">
      <c r="A8" s="282"/>
      <c r="B8" s="14" t="s">
        <v>210</v>
      </c>
      <c r="C8" s="14" t="s">
        <v>211</v>
      </c>
      <c r="D8" s="17" t="s">
        <v>212</v>
      </c>
      <c r="E8" s="283"/>
    </row>
    <row r="9" spans="1:5" ht="15" customHeight="1" x14ac:dyDescent="0.15">
      <c r="A9" s="21" t="s">
        <v>213</v>
      </c>
      <c r="B9" s="284">
        <v>90383</v>
      </c>
      <c r="C9" s="20">
        <v>80345</v>
      </c>
      <c r="D9" s="20">
        <v>10038</v>
      </c>
      <c r="E9" s="20">
        <v>569</v>
      </c>
    </row>
    <row r="10" spans="1:5" ht="15" customHeight="1" x14ac:dyDescent="0.15">
      <c r="A10" s="15">
        <v>22</v>
      </c>
      <c r="B10" s="284">
        <v>78705</v>
      </c>
      <c r="C10" s="20">
        <v>70104</v>
      </c>
      <c r="D10" s="20">
        <v>8601</v>
      </c>
      <c r="E10" s="20">
        <v>513</v>
      </c>
    </row>
    <row r="11" spans="1:5" ht="15" customHeight="1" x14ac:dyDescent="0.15">
      <c r="A11" s="16">
        <v>23</v>
      </c>
      <c r="B11" s="256">
        <v>69728</v>
      </c>
      <c r="C11" s="22">
        <v>61776</v>
      </c>
      <c r="D11" s="22">
        <v>7952</v>
      </c>
      <c r="E11" s="22">
        <v>446</v>
      </c>
    </row>
    <row r="12" spans="1:5" ht="15" customHeight="1" x14ac:dyDescent="0.15">
      <c r="A12" s="285"/>
      <c r="B12" s="20"/>
      <c r="C12" s="20"/>
      <c r="D12" s="20"/>
      <c r="E12" s="11" t="s">
        <v>214</v>
      </c>
    </row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</sheetData>
  <mergeCells count="2">
    <mergeCell ref="A7:A8"/>
    <mergeCell ref="E7:E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5" workbookViewId="0"/>
  </sheetViews>
  <sheetFormatPr defaultColWidth="14.375" defaultRowHeight="15" customHeight="1" x14ac:dyDescent="0.15"/>
  <cols>
    <col min="1" max="1" width="13.625" style="286" customWidth="1"/>
    <col min="2" max="6" width="14.625" style="286" customWidth="1"/>
    <col min="7" max="256" width="14.375" style="286"/>
    <col min="257" max="257" width="13.625" style="286" customWidth="1"/>
    <col min="258" max="262" width="14.625" style="286" customWidth="1"/>
    <col min="263" max="512" width="14.375" style="286"/>
    <col min="513" max="513" width="13.625" style="286" customWidth="1"/>
    <col min="514" max="518" width="14.625" style="286" customWidth="1"/>
    <col min="519" max="768" width="14.375" style="286"/>
    <col min="769" max="769" width="13.625" style="286" customWidth="1"/>
    <col min="770" max="774" width="14.625" style="286" customWidth="1"/>
    <col min="775" max="1024" width="14.375" style="286"/>
    <col min="1025" max="1025" width="13.625" style="286" customWidth="1"/>
    <col min="1026" max="1030" width="14.625" style="286" customWidth="1"/>
    <col min="1031" max="1280" width="14.375" style="286"/>
    <col min="1281" max="1281" width="13.625" style="286" customWidth="1"/>
    <col min="1282" max="1286" width="14.625" style="286" customWidth="1"/>
    <col min="1287" max="1536" width="14.375" style="286"/>
    <col min="1537" max="1537" width="13.625" style="286" customWidth="1"/>
    <col min="1538" max="1542" width="14.625" style="286" customWidth="1"/>
    <col min="1543" max="1792" width="14.375" style="286"/>
    <col min="1793" max="1793" width="13.625" style="286" customWidth="1"/>
    <col min="1794" max="1798" width="14.625" style="286" customWidth="1"/>
    <col min="1799" max="2048" width="14.375" style="286"/>
    <col min="2049" max="2049" width="13.625" style="286" customWidth="1"/>
    <col min="2050" max="2054" width="14.625" style="286" customWidth="1"/>
    <col min="2055" max="2304" width="14.375" style="286"/>
    <col min="2305" max="2305" width="13.625" style="286" customWidth="1"/>
    <col min="2306" max="2310" width="14.625" style="286" customWidth="1"/>
    <col min="2311" max="2560" width="14.375" style="286"/>
    <col min="2561" max="2561" width="13.625" style="286" customWidth="1"/>
    <col min="2562" max="2566" width="14.625" style="286" customWidth="1"/>
    <col min="2567" max="2816" width="14.375" style="286"/>
    <col min="2817" max="2817" width="13.625" style="286" customWidth="1"/>
    <col min="2818" max="2822" width="14.625" style="286" customWidth="1"/>
    <col min="2823" max="3072" width="14.375" style="286"/>
    <col min="3073" max="3073" width="13.625" style="286" customWidth="1"/>
    <col min="3074" max="3078" width="14.625" style="286" customWidth="1"/>
    <col min="3079" max="3328" width="14.375" style="286"/>
    <col min="3329" max="3329" width="13.625" style="286" customWidth="1"/>
    <col min="3330" max="3334" width="14.625" style="286" customWidth="1"/>
    <col min="3335" max="3584" width="14.375" style="286"/>
    <col min="3585" max="3585" width="13.625" style="286" customWidth="1"/>
    <col min="3586" max="3590" width="14.625" style="286" customWidth="1"/>
    <col min="3591" max="3840" width="14.375" style="286"/>
    <col min="3841" max="3841" width="13.625" style="286" customWidth="1"/>
    <col min="3842" max="3846" width="14.625" style="286" customWidth="1"/>
    <col min="3847" max="4096" width="14.375" style="286"/>
    <col min="4097" max="4097" width="13.625" style="286" customWidth="1"/>
    <col min="4098" max="4102" width="14.625" style="286" customWidth="1"/>
    <col min="4103" max="4352" width="14.375" style="286"/>
    <col min="4353" max="4353" width="13.625" style="286" customWidth="1"/>
    <col min="4354" max="4358" width="14.625" style="286" customWidth="1"/>
    <col min="4359" max="4608" width="14.375" style="286"/>
    <col min="4609" max="4609" width="13.625" style="286" customWidth="1"/>
    <col min="4610" max="4614" width="14.625" style="286" customWidth="1"/>
    <col min="4615" max="4864" width="14.375" style="286"/>
    <col min="4865" max="4865" width="13.625" style="286" customWidth="1"/>
    <col min="4866" max="4870" width="14.625" style="286" customWidth="1"/>
    <col min="4871" max="5120" width="14.375" style="286"/>
    <col min="5121" max="5121" width="13.625" style="286" customWidth="1"/>
    <col min="5122" max="5126" width="14.625" style="286" customWidth="1"/>
    <col min="5127" max="5376" width="14.375" style="286"/>
    <col min="5377" max="5377" width="13.625" style="286" customWidth="1"/>
    <col min="5378" max="5382" width="14.625" style="286" customWidth="1"/>
    <col min="5383" max="5632" width="14.375" style="286"/>
    <col min="5633" max="5633" width="13.625" style="286" customWidth="1"/>
    <col min="5634" max="5638" width="14.625" style="286" customWidth="1"/>
    <col min="5639" max="5888" width="14.375" style="286"/>
    <col min="5889" max="5889" width="13.625" style="286" customWidth="1"/>
    <col min="5890" max="5894" width="14.625" style="286" customWidth="1"/>
    <col min="5895" max="6144" width="14.375" style="286"/>
    <col min="6145" max="6145" width="13.625" style="286" customWidth="1"/>
    <col min="6146" max="6150" width="14.625" style="286" customWidth="1"/>
    <col min="6151" max="6400" width="14.375" style="286"/>
    <col min="6401" max="6401" width="13.625" style="286" customWidth="1"/>
    <col min="6402" max="6406" width="14.625" style="286" customWidth="1"/>
    <col min="6407" max="6656" width="14.375" style="286"/>
    <col min="6657" max="6657" width="13.625" style="286" customWidth="1"/>
    <col min="6658" max="6662" width="14.625" style="286" customWidth="1"/>
    <col min="6663" max="6912" width="14.375" style="286"/>
    <col min="6913" max="6913" width="13.625" style="286" customWidth="1"/>
    <col min="6914" max="6918" width="14.625" style="286" customWidth="1"/>
    <col min="6919" max="7168" width="14.375" style="286"/>
    <col min="7169" max="7169" width="13.625" style="286" customWidth="1"/>
    <col min="7170" max="7174" width="14.625" style="286" customWidth="1"/>
    <col min="7175" max="7424" width="14.375" style="286"/>
    <col min="7425" max="7425" width="13.625" style="286" customWidth="1"/>
    <col min="7426" max="7430" width="14.625" style="286" customWidth="1"/>
    <col min="7431" max="7680" width="14.375" style="286"/>
    <col min="7681" max="7681" width="13.625" style="286" customWidth="1"/>
    <col min="7682" max="7686" width="14.625" style="286" customWidth="1"/>
    <col min="7687" max="7936" width="14.375" style="286"/>
    <col min="7937" max="7937" width="13.625" style="286" customWidth="1"/>
    <col min="7938" max="7942" width="14.625" style="286" customWidth="1"/>
    <col min="7943" max="8192" width="14.375" style="286"/>
    <col min="8193" max="8193" width="13.625" style="286" customWidth="1"/>
    <col min="8194" max="8198" width="14.625" style="286" customWidth="1"/>
    <col min="8199" max="8448" width="14.375" style="286"/>
    <col min="8449" max="8449" width="13.625" style="286" customWidth="1"/>
    <col min="8450" max="8454" width="14.625" style="286" customWidth="1"/>
    <col min="8455" max="8704" width="14.375" style="286"/>
    <col min="8705" max="8705" width="13.625" style="286" customWidth="1"/>
    <col min="8706" max="8710" width="14.625" style="286" customWidth="1"/>
    <col min="8711" max="8960" width="14.375" style="286"/>
    <col min="8961" max="8961" width="13.625" style="286" customWidth="1"/>
    <col min="8962" max="8966" width="14.625" style="286" customWidth="1"/>
    <col min="8967" max="9216" width="14.375" style="286"/>
    <col min="9217" max="9217" width="13.625" style="286" customWidth="1"/>
    <col min="9218" max="9222" width="14.625" style="286" customWidth="1"/>
    <col min="9223" max="9472" width="14.375" style="286"/>
    <col min="9473" max="9473" width="13.625" style="286" customWidth="1"/>
    <col min="9474" max="9478" width="14.625" style="286" customWidth="1"/>
    <col min="9479" max="9728" width="14.375" style="286"/>
    <col min="9729" max="9729" width="13.625" style="286" customWidth="1"/>
    <col min="9730" max="9734" width="14.625" style="286" customWidth="1"/>
    <col min="9735" max="9984" width="14.375" style="286"/>
    <col min="9985" max="9985" width="13.625" style="286" customWidth="1"/>
    <col min="9986" max="9990" width="14.625" style="286" customWidth="1"/>
    <col min="9991" max="10240" width="14.375" style="286"/>
    <col min="10241" max="10241" width="13.625" style="286" customWidth="1"/>
    <col min="10242" max="10246" width="14.625" style="286" customWidth="1"/>
    <col min="10247" max="10496" width="14.375" style="286"/>
    <col min="10497" max="10497" width="13.625" style="286" customWidth="1"/>
    <col min="10498" max="10502" width="14.625" style="286" customWidth="1"/>
    <col min="10503" max="10752" width="14.375" style="286"/>
    <col min="10753" max="10753" width="13.625" style="286" customWidth="1"/>
    <col min="10754" max="10758" width="14.625" style="286" customWidth="1"/>
    <col min="10759" max="11008" width="14.375" style="286"/>
    <col min="11009" max="11009" width="13.625" style="286" customWidth="1"/>
    <col min="11010" max="11014" width="14.625" style="286" customWidth="1"/>
    <col min="11015" max="11264" width="14.375" style="286"/>
    <col min="11265" max="11265" width="13.625" style="286" customWidth="1"/>
    <col min="11266" max="11270" width="14.625" style="286" customWidth="1"/>
    <col min="11271" max="11520" width="14.375" style="286"/>
    <col min="11521" max="11521" width="13.625" style="286" customWidth="1"/>
    <col min="11522" max="11526" width="14.625" style="286" customWidth="1"/>
    <col min="11527" max="11776" width="14.375" style="286"/>
    <col min="11777" max="11777" width="13.625" style="286" customWidth="1"/>
    <col min="11778" max="11782" width="14.625" style="286" customWidth="1"/>
    <col min="11783" max="12032" width="14.375" style="286"/>
    <col min="12033" max="12033" width="13.625" style="286" customWidth="1"/>
    <col min="12034" max="12038" width="14.625" style="286" customWidth="1"/>
    <col min="12039" max="12288" width="14.375" style="286"/>
    <col min="12289" max="12289" width="13.625" style="286" customWidth="1"/>
    <col min="12290" max="12294" width="14.625" style="286" customWidth="1"/>
    <col min="12295" max="12544" width="14.375" style="286"/>
    <col min="12545" max="12545" width="13.625" style="286" customWidth="1"/>
    <col min="12546" max="12550" width="14.625" style="286" customWidth="1"/>
    <col min="12551" max="12800" width="14.375" style="286"/>
    <col min="12801" max="12801" width="13.625" style="286" customWidth="1"/>
    <col min="12802" max="12806" width="14.625" style="286" customWidth="1"/>
    <col min="12807" max="13056" width="14.375" style="286"/>
    <col min="13057" max="13057" width="13.625" style="286" customWidth="1"/>
    <col min="13058" max="13062" width="14.625" style="286" customWidth="1"/>
    <col min="13063" max="13312" width="14.375" style="286"/>
    <col min="13313" max="13313" width="13.625" style="286" customWidth="1"/>
    <col min="13314" max="13318" width="14.625" style="286" customWidth="1"/>
    <col min="13319" max="13568" width="14.375" style="286"/>
    <col min="13569" max="13569" width="13.625" style="286" customWidth="1"/>
    <col min="13570" max="13574" width="14.625" style="286" customWidth="1"/>
    <col min="13575" max="13824" width="14.375" style="286"/>
    <col min="13825" max="13825" width="13.625" style="286" customWidth="1"/>
    <col min="13826" max="13830" width="14.625" style="286" customWidth="1"/>
    <col min="13831" max="14080" width="14.375" style="286"/>
    <col min="14081" max="14081" width="13.625" style="286" customWidth="1"/>
    <col min="14082" max="14086" width="14.625" style="286" customWidth="1"/>
    <col min="14087" max="14336" width="14.375" style="286"/>
    <col min="14337" max="14337" width="13.625" style="286" customWidth="1"/>
    <col min="14338" max="14342" width="14.625" style="286" customWidth="1"/>
    <col min="14343" max="14592" width="14.375" style="286"/>
    <col min="14593" max="14593" width="13.625" style="286" customWidth="1"/>
    <col min="14594" max="14598" width="14.625" style="286" customWidth="1"/>
    <col min="14599" max="14848" width="14.375" style="286"/>
    <col min="14849" max="14849" width="13.625" style="286" customWidth="1"/>
    <col min="14850" max="14854" width="14.625" style="286" customWidth="1"/>
    <col min="14855" max="15104" width="14.375" style="286"/>
    <col min="15105" max="15105" width="13.625" style="286" customWidth="1"/>
    <col min="15106" max="15110" width="14.625" style="286" customWidth="1"/>
    <col min="15111" max="15360" width="14.375" style="286"/>
    <col min="15361" max="15361" width="13.625" style="286" customWidth="1"/>
    <col min="15362" max="15366" width="14.625" style="286" customWidth="1"/>
    <col min="15367" max="15616" width="14.375" style="286"/>
    <col min="15617" max="15617" width="13.625" style="286" customWidth="1"/>
    <col min="15618" max="15622" width="14.625" style="286" customWidth="1"/>
    <col min="15623" max="15872" width="14.375" style="286"/>
    <col min="15873" max="15873" width="13.625" style="286" customWidth="1"/>
    <col min="15874" max="15878" width="14.625" style="286" customWidth="1"/>
    <col min="15879" max="16128" width="14.375" style="286"/>
    <col min="16129" max="16129" width="13.625" style="286" customWidth="1"/>
    <col min="16130" max="16134" width="14.625" style="286" customWidth="1"/>
    <col min="16135" max="16384" width="14.375" style="286"/>
  </cols>
  <sheetData>
    <row r="1" spans="1:7" ht="15" customHeight="1" x14ac:dyDescent="0.15">
      <c r="A1" s="274" t="s">
        <v>1</v>
      </c>
    </row>
    <row r="3" spans="1:7" ht="15" customHeight="1" x14ac:dyDescent="0.15">
      <c r="A3" s="287" t="s">
        <v>215</v>
      </c>
    </row>
    <row r="4" spans="1:7" ht="12.75" customHeight="1" x14ac:dyDescent="0.15"/>
    <row r="5" spans="1:7" ht="15" customHeight="1" x14ac:dyDescent="0.15">
      <c r="A5" s="288" t="s">
        <v>4</v>
      </c>
      <c r="B5" s="288" t="s">
        <v>216</v>
      </c>
      <c r="C5" s="289" t="s">
        <v>217</v>
      </c>
      <c r="D5" s="289" t="s">
        <v>218</v>
      </c>
      <c r="E5" s="289" t="s">
        <v>219</v>
      </c>
      <c r="F5" s="290" t="s">
        <v>220</v>
      </c>
      <c r="G5" s="291"/>
    </row>
    <row r="6" spans="1:7" ht="15" customHeight="1" x14ac:dyDescent="0.15">
      <c r="A6" s="292" t="s">
        <v>221</v>
      </c>
      <c r="B6" s="293">
        <v>1</v>
      </c>
      <c r="C6" s="293">
        <v>21</v>
      </c>
      <c r="D6" s="293">
        <v>212</v>
      </c>
      <c r="E6" s="293">
        <v>189</v>
      </c>
      <c r="F6" s="293">
        <v>70</v>
      </c>
    </row>
    <row r="7" spans="1:7" ht="15" customHeight="1" x14ac:dyDescent="0.15">
      <c r="A7" s="294" t="s">
        <v>222</v>
      </c>
      <c r="B7" s="295">
        <v>1</v>
      </c>
      <c r="C7" s="295">
        <v>21</v>
      </c>
      <c r="D7" s="295">
        <v>212</v>
      </c>
      <c r="E7" s="295">
        <v>190</v>
      </c>
      <c r="F7" s="295">
        <v>70</v>
      </c>
    </row>
    <row r="8" spans="1:7" ht="15" customHeight="1" x14ac:dyDescent="0.15">
      <c r="A8" s="296" t="s">
        <v>223</v>
      </c>
      <c r="B8" s="297">
        <v>1</v>
      </c>
      <c r="C8" s="298">
        <v>21</v>
      </c>
      <c r="D8" s="298">
        <v>210</v>
      </c>
      <c r="E8" s="298">
        <v>187</v>
      </c>
      <c r="F8" s="298">
        <v>70</v>
      </c>
    </row>
    <row r="9" spans="1:7" ht="15" customHeight="1" x14ac:dyDescent="0.15">
      <c r="E9" s="299" t="s">
        <v>224</v>
      </c>
      <c r="F9" s="300"/>
    </row>
  </sheetData>
  <mergeCells count="1">
    <mergeCell ref="E9:F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25" style="301" customWidth="1"/>
    <col min="2" max="2" width="30.375" style="301" customWidth="1"/>
    <col min="3" max="3" width="30" style="301" customWidth="1"/>
    <col min="4" max="4" width="15.75" style="301" customWidth="1"/>
    <col min="5" max="5" width="16.25" style="301" customWidth="1"/>
    <col min="6" max="256" width="8.875" style="301"/>
    <col min="257" max="257" width="25" style="301" customWidth="1"/>
    <col min="258" max="258" width="30.375" style="301" customWidth="1"/>
    <col min="259" max="259" width="30" style="301" customWidth="1"/>
    <col min="260" max="260" width="15.75" style="301" customWidth="1"/>
    <col min="261" max="261" width="16.25" style="301" customWidth="1"/>
    <col min="262" max="512" width="8.875" style="301"/>
    <col min="513" max="513" width="25" style="301" customWidth="1"/>
    <col min="514" max="514" width="30.375" style="301" customWidth="1"/>
    <col min="515" max="515" width="30" style="301" customWidth="1"/>
    <col min="516" max="516" width="15.75" style="301" customWidth="1"/>
    <col min="517" max="517" width="16.25" style="301" customWidth="1"/>
    <col min="518" max="768" width="8.875" style="301"/>
    <col min="769" max="769" width="25" style="301" customWidth="1"/>
    <col min="770" max="770" width="30.375" style="301" customWidth="1"/>
    <col min="771" max="771" width="30" style="301" customWidth="1"/>
    <col min="772" max="772" width="15.75" style="301" customWidth="1"/>
    <col min="773" max="773" width="16.25" style="301" customWidth="1"/>
    <col min="774" max="1024" width="8.875" style="301"/>
    <col min="1025" max="1025" width="25" style="301" customWidth="1"/>
    <col min="1026" max="1026" width="30.375" style="301" customWidth="1"/>
    <col min="1027" max="1027" width="30" style="301" customWidth="1"/>
    <col min="1028" max="1028" width="15.75" style="301" customWidth="1"/>
    <col min="1029" max="1029" width="16.25" style="301" customWidth="1"/>
    <col min="1030" max="1280" width="8.875" style="301"/>
    <col min="1281" max="1281" width="25" style="301" customWidth="1"/>
    <col min="1282" max="1282" width="30.375" style="301" customWidth="1"/>
    <col min="1283" max="1283" width="30" style="301" customWidth="1"/>
    <col min="1284" max="1284" width="15.75" style="301" customWidth="1"/>
    <col min="1285" max="1285" width="16.25" style="301" customWidth="1"/>
    <col min="1286" max="1536" width="8.875" style="301"/>
    <col min="1537" max="1537" width="25" style="301" customWidth="1"/>
    <col min="1538" max="1538" width="30.375" style="301" customWidth="1"/>
    <col min="1539" max="1539" width="30" style="301" customWidth="1"/>
    <col min="1540" max="1540" width="15.75" style="301" customWidth="1"/>
    <col min="1541" max="1541" width="16.25" style="301" customWidth="1"/>
    <col min="1542" max="1792" width="8.875" style="301"/>
    <col min="1793" max="1793" width="25" style="301" customWidth="1"/>
    <col min="1794" max="1794" width="30.375" style="301" customWidth="1"/>
    <col min="1795" max="1795" width="30" style="301" customWidth="1"/>
    <col min="1796" max="1796" width="15.75" style="301" customWidth="1"/>
    <col min="1797" max="1797" width="16.25" style="301" customWidth="1"/>
    <col min="1798" max="2048" width="8.875" style="301"/>
    <col min="2049" max="2049" width="25" style="301" customWidth="1"/>
    <col min="2050" max="2050" width="30.375" style="301" customWidth="1"/>
    <col min="2051" max="2051" width="30" style="301" customWidth="1"/>
    <col min="2052" max="2052" width="15.75" style="301" customWidth="1"/>
    <col min="2053" max="2053" width="16.25" style="301" customWidth="1"/>
    <col min="2054" max="2304" width="8.875" style="301"/>
    <col min="2305" max="2305" width="25" style="301" customWidth="1"/>
    <col min="2306" max="2306" width="30.375" style="301" customWidth="1"/>
    <col min="2307" max="2307" width="30" style="301" customWidth="1"/>
    <col min="2308" max="2308" width="15.75" style="301" customWidth="1"/>
    <col min="2309" max="2309" width="16.25" style="301" customWidth="1"/>
    <col min="2310" max="2560" width="8.875" style="301"/>
    <col min="2561" max="2561" width="25" style="301" customWidth="1"/>
    <col min="2562" max="2562" width="30.375" style="301" customWidth="1"/>
    <col min="2563" max="2563" width="30" style="301" customWidth="1"/>
    <col min="2564" max="2564" width="15.75" style="301" customWidth="1"/>
    <col min="2565" max="2565" width="16.25" style="301" customWidth="1"/>
    <col min="2566" max="2816" width="8.875" style="301"/>
    <col min="2817" max="2817" width="25" style="301" customWidth="1"/>
    <col min="2818" max="2818" width="30.375" style="301" customWidth="1"/>
    <col min="2819" max="2819" width="30" style="301" customWidth="1"/>
    <col min="2820" max="2820" width="15.75" style="301" customWidth="1"/>
    <col min="2821" max="2821" width="16.25" style="301" customWidth="1"/>
    <col min="2822" max="3072" width="8.875" style="301"/>
    <col min="3073" max="3073" width="25" style="301" customWidth="1"/>
    <col min="3074" max="3074" width="30.375" style="301" customWidth="1"/>
    <col min="3075" max="3075" width="30" style="301" customWidth="1"/>
    <col min="3076" max="3076" width="15.75" style="301" customWidth="1"/>
    <col min="3077" max="3077" width="16.25" style="301" customWidth="1"/>
    <col min="3078" max="3328" width="8.875" style="301"/>
    <col min="3329" max="3329" width="25" style="301" customWidth="1"/>
    <col min="3330" max="3330" width="30.375" style="301" customWidth="1"/>
    <col min="3331" max="3331" width="30" style="301" customWidth="1"/>
    <col min="3332" max="3332" width="15.75" style="301" customWidth="1"/>
    <col min="3333" max="3333" width="16.25" style="301" customWidth="1"/>
    <col min="3334" max="3584" width="8.875" style="301"/>
    <col min="3585" max="3585" width="25" style="301" customWidth="1"/>
    <col min="3586" max="3586" width="30.375" style="301" customWidth="1"/>
    <col min="3587" max="3587" width="30" style="301" customWidth="1"/>
    <col min="3588" max="3588" width="15.75" style="301" customWidth="1"/>
    <col min="3589" max="3589" width="16.25" style="301" customWidth="1"/>
    <col min="3590" max="3840" width="8.875" style="301"/>
    <col min="3841" max="3841" width="25" style="301" customWidth="1"/>
    <col min="3842" max="3842" width="30.375" style="301" customWidth="1"/>
    <col min="3843" max="3843" width="30" style="301" customWidth="1"/>
    <col min="3844" max="3844" width="15.75" style="301" customWidth="1"/>
    <col min="3845" max="3845" width="16.25" style="301" customWidth="1"/>
    <col min="3846" max="4096" width="8.875" style="301"/>
    <col min="4097" max="4097" width="25" style="301" customWidth="1"/>
    <col min="4098" max="4098" width="30.375" style="301" customWidth="1"/>
    <col min="4099" max="4099" width="30" style="301" customWidth="1"/>
    <col min="4100" max="4100" width="15.75" style="301" customWidth="1"/>
    <col min="4101" max="4101" width="16.25" style="301" customWidth="1"/>
    <col min="4102" max="4352" width="8.875" style="301"/>
    <col min="4353" max="4353" width="25" style="301" customWidth="1"/>
    <col min="4354" max="4354" width="30.375" style="301" customWidth="1"/>
    <col min="4355" max="4355" width="30" style="301" customWidth="1"/>
    <col min="4356" max="4356" width="15.75" style="301" customWidth="1"/>
    <col min="4357" max="4357" width="16.25" style="301" customWidth="1"/>
    <col min="4358" max="4608" width="8.875" style="301"/>
    <col min="4609" max="4609" width="25" style="301" customWidth="1"/>
    <col min="4610" max="4610" width="30.375" style="301" customWidth="1"/>
    <col min="4611" max="4611" width="30" style="301" customWidth="1"/>
    <col min="4612" max="4612" width="15.75" style="301" customWidth="1"/>
    <col min="4613" max="4613" width="16.25" style="301" customWidth="1"/>
    <col min="4614" max="4864" width="8.875" style="301"/>
    <col min="4865" max="4865" width="25" style="301" customWidth="1"/>
    <col min="4866" max="4866" width="30.375" style="301" customWidth="1"/>
    <col min="4867" max="4867" width="30" style="301" customWidth="1"/>
    <col min="4868" max="4868" width="15.75" style="301" customWidth="1"/>
    <col min="4869" max="4869" width="16.25" style="301" customWidth="1"/>
    <col min="4870" max="5120" width="8.875" style="301"/>
    <col min="5121" max="5121" width="25" style="301" customWidth="1"/>
    <col min="5122" max="5122" width="30.375" style="301" customWidth="1"/>
    <col min="5123" max="5123" width="30" style="301" customWidth="1"/>
    <col min="5124" max="5124" width="15.75" style="301" customWidth="1"/>
    <col min="5125" max="5125" width="16.25" style="301" customWidth="1"/>
    <col min="5126" max="5376" width="8.875" style="301"/>
    <col min="5377" max="5377" width="25" style="301" customWidth="1"/>
    <col min="5378" max="5378" width="30.375" style="301" customWidth="1"/>
    <col min="5379" max="5379" width="30" style="301" customWidth="1"/>
    <col min="5380" max="5380" width="15.75" style="301" customWidth="1"/>
    <col min="5381" max="5381" width="16.25" style="301" customWidth="1"/>
    <col min="5382" max="5632" width="8.875" style="301"/>
    <col min="5633" max="5633" width="25" style="301" customWidth="1"/>
    <col min="5634" max="5634" width="30.375" style="301" customWidth="1"/>
    <col min="5635" max="5635" width="30" style="301" customWidth="1"/>
    <col min="5636" max="5636" width="15.75" style="301" customWidth="1"/>
    <col min="5637" max="5637" width="16.25" style="301" customWidth="1"/>
    <col min="5638" max="5888" width="8.875" style="301"/>
    <col min="5889" max="5889" width="25" style="301" customWidth="1"/>
    <col min="5890" max="5890" width="30.375" style="301" customWidth="1"/>
    <col min="5891" max="5891" width="30" style="301" customWidth="1"/>
    <col min="5892" max="5892" width="15.75" style="301" customWidth="1"/>
    <col min="5893" max="5893" width="16.25" style="301" customWidth="1"/>
    <col min="5894" max="6144" width="8.875" style="301"/>
    <col min="6145" max="6145" width="25" style="301" customWidth="1"/>
    <col min="6146" max="6146" width="30.375" style="301" customWidth="1"/>
    <col min="6147" max="6147" width="30" style="301" customWidth="1"/>
    <col min="6148" max="6148" width="15.75" style="301" customWidth="1"/>
    <col min="6149" max="6149" width="16.25" style="301" customWidth="1"/>
    <col min="6150" max="6400" width="8.875" style="301"/>
    <col min="6401" max="6401" width="25" style="301" customWidth="1"/>
    <col min="6402" max="6402" width="30.375" style="301" customWidth="1"/>
    <col min="6403" max="6403" width="30" style="301" customWidth="1"/>
    <col min="6404" max="6404" width="15.75" style="301" customWidth="1"/>
    <col min="6405" max="6405" width="16.25" style="301" customWidth="1"/>
    <col min="6406" max="6656" width="8.875" style="301"/>
    <col min="6657" max="6657" width="25" style="301" customWidth="1"/>
    <col min="6658" max="6658" width="30.375" style="301" customWidth="1"/>
    <col min="6659" max="6659" width="30" style="301" customWidth="1"/>
    <col min="6660" max="6660" width="15.75" style="301" customWidth="1"/>
    <col min="6661" max="6661" width="16.25" style="301" customWidth="1"/>
    <col min="6662" max="6912" width="8.875" style="301"/>
    <col min="6913" max="6913" width="25" style="301" customWidth="1"/>
    <col min="6914" max="6914" width="30.375" style="301" customWidth="1"/>
    <col min="6915" max="6915" width="30" style="301" customWidth="1"/>
    <col min="6916" max="6916" width="15.75" style="301" customWidth="1"/>
    <col min="6917" max="6917" width="16.25" style="301" customWidth="1"/>
    <col min="6918" max="7168" width="8.875" style="301"/>
    <col min="7169" max="7169" width="25" style="301" customWidth="1"/>
    <col min="7170" max="7170" width="30.375" style="301" customWidth="1"/>
    <col min="7171" max="7171" width="30" style="301" customWidth="1"/>
    <col min="7172" max="7172" width="15.75" style="301" customWidth="1"/>
    <col min="7173" max="7173" width="16.25" style="301" customWidth="1"/>
    <col min="7174" max="7424" width="8.875" style="301"/>
    <col min="7425" max="7425" width="25" style="301" customWidth="1"/>
    <col min="7426" max="7426" width="30.375" style="301" customWidth="1"/>
    <col min="7427" max="7427" width="30" style="301" customWidth="1"/>
    <col min="7428" max="7428" width="15.75" style="301" customWidth="1"/>
    <col min="7429" max="7429" width="16.25" style="301" customWidth="1"/>
    <col min="7430" max="7680" width="8.875" style="301"/>
    <col min="7681" max="7681" width="25" style="301" customWidth="1"/>
    <col min="7682" max="7682" width="30.375" style="301" customWidth="1"/>
    <col min="7683" max="7683" width="30" style="301" customWidth="1"/>
    <col min="7684" max="7684" width="15.75" style="301" customWidth="1"/>
    <col min="7685" max="7685" width="16.25" style="301" customWidth="1"/>
    <col min="7686" max="7936" width="8.875" style="301"/>
    <col min="7937" max="7937" width="25" style="301" customWidth="1"/>
    <col min="7938" max="7938" width="30.375" style="301" customWidth="1"/>
    <col min="7939" max="7939" width="30" style="301" customWidth="1"/>
    <col min="7940" max="7940" width="15.75" style="301" customWidth="1"/>
    <col min="7941" max="7941" width="16.25" style="301" customWidth="1"/>
    <col min="7942" max="8192" width="8.875" style="301"/>
    <col min="8193" max="8193" width="25" style="301" customWidth="1"/>
    <col min="8194" max="8194" width="30.375" style="301" customWidth="1"/>
    <col min="8195" max="8195" width="30" style="301" customWidth="1"/>
    <col min="8196" max="8196" width="15.75" style="301" customWidth="1"/>
    <col min="8197" max="8197" width="16.25" style="301" customWidth="1"/>
    <col min="8198" max="8448" width="8.875" style="301"/>
    <col min="8449" max="8449" width="25" style="301" customWidth="1"/>
    <col min="8450" max="8450" width="30.375" style="301" customWidth="1"/>
    <col min="8451" max="8451" width="30" style="301" customWidth="1"/>
    <col min="8452" max="8452" width="15.75" style="301" customWidth="1"/>
    <col min="8453" max="8453" width="16.25" style="301" customWidth="1"/>
    <col min="8454" max="8704" width="8.875" style="301"/>
    <col min="8705" max="8705" width="25" style="301" customWidth="1"/>
    <col min="8706" max="8706" width="30.375" style="301" customWidth="1"/>
    <col min="8707" max="8707" width="30" style="301" customWidth="1"/>
    <col min="8708" max="8708" width="15.75" style="301" customWidth="1"/>
    <col min="8709" max="8709" width="16.25" style="301" customWidth="1"/>
    <col min="8710" max="8960" width="8.875" style="301"/>
    <col min="8961" max="8961" width="25" style="301" customWidth="1"/>
    <col min="8962" max="8962" width="30.375" style="301" customWidth="1"/>
    <col min="8963" max="8963" width="30" style="301" customWidth="1"/>
    <col min="8964" max="8964" width="15.75" style="301" customWidth="1"/>
    <col min="8965" max="8965" width="16.25" style="301" customWidth="1"/>
    <col min="8966" max="9216" width="8.875" style="301"/>
    <col min="9217" max="9217" width="25" style="301" customWidth="1"/>
    <col min="9218" max="9218" width="30.375" style="301" customWidth="1"/>
    <col min="9219" max="9219" width="30" style="301" customWidth="1"/>
    <col min="9220" max="9220" width="15.75" style="301" customWidth="1"/>
    <col min="9221" max="9221" width="16.25" style="301" customWidth="1"/>
    <col min="9222" max="9472" width="8.875" style="301"/>
    <col min="9473" max="9473" width="25" style="301" customWidth="1"/>
    <col min="9474" max="9474" width="30.375" style="301" customWidth="1"/>
    <col min="9475" max="9475" width="30" style="301" customWidth="1"/>
    <col min="9476" max="9476" width="15.75" style="301" customWidth="1"/>
    <col min="9477" max="9477" width="16.25" style="301" customWidth="1"/>
    <col min="9478" max="9728" width="8.875" style="301"/>
    <col min="9729" max="9729" width="25" style="301" customWidth="1"/>
    <col min="9730" max="9730" width="30.375" style="301" customWidth="1"/>
    <col min="9731" max="9731" width="30" style="301" customWidth="1"/>
    <col min="9732" max="9732" width="15.75" style="301" customWidth="1"/>
    <col min="9733" max="9733" width="16.25" style="301" customWidth="1"/>
    <col min="9734" max="9984" width="8.875" style="301"/>
    <col min="9985" max="9985" width="25" style="301" customWidth="1"/>
    <col min="9986" max="9986" width="30.375" style="301" customWidth="1"/>
    <col min="9987" max="9987" width="30" style="301" customWidth="1"/>
    <col min="9988" max="9988" width="15.75" style="301" customWidth="1"/>
    <col min="9989" max="9989" width="16.25" style="301" customWidth="1"/>
    <col min="9990" max="10240" width="8.875" style="301"/>
    <col min="10241" max="10241" width="25" style="301" customWidth="1"/>
    <col min="10242" max="10242" width="30.375" style="301" customWidth="1"/>
    <col min="10243" max="10243" width="30" style="301" customWidth="1"/>
    <col min="10244" max="10244" width="15.75" style="301" customWidth="1"/>
    <col min="10245" max="10245" width="16.25" style="301" customWidth="1"/>
    <col min="10246" max="10496" width="8.875" style="301"/>
    <col min="10497" max="10497" width="25" style="301" customWidth="1"/>
    <col min="10498" max="10498" width="30.375" style="301" customWidth="1"/>
    <col min="10499" max="10499" width="30" style="301" customWidth="1"/>
    <col min="10500" max="10500" width="15.75" style="301" customWidth="1"/>
    <col min="10501" max="10501" width="16.25" style="301" customWidth="1"/>
    <col min="10502" max="10752" width="8.875" style="301"/>
    <col min="10753" max="10753" width="25" style="301" customWidth="1"/>
    <col min="10754" max="10754" width="30.375" style="301" customWidth="1"/>
    <col min="10755" max="10755" width="30" style="301" customWidth="1"/>
    <col min="10756" max="10756" width="15.75" style="301" customWidth="1"/>
    <col min="10757" max="10757" width="16.25" style="301" customWidth="1"/>
    <col min="10758" max="11008" width="8.875" style="301"/>
    <col min="11009" max="11009" width="25" style="301" customWidth="1"/>
    <col min="11010" max="11010" width="30.375" style="301" customWidth="1"/>
    <col min="11011" max="11011" width="30" style="301" customWidth="1"/>
    <col min="11012" max="11012" width="15.75" style="301" customWidth="1"/>
    <col min="11013" max="11013" width="16.25" style="301" customWidth="1"/>
    <col min="11014" max="11264" width="8.875" style="301"/>
    <col min="11265" max="11265" width="25" style="301" customWidth="1"/>
    <col min="11266" max="11266" width="30.375" style="301" customWidth="1"/>
    <col min="11267" max="11267" width="30" style="301" customWidth="1"/>
    <col min="11268" max="11268" width="15.75" style="301" customWidth="1"/>
    <col min="11269" max="11269" width="16.25" style="301" customWidth="1"/>
    <col min="11270" max="11520" width="8.875" style="301"/>
    <col min="11521" max="11521" width="25" style="301" customWidth="1"/>
    <col min="11522" max="11522" width="30.375" style="301" customWidth="1"/>
    <col min="11523" max="11523" width="30" style="301" customWidth="1"/>
    <col min="11524" max="11524" width="15.75" style="301" customWidth="1"/>
    <col min="11525" max="11525" width="16.25" style="301" customWidth="1"/>
    <col min="11526" max="11776" width="8.875" style="301"/>
    <col min="11777" max="11777" width="25" style="301" customWidth="1"/>
    <col min="11778" max="11778" width="30.375" style="301" customWidth="1"/>
    <col min="11779" max="11779" width="30" style="301" customWidth="1"/>
    <col min="11780" max="11780" width="15.75" style="301" customWidth="1"/>
    <col min="11781" max="11781" width="16.25" style="301" customWidth="1"/>
    <col min="11782" max="12032" width="8.875" style="301"/>
    <col min="12033" max="12033" width="25" style="301" customWidth="1"/>
    <col min="12034" max="12034" width="30.375" style="301" customWidth="1"/>
    <col min="12035" max="12035" width="30" style="301" customWidth="1"/>
    <col min="12036" max="12036" width="15.75" style="301" customWidth="1"/>
    <col min="12037" max="12037" width="16.25" style="301" customWidth="1"/>
    <col min="12038" max="12288" width="8.875" style="301"/>
    <col min="12289" max="12289" width="25" style="301" customWidth="1"/>
    <col min="12290" max="12290" width="30.375" style="301" customWidth="1"/>
    <col min="12291" max="12291" width="30" style="301" customWidth="1"/>
    <col min="12292" max="12292" width="15.75" style="301" customWidth="1"/>
    <col min="12293" max="12293" width="16.25" style="301" customWidth="1"/>
    <col min="12294" max="12544" width="8.875" style="301"/>
    <col min="12545" max="12545" width="25" style="301" customWidth="1"/>
    <col min="12546" max="12546" width="30.375" style="301" customWidth="1"/>
    <col min="12547" max="12547" width="30" style="301" customWidth="1"/>
    <col min="12548" max="12548" width="15.75" style="301" customWidth="1"/>
    <col min="12549" max="12549" width="16.25" style="301" customWidth="1"/>
    <col min="12550" max="12800" width="8.875" style="301"/>
    <col min="12801" max="12801" width="25" style="301" customWidth="1"/>
    <col min="12802" max="12802" width="30.375" style="301" customWidth="1"/>
    <col min="12803" max="12803" width="30" style="301" customWidth="1"/>
    <col min="12804" max="12804" width="15.75" style="301" customWidth="1"/>
    <col min="12805" max="12805" width="16.25" style="301" customWidth="1"/>
    <col min="12806" max="13056" width="8.875" style="301"/>
    <col min="13057" max="13057" width="25" style="301" customWidth="1"/>
    <col min="13058" max="13058" width="30.375" style="301" customWidth="1"/>
    <col min="13059" max="13059" width="30" style="301" customWidth="1"/>
    <col min="13060" max="13060" width="15.75" style="301" customWidth="1"/>
    <col min="13061" max="13061" width="16.25" style="301" customWidth="1"/>
    <col min="13062" max="13312" width="8.875" style="301"/>
    <col min="13313" max="13313" width="25" style="301" customWidth="1"/>
    <col min="13314" max="13314" width="30.375" style="301" customWidth="1"/>
    <col min="13315" max="13315" width="30" style="301" customWidth="1"/>
    <col min="13316" max="13316" width="15.75" style="301" customWidth="1"/>
    <col min="13317" max="13317" width="16.25" style="301" customWidth="1"/>
    <col min="13318" max="13568" width="8.875" style="301"/>
    <col min="13569" max="13569" width="25" style="301" customWidth="1"/>
    <col min="13570" max="13570" width="30.375" style="301" customWidth="1"/>
    <col min="13571" max="13571" width="30" style="301" customWidth="1"/>
    <col min="13572" max="13572" width="15.75" style="301" customWidth="1"/>
    <col min="13573" max="13573" width="16.25" style="301" customWidth="1"/>
    <col min="13574" max="13824" width="8.875" style="301"/>
    <col min="13825" max="13825" width="25" style="301" customWidth="1"/>
    <col min="13826" max="13826" width="30.375" style="301" customWidth="1"/>
    <col min="13827" max="13827" width="30" style="301" customWidth="1"/>
    <col min="13828" max="13828" width="15.75" style="301" customWidth="1"/>
    <col min="13829" max="13829" width="16.25" style="301" customWidth="1"/>
    <col min="13830" max="14080" width="8.875" style="301"/>
    <col min="14081" max="14081" width="25" style="301" customWidth="1"/>
    <col min="14082" max="14082" width="30.375" style="301" customWidth="1"/>
    <col min="14083" max="14083" width="30" style="301" customWidth="1"/>
    <col min="14084" max="14084" width="15.75" style="301" customWidth="1"/>
    <col min="14085" max="14085" width="16.25" style="301" customWidth="1"/>
    <col min="14086" max="14336" width="8.875" style="301"/>
    <col min="14337" max="14337" width="25" style="301" customWidth="1"/>
    <col min="14338" max="14338" width="30.375" style="301" customWidth="1"/>
    <col min="14339" max="14339" width="30" style="301" customWidth="1"/>
    <col min="14340" max="14340" width="15.75" style="301" customWidth="1"/>
    <col min="14341" max="14341" width="16.25" style="301" customWidth="1"/>
    <col min="14342" max="14592" width="8.875" style="301"/>
    <col min="14593" max="14593" width="25" style="301" customWidth="1"/>
    <col min="14594" max="14594" width="30.375" style="301" customWidth="1"/>
    <col min="14595" max="14595" width="30" style="301" customWidth="1"/>
    <col min="14596" max="14596" width="15.75" style="301" customWidth="1"/>
    <col min="14597" max="14597" width="16.25" style="301" customWidth="1"/>
    <col min="14598" max="14848" width="8.875" style="301"/>
    <col min="14849" max="14849" width="25" style="301" customWidth="1"/>
    <col min="14850" max="14850" width="30.375" style="301" customWidth="1"/>
    <col min="14851" max="14851" width="30" style="301" customWidth="1"/>
    <col min="14852" max="14852" width="15.75" style="301" customWidth="1"/>
    <col min="14853" max="14853" width="16.25" style="301" customWidth="1"/>
    <col min="14854" max="15104" width="8.875" style="301"/>
    <col min="15105" max="15105" width="25" style="301" customWidth="1"/>
    <col min="15106" max="15106" width="30.375" style="301" customWidth="1"/>
    <col min="15107" max="15107" width="30" style="301" customWidth="1"/>
    <col min="15108" max="15108" width="15.75" style="301" customWidth="1"/>
    <col min="15109" max="15109" width="16.25" style="301" customWidth="1"/>
    <col min="15110" max="15360" width="8.875" style="301"/>
    <col min="15361" max="15361" width="25" style="301" customWidth="1"/>
    <col min="15362" max="15362" width="30.375" style="301" customWidth="1"/>
    <col min="15363" max="15363" width="30" style="301" customWidth="1"/>
    <col min="15364" max="15364" width="15.75" style="301" customWidth="1"/>
    <col min="15365" max="15365" width="16.25" style="301" customWidth="1"/>
    <col min="15366" max="15616" width="8.875" style="301"/>
    <col min="15617" max="15617" width="25" style="301" customWidth="1"/>
    <col min="15618" max="15618" width="30.375" style="301" customWidth="1"/>
    <col min="15619" max="15619" width="30" style="301" customWidth="1"/>
    <col min="15620" max="15620" width="15.75" style="301" customWidth="1"/>
    <col min="15621" max="15621" width="16.25" style="301" customWidth="1"/>
    <col min="15622" max="15872" width="8.875" style="301"/>
    <col min="15873" max="15873" width="25" style="301" customWidth="1"/>
    <col min="15874" max="15874" width="30.375" style="301" customWidth="1"/>
    <col min="15875" max="15875" width="30" style="301" customWidth="1"/>
    <col min="15876" max="15876" width="15.75" style="301" customWidth="1"/>
    <col min="15877" max="15877" width="16.25" style="301" customWidth="1"/>
    <col min="15878" max="16128" width="8.875" style="301"/>
    <col min="16129" max="16129" width="25" style="301" customWidth="1"/>
    <col min="16130" max="16130" width="30.375" style="301" customWidth="1"/>
    <col min="16131" max="16131" width="30" style="301" customWidth="1"/>
    <col min="16132" max="16132" width="15.75" style="301" customWidth="1"/>
    <col min="16133" max="16133" width="16.25" style="301" customWidth="1"/>
    <col min="16134" max="16384" width="8.875" style="301"/>
  </cols>
  <sheetData>
    <row r="1" spans="1:3" ht="15" customHeight="1" x14ac:dyDescent="0.15">
      <c r="A1" s="274" t="s">
        <v>1</v>
      </c>
    </row>
    <row r="3" spans="1:3" ht="15" customHeight="1" x14ac:dyDescent="0.15">
      <c r="A3" s="302" t="s">
        <v>225</v>
      </c>
    </row>
    <row r="4" spans="1:3" ht="12" customHeight="1" x14ac:dyDescent="0.15">
      <c r="A4" s="303"/>
    </row>
    <row r="5" spans="1:3" ht="15" customHeight="1" x14ac:dyDescent="0.15">
      <c r="A5" s="304" t="s">
        <v>226</v>
      </c>
      <c r="B5" s="305" t="s">
        <v>227</v>
      </c>
      <c r="C5" s="306" t="s">
        <v>228</v>
      </c>
    </row>
    <row r="6" spans="1:3" ht="15" customHeight="1" x14ac:dyDescent="0.15">
      <c r="A6" s="307" t="s">
        <v>229</v>
      </c>
      <c r="B6" s="308">
        <v>85990</v>
      </c>
      <c r="C6" s="308">
        <v>24720</v>
      </c>
    </row>
    <row r="7" spans="1:3" ht="15" customHeight="1" x14ac:dyDescent="0.15">
      <c r="A7" s="309" t="s">
        <v>230</v>
      </c>
      <c r="B7" s="308">
        <v>87945</v>
      </c>
      <c r="C7" s="308">
        <v>26617</v>
      </c>
    </row>
    <row r="8" spans="1:3" ht="15" customHeight="1" x14ac:dyDescent="0.15">
      <c r="A8" s="310" t="s">
        <v>231</v>
      </c>
      <c r="B8" s="311">
        <v>90547</v>
      </c>
      <c r="C8" s="312">
        <v>28851</v>
      </c>
    </row>
    <row r="9" spans="1:3" ht="15" customHeight="1" x14ac:dyDescent="0.15">
      <c r="C9" s="313" t="s">
        <v>232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  <vt:lpstr>'5-1'!Print_Area</vt:lpstr>
      <vt:lpstr>目次!Print_Area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2016-11-22T07:07:23Z</dcterms:modified>
</cp:coreProperties>
</file>