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19395" windowHeight="7155"/>
  </bookViews>
  <sheets>
    <sheet name="目次" sheetId="361" r:id="rId1"/>
    <sheet name="12-1" sheetId="362" r:id="rId2"/>
    <sheet name="12-2" sheetId="363" r:id="rId3"/>
    <sheet name="12-3" sheetId="364" r:id="rId4"/>
    <sheet name="12-4" sheetId="365" r:id="rId5"/>
    <sheet name="12-5(1)" sheetId="366" r:id="rId6"/>
    <sheet name="12-5(2)" sheetId="367" r:id="rId7"/>
    <sheet name="12-6" sheetId="369" r:id="rId8"/>
    <sheet name="12-7" sheetId="370" r:id="rId9"/>
    <sheet name="12-8(1)" sheetId="371" r:id="rId10"/>
    <sheet name="12-8(2)" sheetId="372" r:id="rId11"/>
    <sheet name="12-8(3)" sheetId="373" r:id="rId12"/>
    <sheet name="12-8(4)" sheetId="374" r:id="rId13"/>
  </sheets>
  <definedNames>
    <definedName name="Data">#REF!</definedName>
    <definedName name="DataEnd">#REF!</definedName>
    <definedName name="Hyousoku">#REF!</definedName>
    <definedName name="HyousokuArea">#REF!</definedName>
    <definedName name="HyousokuEnd">#REF!</definedName>
    <definedName name="Hyoutou">#REF!</definedName>
    <definedName name="_xlnm.Print_Area" localSheetId="11">'12-8(3)'!$A$1:$J$53</definedName>
    <definedName name="Rangai0">#REF!</definedName>
    <definedName name="Title">#REF!</definedName>
    <definedName name="TitleEnglish">#REF!</definedName>
    <definedName name="v">#REF!</definedName>
    <definedName name="全国人口">#REF!</definedName>
  </definedNames>
  <calcPr calcId="145621"/>
</workbook>
</file>

<file path=xl/calcChain.xml><?xml version="1.0" encoding="utf-8"?>
<calcChain xmlns="http://schemas.openxmlformats.org/spreadsheetml/2006/main">
  <c r="B21" i="374" l="1"/>
  <c r="B9" i="374"/>
  <c r="B7" i="374"/>
  <c r="B5" i="374"/>
  <c r="B19" i="373"/>
  <c r="D15" i="373"/>
  <c r="B11" i="373"/>
  <c r="B9" i="373"/>
  <c r="B7" i="373"/>
  <c r="B5" i="373"/>
</calcChain>
</file>

<file path=xl/sharedStrings.xml><?xml version="1.0" encoding="utf-8"?>
<sst xmlns="http://schemas.openxmlformats.org/spreadsheetml/2006/main" count="689" uniqueCount="393">
  <si>
    <t>目次</t>
    <rPh sb="0" eb="2">
      <t>モクジ</t>
    </rPh>
    <phoneticPr fontId="5"/>
  </si>
  <si>
    <t>目次へもどる</t>
    <rPh sb="0" eb="2">
      <t>モクジ</t>
    </rPh>
    <phoneticPr fontId="5"/>
  </si>
  <si>
    <t>　　23</t>
  </si>
  <si>
    <t>平成22</t>
    <rPh sb="0" eb="2">
      <t>ヘイセイ</t>
    </rPh>
    <phoneticPr fontId="5"/>
  </si>
  <si>
    <t>　　24</t>
  </si>
  <si>
    <t>計</t>
    <rPh sb="0" eb="1">
      <t>ケイ</t>
    </rPh>
    <phoneticPr fontId="5"/>
  </si>
  <si>
    <t>総数</t>
    <rPh sb="0" eb="2">
      <t>ソウスウ</t>
    </rPh>
    <phoneticPr fontId="5"/>
  </si>
  <si>
    <t>年</t>
    <rPh sb="0" eb="1">
      <t>ネン</t>
    </rPh>
    <phoneticPr fontId="5"/>
  </si>
  <si>
    <t>その他</t>
    <rPh sb="0" eb="3">
      <t>ソノタ</t>
    </rPh>
    <phoneticPr fontId="5"/>
  </si>
  <si>
    <t>平成23</t>
    <rPh sb="0" eb="2">
      <t>ヘイセイ</t>
    </rPh>
    <phoneticPr fontId="5"/>
  </si>
  <si>
    <t>　　25</t>
  </si>
  <si>
    <t>総  数</t>
    <rPh sb="0" eb="4">
      <t>ソウスウ</t>
    </rPh>
    <phoneticPr fontId="5"/>
  </si>
  <si>
    <t>12-1.当選回数別・年齢階層別議員数</t>
    <rPh sb="5" eb="7">
      <t>トウセン</t>
    </rPh>
    <rPh sb="7" eb="10">
      <t>カイスウベツ</t>
    </rPh>
    <rPh sb="11" eb="13">
      <t>ネンレイ</t>
    </rPh>
    <rPh sb="13" eb="15">
      <t>カイソウ</t>
    </rPh>
    <rPh sb="15" eb="16">
      <t>ベツ</t>
    </rPh>
    <rPh sb="16" eb="19">
      <t>ギインスウ</t>
    </rPh>
    <phoneticPr fontId="5"/>
  </si>
  <si>
    <t>12-2.党・会派別議員数</t>
    <rPh sb="5" eb="6">
      <t>トウ</t>
    </rPh>
    <rPh sb="7" eb="8">
      <t>カイ</t>
    </rPh>
    <rPh sb="8" eb="10">
      <t>ハベツ</t>
    </rPh>
    <rPh sb="10" eb="13">
      <t>ギインスウ</t>
    </rPh>
    <phoneticPr fontId="5"/>
  </si>
  <si>
    <t>12-3.歴代正・副議長</t>
    <rPh sb="5" eb="7">
      <t>レキダイ</t>
    </rPh>
    <rPh sb="7" eb="8">
      <t>セイ</t>
    </rPh>
    <rPh sb="9" eb="10">
      <t>フク</t>
    </rPh>
    <rPh sb="10" eb="12">
      <t>ギチョウ</t>
    </rPh>
    <phoneticPr fontId="5"/>
  </si>
  <si>
    <t>12-4.傍聴人数</t>
    <rPh sb="5" eb="7">
      <t>ボウチョウ</t>
    </rPh>
    <rPh sb="7" eb="9">
      <t>ニンズウ</t>
    </rPh>
    <phoneticPr fontId="5"/>
  </si>
  <si>
    <t>12-5.議会活動状況（１）本会議開催状況</t>
    <rPh sb="5" eb="7">
      <t>ギカイ</t>
    </rPh>
    <rPh sb="7" eb="9">
      <t>カツドウ</t>
    </rPh>
    <rPh sb="9" eb="11">
      <t>ジョウキョウ</t>
    </rPh>
    <rPh sb="14" eb="17">
      <t>ホンカイギ</t>
    </rPh>
    <rPh sb="17" eb="19">
      <t>カイサイ</t>
    </rPh>
    <rPh sb="19" eb="21">
      <t>ジョウキョウ</t>
    </rPh>
    <phoneticPr fontId="5"/>
  </si>
  <si>
    <t>12-5.議会活動状況（２）議案審議状況</t>
    <rPh sb="5" eb="7">
      <t>ギカイ</t>
    </rPh>
    <rPh sb="7" eb="9">
      <t>カツドウ</t>
    </rPh>
    <rPh sb="9" eb="11">
      <t>ジョウキョウ</t>
    </rPh>
    <rPh sb="14" eb="16">
      <t>ギアン</t>
    </rPh>
    <rPh sb="16" eb="18">
      <t>シンギ</t>
    </rPh>
    <rPh sb="18" eb="20">
      <t>ジョウキョウ</t>
    </rPh>
    <phoneticPr fontId="5"/>
  </si>
  <si>
    <t>議　　　会</t>
    <rPh sb="0" eb="1">
      <t>ギ</t>
    </rPh>
    <rPh sb="4" eb="5">
      <t>カイ</t>
    </rPh>
    <phoneticPr fontId="5"/>
  </si>
  <si>
    <t xml:space="preserve">  越谷市議会議員の定数は32人（現員31人）で、定例市議会は毎年3月、6月、9月、12月の4回開催されて</t>
    <rPh sb="2" eb="5">
      <t>コシガヤシ</t>
    </rPh>
    <rPh sb="5" eb="7">
      <t>ギカイ</t>
    </rPh>
    <rPh sb="7" eb="9">
      <t>ギイン</t>
    </rPh>
    <rPh sb="10" eb="12">
      <t>テイスウ</t>
    </rPh>
    <rPh sb="15" eb="16">
      <t>ニン</t>
    </rPh>
    <rPh sb="17" eb="19">
      <t>ゲンイン</t>
    </rPh>
    <rPh sb="21" eb="22">
      <t>ニン</t>
    </rPh>
    <rPh sb="25" eb="27">
      <t>テイレイ</t>
    </rPh>
    <rPh sb="27" eb="28">
      <t>シ</t>
    </rPh>
    <rPh sb="28" eb="30">
      <t>ギカイ</t>
    </rPh>
    <rPh sb="31" eb="33">
      <t>マイネン</t>
    </rPh>
    <rPh sb="34" eb="35">
      <t>ガツ</t>
    </rPh>
    <rPh sb="37" eb="38">
      <t>ガツ</t>
    </rPh>
    <rPh sb="40" eb="41">
      <t>ガツ</t>
    </rPh>
    <rPh sb="44" eb="45">
      <t>ガツ</t>
    </rPh>
    <rPh sb="47" eb="48">
      <t>カイ</t>
    </rPh>
    <rPh sb="48" eb="50">
      <t>カイサイ</t>
    </rPh>
    <phoneticPr fontId="5"/>
  </si>
  <si>
    <t>いる。議会に関する統計として、当選回数別・年齢階層別議員数、党・会派別議員数、歴代正・副議長、</t>
    <rPh sb="3" eb="5">
      <t>ギカイ</t>
    </rPh>
    <rPh sb="6" eb="7">
      <t>カン</t>
    </rPh>
    <rPh sb="9" eb="11">
      <t>トウケイ</t>
    </rPh>
    <rPh sb="15" eb="17">
      <t>トウセン</t>
    </rPh>
    <rPh sb="17" eb="19">
      <t>カイスウ</t>
    </rPh>
    <rPh sb="19" eb="20">
      <t>ベツ</t>
    </rPh>
    <rPh sb="21" eb="23">
      <t>ネンレイ</t>
    </rPh>
    <rPh sb="23" eb="25">
      <t>カイソウ</t>
    </rPh>
    <rPh sb="25" eb="26">
      <t>ベツ</t>
    </rPh>
    <rPh sb="26" eb="28">
      <t>ギイン</t>
    </rPh>
    <rPh sb="28" eb="29">
      <t>スウ</t>
    </rPh>
    <rPh sb="30" eb="31">
      <t>トウ</t>
    </rPh>
    <rPh sb="32" eb="33">
      <t>カイ</t>
    </rPh>
    <rPh sb="33" eb="35">
      <t>ハベツ</t>
    </rPh>
    <rPh sb="35" eb="38">
      <t>ギインスウ</t>
    </rPh>
    <rPh sb="39" eb="40">
      <t>レキ</t>
    </rPh>
    <phoneticPr fontId="5"/>
  </si>
  <si>
    <t>傍聴人数、本会議開催状況、議案審議状況の数値である。</t>
    <rPh sb="0" eb="3">
      <t>ボウチョウニン</t>
    </rPh>
    <rPh sb="3" eb="4">
      <t>スウ</t>
    </rPh>
    <rPh sb="5" eb="8">
      <t>ホンカイギ</t>
    </rPh>
    <rPh sb="8" eb="10">
      <t>カイサイ</t>
    </rPh>
    <rPh sb="10" eb="12">
      <t>ジョウキョウ</t>
    </rPh>
    <rPh sb="13" eb="15">
      <t>ギアン</t>
    </rPh>
    <rPh sb="15" eb="17">
      <t>シンギ</t>
    </rPh>
    <rPh sb="17" eb="19">
      <t>ジョウキョウ</t>
    </rPh>
    <rPh sb="20" eb="22">
      <t>スウチ</t>
    </rPh>
    <phoneticPr fontId="5"/>
  </si>
  <si>
    <t>12-1. 当選回数別・年齢階層別議員数</t>
    <rPh sb="6" eb="8">
      <t>トウセン</t>
    </rPh>
    <rPh sb="8" eb="11">
      <t>カイスウベツ</t>
    </rPh>
    <rPh sb="12" eb="14">
      <t>ネンレイ</t>
    </rPh>
    <rPh sb="14" eb="16">
      <t>カイソウ</t>
    </rPh>
    <rPh sb="16" eb="17">
      <t>ベツ</t>
    </rPh>
    <rPh sb="17" eb="20">
      <t>ギインスウ</t>
    </rPh>
    <phoneticPr fontId="5"/>
  </si>
  <si>
    <t>単位：人</t>
    <rPh sb="0" eb="2">
      <t>タンイ</t>
    </rPh>
    <rPh sb="3" eb="4">
      <t>ニン</t>
    </rPh>
    <phoneticPr fontId="5"/>
  </si>
  <si>
    <t>当選回数別議員数</t>
    <rPh sb="0" eb="2">
      <t>トウセン</t>
    </rPh>
    <rPh sb="2" eb="4">
      <t>カイスウ</t>
    </rPh>
    <rPh sb="4" eb="5">
      <t>ベツ</t>
    </rPh>
    <rPh sb="5" eb="8">
      <t>ギインスウ</t>
    </rPh>
    <phoneticPr fontId="5"/>
  </si>
  <si>
    <t>１回</t>
    <rPh sb="1" eb="2">
      <t>カイ</t>
    </rPh>
    <phoneticPr fontId="5"/>
  </si>
  <si>
    <t>２回</t>
    <rPh sb="1" eb="2">
      <t>カイ</t>
    </rPh>
    <phoneticPr fontId="5"/>
  </si>
  <si>
    <t>３回</t>
    <rPh sb="1" eb="2">
      <t>カイ</t>
    </rPh>
    <phoneticPr fontId="5"/>
  </si>
  <si>
    <t>４回</t>
    <rPh sb="1" eb="2">
      <t>カイ</t>
    </rPh>
    <phoneticPr fontId="5"/>
  </si>
  <si>
    <t>５回</t>
    <rPh sb="1" eb="2">
      <t>カイ</t>
    </rPh>
    <phoneticPr fontId="5"/>
  </si>
  <si>
    <t>６回</t>
    <rPh sb="1" eb="2">
      <t>カイ</t>
    </rPh>
    <phoneticPr fontId="5"/>
  </si>
  <si>
    <t>７回</t>
    <rPh sb="1" eb="2">
      <t>カイ</t>
    </rPh>
    <phoneticPr fontId="5"/>
  </si>
  <si>
    <t>年齢階層別議員数</t>
    <rPh sb="0" eb="2">
      <t>ネンレイ</t>
    </rPh>
    <rPh sb="2" eb="5">
      <t>カイソウベツ</t>
    </rPh>
    <rPh sb="5" eb="8">
      <t>ギインスウ</t>
    </rPh>
    <phoneticPr fontId="5"/>
  </si>
  <si>
    <t>20代</t>
    <rPh sb="2" eb="3">
      <t>ダイ</t>
    </rPh>
    <phoneticPr fontId="5"/>
  </si>
  <si>
    <t>30代</t>
    <rPh sb="2" eb="3">
      <t>ダイ</t>
    </rPh>
    <phoneticPr fontId="5"/>
  </si>
  <si>
    <t>40代</t>
    <rPh sb="2" eb="3">
      <t>ダイ</t>
    </rPh>
    <phoneticPr fontId="5"/>
  </si>
  <si>
    <t>50代</t>
    <rPh sb="2" eb="3">
      <t>ダイ</t>
    </rPh>
    <phoneticPr fontId="5"/>
  </si>
  <si>
    <t>60代</t>
    <rPh sb="2" eb="3">
      <t>ダイ</t>
    </rPh>
    <phoneticPr fontId="5"/>
  </si>
  <si>
    <t>70代</t>
    <rPh sb="2" eb="3">
      <t>ダイ</t>
    </rPh>
    <phoneticPr fontId="5"/>
  </si>
  <si>
    <t>80代</t>
    <rPh sb="2" eb="3">
      <t>ダイ</t>
    </rPh>
    <phoneticPr fontId="5"/>
  </si>
  <si>
    <t>平均年齢</t>
    <rPh sb="0" eb="2">
      <t>ヘイキン</t>
    </rPh>
    <rPh sb="2" eb="4">
      <t>ネンレイ</t>
    </rPh>
    <phoneticPr fontId="5"/>
  </si>
  <si>
    <t>54.0歳</t>
    <rPh sb="4" eb="5">
      <t>サイ</t>
    </rPh>
    <phoneticPr fontId="5"/>
  </si>
  <si>
    <t>資料：議会事務局</t>
    <rPh sb="0" eb="2">
      <t>シリョウ</t>
    </rPh>
    <rPh sb="3" eb="5">
      <t>ギカイ</t>
    </rPh>
    <rPh sb="5" eb="8">
      <t>ジムキョク</t>
    </rPh>
    <phoneticPr fontId="5"/>
  </si>
  <si>
    <t>12-2. 党・会派別議員数</t>
    <rPh sb="6" eb="7">
      <t>トウ</t>
    </rPh>
    <rPh sb="8" eb="9">
      <t>カイ</t>
    </rPh>
    <rPh sb="9" eb="11">
      <t>ハベツ</t>
    </rPh>
    <rPh sb="11" eb="14">
      <t>ギインスウ</t>
    </rPh>
    <phoneticPr fontId="5"/>
  </si>
  <si>
    <t>単位：人</t>
    <rPh sb="0" eb="2">
      <t>タンイ</t>
    </rPh>
    <rPh sb="3" eb="4">
      <t>ヒト</t>
    </rPh>
    <phoneticPr fontId="5"/>
  </si>
  <si>
    <t>党・会派</t>
    <rPh sb="0" eb="1">
      <t>トウ</t>
    </rPh>
    <rPh sb="2" eb="4">
      <t>カイハ</t>
    </rPh>
    <phoneticPr fontId="5"/>
  </si>
  <si>
    <t>議員数</t>
    <rPh sb="0" eb="3">
      <t>ギインスウ</t>
    </rPh>
    <phoneticPr fontId="5"/>
  </si>
  <si>
    <t>公明党越谷市議団</t>
    <rPh sb="0" eb="3">
      <t>コウメイトウ</t>
    </rPh>
    <rPh sb="3" eb="7">
      <t>コシガヤシギ</t>
    </rPh>
    <rPh sb="7" eb="8">
      <t>ダン</t>
    </rPh>
    <phoneticPr fontId="5"/>
  </si>
  <si>
    <t>自由民主党市民クラブ</t>
    <rPh sb="0" eb="2">
      <t>ジユウ</t>
    </rPh>
    <rPh sb="2" eb="5">
      <t>ミンシュトウ</t>
    </rPh>
    <rPh sb="5" eb="7">
      <t>シミン</t>
    </rPh>
    <phoneticPr fontId="5"/>
  </si>
  <si>
    <t>新政クラブ</t>
    <rPh sb="0" eb="2">
      <t>シンセイ</t>
    </rPh>
    <phoneticPr fontId="5"/>
  </si>
  <si>
    <t>民主党・市民ネットワーク</t>
    <rPh sb="0" eb="2">
      <t>ミンシュ</t>
    </rPh>
    <rPh sb="2" eb="3">
      <t>トウ</t>
    </rPh>
    <rPh sb="4" eb="6">
      <t>シミン</t>
    </rPh>
    <phoneticPr fontId="5"/>
  </si>
  <si>
    <t>清流越谷</t>
    <rPh sb="0" eb="2">
      <t>セイリュウ</t>
    </rPh>
    <rPh sb="2" eb="4">
      <t>コシガヤ</t>
    </rPh>
    <phoneticPr fontId="5"/>
  </si>
  <si>
    <t>保守無所属の会</t>
    <rPh sb="0" eb="2">
      <t>ホシュ</t>
    </rPh>
    <rPh sb="2" eb="5">
      <t>ムショゾク</t>
    </rPh>
    <rPh sb="6" eb="7">
      <t>カイ</t>
    </rPh>
    <phoneticPr fontId="5"/>
  </si>
  <si>
    <t>日本共産党越谷市議団</t>
    <rPh sb="0" eb="2">
      <t>ニホン</t>
    </rPh>
    <rPh sb="2" eb="5">
      <t>キョウサントウ</t>
    </rPh>
    <rPh sb="5" eb="7">
      <t>コシガヤ</t>
    </rPh>
    <rPh sb="7" eb="9">
      <t>シギ</t>
    </rPh>
    <rPh sb="9" eb="10">
      <t>ダン</t>
    </rPh>
    <phoneticPr fontId="5"/>
  </si>
  <si>
    <t>12-3. 歴代正・副議長</t>
    <rPh sb="6" eb="8">
      <t>レキダイ</t>
    </rPh>
    <rPh sb="8" eb="9">
      <t>セイ</t>
    </rPh>
    <rPh sb="10" eb="11">
      <t>フク</t>
    </rPh>
    <rPh sb="11" eb="13">
      <t>ギチョウ</t>
    </rPh>
    <phoneticPr fontId="5"/>
  </si>
  <si>
    <t>議  長</t>
    <rPh sb="0" eb="4">
      <t>ギチョウ</t>
    </rPh>
    <phoneticPr fontId="5"/>
  </si>
  <si>
    <t>副議長</t>
    <rPh sb="0" eb="3">
      <t>フクギチョウ</t>
    </rPh>
    <phoneticPr fontId="5"/>
  </si>
  <si>
    <t>代</t>
    <rPh sb="0" eb="1">
      <t>ダイ</t>
    </rPh>
    <phoneticPr fontId="5"/>
  </si>
  <si>
    <t>氏名</t>
    <rPh sb="0" eb="2">
      <t>シメイ</t>
    </rPh>
    <phoneticPr fontId="5"/>
  </si>
  <si>
    <t>就任</t>
    <rPh sb="0" eb="2">
      <t>シュウニン</t>
    </rPh>
    <phoneticPr fontId="5"/>
  </si>
  <si>
    <t>退任</t>
    <rPh sb="0" eb="2">
      <t>タイニン</t>
    </rPh>
    <phoneticPr fontId="5"/>
  </si>
  <si>
    <t>初</t>
    <rPh sb="0" eb="1">
      <t>ショ</t>
    </rPh>
    <phoneticPr fontId="5"/>
  </si>
  <si>
    <t>横田　正男</t>
    <rPh sb="0" eb="2">
      <t>ヨコタ</t>
    </rPh>
    <rPh sb="3" eb="5">
      <t>マサオ</t>
    </rPh>
    <phoneticPr fontId="5"/>
  </si>
  <si>
    <t>大貫　亥蔵</t>
    <rPh sb="0" eb="2">
      <t>オオヌキ</t>
    </rPh>
    <rPh sb="3" eb="4">
      <t>イ</t>
    </rPh>
    <rPh sb="4" eb="5">
      <t>ゾウ</t>
    </rPh>
    <phoneticPr fontId="5"/>
  </si>
  <si>
    <t>井出　門平</t>
    <rPh sb="0" eb="2">
      <t>イデ</t>
    </rPh>
    <rPh sb="3" eb="4">
      <t>モン</t>
    </rPh>
    <rPh sb="4" eb="5">
      <t>ペイ</t>
    </rPh>
    <phoneticPr fontId="5"/>
  </si>
  <si>
    <t>中川　多四郎</t>
    <rPh sb="0" eb="2">
      <t>ナカガワ</t>
    </rPh>
    <rPh sb="3" eb="6">
      <t>タシロウ</t>
    </rPh>
    <phoneticPr fontId="5"/>
  </si>
  <si>
    <t>中川　多四郎</t>
    <rPh sb="0" eb="2">
      <t>ナカガワ</t>
    </rPh>
    <rPh sb="3" eb="4">
      <t>タ</t>
    </rPh>
    <rPh sb="4" eb="6">
      <t>シロウ</t>
    </rPh>
    <phoneticPr fontId="5"/>
  </si>
  <si>
    <t>藤井　恒敬</t>
    <rPh sb="0" eb="2">
      <t>フジイ</t>
    </rPh>
    <rPh sb="3" eb="4">
      <t>ツネ</t>
    </rPh>
    <rPh sb="4" eb="5">
      <t>ケイ</t>
    </rPh>
    <phoneticPr fontId="5"/>
  </si>
  <si>
    <t>木下　半助</t>
    <rPh sb="0" eb="2">
      <t>キノシタ</t>
    </rPh>
    <rPh sb="3" eb="4">
      <t>ハン</t>
    </rPh>
    <rPh sb="4" eb="5">
      <t>スケ</t>
    </rPh>
    <phoneticPr fontId="5"/>
  </si>
  <si>
    <t>岡安　忠蔵</t>
    <rPh sb="0" eb="2">
      <t>オカヤス</t>
    </rPh>
    <rPh sb="3" eb="4">
      <t>チュウ</t>
    </rPh>
    <rPh sb="4" eb="5">
      <t>ゾウ</t>
    </rPh>
    <phoneticPr fontId="5"/>
  </si>
  <si>
    <t>藤間　高介</t>
    <rPh sb="0" eb="2">
      <t>トウマ</t>
    </rPh>
    <rPh sb="3" eb="4">
      <t>タカ</t>
    </rPh>
    <rPh sb="4" eb="5">
      <t>スケ</t>
    </rPh>
    <phoneticPr fontId="5"/>
  </si>
  <si>
    <t>山崎　寛二</t>
    <rPh sb="0" eb="2">
      <t>ヤマザキ</t>
    </rPh>
    <rPh sb="3" eb="5">
      <t>カンジ</t>
    </rPh>
    <phoneticPr fontId="5"/>
  </si>
  <si>
    <t>中川　隆司</t>
    <rPh sb="0" eb="2">
      <t>ナカガワ</t>
    </rPh>
    <rPh sb="3" eb="5">
      <t>リュウジ</t>
    </rPh>
    <phoneticPr fontId="5"/>
  </si>
  <si>
    <t>平野　惣之助</t>
    <rPh sb="0" eb="2">
      <t>ヒラノ</t>
    </rPh>
    <rPh sb="3" eb="4">
      <t>ソウ</t>
    </rPh>
    <rPh sb="4" eb="5">
      <t>ノ</t>
    </rPh>
    <rPh sb="5" eb="6">
      <t>スケ</t>
    </rPh>
    <phoneticPr fontId="5"/>
  </si>
  <si>
    <t>浅見　真哉</t>
    <rPh sb="0" eb="2">
      <t>アサミ</t>
    </rPh>
    <rPh sb="3" eb="4">
      <t>シンヤ</t>
    </rPh>
    <rPh sb="4" eb="5">
      <t>ヤ</t>
    </rPh>
    <phoneticPr fontId="5"/>
  </si>
  <si>
    <t>中村　喜久三</t>
    <rPh sb="0" eb="2">
      <t>ナカムラ</t>
    </rPh>
    <rPh sb="3" eb="4">
      <t>キ</t>
    </rPh>
    <rPh sb="4" eb="5">
      <t>ク</t>
    </rPh>
    <rPh sb="5" eb="6">
      <t>サン</t>
    </rPh>
    <phoneticPr fontId="5"/>
  </si>
  <si>
    <t>植竹　勇</t>
    <rPh sb="0" eb="2">
      <t>ウエタケ</t>
    </rPh>
    <rPh sb="3" eb="4">
      <t>イサム</t>
    </rPh>
    <phoneticPr fontId="5"/>
  </si>
  <si>
    <t>井橋　順一</t>
    <rPh sb="0" eb="2">
      <t>イハシ</t>
    </rPh>
    <rPh sb="3" eb="5">
      <t>ジュンイチ</t>
    </rPh>
    <phoneticPr fontId="5"/>
  </si>
  <si>
    <t>浅古　登</t>
    <rPh sb="0" eb="2">
      <t>アサコ</t>
    </rPh>
    <rPh sb="3" eb="4">
      <t>ノボル</t>
    </rPh>
    <phoneticPr fontId="5"/>
  </si>
  <si>
    <t>株竹　誠一郎</t>
    <rPh sb="0" eb="1">
      <t>カブ</t>
    </rPh>
    <rPh sb="1" eb="2">
      <t>タケ</t>
    </rPh>
    <rPh sb="3" eb="6">
      <t>セイイチロウ</t>
    </rPh>
    <phoneticPr fontId="5"/>
  </si>
  <si>
    <t>小岩井　清</t>
    <rPh sb="0" eb="3">
      <t>コイワイ</t>
    </rPh>
    <rPh sb="4" eb="5">
      <t>キヨシ</t>
    </rPh>
    <phoneticPr fontId="5"/>
  </si>
  <si>
    <t>島田　正人</t>
    <rPh sb="0" eb="2">
      <t>シマダ</t>
    </rPh>
    <rPh sb="3" eb="5">
      <t>マサト</t>
    </rPh>
    <phoneticPr fontId="5"/>
  </si>
  <si>
    <t>大熊　武利</t>
    <rPh sb="0" eb="2">
      <t>オオクマ</t>
    </rPh>
    <rPh sb="3" eb="5">
      <t>タケトシ</t>
    </rPh>
    <phoneticPr fontId="5"/>
  </si>
  <si>
    <t>須賀　定吉</t>
    <rPh sb="0" eb="2">
      <t>スガ</t>
    </rPh>
    <rPh sb="3" eb="4">
      <t>サダ</t>
    </rPh>
    <rPh sb="4" eb="5">
      <t>キチ</t>
    </rPh>
    <phoneticPr fontId="5"/>
  </si>
  <si>
    <t>荒井　光一</t>
    <rPh sb="0" eb="2">
      <t>アライ</t>
    </rPh>
    <rPh sb="3" eb="4">
      <t>ミツ</t>
    </rPh>
    <rPh sb="4" eb="5">
      <t>イチ</t>
    </rPh>
    <phoneticPr fontId="5"/>
  </si>
  <si>
    <t>清田　幸治</t>
    <rPh sb="0" eb="1">
      <t>セイ</t>
    </rPh>
    <rPh sb="1" eb="2">
      <t>ダ</t>
    </rPh>
    <rPh sb="3" eb="5">
      <t>ユキハル</t>
    </rPh>
    <phoneticPr fontId="5"/>
  </si>
  <si>
    <t>藤浪　照成</t>
    <rPh sb="0" eb="2">
      <t>フジナミ</t>
    </rPh>
    <rPh sb="3" eb="4">
      <t>テ</t>
    </rPh>
    <rPh sb="4" eb="5">
      <t>ナ</t>
    </rPh>
    <phoneticPr fontId="5"/>
  </si>
  <si>
    <t>大貫　儀一</t>
    <rPh sb="0" eb="2">
      <t>オオヌキ</t>
    </rPh>
    <rPh sb="3" eb="4">
      <t>ギ</t>
    </rPh>
    <rPh sb="4" eb="5">
      <t>ギイチ</t>
    </rPh>
    <phoneticPr fontId="5"/>
  </si>
  <si>
    <t>松沢　操</t>
    <rPh sb="0" eb="2">
      <t>マツザワ</t>
    </rPh>
    <rPh sb="3" eb="4">
      <t>ミサオ</t>
    </rPh>
    <phoneticPr fontId="5"/>
  </si>
  <si>
    <t>黒田　清康</t>
    <rPh sb="0" eb="2">
      <t>クロダ</t>
    </rPh>
    <rPh sb="3" eb="4">
      <t>セイ</t>
    </rPh>
    <rPh sb="4" eb="5">
      <t>ケンコウ</t>
    </rPh>
    <phoneticPr fontId="5"/>
  </si>
  <si>
    <t>H元.6.5</t>
    <rPh sb="1" eb="2">
      <t>ガン</t>
    </rPh>
    <phoneticPr fontId="5"/>
  </si>
  <si>
    <t>藤乗　雅敏</t>
    <rPh sb="0" eb="1">
      <t>フジ</t>
    </rPh>
    <rPh sb="1" eb="2">
      <t>ノ</t>
    </rPh>
    <rPh sb="3" eb="5">
      <t>マサトシ</t>
    </rPh>
    <phoneticPr fontId="5"/>
  </si>
  <si>
    <t>鈴木　幸男</t>
    <rPh sb="0" eb="2">
      <t>スズキ</t>
    </rPh>
    <rPh sb="3" eb="5">
      <t>ユキオ</t>
    </rPh>
    <phoneticPr fontId="5"/>
  </si>
  <si>
    <t>瀬尾　吉一</t>
    <rPh sb="0" eb="2">
      <t>セオ</t>
    </rPh>
    <rPh sb="3" eb="5">
      <t>ヨシカズ</t>
    </rPh>
    <phoneticPr fontId="5"/>
  </si>
  <si>
    <t>H元.6.6</t>
    <rPh sb="1" eb="2">
      <t>ガン</t>
    </rPh>
    <phoneticPr fontId="5"/>
  </si>
  <si>
    <t>井上　坦</t>
    <rPh sb="0" eb="2">
      <t>イノウエ</t>
    </rPh>
    <rPh sb="3" eb="4">
      <t>タン</t>
    </rPh>
    <phoneticPr fontId="5"/>
  </si>
  <si>
    <t>今野　忠雄</t>
    <rPh sb="0" eb="2">
      <t>コンノ</t>
    </rPh>
    <rPh sb="3" eb="5">
      <t>タダオ</t>
    </rPh>
    <phoneticPr fontId="5"/>
  </si>
  <si>
    <t>野口　昭寿</t>
    <rPh sb="0" eb="2">
      <t>ノグチ</t>
    </rPh>
    <rPh sb="3" eb="4">
      <t>ショウ</t>
    </rPh>
    <rPh sb="4" eb="5">
      <t>コトブキ</t>
    </rPh>
    <phoneticPr fontId="5"/>
  </si>
  <si>
    <t>川島　秀男</t>
    <rPh sb="0" eb="2">
      <t>カワシマ</t>
    </rPh>
    <rPh sb="3" eb="5">
      <t>ヒデオ</t>
    </rPh>
    <phoneticPr fontId="5"/>
  </si>
  <si>
    <t>若元　信吾</t>
    <rPh sb="0" eb="1">
      <t>ワカ</t>
    </rPh>
    <rPh sb="1" eb="2">
      <t>モト</t>
    </rPh>
    <rPh sb="3" eb="5">
      <t>シンゴ</t>
    </rPh>
    <phoneticPr fontId="5"/>
  </si>
  <si>
    <t>大野　隆裕</t>
    <rPh sb="0" eb="2">
      <t>オオノ</t>
    </rPh>
    <rPh sb="3" eb="4">
      <t>タカヒロ</t>
    </rPh>
    <rPh sb="4" eb="5">
      <t>ユウ</t>
    </rPh>
    <phoneticPr fontId="5"/>
  </si>
  <si>
    <t>高橋　努</t>
    <rPh sb="0" eb="2">
      <t>タカハシ</t>
    </rPh>
    <rPh sb="3" eb="4">
      <t>ツトム</t>
    </rPh>
    <phoneticPr fontId="5"/>
  </si>
  <si>
    <t>永井　龍男</t>
    <rPh sb="0" eb="2">
      <t>ナガイ</t>
    </rPh>
    <rPh sb="3" eb="4">
      <t>タツ</t>
    </rPh>
    <rPh sb="4" eb="5">
      <t>オトコ</t>
    </rPh>
    <phoneticPr fontId="5"/>
  </si>
  <si>
    <t>遠藤  衛彦</t>
    <rPh sb="0" eb="2">
      <t>エンドウ</t>
    </rPh>
    <rPh sb="4" eb="5">
      <t>エイ</t>
    </rPh>
    <rPh sb="5" eb="6">
      <t>ヒコ</t>
    </rPh>
    <phoneticPr fontId="5"/>
  </si>
  <si>
    <t>今野  忠雄</t>
    <rPh sb="0" eb="1">
      <t>イマ</t>
    </rPh>
    <rPh sb="1" eb="2">
      <t>ノ</t>
    </rPh>
    <rPh sb="4" eb="6">
      <t>タダオ</t>
    </rPh>
    <phoneticPr fontId="5"/>
  </si>
  <si>
    <t>井上　健之</t>
    <rPh sb="0" eb="2">
      <t>イノウエ</t>
    </rPh>
    <rPh sb="3" eb="4">
      <t>ケンコウ</t>
    </rPh>
    <rPh sb="4" eb="5">
      <t>コレ</t>
    </rPh>
    <phoneticPr fontId="5"/>
  </si>
  <si>
    <t>松沢　邦翁</t>
    <rPh sb="0" eb="2">
      <t>マツザワ</t>
    </rPh>
    <rPh sb="3" eb="4">
      <t>クニ</t>
    </rPh>
    <rPh sb="4" eb="5">
      <t>オキナ</t>
    </rPh>
    <phoneticPr fontId="5"/>
  </si>
  <si>
    <t>山崎　弘</t>
    <rPh sb="0" eb="2">
      <t>ヤマザキ</t>
    </rPh>
    <rPh sb="3" eb="4">
      <t>ヒロシ</t>
    </rPh>
    <phoneticPr fontId="5"/>
  </si>
  <si>
    <t>大野　隆裕</t>
    <rPh sb="0" eb="5">
      <t>オタ</t>
    </rPh>
    <phoneticPr fontId="5"/>
  </si>
  <si>
    <t>杉本　千恵子</t>
    <rPh sb="0" eb="2">
      <t>スギモト</t>
    </rPh>
    <rPh sb="3" eb="4">
      <t>セン</t>
    </rPh>
    <rPh sb="4" eb="6">
      <t>ケイコ</t>
    </rPh>
    <phoneticPr fontId="5"/>
  </si>
  <si>
    <t>井上　健之</t>
    <rPh sb="0" eb="2">
      <t>イノウエ</t>
    </rPh>
    <rPh sb="3" eb="5">
      <t>タケユキ</t>
    </rPh>
    <phoneticPr fontId="5"/>
  </si>
  <si>
    <t>大熊　米蔵</t>
    <rPh sb="0" eb="5">
      <t>オヨ</t>
    </rPh>
    <phoneticPr fontId="5"/>
  </si>
  <si>
    <t>遠藤　衛彦</t>
    <rPh sb="0" eb="2">
      <t>エンドウ</t>
    </rPh>
    <rPh sb="3" eb="4">
      <t>エイ</t>
    </rPh>
    <rPh sb="4" eb="5">
      <t>ビコ</t>
    </rPh>
    <phoneticPr fontId="5"/>
  </si>
  <si>
    <t>樫村　紀元</t>
    <rPh sb="0" eb="2">
      <t>カシムラ</t>
    </rPh>
    <rPh sb="3" eb="5">
      <t>キゲン</t>
    </rPh>
    <phoneticPr fontId="5"/>
  </si>
  <si>
    <t>佐々木　浩</t>
    <rPh sb="0" eb="3">
      <t>ササキ</t>
    </rPh>
    <rPh sb="4" eb="5">
      <t>ヒロシ</t>
    </rPh>
    <phoneticPr fontId="5"/>
  </si>
  <si>
    <t>石川　下公</t>
    <rPh sb="0" eb="2">
      <t>イシカワ</t>
    </rPh>
    <rPh sb="3" eb="5">
      <t>シモキミ</t>
    </rPh>
    <phoneticPr fontId="5"/>
  </si>
  <si>
    <t>小林　仰</t>
    <rPh sb="0" eb="2">
      <t>コバヤシ</t>
    </rPh>
    <rPh sb="3" eb="4">
      <t>アオギ</t>
    </rPh>
    <phoneticPr fontId="5"/>
  </si>
  <si>
    <t>永井　龍男</t>
    <rPh sb="0" eb="2">
      <t>ナガイ</t>
    </rPh>
    <rPh sb="3" eb="5">
      <t>タツオ</t>
    </rPh>
    <phoneticPr fontId="5"/>
  </si>
  <si>
    <t>藤林　富美雄</t>
    <rPh sb="0" eb="2">
      <t>フジバヤシ</t>
    </rPh>
    <rPh sb="3" eb="6">
      <t>トミオ</t>
    </rPh>
    <phoneticPr fontId="5"/>
  </si>
  <si>
    <t>中村　讓二</t>
    <rPh sb="0" eb="5">
      <t>ナカムラ</t>
    </rPh>
    <phoneticPr fontId="5"/>
  </si>
  <si>
    <t>野口　佳司</t>
    <rPh sb="0" eb="2">
      <t>ノグチ</t>
    </rPh>
    <rPh sb="3" eb="5">
      <t>ケイジ</t>
    </rPh>
    <phoneticPr fontId="5"/>
  </si>
  <si>
    <t>小林　仰</t>
    <rPh sb="0" eb="2">
      <t>コバヤシ</t>
    </rPh>
    <rPh sb="3" eb="4">
      <t>ギョウ</t>
    </rPh>
    <phoneticPr fontId="5"/>
  </si>
  <si>
    <t>伊藤　治</t>
    <rPh sb="0" eb="2">
      <t>イトウ</t>
    </rPh>
    <rPh sb="3" eb="4">
      <t>オサム</t>
    </rPh>
    <phoneticPr fontId="5"/>
  </si>
  <si>
    <t>野口　佳司</t>
    <rPh sb="0" eb="5">
      <t>ノグチ</t>
    </rPh>
    <phoneticPr fontId="5"/>
  </si>
  <si>
    <t>原田　秀一</t>
    <rPh sb="0" eb="5">
      <t>ハラダ</t>
    </rPh>
    <phoneticPr fontId="5"/>
  </si>
  <si>
    <t>藤林　富美雄</t>
    <rPh sb="0" eb="6">
      <t>フジバヤシフミオ</t>
    </rPh>
    <phoneticPr fontId="5"/>
  </si>
  <si>
    <t>白川　秀嗣</t>
    <rPh sb="0" eb="5">
      <t>シラカワ</t>
    </rPh>
    <phoneticPr fontId="5"/>
  </si>
  <si>
    <t>藤森　正信</t>
    <rPh sb="0" eb="5">
      <t>フジモリ</t>
    </rPh>
    <phoneticPr fontId="5"/>
  </si>
  <si>
    <t>伊藤　治</t>
    <rPh sb="0" eb="4">
      <t>イトウ</t>
    </rPh>
    <phoneticPr fontId="5"/>
  </si>
  <si>
    <t>松島　孝夫</t>
    <rPh sb="0" eb="5">
      <t>マツシマ</t>
    </rPh>
    <phoneticPr fontId="5"/>
  </si>
  <si>
    <t>佐々木　浩</t>
    <rPh sb="0" eb="5">
      <t>ササキ</t>
    </rPh>
    <phoneticPr fontId="5"/>
  </si>
  <si>
    <t>武藤　智</t>
    <rPh sb="0" eb="4">
      <t>ムトウ</t>
    </rPh>
    <phoneticPr fontId="5"/>
  </si>
  <si>
    <t>金井　直樹</t>
    <rPh sb="0" eb="5">
      <t>カナイ</t>
    </rPh>
    <phoneticPr fontId="5"/>
  </si>
  <si>
    <t>岡野　英美</t>
    <rPh sb="0" eb="5">
      <t>オカノ</t>
    </rPh>
    <phoneticPr fontId="5"/>
  </si>
  <si>
    <t>12-4. 傍聴人数</t>
    <rPh sb="6" eb="8">
      <t>ボウチョウ</t>
    </rPh>
    <rPh sb="8" eb="10">
      <t>ニンズウ</t>
    </rPh>
    <phoneticPr fontId="5"/>
  </si>
  <si>
    <t>各年中（本会議のみ）</t>
    <rPh sb="0" eb="1">
      <t>カク</t>
    </rPh>
    <rPh sb="1" eb="3">
      <t>ネンチュウ</t>
    </rPh>
    <rPh sb="4" eb="5">
      <t>ホン</t>
    </rPh>
    <rPh sb="5" eb="7">
      <t>カイギ</t>
    </rPh>
    <phoneticPr fontId="5"/>
  </si>
  <si>
    <t>３月定例会</t>
    <rPh sb="1" eb="2">
      <t>ガツ</t>
    </rPh>
    <rPh sb="2" eb="5">
      <t>テイレイカイ</t>
    </rPh>
    <phoneticPr fontId="5"/>
  </si>
  <si>
    <t>６月定例会</t>
    <rPh sb="1" eb="2">
      <t>ガツ</t>
    </rPh>
    <rPh sb="2" eb="5">
      <t>テイレイカイ</t>
    </rPh>
    <phoneticPr fontId="5"/>
  </si>
  <si>
    <t>９月定例会</t>
    <rPh sb="1" eb="2">
      <t>ガツ</t>
    </rPh>
    <rPh sb="2" eb="5">
      <t>テイレイカイ</t>
    </rPh>
    <phoneticPr fontId="5"/>
  </si>
  <si>
    <t>１２月定例会</t>
    <rPh sb="2" eb="3">
      <t>ガツ</t>
    </rPh>
    <rPh sb="3" eb="6">
      <t>テイレイカイ</t>
    </rPh>
    <phoneticPr fontId="5"/>
  </si>
  <si>
    <t>臨時会</t>
    <rPh sb="0" eb="2">
      <t>リンジ</t>
    </rPh>
    <rPh sb="2" eb="3">
      <t>カイ</t>
    </rPh>
    <phoneticPr fontId="5"/>
  </si>
  <si>
    <t>12-5. 議会活動状況</t>
    <rPh sb="6" eb="8">
      <t>ギカイ</t>
    </rPh>
    <rPh sb="8" eb="10">
      <t>カツドウ</t>
    </rPh>
    <rPh sb="10" eb="12">
      <t>ジョウキョウ</t>
    </rPh>
    <phoneticPr fontId="5"/>
  </si>
  <si>
    <t>（１）本会議開催状況</t>
    <rPh sb="3" eb="6">
      <t>ホンカイギ</t>
    </rPh>
    <rPh sb="6" eb="8">
      <t>カイサイ</t>
    </rPh>
    <rPh sb="8" eb="10">
      <t>ジョウキョウ</t>
    </rPh>
    <phoneticPr fontId="5"/>
  </si>
  <si>
    <t>各年中</t>
    <rPh sb="0" eb="3">
      <t>カクネンチュウ</t>
    </rPh>
    <phoneticPr fontId="5"/>
  </si>
  <si>
    <t>会期日数
（日）</t>
    <rPh sb="0" eb="2">
      <t>カイキ</t>
    </rPh>
    <rPh sb="2" eb="4">
      <t>ニッスウ</t>
    </rPh>
    <rPh sb="6" eb="7">
      <t>ニチ</t>
    </rPh>
    <phoneticPr fontId="5"/>
  </si>
  <si>
    <t>本会議</t>
    <rPh sb="0" eb="3">
      <t>ホンカイギ</t>
    </rPh>
    <phoneticPr fontId="5"/>
  </si>
  <si>
    <t>一般質問・代表質問</t>
    <rPh sb="0" eb="2">
      <t>イッパン</t>
    </rPh>
    <rPh sb="2" eb="4">
      <t>シツモン</t>
    </rPh>
    <rPh sb="5" eb="7">
      <t>ダイヒョウ</t>
    </rPh>
    <rPh sb="7" eb="9">
      <t>シツモン</t>
    </rPh>
    <phoneticPr fontId="5"/>
  </si>
  <si>
    <t>日数
（日）</t>
    <rPh sb="0" eb="2">
      <t>ニッスウ</t>
    </rPh>
    <rPh sb="4" eb="5">
      <t>ニチ</t>
    </rPh>
    <phoneticPr fontId="5"/>
  </si>
  <si>
    <t xml:space="preserve"> 延時間
 （時間:分）</t>
    <rPh sb="1" eb="2">
      <t>ノ</t>
    </rPh>
    <rPh sb="2" eb="4">
      <t>ジカン</t>
    </rPh>
    <rPh sb="7" eb="9">
      <t>ジカン</t>
    </rPh>
    <rPh sb="10" eb="11">
      <t>フン</t>
    </rPh>
    <phoneticPr fontId="5"/>
  </si>
  <si>
    <t>人数
(人)</t>
    <rPh sb="0" eb="2">
      <t>ニンズウ</t>
    </rPh>
    <rPh sb="4" eb="5">
      <t>ヒト</t>
    </rPh>
    <phoneticPr fontId="5"/>
  </si>
  <si>
    <t>資料：議会事務局</t>
  </si>
  <si>
    <t>（２）議案審議状況</t>
    <rPh sb="3" eb="5">
      <t>ギアン</t>
    </rPh>
    <rPh sb="5" eb="7">
      <t>シンギ</t>
    </rPh>
    <rPh sb="7" eb="9">
      <t>ジョウキョウ</t>
    </rPh>
    <phoneticPr fontId="5"/>
  </si>
  <si>
    <t>単位：件</t>
    <rPh sb="0" eb="2">
      <t>タンイ</t>
    </rPh>
    <rPh sb="3" eb="4">
      <t>ケン</t>
    </rPh>
    <phoneticPr fontId="5"/>
  </si>
  <si>
    <t>平成 年</t>
    <rPh sb="0" eb="2">
      <t>ヘイセイ</t>
    </rPh>
    <rPh sb="3" eb="4">
      <t>ネン</t>
    </rPh>
    <phoneticPr fontId="5"/>
  </si>
  <si>
    <t>市長提出議案</t>
    <rPh sb="0" eb="2">
      <t>シチョウ</t>
    </rPh>
    <rPh sb="2" eb="4">
      <t>テイシュツ</t>
    </rPh>
    <rPh sb="4" eb="6">
      <t>ギアン</t>
    </rPh>
    <phoneticPr fontId="5"/>
  </si>
  <si>
    <t>件数</t>
    <rPh sb="0" eb="2">
      <t>ケンスウ</t>
    </rPh>
    <phoneticPr fontId="5"/>
  </si>
  <si>
    <t>議決結果</t>
    <rPh sb="0" eb="2">
      <t>ギケツ</t>
    </rPh>
    <rPh sb="2" eb="4">
      <t>ケッカ</t>
    </rPh>
    <phoneticPr fontId="5"/>
  </si>
  <si>
    <t>条例</t>
    <rPh sb="0" eb="2">
      <t>ジョウレイ</t>
    </rPh>
    <phoneticPr fontId="5"/>
  </si>
  <si>
    <t>予算</t>
    <rPh sb="0" eb="2">
      <t>ヨサン</t>
    </rPh>
    <phoneticPr fontId="5"/>
  </si>
  <si>
    <t>人事</t>
    <rPh sb="0" eb="2">
      <t>ジンジ</t>
    </rPh>
    <phoneticPr fontId="5"/>
  </si>
  <si>
    <t>専決</t>
    <rPh sb="0" eb="2">
      <t>センケツ</t>
    </rPh>
    <phoneticPr fontId="5"/>
  </si>
  <si>
    <t>決算</t>
    <rPh sb="0" eb="2">
      <t>ケッサン</t>
    </rPh>
    <phoneticPr fontId="5"/>
  </si>
  <si>
    <t>可決</t>
    <rPh sb="0" eb="2">
      <t>カケツ</t>
    </rPh>
    <phoneticPr fontId="5"/>
  </si>
  <si>
    <t>同意</t>
    <rPh sb="0" eb="2">
      <t>ドウイ</t>
    </rPh>
    <phoneticPr fontId="5"/>
  </si>
  <si>
    <t>認定</t>
    <rPh sb="0" eb="2">
      <t>ニンテイ</t>
    </rPh>
    <phoneticPr fontId="5"/>
  </si>
  <si>
    <t>承認</t>
    <rPh sb="0" eb="2">
      <t>ショウニン</t>
    </rPh>
    <phoneticPr fontId="5"/>
  </si>
  <si>
    <t>否決</t>
    <rPh sb="0" eb="2">
      <t>ヒケツ</t>
    </rPh>
    <phoneticPr fontId="5"/>
  </si>
  <si>
    <t>修正</t>
    <rPh sb="0" eb="2">
      <t>シュウセイ</t>
    </rPh>
    <phoneticPr fontId="5"/>
  </si>
  <si>
    <t>継続審査</t>
    <rPh sb="0" eb="2">
      <t>ケイゾク</t>
    </rPh>
    <rPh sb="2" eb="4">
      <t>シンサ</t>
    </rPh>
    <phoneticPr fontId="5"/>
  </si>
  <si>
    <t>撤回</t>
    <rPh sb="0" eb="2">
      <t>テッカイ</t>
    </rPh>
    <phoneticPr fontId="5"/>
  </si>
  <si>
    <t>議員提出議案</t>
    <rPh sb="0" eb="2">
      <t>ギイン</t>
    </rPh>
    <rPh sb="2" eb="4">
      <t>テイシュツ</t>
    </rPh>
    <rPh sb="4" eb="6">
      <t>ギアン</t>
    </rPh>
    <phoneticPr fontId="5"/>
  </si>
  <si>
    <t>委員会提出議案</t>
    <rPh sb="0" eb="3">
      <t>イインカイ</t>
    </rPh>
    <rPh sb="3" eb="5">
      <t>テイシュツ</t>
    </rPh>
    <rPh sb="5" eb="7">
      <t>ギアン</t>
    </rPh>
    <phoneticPr fontId="5"/>
  </si>
  <si>
    <t>意見書</t>
    <rPh sb="0" eb="3">
      <t>イケンショ</t>
    </rPh>
    <phoneticPr fontId="5"/>
  </si>
  <si>
    <t>決議</t>
    <rPh sb="0" eb="2">
      <t>ケツギ</t>
    </rPh>
    <phoneticPr fontId="5"/>
  </si>
  <si>
    <t>資料：議会事務局</t>
    <rPh sb="0" eb="2">
      <t>シリョウ</t>
    </rPh>
    <rPh sb="3" eb="5">
      <t>ギカイ</t>
    </rPh>
    <rPh sb="5" eb="7">
      <t>ジム</t>
    </rPh>
    <rPh sb="7" eb="8">
      <t>キョク</t>
    </rPh>
    <phoneticPr fontId="5"/>
  </si>
  <si>
    <t>12-6.男女別有権者数</t>
    <rPh sb="5" eb="8">
      <t>ダンジョベツ</t>
    </rPh>
    <rPh sb="8" eb="12">
      <t>ユウケンシャスウ</t>
    </rPh>
    <phoneticPr fontId="5"/>
  </si>
  <si>
    <t>12-7.地区別有権者数</t>
    <rPh sb="5" eb="8">
      <t>チクベツ</t>
    </rPh>
    <rPh sb="8" eb="12">
      <t>ユウケンシャスウ</t>
    </rPh>
    <phoneticPr fontId="5"/>
  </si>
  <si>
    <t>12-8.党派別得票数（1）衆議院議員選挙</t>
    <rPh sb="5" eb="7">
      <t>トウハ</t>
    </rPh>
    <rPh sb="7" eb="8">
      <t>ベツ</t>
    </rPh>
    <rPh sb="8" eb="11">
      <t>トクヒョウスウ</t>
    </rPh>
    <phoneticPr fontId="5"/>
  </si>
  <si>
    <t>12-8.党派別得票数（2）参議院議員選挙（選挙区）</t>
    <rPh sb="5" eb="7">
      <t>トウハ</t>
    </rPh>
    <rPh sb="7" eb="8">
      <t>ベツ</t>
    </rPh>
    <rPh sb="8" eb="11">
      <t>トクヒョウスウ</t>
    </rPh>
    <phoneticPr fontId="5"/>
  </si>
  <si>
    <t>12-8.党派別得票数（3）県議会議員選挙</t>
    <rPh sb="5" eb="7">
      <t>トウハ</t>
    </rPh>
    <rPh sb="7" eb="8">
      <t>ベツ</t>
    </rPh>
    <rPh sb="8" eb="11">
      <t>トクヒョウスウ</t>
    </rPh>
    <phoneticPr fontId="5"/>
  </si>
  <si>
    <t>12-8.党派別得票数（4）市議会議員選挙</t>
    <rPh sb="5" eb="7">
      <t>トウハ</t>
    </rPh>
    <rPh sb="7" eb="8">
      <t>ベツ</t>
    </rPh>
    <rPh sb="8" eb="11">
      <t>トクヒョウスウ</t>
    </rPh>
    <phoneticPr fontId="5"/>
  </si>
  <si>
    <t>12-6. 男女別有権者数</t>
    <rPh sb="6" eb="9">
      <t>ダンジョベツ</t>
    </rPh>
    <rPh sb="9" eb="13">
      <t>ユウケンシャスウ</t>
    </rPh>
    <phoneticPr fontId="5"/>
  </si>
  <si>
    <t xml:space="preserve">  各年9月2日</t>
    <rPh sb="2" eb="3">
      <t>カク</t>
    </rPh>
    <rPh sb="3" eb="4">
      <t>ネン</t>
    </rPh>
    <rPh sb="5" eb="6">
      <t>９ガツ</t>
    </rPh>
    <rPh sb="7" eb="8">
      <t>２ニチ</t>
    </rPh>
    <phoneticPr fontId="5"/>
  </si>
  <si>
    <t>（単位:人）</t>
    <rPh sb="1" eb="3">
      <t>タンイ</t>
    </rPh>
    <rPh sb="4" eb="5">
      <t>ヒト</t>
    </rPh>
    <phoneticPr fontId="5"/>
  </si>
  <si>
    <t>男</t>
    <rPh sb="0" eb="1">
      <t>オトコ</t>
    </rPh>
    <phoneticPr fontId="5"/>
  </si>
  <si>
    <t>女</t>
    <rPh sb="0" eb="1">
      <t>オンナ</t>
    </rPh>
    <phoneticPr fontId="5"/>
  </si>
  <si>
    <t>資料:選挙管理委員会</t>
    <rPh sb="0" eb="2">
      <t>シリョウ</t>
    </rPh>
    <rPh sb="3" eb="5">
      <t>センキョ</t>
    </rPh>
    <rPh sb="5" eb="7">
      <t>カンリ</t>
    </rPh>
    <rPh sb="7" eb="10">
      <t>イインカイ</t>
    </rPh>
    <phoneticPr fontId="5"/>
  </si>
  <si>
    <t>12-7. 地区別有権者数</t>
    <rPh sb="6" eb="9">
      <t>チクベツ</t>
    </rPh>
    <rPh sb="9" eb="13">
      <t>ユウケンシャスウ</t>
    </rPh>
    <phoneticPr fontId="5"/>
  </si>
  <si>
    <t xml:space="preserve">  各年9月2日</t>
    <rPh sb="2" eb="3">
      <t>カク</t>
    </rPh>
    <rPh sb="3" eb="4">
      <t>ネン</t>
    </rPh>
    <rPh sb="4" eb="6">
      <t>９ガツ</t>
    </rPh>
    <rPh sb="6" eb="8">
      <t>２ニチ</t>
    </rPh>
    <phoneticPr fontId="5"/>
  </si>
  <si>
    <t>地区名</t>
    <rPh sb="0" eb="3">
      <t>チクメイ</t>
    </rPh>
    <phoneticPr fontId="5"/>
  </si>
  <si>
    <t>平成23年</t>
    <rPh sb="0" eb="2">
      <t>ヘイセイ</t>
    </rPh>
    <rPh sb="4" eb="5">
      <t>９ネン</t>
    </rPh>
    <phoneticPr fontId="5"/>
  </si>
  <si>
    <t>24年</t>
    <rPh sb="2" eb="3">
      <t>９ネン</t>
    </rPh>
    <phoneticPr fontId="5"/>
  </si>
  <si>
    <t>25年</t>
    <rPh sb="2" eb="3">
      <t>９ネン</t>
    </rPh>
    <phoneticPr fontId="5"/>
  </si>
  <si>
    <t>桜　　　井</t>
  </si>
  <si>
    <t>新　　　方</t>
  </si>
  <si>
    <t>増　　　林</t>
  </si>
  <si>
    <t>大　　　袋</t>
  </si>
  <si>
    <t>荻　　　島</t>
  </si>
  <si>
    <t>出　　　羽</t>
  </si>
  <si>
    <t>蒲　　　生</t>
  </si>
  <si>
    <t>川　　　柳</t>
    <rPh sb="0" eb="1">
      <t>カワ</t>
    </rPh>
    <rPh sb="4" eb="5">
      <t>ヤナギ</t>
    </rPh>
    <phoneticPr fontId="5"/>
  </si>
  <si>
    <t>大  相  模</t>
    <rPh sb="0" eb="1">
      <t>オオ</t>
    </rPh>
    <rPh sb="3" eb="4">
      <t>ソウ</t>
    </rPh>
    <rPh sb="6" eb="7">
      <t>ボ</t>
    </rPh>
    <phoneticPr fontId="5"/>
  </si>
  <si>
    <t>大　　  沢</t>
  </si>
  <si>
    <t>北  越  谷</t>
    <rPh sb="0" eb="1">
      <t>キタ</t>
    </rPh>
    <rPh sb="3" eb="4">
      <t>コシ</t>
    </rPh>
    <rPh sb="6" eb="7">
      <t>タニ</t>
    </rPh>
    <phoneticPr fontId="5"/>
  </si>
  <si>
    <t>越  ヶ  谷</t>
    <rPh sb="0" eb="1">
      <t>コシ</t>
    </rPh>
    <rPh sb="6" eb="7">
      <t>タニ</t>
    </rPh>
    <phoneticPr fontId="5"/>
  </si>
  <si>
    <t>南  越  谷</t>
    <rPh sb="0" eb="1">
      <t>ミナミ</t>
    </rPh>
    <rPh sb="3" eb="4">
      <t>コシ</t>
    </rPh>
    <rPh sb="6" eb="7">
      <t>タニ</t>
    </rPh>
    <phoneticPr fontId="5"/>
  </si>
  <si>
    <t>12-8.　 党派別得票数</t>
    <rPh sb="7" eb="9">
      <t>トウハ</t>
    </rPh>
    <rPh sb="9" eb="10">
      <t>ベツ</t>
    </rPh>
    <rPh sb="10" eb="13">
      <t>トクヒョウスウ</t>
    </rPh>
    <phoneticPr fontId="5"/>
  </si>
  <si>
    <t>（1）衆議院議員選挙</t>
    <rPh sb="3" eb="6">
      <t>シュウギイン</t>
    </rPh>
    <rPh sb="6" eb="8">
      <t>ギイン</t>
    </rPh>
    <rPh sb="8" eb="10">
      <t>センキョ</t>
    </rPh>
    <phoneticPr fontId="5"/>
  </si>
  <si>
    <t>（　）内は得票率</t>
    <rPh sb="3" eb="4">
      <t>ウチ</t>
    </rPh>
    <rPh sb="5" eb="8">
      <t>トクヒョウリツ</t>
    </rPh>
    <phoneticPr fontId="5"/>
  </si>
  <si>
    <t>執行年月日</t>
    <rPh sb="0" eb="2">
      <t>シッコウ</t>
    </rPh>
    <rPh sb="2" eb="5">
      <t>ネンガッピ</t>
    </rPh>
    <phoneticPr fontId="5"/>
  </si>
  <si>
    <t>自由
民主党</t>
    <rPh sb="0" eb="2">
      <t>ジユウ</t>
    </rPh>
    <rPh sb="3" eb="6">
      <t>ミンシュトウ</t>
    </rPh>
    <phoneticPr fontId="5"/>
  </si>
  <si>
    <t>日本
社会党</t>
    <rPh sb="0" eb="2">
      <t>ニッポン</t>
    </rPh>
    <rPh sb="3" eb="6">
      <t>シャカイトウ</t>
    </rPh>
    <phoneticPr fontId="5"/>
  </si>
  <si>
    <t>日本
共産党</t>
    <rPh sb="0" eb="2">
      <t>ニッポン</t>
    </rPh>
    <rPh sb="3" eb="6">
      <t>キョウサントウ</t>
    </rPh>
    <phoneticPr fontId="5"/>
  </si>
  <si>
    <t>公明党</t>
    <rPh sb="0" eb="3">
      <t>コウメイトウ</t>
    </rPh>
    <phoneticPr fontId="5"/>
  </si>
  <si>
    <t>日本新党</t>
    <rPh sb="0" eb="2">
      <t>ニッポン</t>
    </rPh>
    <rPh sb="2" eb="4">
      <t>シントウ</t>
    </rPh>
    <phoneticPr fontId="5"/>
  </si>
  <si>
    <t>新進党</t>
    <rPh sb="0" eb="3">
      <t>シンシントウ</t>
    </rPh>
    <phoneticPr fontId="5"/>
  </si>
  <si>
    <t>民主党</t>
    <rPh sb="0" eb="3">
      <t>ミンシュトウ</t>
    </rPh>
    <phoneticPr fontId="5"/>
  </si>
  <si>
    <t>無所属</t>
    <rPh sb="0" eb="3">
      <t>ムショゾク</t>
    </rPh>
    <phoneticPr fontId="5"/>
  </si>
  <si>
    <t>諸派</t>
    <rPh sb="0" eb="2">
      <t>ショハ</t>
    </rPh>
    <phoneticPr fontId="5"/>
  </si>
  <si>
    <t>-</t>
    <phoneticPr fontId="5"/>
  </si>
  <si>
    <t>(100)</t>
    <phoneticPr fontId="5"/>
  </si>
  <si>
    <t>(39.95)</t>
    <phoneticPr fontId="5"/>
  </si>
  <si>
    <t>(33.75)</t>
    <phoneticPr fontId="5"/>
  </si>
  <si>
    <t>(7.32)</t>
    <phoneticPr fontId="5"/>
  </si>
  <si>
    <t>(18.98)</t>
    <phoneticPr fontId="5"/>
  </si>
  <si>
    <t>(22.56)</t>
    <phoneticPr fontId="5"/>
  </si>
  <si>
    <t>(19.92)</t>
    <phoneticPr fontId="5"/>
  </si>
  <si>
    <t>(6.36)</t>
    <phoneticPr fontId="5"/>
  </si>
  <si>
    <t>(19.23)</t>
    <phoneticPr fontId="5"/>
  </si>
  <si>
    <t>(24.23)</t>
    <phoneticPr fontId="5"/>
  </si>
  <si>
    <t>(7.70)</t>
    <phoneticPr fontId="5"/>
  </si>
  <si>
    <t>（小選挙区）</t>
    <rPh sb="1" eb="5">
      <t>ショウセンキョク</t>
    </rPh>
    <phoneticPr fontId="5"/>
  </si>
  <si>
    <t>(21.49)</t>
    <phoneticPr fontId="5"/>
  </si>
  <si>
    <t>(11.80)</t>
    <phoneticPr fontId="5"/>
  </si>
  <si>
    <t>(29.40)</t>
    <phoneticPr fontId="5"/>
  </si>
  <si>
    <t>(27.51)</t>
    <phoneticPr fontId="5"/>
  </si>
  <si>
    <t>(9.80)</t>
    <phoneticPr fontId="5"/>
  </si>
  <si>
    <t>(36.44)</t>
    <phoneticPr fontId="5"/>
  </si>
  <si>
    <t>(12.57)</t>
    <phoneticPr fontId="5"/>
  </si>
  <si>
    <t>(50.99)</t>
    <phoneticPr fontId="5"/>
  </si>
  <si>
    <t>執行
年月日</t>
    <rPh sb="0" eb="1">
      <t>モリ</t>
    </rPh>
    <rPh sb="1" eb="2">
      <t>ギョウ</t>
    </rPh>
    <rPh sb="3" eb="6">
      <t>ネンガッピ</t>
    </rPh>
    <phoneticPr fontId="5"/>
  </si>
  <si>
    <t>日本
共産党</t>
    <rPh sb="0" eb="2">
      <t>ニホン</t>
    </rPh>
    <rPh sb="3" eb="6">
      <t>キョウサントウ</t>
    </rPh>
    <phoneticPr fontId="5"/>
  </si>
  <si>
    <t>みんな
の党</t>
    <rPh sb="5" eb="6">
      <t>トウ</t>
    </rPh>
    <phoneticPr fontId="5"/>
  </si>
  <si>
    <t>日本維新
の会</t>
    <rPh sb="0" eb="2">
      <t>ニホン</t>
    </rPh>
    <rPh sb="2" eb="4">
      <t>イシン</t>
    </rPh>
    <rPh sb="6" eb="7">
      <t>カイ</t>
    </rPh>
    <phoneticPr fontId="5"/>
  </si>
  <si>
    <t>(36.52)</t>
    <phoneticPr fontId="5"/>
  </si>
  <si>
    <t>(6.26)</t>
    <phoneticPr fontId="5"/>
  </si>
  <si>
    <t>(26.53)</t>
    <phoneticPr fontId="5"/>
  </si>
  <si>
    <t>(15.44)</t>
    <phoneticPr fontId="5"/>
  </si>
  <si>
    <t>(15.25)</t>
    <phoneticPr fontId="5"/>
  </si>
  <si>
    <t xml:space="preserve"> (注) 平成8年10月20日執行以降のものは小選挙区比例代表並立制のうち小選挙区選挙の結果である。</t>
    <rPh sb="2" eb="3">
      <t>チュウ</t>
    </rPh>
    <rPh sb="5" eb="7">
      <t>ヘイセイ</t>
    </rPh>
    <rPh sb="7" eb="9">
      <t>８ネン</t>
    </rPh>
    <rPh sb="9" eb="12">
      <t>１０ガツ</t>
    </rPh>
    <rPh sb="12" eb="15">
      <t>２１ニチ</t>
    </rPh>
    <rPh sb="15" eb="17">
      <t>シッコウ</t>
    </rPh>
    <rPh sb="17" eb="19">
      <t>イコウ</t>
    </rPh>
    <rPh sb="23" eb="27">
      <t>ショウセンキョク</t>
    </rPh>
    <rPh sb="27" eb="29">
      <t>ヒレイ</t>
    </rPh>
    <rPh sb="29" eb="31">
      <t>ダイヒョウ</t>
    </rPh>
    <rPh sb="31" eb="33">
      <t>ヘイリツ</t>
    </rPh>
    <rPh sb="33" eb="34">
      <t>セイ</t>
    </rPh>
    <rPh sb="37" eb="41">
      <t>ショウセンキョク</t>
    </rPh>
    <rPh sb="41" eb="43">
      <t>センキョ</t>
    </rPh>
    <rPh sb="44" eb="46">
      <t>ケッカ</t>
    </rPh>
    <phoneticPr fontId="5"/>
  </si>
  <si>
    <t>（2）参議院議員選挙（選挙区）</t>
    <rPh sb="3" eb="6">
      <t>サンギイン</t>
    </rPh>
    <rPh sb="6" eb="8">
      <t>ギイン</t>
    </rPh>
    <rPh sb="8" eb="10">
      <t>センキョ</t>
    </rPh>
    <rPh sb="11" eb="14">
      <t>センキョク</t>
    </rPh>
    <phoneticPr fontId="5"/>
  </si>
  <si>
    <t>（　）内は得票率</t>
    <rPh sb="3" eb="4">
      <t>ナイ</t>
    </rPh>
    <rPh sb="5" eb="8">
      <t>トクヒョウリツ</t>
    </rPh>
    <phoneticPr fontId="5"/>
  </si>
  <si>
    <t>執　行
年月日</t>
    <rPh sb="0" eb="1">
      <t>モリ</t>
    </rPh>
    <rPh sb="2" eb="3">
      <t>ギョウ</t>
    </rPh>
    <rPh sb="4" eb="7">
      <t>ネンガッピ</t>
    </rPh>
    <phoneticPr fontId="5"/>
  </si>
  <si>
    <t>民社党</t>
    <rPh sb="0" eb="3">
      <t>ミンシャトウ</t>
    </rPh>
    <phoneticPr fontId="5"/>
  </si>
  <si>
    <t>新党
さきがけ</t>
    <rPh sb="0" eb="2">
      <t>シントウ</t>
    </rPh>
    <phoneticPr fontId="5"/>
  </si>
  <si>
    <t>平成3年
6月16日</t>
    <rPh sb="0" eb="2">
      <t>ヘイセイ</t>
    </rPh>
    <rPh sb="3" eb="4">
      <t>８ネン</t>
    </rPh>
    <rPh sb="6" eb="7">
      <t>１０ガツ</t>
    </rPh>
    <rPh sb="9" eb="10">
      <t>２１ニチ</t>
    </rPh>
    <phoneticPr fontId="5"/>
  </si>
  <si>
    <t>(39.32)</t>
    <phoneticPr fontId="5"/>
  </si>
  <si>
    <t>(58.51)</t>
    <phoneticPr fontId="5"/>
  </si>
  <si>
    <t>(2.17)</t>
    <phoneticPr fontId="5"/>
  </si>
  <si>
    <t>平成4年
7月26日</t>
    <rPh sb="0" eb="2">
      <t>ヘイセイ</t>
    </rPh>
    <rPh sb="3" eb="4">
      <t>ネン</t>
    </rPh>
    <rPh sb="6" eb="7">
      <t>ガツ</t>
    </rPh>
    <rPh sb="9" eb="10">
      <t>ヒ</t>
    </rPh>
    <phoneticPr fontId="5"/>
  </si>
  <si>
    <t>(26.16)</t>
    <phoneticPr fontId="5"/>
  </si>
  <si>
    <t>(19.51)</t>
    <phoneticPr fontId="5"/>
  </si>
  <si>
    <t>(47.47)</t>
    <phoneticPr fontId="5"/>
  </si>
  <si>
    <t>(6.86)</t>
    <phoneticPr fontId="5"/>
  </si>
  <si>
    <t>平成7年
7月23日</t>
    <rPh sb="0" eb="2">
      <t>ヘイセイ</t>
    </rPh>
    <rPh sb="3" eb="4">
      <t>ネン</t>
    </rPh>
    <rPh sb="6" eb="7">
      <t>ガツ</t>
    </rPh>
    <rPh sb="9" eb="10">
      <t>ヒ</t>
    </rPh>
    <phoneticPr fontId="5"/>
  </si>
  <si>
    <t>(13.72)</t>
    <phoneticPr fontId="5"/>
  </si>
  <si>
    <t>(16.39)</t>
    <phoneticPr fontId="5"/>
  </si>
  <si>
    <t>(18.02)</t>
    <phoneticPr fontId="5"/>
  </si>
  <si>
    <t>(39.28)</t>
    <phoneticPr fontId="5"/>
  </si>
  <si>
    <t>(5.24)</t>
    <phoneticPr fontId="5"/>
  </si>
  <si>
    <t>(4.85)</t>
    <phoneticPr fontId="5"/>
  </si>
  <si>
    <t>(2.50)</t>
    <phoneticPr fontId="5"/>
  </si>
  <si>
    <t>平成3年6月16日執行のものは補欠選挙。</t>
    <rPh sb="0" eb="2">
      <t>ヘイセイ</t>
    </rPh>
    <rPh sb="3" eb="4">
      <t>８ネン</t>
    </rPh>
    <rPh sb="5" eb="6">
      <t>１０ガツ</t>
    </rPh>
    <rPh sb="8" eb="9">
      <t>２１ニチ</t>
    </rPh>
    <rPh sb="9" eb="11">
      <t>シッコウ</t>
    </rPh>
    <rPh sb="15" eb="17">
      <t>ホケツ</t>
    </rPh>
    <rPh sb="17" eb="19">
      <t>センキョ</t>
    </rPh>
    <phoneticPr fontId="5"/>
  </si>
  <si>
    <t>執  行
年月日</t>
    <rPh sb="0" eb="1">
      <t>モリ</t>
    </rPh>
    <rPh sb="3" eb="4">
      <t>ギョウ</t>
    </rPh>
    <rPh sb="5" eb="8">
      <t>ネンガッピ</t>
    </rPh>
    <phoneticPr fontId="5"/>
  </si>
  <si>
    <t>新社会党</t>
    <rPh sb="0" eb="1">
      <t>シン</t>
    </rPh>
    <rPh sb="1" eb="3">
      <t>シャカイ</t>
    </rPh>
    <rPh sb="3" eb="4">
      <t>トウ</t>
    </rPh>
    <phoneticPr fontId="5"/>
  </si>
  <si>
    <t>社会
民主党</t>
    <rPh sb="0" eb="2">
      <t>シャカイ</t>
    </rPh>
    <rPh sb="3" eb="5">
      <t>ミンシュ</t>
    </rPh>
    <rPh sb="5" eb="6">
      <t>シンシントウ</t>
    </rPh>
    <phoneticPr fontId="5"/>
  </si>
  <si>
    <t>平成10年
7月12日</t>
    <rPh sb="0" eb="2">
      <t>ヘイセイ</t>
    </rPh>
    <rPh sb="4" eb="5">
      <t>ネン</t>
    </rPh>
    <rPh sb="7" eb="8">
      <t>ガツ</t>
    </rPh>
    <rPh sb="10" eb="11">
      <t>ヒ</t>
    </rPh>
    <phoneticPr fontId="5"/>
  </si>
  <si>
    <t>社会
民主党</t>
    <rPh sb="0" eb="2">
      <t>シャカイ</t>
    </rPh>
    <rPh sb="3" eb="6">
      <t>ミンシュトウ</t>
    </rPh>
    <phoneticPr fontId="5"/>
  </si>
  <si>
    <t>自由党</t>
    <rPh sb="0" eb="2">
      <t>ジユウ</t>
    </rPh>
    <rPh sb="2" eb="3">
      <t>シンシントウ</t>
    </rPh>
    <phoneticPr fontId="5"/>
  </si>
  <si>
    <t>公明党</t>
    <rPh sb="0" eb="2">
      <t>コウメイ</t>
    </rPh>
    <rPh sb="2" eb="3">
      <t>トウ</t>
    </rPh>
    <phoneticPr fontId="5"/>
  </si>
  <si>
    <t>平成13年
7月29日</t>
    <rPh sb="0" eb="2">
      <t>ヘイセイ</t>
    </rPh>
    <rPh sb="4" eb="5">
      <t>ネン</t>
    </rPh>
    <rPh sb="7" eb="8">
      <t>ガツ</t>
    </rPh>
    <rPh sb="10" eb="11">
      <t>ヒ</t>
    </rPh>
    <phoneticPr fontId="5"/>
  </si>
  <si>
    <t>(3.74)</t>
    <phoneticPr fontId="5"/>
  </si>
  <si>
    <t>(17.52)</t>
    <phoneticPr fontId="5"/>
  </si>
  <si>
    <t>(0.34)</t>
    <phoneticPr fontId="5"/>
  </si>
  <si>
    <t>(9.52)</t>
    <phoneticPr fontId="5"/>
  </si>
  <si>
    <t>(21.46)</t>
    <phoneticPr fontId="5"/>
  </si>
  <si>
    <t>(24.84)</t>
    <phoneticPr fontId="5"/>
  </si>
  <si>
    <t>(14.12)</t>
    <phoneticPr fontId="5"/>
  </si>
  <si>
    <t>(5.98)</t>
    <phoneticPr fontId="5"/>
  </si>
  <si>
    <t>(2.49)</t>
    <phoneticPr fontId="5"/>
  </si>
  <si>
    <t>平成15年
10月26日</t>
    <rPh sb="0" eb="2">
      <t>ヘイセイ</t>
    </rPh>
    <rPh sb="4" eb="5">
      <t>ネン</t>
    </rPh>
    <rPh sb="8" eb="9">
      <t>ガツ</t>
    </rPh>
    <rPh sb="11" eb="12">
      <t>ヒ</t>
    </rPh>
    <phoneticPr fontId="5"/>
  </si>
  <si>
    <t xml:space="preserve">     平成15年10月26日執行のものは補欠選挙。</t>
    <phoneticPr fontId="5"/>
  </si>
  <si>
    <t>平成16年
7月11日</t>
    <rPh sb="0" eb="2">
      <t>ヘイセイ</t>
    </rPh>
    <rPh sb="4" eb="5">
      <t>ネン</t>
    </rPh>
    <rPh sb="7" eb="8">
      <t>ガツ</t>
    </rPh>
    <rPh sb="10" eb="11">
      <t>ヒ</t>
    </rPh>
    <phoneticPr fontId="5"/>
  </si>
  <si>
    <t>(2.96)</t>
    <phoneticPr fontId="5"/>
  </si>
  <si>
    <t>(12.28)</t>
    <phoneticPr fontId="5"/>
  </si>
  <si>
    <t>(41.92)</t>
    <phoneticPr fontId="5"/>
  </si>
  <si>
    <t>(22.88)</t>
    <phoneticPr fontId="5"/>
  </si>
  <si>
    <t>(19.95)</t>
    <phoneticPr fontId="5"/>
  </si>
  <si>
    <t>国民新党</t>
    <rPh sb="0" eb="2">
      <t>コクミン</t>
    </rPh>
    <rPh sb="2" eb="3">
      <t>シン</t>
    </rPh>
    <rPh sb="3" eb="4">
      <t>トウ</t>
    </rPh>
    <phoneticPr fontId="5"/>
  </si>
  <si>
    <t>平成19年
7月29日</t>
    <rPh sb="0" eb="2">
      <t>ヘイセイ</t>
    </rPh>
    <rPh sb="4" eb="5">
      <t>ネン</t>
    </rPh>
    <rPh sb="7" eb="8">
      <t>ガツ</t>
    </rPh>
    <rPh sb="10" eb="11">
      <t>ヒ</t>
    </rPh>
    <phoneticPr fontId="5"/>
  </si>
  <si>
    <t>(2.57)</t>
    <phoneticPr fontId="5"/>
  </si>
  <si>
    <t>(20.60)</t>
    <phoneticPr fontId="5"/>
  </si>
  <si>
    <t>(45.37)</t>
    <phoneticPr fontId="5"/>
  </si>
  <si>
    <t>(20.73)</t>
    <phoneticPr fontId="5"/>
  </si>
  <si>
    <t>(3.19)</t>
    <phoneticPr fontId="5"/>
  </si>
  <si>
    <t>(7.53)</t>
    <phoneticPr fontId="5"/>
  </si>
  <si>
    <t>幸福
実現党</t>
    <rPh sb="0" eb="2">
      <t>コウフク</t>
    </rPh>
    <rPh sb="3" eb="5">
      <t>ジツゲン</t>
    </rPh>
    <rPh sb="5" eb="6">
      <t>トウ</t>
    </rPh>
    <phoneticPr fontId="5"/>
  </si>
  <si>
    <t>みんなの
党</t>
    <rPh sb="5" eb="6">
      <t>トウ</t>
    </rPh>
    <phoneticPr fontId="5"/>
  </si>
  <si>
    <t>民主党</t>
    <rPh sb="0" eb="2">
      <t>ミンシュ</t>
    </rPh>
    <rPh sb="2" eb="3">
      <t>トウ</t>
    </rPh>
    <phoneticPr fontId="5"/>
  </si>
  <si>
    <t>新党改革</t>
    <rPh sb="0" eb="2">
      <t>シントウ</t>
    </rPh>
    <rPh sb="2" eb="4">
      <t>カイカク</t>
    </rPh>
    <phoneticPr fontId="5"/>
  </si>
  <si>
    <t>平成22年
7月11日</t>
    <rPh sb="0" eb="2">
      <t>ヘイセイ</t>
    </rPh>
    <rPh sb="4" eb="5">
      <t>ネン</t>
    </rPh>
    <rPh sb="7" eb="8">
      <t>ガツ</t>
    </rPh>
    <rPh sb="10" eb="11">
      <t>ヒ</t>
    </rPh>
    <phoneticPr fontId="5"/>
  </si>
  <si>
    <t>(20.02)</t>
    <phoneticPr fontId="5"/>
  </si>
  <si>
    <t>(0.30)</t>
    <phoneticPr fontId="5"/>
  </si>
  <si>
    <t>(14.37)</t>
    <phoneticPr fontId="5"/>
  </si>
  <si>
    <t>(34.54)</t>
    <phoneticPr fontId="5"/>
  </si>
  <si>
    <t>(2.07)</t>
    <phoneticPr fontId="5"/>
  </si>
  <si>
    <t>(19.24)</t>
    <phoneticPr fontId="5"/>
  </si>
  <si>
    <t>(2.53)</t>
    <phoneticPr fontId="5"/>
  </si>
  <si>
    <t>(5.66)</t>
    <phoneticPr fontId="5"/>
  </si>
  <si>
    <t>(1.26)</t>
    <phoneticPr fontId="5"/>
  </si>
  <si>
    <t>平成25年
7月21日</t>
    <rPh sb="0" eb="2">
      <t>ヘイセイ</t>
    </rPh>
    <rPh sb="4" eb="5">
      <t>ネン</t>
    </rPh>
    <rPh sb="7" eb="8">
      <t>ガツ</t>
    </rPh>
    <rPh sb="10" eb="11">
      <t>ヒ</t>
    </rPh>
    <phoneticPr fontId="5"/>
  </si>
  <si>
    <t>(34.14)</t>
    <phoneticPr fontId="5"/>
  </si>
  <si>
    <t>(21.08)</t>
    <phoneticPr fontId="5"/>
  </si>
  <si>
    <t>(17.88)</t>
    <phoneticPr fontId="5"/>
  </si>
  <si>
    <t>(2.11)</t>
    <phoneticPr fontId="5"/>
  </si>
  <si>
    <t>(12.66)</t>
    <phoneticPr fontId="5"/>
  </si>
  <si>
    <t>(0.68)</t>
    <phoneticPr fontId="5"/>
  </si>
  <si>
    <t>(10.78)</t>
    <phoneticPr fontId="5"/>
  </si>
  <si>
    <t>(0.67)</t>
    <phoneticPr fontId="5"/>
  </si>
  <si>
    <t>（3）県議会議員選挙</t>
    <rPh sb="3" eb="6">
      <t>ケンギカイ</t>
    </rPh>
    <rPh sb="6" eb="8">
      <t>ギイン</t>
    </rPh>
    <rPh sb="8" eb="10">
      <t>センキョ</t>
    </rPh>
    <phoneticPr fontId="5"/>
  </si>
  <si>
    <t>-</t>
    <phoneticPr fontId="5"/>
  </si>
  <si>
    <t>（再選挙）</t>
    <rPh sb="1" eb="2">
      <t>サイ</t>
    </rPh>
    <rPh sb="2" eb="4">
      <t>センキョ</t>
    </rPh>
    <phoneticPr fontId="5"/>
  </si>
  <si>
    <t>(100)</t>
    <phoneticPr fontId="5"/>
  </si>
  <si>
    <t>(56.04)</t>
    <phoneticPr fontId="5"/>
  </si>
  <si>
    <t>(21.69)</t>
    <phoneticPr fontId="5"/>
  </si>
  <si>
    <t>(10.07)</t>
    <phoneticPr fontId="5"/>
  </si>
  <si>
    <t>(12.20)</t>
    <phoneticPr fontId="5"/>
  </si>
  <si>
    <t>(34.59)</t>
    <phoneticPr fontId="5"/>
  </si>
  <si>
    <t>(17.42)</t>
    <phoneticPr fontId="5"/>
  </si>
  <si>
    <t>(7.00)</t>
    <phoneticPr fontId="5"/>
  </si>
  <si>
    <t>(19.03)</t>
    <phoneticPr fontId="5"/>
  </si>
  <si>
    <t>(7.84)</t>
    <phoneticPr fontId="5"/>
  </si>
  <si>
    <t>(14.12)</t>
    <phoneticPr fontId="5"/>
  </si>
  <si>
    <t>(38.18)</t>
    <phoneticPr fontId="5"/>
  </si>
  <si>
    <t>(17.21)</t>
    <phoneticPr fontId="5"/>
  </si>
  <si>
    <t>(21.81)</t>
    <phoneticPr fontId="5"/>
  </si>
  <si>
    <t>(22.80)</t>
    <phoneticPr fontId="5"/>
  </si>
  <si>
    <t>(22.70)</t>
    <phoneticPr fontId="5"/>
  </si>
  <si>
    <t>(13.83)</t>
    <phoneticPr fontId="5"/>
  </si>
  <si>
    <t>(7.57)</t>
    <phoneticPr fontId="5"/>
  </si>
  <si>
    <t>(24.69)</t>
    <phoneticPr fontId="5"/>
  </si>
  <si>
    <t>(31.21)</t>
    <phoneticPr fontId="5"/>
  </si>
  <si>
    <t>(28.23)</t>
    <phoneticPr fontId="5"/>
  </si>
  <si>
    <t>(44.44)</t>
    <phoneticPr fontId="5"/>
  </si>
  <si>
    <t>(27.33)</t>
    <phoneticPr fontId="5"/>
  </si>
  <si>
    <t>(20.45)</t>
    <phoneticPr fontId="5"/>
  </si>
  <si>
    <t>（15.55)</t>
    <phoneticPr fontId="5"/>
  </si>
  <si>
    <t>（21.79)</t>
    <phoneticPr fontId="5"/>
  </si>
  <si>
    <t>（15.98)</t>
    <phoneticPr fontId="5"/>
  </si>
  <si>
    <t>（26.23)</t>
    <phoneticPr fontId="5"/>
  </si>
  <si>
    <t>-</t>
    <phoneticPr fontId="5"/>
  </si>
  <si>
    <t xml:space="preserve"> (注) 平成10年7月12日執行のものは補欠選挙。</t>
    <rPh sb="2" eb="3">
      <t>チュウ</t>
    </rPh>
    <rPh sb="5" eb="7">
      <t>ヘイセイ</t>
    </rPh>
    <rPh sb="9" eb="10">
      <t>ネン</t>
    </rPh>
    <rPh sb="11" eb="12">
      <t>ガツ</t>
    </rPh>
    <rPh sb="14" eb="15">
      <t>ニチ</t>
    </rPh>
    <rPh sb="15" eb="17">
      <t>シッコウ</t>
    </rPh>
    <rPh sb="21" eb="23">
      <t>ホケツ</t>
    </rPh>
    <rPh sb="23" eb="25">
      <t>センキョ</t>
    </rPh>
    <phoneticPr fontId="5"/>
  </si>
  <si>
    <t>（4）市議会議員選挙</t>
    <rPh sb="3" eb="4">
      <t>シ</t>
    </rPh>
    <rPh sb="4" eb="6">
      <t>ケンギカイ</t>
    </rPh>
    <rPh sb="6" eb="8">
      <t>ギイン</t>
    </rPh>
    <rPh sb="8" eb="10">
      <t>センキョ</t>
    </rPh>
    <phoneticPr fontId="5"/>
  </si>
  <si>
    <t>平成元年10月29日</t>
    <rPh sb="0" eb="2">
      <t>ヘイセイ</t>
    </rPh>
    <rPh sb="2" eb="4">
      <t>ガンネン</t>
    </rPh>
    <rPh sb="4" eb="7">
      <t>１０ガツ</t>
    </rPh>
    <rPh sb="9" eb="10">
      <t>ニチ</t>
    </rPh>
    <phoneticPr fontId="5"/>
  </si>
  <si>
    <t>(39.85)</t>
    <phoneticPr fontId="5"/>
  </si>
  <si>
    <t>(14.49)</t>
    <phoneticPr fontId="5"/>
  </si>
  <si>
    <t>(45.66)</t>
    <phoneticPr fontId="5"/>
  </si>
  <si>
    <t>(7.46)</t>
    <phoneticPr fontId="5"/>
  </si>
  <si>
    <t>(13.30)</t>
    <phoneticPr fontId="5"/>
  </si>
  <si>
    <t>(17.18)</t>
    <phoneticPr fontId="5"/>
  </si>
  <si>
    <t>(7.29)</t>
    <phoneticPr fontId="5"/>
  </si>
  <si>
    <t>(1.86)</t>
    <phoneticPr fontId="5"/>
  </si>
  <si>
    <t>(52.91)</t>
    <phoneticPr fontId="5"/>
  </si>
  <si>
    <t>(23.53)</t>
    <phoneticPr fontId="5"/>
  </si>
  <si>
    <t>(16.45)</t>
    <phoneticPr fontId="5"/>
  </si>
  <si>
    <t>(60.02)</t>
    <phoneticPr fontId="5"/>
  </si>
  <si>
    <t>(10.20)</t>
    <phoneticPr fontId="5"/>
  </si>
  <si>
    <t>(8.49)</t>
    <phoneticPr fontId="5"/>
  </si>
  <si>
    <t>(19.11)</t>
    <phoneticPr fontId="5"/>
  </si>
  <si>
    <t>(8.81)</t>
    <phoneticPr fontId="5"/>
  </si>
  <si>
    <t>(51.69)</t>
    <phoneticPr fontId="5"/>
  </si>
  <si>
    <t>(1.69)</t>
    <phoneticPr fontId="5"/>
  </si>
  <si>
    <t>(9.56)</t>
    <phoneticPr fontId="5"/>
  </si>
  <si>
    <t>(7.73)</t>
    <phoneticPr fontId="5"/>
  </si>
  <si>
    <t>(18.74)</t>
    <phoneticPr fontId="5"/>
  </si>
  <si>
    <t>(11.00)</t>
    <phoneticPr fontId="5"/>
  </si>
  <si>
    <t>(2.18)</t>
    <phoneticPr fontId="5"/>
  </si>
  <si>
    <t>(45.10)</t>
    <phoneticPr fontId="5"/>
  </si>
  <si>
    <t>(5.69)</t>
    <phoneticPr fontId="5"/>
  </si>
  <si>
    <t>(注) 平成元年10月29日執行、平成5年10月31日執行及び平成17年10月30日執行のものは補欠選挙。</t>
    <rPh sb="1" eb="2">
      <t>チュウ</t>
    </rPh>
    <rPh sb="4" eb="6">
      <t>ヘイセイ</t>
    </rPh>
    <rPh sb="6" eb="8">
      <t>ガンネン</t>
    </rPh>
    <rPh sb="10" eb="11">
      <t>ガツ</t>
    </rPh>
    <rPh sb="13" eb="14">
      <t>ヒ</t>
    </rPh>
    <rPh sb="14" eb="16">
      <t>シッコウ</t>
    </rPh>
    <rPh sb="17" eb="19">
      <t>ヘイセイ</t>
    </rPh>
    <rPh sb="19" eb="21">
      <t>５ネン</t>
    </rPh>
    <rPh sb="21" eb="24">
      <t>１０ガツ</t>
    </rPh>
    <rPh sb="24" eb="27">
      <t>３１ニチ</t>
    </rPh>
    <rPh sb="27" eb="29">
      <t>シッコウ</t>
    </rPh>
    <rPh sb="29" eb="30">
      <t>オヨ</t>
    </rPh>
    <rPh sb="48" eb="52">
      <t>ホケツセンキョ</t>
    </rPh>
    <phoneticPr fontId="5"/>
  </si>
  <si>
    <t xml:space="preserve"> ＊県議会議員選挙及び市議会議員選挙のうち平成7年に執行されたものは、公明党が公明になる。</t>
    <rPh sb="2" eb="5">
      <t>ケンギカイ</t>
    </rPh>
    <rPh sb="5" eb="7">
      <t>ギイン</t>
    </rPh>
    <rPh sb="7" eb="9">
      <t>センキョ</t>
    </rPh>
    <rPh sb="9" eb="10">
      <t>オヨ</t>
    </rPh>
    <rPh sb="11" eb="14">
      <t>シギカイ</t>
    </rPh>
    <rPh sb="14" eb="16">
      <t>ギイン</t>
    </rPh>
    <rPh sb="16" eb="18">
      <t>センキョ</t>
    </rPh>
    <rPh sb="21" eb="23">
      <t>ヘイセイ</t>
    </rPh>
    <rPh sb="23" eb="25">
      <t>７ネン</t>
    </rPh>
    <rPh sb="26" eb="28">
      <t>シッコウ</t>
    </rPh>
    <rPh sb="35" eb="37">
      <t>コウメイ</t>
    </rPh>
    <rPh sb="37" eb="38">
      <t>トウ</t>
    </rPh>
    <rPh sb="39" eb="41">
      <t>コウメイ</t>
    </rPh>
    <phoneticPr fontId="5"/>
  </si>
  <si>
    <t xml:space="preserve"> ＊県議会議員選挙及び市議会議員選挙の得票数についてあん分票が生じているが、四捨五入により整数としている。</t>
    <rPh sb="11" eb="14">
      <t>シギカイ</t>
    </rPh>
    <rPh sb="14" eb="16">
      <t>ギイン</t>
    </rPh>
    <rPh sb="16" eb="18">
      <t>センキョ</t>
    </rPh>
    <rPh sb="19" eb="22">
      <t>トクヒョウスウ</t>
    </rPh>
    <rPh sb="28" eb="29">
      <t>アンブン</t>
    </rPh>
    <rPh sb="29" eb="30">
      <t>ヒョウ</t>
    </rPh>
    <rPh sb="31" eb="32">
      <t>ショウ</t>
    </rPh>
    <rPh sb="38" eb="42">
      <t>シシャゴニュウ</t>
    </rPh>
    <rPh sb="45" eb="47">
      <t>セイスウ</t>
    </rPh>
    <phoneticPr fontId="5"/>
  </si>
  <si>
    <t>資料:選挙管理委員会</t>
    <rPh sb="0" eb="2">
      <t>シリョウ</t>
    </rPh>
    <rPh sb="3" eb="5">
      <t>センキョ</t>
    </rPh>
    <rPh sb="5" eb="10">
      <t>カンリイインカイ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</si>
</sst>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Red]\-#,##0\ "/>
    <numFmt numFmtId="177" formatCode="#,##0;\-#,##0;&quot;-&quot;"/>
    <numFmt numFmtId="181" formatCode="0_ "/>
    <numFmt numFmtId="182" formatCode="0.0"/>
    <numFmt numFmtId="183" formatCode="[h]:mm"/>
    <numFmt numFmtId="184" formatCode="0_);\(0\)"/>
    <numFmt numFmtId="185" formatCode="0.00_);\(0.00\)"/>
    <numFmt numFmtId="186" formatCode="[$-411]ggge&quot;年&quot;m&quot;月&quot;d&quot;日&quot;;@"/>
  </numFmts>
  <fonts count="3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theme="10"/>
      <name val="ＭＳ Ｐゴシック"/>
      <family val="3"/>
      <charset val="128"/>
    </font>
    <font>
      <sz val="10"/>
      <name val="ＭＳ 明朝"/>
      <family val="1"/>
      <charset val="128"/>
    </font>
    <font>
      <sz val="6"/>
      <name val="ＭＳ Ｐゴシック"/>
      <family val="3"/>
      <charset val="128"/>
    </font>
    <font>
      <sz val="10"/>
      <name val="ＭＳ ゴシック"/>
      <family val="3"/>
      <charset val="128"/>
    </font>
    <font>
      <sz val="9"/>
      <name val="ＭＳ 明朝"/>
      <family val="1"/>
      <charset val="128"/>
    </font>
    <font>
      <sz val="9.5"/>
      <name val="ＭＳ 明朝"/>
      <family val="1"/>
      <charset val="128"/>
    </font>
    <font>
      <sz val="10"/>
      <name val="ｺﾞｼｯｸ"/>
      <family val="3"/>
      <charset val="128"/>
    </font>
    <font>
      <u/>
      <sz val="11"/>
      <color indexed="12"/>
      <name val="ＭＳ Ｐゴシック"/>
      <family val="3"/>
      <charset val="128"/>
    </font>
    <font>
      <u/>
      <sz val="13.75"/>
      <color indexed="12"/>
      <name val="ＭＳ Ｐゴシック"/>
      <family val="3"/>
      <charset val="128"/>
    </font>
    <font>
      <u/>
      <sz val="12.1"/>
      <color indexed="12"/>
      <name val="ＭＳ Ｐゴシック"/>
      <family val="3"/>
      <charset val="128"/>
    </font>
    <font>
      <sz val="11"/>
      <color theme="1"/>
      <name val="ＭＳ Ｐゴシック"/>
      <family val="2"/>
      <charset val="128"/>
      <scheme val="minor"/>
    </font>
    <font>
      <sz val="10"/>
      <color indexed="8"/>
      <name val="Arial"/>
      <family val="2"/>
    </font>
    <font>
      <b/>
      <sz val="12"/>
      <name val="Arial"/>
      <family val="2"/>
    </font>
    <font>
      <sz val="10"/>
      <name val="Arial"/>
      <family val="2"/>
    </font>
    <font>
      <u/>
      <sz val="9"/>
      <color indexed="12"/>
      <name val="ＭＳ 明朝"/>
      <family val="1"/>
      <charset val="128"/>
    </font>
    <font>
      <u/>
      <sz val="12.65"/>
      <color indexed="12"/>
      <name val="ＭＳ Ｐゴシック"/>
      <family val="3"/>
      <charset val="128"/>
    </font>
    <font>
      <sz val="11"/>
      <name val="ＭＳ ゴシック"/>
      <family val="3"/>
      <charset val="128"/>
    </font>
    <font>
      <sz val="18"/>
      <name val="ＭＳ 明朝"/>
      <family val="1"/>
      <charset val="128"/>
    </font>
    <font>
      <sz val="10"/>
      <name val="ＭＳ Ｐゴシック"/>
      <family val="3"/>
      <charset val="128"/>
    </font>
    <font>
      <sz val="12"/>
      <name val="ＭＳ Ｐゴシック"/>
      <family val="3"/>
      <charset val="128"/>
    </font>
    <font>
      <sz val="10"/>
      <name val="HGｺﾞｼｯｸM"/>
      <family val="3"/>
      <charset val="128"/>
    </font>
    <font>
      <sz val="9"/>
      <name val="ＭＳ Ｐゴシック"/>
      <family val="3"/>
      <charset val="128"/>
    </font>
    <font>
      <sz val="9.5"/>
      <name val="ｺﾞｼｯｸ"/>
      <family val="3"/>
      <charset val="128"/>
    </font>
    <font>
      <sz val="9.5"/>
      <name val="ＭＳ Ｐゴシック"/>
      <family val="3"/>
      <charset val="128"/>
    </font>
    <font>
      <sz val="8"/>
      <name val="ＭＳ 明朝"/>
      <family val="1"/>
      <charset val="128"/>
    </font>
    <font>
      <sz val="9.5"/>
      <color indexed="8"/>
      <name val="ＭＳ 明朝"/>
      <family val="1"/>
      <charset val="128"/>
    </font>
    <font>
      <sz val="11"/>
      <name val="ＭＳ 明朝"/>
      <family val="1"/>
      <charset val="128"/>
    </font>
    <font>
      <sz val="9"/>
      <name val="ｺﾞｼｯｸ"/>
      <family val="3"/>
      <charset val="128"/>
    </font>
    <font>
      <sz val="9.5"/>
      <name val="ＭＳ Ｐ明朝"/>
      <family val="1"/>
      <charset val="128"/>
    </font>
  </fonts>
  <fills count="2">
    <fill>
      <patternFill patternType="none"/>
    </fill>
    <fill>
      <patternFill patternType="gray125"/>
    </fill>
  </fills>
  <borders count="16">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top style="medium">
        <color indexed="64"/>
      </top>
      <bottom style="medium">
        <color indexed="64"/>
      </bottom>
      <diagonal/>
    </border>
  </borders>
  <cellStyleXfs count="27">
    <xf numFmtId="0" fontId="0" fillId="0" borderId="0">
      <alignment vertical="center"/>
    </xf>
    <xf numFmtId="0" fontId="2" fillId="0" borderId="0">
      <alignment vertical="center"/>
    </xf>
    <xf numFmtId="38" fontId="2" fillId="0" borderId="0" applyFont="0" applyFill="0" applyBorder="0" applyAlignment="0" applyProtection="0"/>
    <xf numFmtId="0" fontId="3" fillId="0" borderId="0" applyNumberForma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0" fontId="4" fillId="0" borderId="0"/>
    <xf numFmtId="0" fontId="2" fillId="0" borderId="0"/>
    <xf numFmtId="38" fontId="2" fillId="0" borderId="0" applyFont="0" applyFill="0" applyBorder="0" applyAlignment="0" applyProtection="0"/>
    <xf numFmtId="0" fontId="10" fillId="0" borderId="0" applyNumberFormat="0" applyFill="0" applyBorder="0" applyAlignment="0" applyProtection="0">
      <alignment vertical="top"/>
      <protection locked="0"/>
    </xf>
    <xf numFmtId="0" fontId="2" fillId="0" borderId="0"/>
    <xf numFmtId="0" fontId="2" fillId="0" borderId="0"/>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9" fontId="2" fillId="0" borderId="0" applyFont="0" applyFill="0" applyBorder="0" applyAlignment="0" applyProtection="0"/>
    <xf numFmtId="177" fontId="14" fillId="0" borderId="0" applyFill="0" applyBorder="0" applyAlignment="0"/>
    <xf numFmtId="0" fontId="15" fillId="0" borderId="15" applyNumberFormat="0" applyAlignment="0" applyProtection="0">
      <alignment horizontal="left" vertical="center"/>
    </xf>
    <xf numFmtId="0" fontId="15" fillId="0" borderId="14">
      <alignment horizontal="left" vertical="center"/>
    </xf>
    <xf numFmtId="0" fontId="16" fillId="0" borderId="0"/>
    <xf numFmtId="0" fontId="2" fillId="0" borderId="0"/>
    <xf numFmtId="0" fontId="2" fillId="0" borderId="0"/>
    <xf numFmtId="0" fontId="13" fillId="0" borderId="0">
      <alignment vertical="center"/>
    </xf>
    <xf numFmtId="0" fontId="17"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38" fontId="2" fillId="0" borderId="0" applyFont="0" applyFill="0" applyBorder="0" applyAlignment="0" applyProtection="0"/>
    <xf numFmtId="0" fontId="2" fillId="0" borderId="0"/>
  </cellStyleXfs>
  <cellXfs count="305">
    <xf numFmtId="0" fontId="0" fillId="0" borderId="0" xfId="0">
      <alignment vertical="center"/>
    </xf>
    <xf numFmtId="0" fontId="2" fillId="0" borderId="0" xfId="1">
      <alignment vertical="center"/>
    </xf>
    <xf numFmtId="38" fontId="4" fillId="0" borderId="0" xfId="2" applyFont="1" applyFill="1" applyAlignment="1" applyProtection="1">
      <alignment vertical="center"/>
    </xf>
    <xf numFmtId="38" fontId="4" fillId="0" borderId="0" xfId="2" applyFont="1" applyFill="1" applyAlignment="1" applyProtection="1">
      <alignment horizontal="right" vertical="center"/>
    </xf>
    <xf numFmtId="0" fontId="2" fillId="0" borderId="0" xfId="1" applyFont="1">
      <alignment vertical="center"/>
    </xf>
    <xf numFmtId="176" fontId="4" fillId="0" borderId="11" xfId="2" applyNumberFormat="1" applyFont="1" applyFill="1" applyBorder="1" applyAlignment="1" applyProtection="1">
      <alignment horizontal="right" vertical="center"/>
    </xf>
    <xf numFmtId="0" fontId="4" fillId="0" borderId="12" xfId="7" quotePrefix="1" applyFont="1" applyFill="1" applyBorder="1" applyAlignment="1" applyProtection="1">
      <alignment horizontal="center" vertical="center"/>
    </xf>
    <xf numFmtId="176" fontId="4" fillId="0" borderId="0" xfId="2" applyNumberFormat="1" applyFont="1" applyFill="1" applyBorder="1" applyAlignment="1" applyProtection="1">
      <alignment vertical="center"/>
    </xf>
    <xf numFmtId="0" fontId="4" fillId="0" borderId="7" xfId="7" quotePrefix="1" applyFont="1" applyFill="1" applyBorder="1" applyAlignment="1" applyProtection="1">
      <alignment horizontal="center" vertical="center"/>
    </xf>
    <xf numFmtId="176" fontId="4" fillId="0" borderId="11" xfId="2" applyNumberFormat="1" applyFont="1" applyFill="1" applyBorder="1" applyAlignment="1" applyProtection="1">
      <alignment vertical="center"/>
    </xf>
    <xf numFmtId="176" fontId="9" fillId="0" borderId="13" xfId="2" applyNumberFormat="1" applyFont="1" applyFill="1" applyBorder="1" applyAlignment="1" applyProtection="1">
      <alignment vertical="center"/>
    </xf>
    <xf numFmtId="176" fontId="9" fillId="0" borderId="10" xfId="2" applyNumberFormat="1" applyFont="1" applyFill="1" applyBorder="1" applyAlignment="1" applyProtection="1">
      <alignment vertical="center"/>
    </xf>
    <xf numFmtId="0" fontId="4" fillId="0" borderId="0" xfId="7" applyFont="1" applyFill="1" applyBorder="1" applyAlignment="1" applyProtection="1">
      <alignment horizontal="center" vertical="center"/>
    </xf>
    <xf numFmtId="0" fontId="3" fillId="0" borderId="0" xfId="3">
      <alignment vertical="center"/>
    </xf>
    <xf numFmtId="0" fontId="3" fillId="0" borderId="0" xfId="3" applyFill="1" applyAlignment="1">
      <alignment vertical="center"/>
    </xf>
    <xf numFmtId="0" fontId="4" fillId="0" borderId="0" xfId="7" applyFont="1" applyFill="1" applyAlignment="1">
      <alignment vertical="center"/>
    </xf>
    <xf numFmtId="0" fontId="20" fillId="0" borderId="0" xfId="26" applyFont="1" applyAlignment="1">
      <alignment horizontal="center" vertical="center"/>
    </xf>
    <xf numFmtId="0" fontId="4" fillId="0" borderId="0" xfId="26" applyFont="1" applyAlignment="1">
      <alignment vertical="center"/>
    </xf>
    <xf numFmtId="0" fontId="4" fillId="0" borderId="0" xfId="26" applyFont="1" applyAlignment="1">
      <alignment vertical="center"/>
    </xf>
    <xf numFmtId="0" fontId="4" fillId="0" borderId="0" xfId="26" applyFont="1" applyAlignment="1">
      <alignment horizontal="left" vertical="center" indent="1"/>
    </xf>
    <xf numFmtId="0" fontId="6" fillId="0" borderId="0" xfId="1" applyFont="1" applyFill="1" applyAlignment="1">
      <alignment vertical="center"/>
    </xf>
    <xf numFmtId="0" fontId="4" fillId="0" borderId="0" xfId="1" applyFont="1" applyFill="1" applyAlignment="1">
      <alignment vertical="center"/>
    </xf>
    <xf numFmtId="0" fontId="19" fillId="0" borderId="0" xfId="1" applyFont="1" applyFill="1" applyAlignment="1">
      <alignment vertical="center"/>
    </xf>
    <xf numFmtId="58" fontId="4" fillId="0" borderId="11" xfId="1" applyNumberFormat="1" applyFont="1" applyFill="1" applyBorder="1" applyAlignment="1">
      <alignment vertical="center"/>
    </xf>
    <xf numFmtId="0" fontId="4" fillId="0" borderId="0" xfId="1" applyFont="1" applyFill="1" applyAlignment="1">
      <alignment horizontal="right" vertical="center"/>
    </xf>
    <xf numFmtId="0" fontId="4" fillId="0" borderId="1"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14"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11"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14" xfId="1" applyFont="1" applyFill="1" applyBorder="1" applyAlignment="1">
      <alignment horizontal="center" vertical="center"/>
    </xf>
    <xf numFmtId="0" fontId="4" fillId="0" borderId="0" xfId="1" applyFont="1" applyFill="1" applyBorder="1" applyAlignment="1">
      <alignment vertical="center"/>
    </xf>
    <xf numFmtId="0" fontId="4" fillId="0" borderId="14"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0" xfId="1" applyFont="1" applyFill="1" applyAlignment="1">
      <alignment horizontal="center" vertical="center"/>
    </xf>
    <xf numFmtId="0" fontId="4" fillId="0" borderId="5"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182" fontId="9" fillId="0" borderId="14" xfId="1" applyNumberFormat="1" applyFont="1" applyFill="1" applyBorder="1" applyAlignment="1">
      <alignment horizontal="center" vertical="center"/>
    </xf>
    <xf numFmtId="0" fontId="6" fillId="0" borderId="0" xfId="7" applyFont="1" applyFill="1" applyAlignment="1">
      <alignment vertical="center"/>
    </xf>
    <xf numFmtId="0" fontId="0" fillId="0" borderId="0" xfId="7" applyFont="1" applyFill="1" applyAlignment="1">
      <alignment vertical="center" shrinkToFit="1"/>
    </xf>
    <xf numFmtId="58" fontId="4" fillId="0" borderId="11" xfId="7" applyNumberFormat="1" applyFont="1" applyFill="1" applyBorder="1" applyAlignment="1">
      <alignment horizontal="left" vertical="center" indent="1"/>
    </xf>
    <xf numFmtId="0" fontId="4" fillId="0" borderId="0" xfId="7" applyFont="1" applyFill="1" applyAlignment="1">
      <alignment horizontal="right" vertical="center"/>
    </xf>
    <xf numFmtId="0" fontId="4" fillId="0" borderId="14" xfId="7" applyFont="1" applyFill="1" applyBorder="1" applyAlignment="1">
      <alignment horizontal="center" vertical="center"/>
    </xf>
    <xf numFmtId="0" fontId="4" fillId="0" borderId="3" xfId="7" applyFont="1" applyFill="1" applyBorder="1" applyAlignment="1">
      <alignment horizontal="center" vertical="center"/>
    </xf>
    <xf numFmtId="0" fontId="4" fillId="0" borderId="2" xfId="7" applyFont="1" applyFill="1" applyBorder="1" applyAlignment="1">
      <alignment horizontal="center" vertical="center"/>
    </xf>
    <xf numFmtId="0" fontId="9" fillId="0" borderId="6" xfId="7" applyFont="1" applyFill="1" applyBorder="1" applyAlignment="1">
      <alignment horizontal="center" vertical="center"/>
    </xf>
    <xf numFmtId="0" fontId="9" fillId="0" borderId="1" xfId="7" applyFont="1" applyFill="1" applyBorder="1" applyAlignment="1">
      <alignment horizontal="center" vertical="center"/>
    </xf>
    <xf numFmtId="0" fontId="9" fillId="0" borderId="5" xfId="7" applyNumberFormat="1" applyFont="1" applyFill="1" applyBorder="1" applyAlignment="1">
      <alignment horizontal="center" vertical="center"/>
    </xf>
    <xf numFmtId="0" fontId="9" fillId="0" borderId="6" xfId="7" applyNumberFormat="1" applyFont="1" applyFill="1" applyBorder="1" applyAlignment="1">
      <alignment horizontal="center" vertical="center"/>
    </xf>
    <xf numFmtId="0" fontId="4" fillId="0" borderId="0" xfId="7" applyFont="1" applyFill="1" applyBorder="1" applyAlignment="1">
      <alignment horizontal="center" vertical="center"/>
    </xf>
    <xf numFmtId="0" fontId="4" fillId="0" borderId="12" xfId="7" applyFont="1" applyFill="1" applyBorder="1" applyAlignment="1">
      <alignment horizontal="center" vertical="center"/>
    </xf>
    <xf numFmtId="0" fontId="4" fillId="0" borderId="13" xfId="7" applyFont="1" applyFill="1" applyBorder="1" applyAlignment="1">
      <alignment horizontal="center" vertical="center"/>
    </xf>
    <xf numFmtId="0" fontId="4" fillId="0" borderId="0" xfId="7" applyFont="1" applyFill="1" applyBorder="1" applyAlignment="1">
      <alignment horizontal="left" vertical="center" indent="1"/>
    </xf>
    <xf numFmtId="0" fontId="4" fillId="0" borderId="12" xfId="7" applyFont="1" applyFill="1" applyBorder="1" applyAlignment="1">
      <alignment horizontal="left" vertical="center" indent="1"/>
    </xf>
    <xf numFmtId="0" fontId="4" fillId="0" borderId="11" xfId="7" applyFont="1" applyFill="1" applyBorder="1" applyAlignment="1">
      <alignment horizontal="left" vertical="center" indent="1"/>
    </xf>
    <xf numFmtId="0" fontId="4" fillId="0" borderId="7" xfId="7" applyFont="1" applyFill="1" applyBorder="1" applyAlignment="1">
      <alignment horizontal="left" vertical="center" indent="1"/>
    </xf>
    <xf numFmtId="0" fontId="4" fillId="0" borderId="10" xfId="7" applyFont="1" applyFill="1" applyBorder="1" applyAlignment="1">
      <alignment horizontal="center" vertical="center"/>
    </xf>
    <xf numFmtId="0" fontId="4" fillId="0" borderId="11" xfId="7" applyFont="1" applyFill="1" applyBorder="1" applyAlignment="1">
      <alignment horizontal="center" vertical="center"/>
    </xf>
    <xf numFmtId="0" fontId="21" fillId="0" borderId="0" xfId="7" applyFont="1" applyFill="1" applyAlignment="1">
      <alignment vertical="center"/>
    </xf>
    <xf numFmtId="0" fontId="22" fillId="0" borderId="0" xfId="7" applyFont="1" applyFill="1" applyAlignment="1">
      <alignment vertical="center"/>
    </xf>
    <xf numFmtId="0" fontId="4" fillId="0" borderId="3" xfId="7" applyFont="1" applyFill="1" applyBorder="1" applyAlignment="1">
      <alignment horizontal="center" vertical="center"/>
    </xf>
    <xf numFmtId="0" fontId="4" fillId="0" borderId="8" xfId="7" applyFont="1" applyFill="1" applyBorder="1" applyAlignment="1">
      <alignment horizontal="center" vertical="center"/>
    </xf>
    <xf numFmtId="0" fontId="4" fillId="0" borderId="14" xfId="7" applyFont="1" applyFill="1" applyBorder="1" applyAlignment="1">
      <alignment horizontal="center" vertical="center"/>
    </xf>
    <xf numFmtId="0" fontId="4" fillId="0" borderId="0" xfId="7" applyFont="1" applyFill="1" applyBorder="1" applyAlignment="1">
      <alignment horizontal="center" vertical="center"/>
    </xf>
    <xf numFmtId="0" fontId="4" fillId="0" borderId="0" xfId="7" applyFont="1" applyFill="1" applyBorder="1" applyAlignment="1">
      <alignment vertical="center"/>
    </xf>
    <xf numFmtId="57" fontId="4" fillId="0" borderId="0" xfId="7" applyNumberFormat="1" applyFont="1" applyFill="1" applyBorder="1" applyAlignment="1">
      <alignment horizontal="left" vertical="center"/>
    </xf>
    <xf numFmtId="57" fontId="4" fillId="0" borderId="12" xfId="7" applyNumberFormat="1" applyFont="1" applyFill="1" applyBorder="1" applyAlignment="1">
      <alignment horizontal="left" vertical="center"/>
    </xf>
    <xf numFmtId="0" fontId="4" fillId="0" borderId="0" xfId="7" applyFont="1" applyFill="1" applyAlignment="1">
      <alignment horizontal="center" vertical="center"/>
    </xf>
    <xf numFmtId="57" fontId="4" fillId="0" borderId="0" xfId="7" applyNumberFormat="1" applyFont="1" applyFill="1" applyAlignment="1">
      <alignment horizontal="left" vertical="center"/>
    </xf>
    <xf numFmtId="0" fontId="4" fillId="0" borderId="13" xfId="7" applyFont="1" applyFill="1" applyBorder="1" applyAlignment="1">
      <alignment horizontal="center" vertical="center"/>
    </xf>
    <xf numFmtId="0" fontId="4" fillId="0" borderId="11" xfId="7" applyFont="1" applyFill="1" applyBorder="1" applyAlignment="1">
      <alignment horizontal="center" vertical="center"/>
    </xf>
    <xf numFmtId="0" fontId="4" fillId="0" borderId="11" xfId="7" applyFont="1" applyFill="1" applyBorder="1" applyAlignment="1">
      <alignment vertical="center"/>
    </xf>
    <xf numFmtId="57" fontId="4" fillId="0" borderId="11" xfId="7" applyNumberFormat="1" applyFont="1" applyFill="1" applyBorder="1" applyAlignment="1">
      <alignment horizontal="left" vertical="center"/>
    </xf>
    <xf numFmtId="0" fontId="4" fillId="0" borderId="10" xfId="7" applyFont="1" applyFill="1" applyBorder="1" applyAlignment="1">
      <alignment horizontal="center" vertical="center"/>
    </xf>
    <xf numFmtId="0" fontId="4" fillId="0" borderId="0" xfId="7" applyFont="1" applyFill="1" applyBorder="1" applyAlignment="1">
      <alignment horizontal="right" vertical="center"/>
    </xf>
    <xf numFmtId="0" fontId="4" fillId="0" borderId="2" xfId="7" applyFont="1" applyFill="1" applyBorder="1" applyAlignment="1">
      <alignment horizontal="center" vertical="center"/>
    </xf>
    <xf numFmtId="181" fontId="9" fillId="0" borderId="13" xfId="7" applyNumberFormat="1" applyFont="1" applyFill="1" applyBorder="1" applyAlignment="1">
      <alignment vertical="center"/>
    </xf>
    <xf numFmtId="181" fontId="4" fillId="0" borderId="0" xfId="7" applyNumberFormat="1" applyFont="1" applyFill="1" applyBorder="1" applyAlignment="1">
      <alignment vertical="center"/>
    </xf>
    <xf numFmtId="181" fontId="4" fillId="0" borderId="0" xfId="7" applyNumberFormat="1" applyFont="1" applyFill="1" applyBorder="1" applyAlignment="1">
      <alignment horizontal="right" vertical="center"/>
    </xf>
    <xf numFmtId="181" fontId="9" fillId="0" borderId="10" xfId="7" applyNumberFormat="1" applyFont="1" applyFill="1" applyBorder="1" applyAlignment="1">
      <alignment vertical="center"/>
    </xf>
    <xf numFmtId="181" fontId="4" fillId="0" borderId="11" xfId="7" applyNumberFormat="1" applyFont="1" applyFill="1" applyBorder="1" applyAlignment="1">
      <alignment vertical="center"/>
    </xf>
    <xf numFmtId="181" fontId="4" fillId="0" borderId="11" xfId="7" applyNumberFormat="1" applyFont="1" applyFill="1" applyBorder="1" applyAlignment="1">
      <alignment horizontal="right" vertical="center"/>
    </xf>
    <xf numFmtId="181" fontId="4" fillId="0" borderId="11" xfId="7" quotePrefix="1" applyNumberFormat="1" applyFont="1" applyFill="1" applyBorder="1" applyAlignment="1">
      <alignment horizontal="right" vertical="center"/>
    </xf>
    <xf numFmtId="181" fontId="4" fillId="0" borderId="0" xfId="7" applyNumberFormat="1" applyFont="1" applyFill="1" applyAlignment="1">
      <alignment vertical="center"/>
    </xf>
    <xf numFmtId="0" fontId="3" fillId="0" borderId="0" xfId="3" applyFill="1" applyAlignment="1">
      <alignment horizontal="left" vertical="center"/>
    </xf>
    <xf numFmtId="0" fontId="21" fillId="0" borderId="0" xfId="7" applyFont="1" applyFill="1" applyAlignment="1">
      <alignment horizontal="center" vertical="center"/>
    </xf>
    <xf numFmtId="0" fontId="4" fillId="0" borderId="8" xfId="7" applyFont="1" applyFill="1" applyBorder="1" applyAlignment="1">
      <alignment horizontal="center" vertical="center"/>
    </xf>
    <xf numFmtId="0" fontId="4" fillId="0" borderId="4" xfId="7" applyFont="1" applyFill="1" applyBorder="1" applyAlignment="1">
      <alignment horizontal="center" vertical="center" wrapText="1"/>
    </xf>
    <xf numFmtId="0" fontId="4" fillId="0" borderId="9" xfId="7" applyFont="1" applyFill="1" applyBorder="1" applyAlignment="1">
      <alignment horizontal="center" vertical="center"/>
    </xf>
    <xf numFmtId="0" fontId="4" fillId="0" borderId="2" xfId="7" applyFont="1" applyFill="1" applyBorder="1" applyAlignment="1">
      <alignment horizontal="center" vertical="center" wrapText="1"/>
    </xf>
    <xf numFmtId="0" fontId="4" fillId="0" borderId="6" xfId="7" applyFont="1" applyFill="1" applyBorder="1" applyAlignment="1">
      <alignment horizontal="center" vertical="center"/>
    </xf>
    <xf numFmtId="0" fontId="4" fillId="0" borderId="1" xfId="7" applyFont="1" applyFill="1" applyBorder="1" applyAlignment="1">
      <alignment horizontal="center" vertical="center"/>
    </xf>
    <xf numFmtId="181" fontId="9" fillId="0" borderId="5" xfId="7" applyNumberFormat="1" applyFont="1" applyFill="1" applyBorder="1" applyAlignment="1">
      <alignment vertical="center"/>
    </xf>
    <xf numFmtId="181" fontId="4" fillId="0" borderId="6" xfId="7" applyNumberFormat="1" applyFont="1" applyFill="1" applyBorder="1" applyAlignment="1">
      <alignment vertical="center"/>
    </xf>
    <xf numFmtId="183" fontId="4" fillId="0" borderId="6" xfId="7" quotePrefix="1" applyNumberFormat="1" applyFont="1" applyFill="1" applyBorder="1" applyAlignment="1">
      <alignment vertical="center"/>
    </xf>
    <xf numFmtId="0" fontId="4" fillId="0" borderId="0" xfId="7" quotePrefix="1" applyFont="1" applyFill="1" applyBorder="1" applyAlignment="1">
      <alignment horizontal="center" vertical="center"/>
    </xf>
    <xf numFmtId="0" fontId="4" fillId="0" borderId="12" xfId="7" quotePrefix="1" applyFont="1" applyFill="1" applyBorder="1" applyAlignment="1">
      <alignment horizontal="center" vertical="center"/>
    </xf>
    <xf numFmtId="181" fontId="9" fillId="0" borderId="0" xfId="7" applyNumberFormat="1" applyFont="1" applyFill="1" applyBorder="1" applyAlignment="1">
      <alignment vertical="center"/>
    </xf>
    <xf numFmtId="183" fontId="4" fillId="0" borderId="0" xfId="7" quotePrefix="1" applyNumberFormat="1" applyFont="1" applyFill="1" applyBorder="1" applyAlignment="1">
      <alignment vertical="center"/>
    </xf>
    <xf numFmtId="0" fontId="4" fillId="0" borderId="11" xfId="7" quotePrefix="1" applyFont="1" applyFill="1" applyBorder="1" applyAlignment="1">
      <alignment horizontal="center" vertical="center"/>
    </xf>
    <xf numFmtId="0" fontId="4" fillId="0" borderId="7" xfId="7" quotePrefix="1" applyFont="1" applyFill="1" applyBorder="1" applyAlignment="1">
      <alignment horizontal="center" vertical="center"/>
    </xf>
    <xf numFmtId="181" fontId="9" fillId="0" borderId="11" xfId="7" applyNumberFormat="1" applyFont="1" applyFill="1" applyBorder="1" applyAlignment="1">
      <alignment vertical="center"/>
    </xf>
    <xf numFmtId="183" fontId="4" fillId="0" borderId="11" xfId="7" quotePrefix="1" applyNumberFormat="1" applyFont="1" applyFill="1" applyBorder="1" applyAlignment="1">
      <alignment vertical="center"/>
    </xf>
    <xf numFmtId="0" fontId="4" fillId="0" borderId="0" xfId="7" applyFont="1" applyFill="1" applyAlignment="1">
      <alignment horizontal="left" vertical="center" indent="1"/>
    </xf>
    <xf numFmtId="0" fontId="4" fillId="0" borderId="1" xfId="7" applyFont="1" applyFill="1" applyBorder="1" applyAlignment="1">
      <alignment horizontal="center" vertical="center" textRotation="255" shrinkToFit="1"/>
    </xf>
    <xf numFmtId="0" fontId="4" fillId="0" borderId="5" xfId="7" applyFont="1" applyFill="1" applyBorder="1" applyAlignment="1">
      <alignment horizontal="center" vertical="center"/>
    </xf>
    <xf numFmtId="0" fontId="4" fillId="0" borderId="12" xfId="7" applyFont="1" applyFill="1" applyBorder="1" applyAlignment="1">
      <alignment horizontal="center" vertical="center" textRotation="255" shrinkToFit="1"/>
    </xf>
    <xf numFmtId="0" fontId="4" fillId="0" borderId="7" xfId="7" applyFont="1" applyFill="1" applyBorder="1" applyAlignment="1">
      <alignment horizontal="center" vertical="center" textRotation="255" shrinkToFit="1"/>
    </xf>
    <xf numFmtId="0" fontId="4" fillId="0" borderId="8" xfId="7" applyFont="1" applyFill="1" applyBorder="1" applyAlignment="1">
      <alignment horizontal="center" vertical="center" textRotation="255"/>
    </xf>
    <xf numFmtId="0" fontId="4" fillId="0" borderId="7" xfId="7" applyFont="1" applyFill="1" applyBorder="1" applyAlignment="1">
      <alignment horizontal="center" vertical="center" textRotation="255"/>
    </xf>
    <xf numFmtId="0" fontId="4" fillId="0" borderId="14" xfId="7" applyFont="1" applyFill="1" applyBorder="1" applyAlignment="1">
      <alignment horizontal="center" vertical="center" textRotation="255"/>
    </xf>
    <xf numFmtId="0" fontId="4" fillId="0" borderId="0" xfId="7" quotePrefix="1" applyFont="1" applyFill="1" applyBorder="1" applyAlignment="1">
      <alignment horizontal="center" vertical="center"/>
    </xf>
    <xf numFmtId="0" fontId="23" fillId="0" borderId="13" xfId="7" applyFont="1" applyFill="1" applyBorder="1" applyAlignment="1">
      <alignment horizontal="right" vertical="center"/>
    </xf>
    <xf numFmtId="0" fontId="4" fillId="0" borderId="12" xfId="7" applyFont="1" applyFill="1" applyBorder="1" applyAlignment="1">
      <alignment horizontal="right" vertical="center"/>
    </xf>
    <xf numFmtId="0" fontId="4" fillId="0" borderId="11" xfId="7" quotePrefix="1" applyFont="1" applyFill="1" applyBorder="1" applyAlignment="1">
      <alignment horizontal="center" vertical="center"/>
    </xf>
    <xf numFmtId="0" fontId="23" fillId="0" borderId="10" xfId="7" applyFont="1" applyFill="1" applyBorder="1" applyAlignment="1">
      <alignment horizontal="right" vertical="center"/>
    </xf>
    <xf numFmtId="0" fontId="4" fillId="0" borderId="11" xfId="7" applyFont="1" applyFill="1" applyBorder="1" applyAlignment="1">
      <alignment horizontal="right" vertical="center"/>
    </xf>
    <xf numFmtId="0" fontId="4" fillId="0" borderId="7" xfId="7" applyFont="1" applyFill="1" applyBorder="1" applyAlignment="1">
      <alignment horizontal="right" vertical="center"/>
    </xf>
    <xf numFmtId="0" fontId="21" fillId="0" borderId="0" xfId="7" applyFont="1" applyFill="1" applyBorder="1" applyAlignment="1">
      <alignment horizontal="center" vertical="center"/>
    </xf>
    <xf numFmtId="0" fontId="21" fillId="0" borderId="14" xfId="7" applyFont="1" applyFill="1" applyBorder="1" applyAlignment="1">
      <alignment horizontal="center" vertical="center"/>
    </xf>
    <xf numFmtId="0" fontId="21" fillId="0" borderId="3" xfId="7" applyFont="1" applyFill="1" applyBorder="1" applyAlignment="1">
      <alignment horizontal="center" vertical="center"/>
    </xf>
    <xf numFmtId="0" fontId="4" fillId="0" borderId="5" xfId="7" applyFont="1" applyFill="1" applyBorder="1" applyAlignment="1">
      <alignment horizontal="center" vertical="center"/>
    </xf>
    <xf numFmtId="0" fontId="4" fillId="0" borderId="7" xfId="7" applyFont="1" applyFill="1" applyBorder="1" applyAlignment="1">
      <alignment horizontal="center" vertical="center"/>
    </xf>
    <xf numFmtId="0" fontId="4" fillId="0" borderId="9" xfId="7" applyFont="1" applyFill="1" applyBorder="1" applyAlignment="1">
      <alignment horizontal="center" vertical="center" textRotation="255"/>
    </xf>
    <xf numFmtId="0" fontId="4" fillId="0" borderId="11" xfId="7" applyFont="1" applyFill="1" applyBorder="1" applyAlignment="1">
      <alignment horizontal="center" vertical="center" textRotation="255"/>
    </xf>
    <xf numFmtId="0" fontId="4" fillId="0" borderId="12" xfId="7" quotePrefix="1" applyFont="1" applyFill="1" applyBorder="1" applyAlignment="1">
      <alignment horizontal="center" vertical="center"/>
    </xf>
    <xf numFmtId="0" fontId="23" fillId="0" borderId="5" xfId="7" applyFont="1" applyFill="1" applyBorder="1" applyAlignment="1">
      <alignment horizontal="right" vertical="center"/>
    </xf>
    <xf numFmtId="0" fontId="4" fillId="0" borderId="6" xfId="7" applyFont="1" applyFill="1" applyBorder="1" applyAlignment="1">
      <alignment horizontal="right" vertical="center"/>
    </xf>
    <xf numFmtId="0" fontId="4" fillId="0" borderId="1" xfId="7" applyFont="1" applyFill="1" applyBorder="1" applyAlignment="1">
      <alignment horizontal="right" vertical="center"/>
    </xf>
    <xf numFmtId="0" fontId="4" fillId="0" borderId="7" xfId="7" quotePrefix="1" applyFont="1" applyFill="1" applyBorder="1" applyAlignment="1">
      <alignment horizontal="center" vertical="center"/>
    </xf>
    <xf numFmtId="0" fontId="4" fillId="0" borderId="13" xfId="7" applyFont="1" applyFill="1" applyBorder="1" applyAlignment="1">
      <alignment horizontal="right" vertical="center"/>
    </xf>
    <xf numFmtId="0" fontId="10" fillId="0" borderId="0" xfId="9" applyAlignment="1" applyProtection="1">
      <alignment vertical="center"/>
    </xf>
    <xf numFmtId="38" fontId="10" fillId="0" borderId="0" xfId="9" applyNumberFormat="1" applyFill="1" applyAlignment="1" applyProtection="1">
      <alignment vertical="center"/>
    </xf>
    <xf numFmtId="38" fontId="21" fillId="0" borderId="0" xfId="2" applyFont="1" applyFill="1" applyAlignment="1" applyProtection="1">
      <alignment vertical="center"/>
    </xf>
    <xf numFmtId="38" fontId="6" fillId="0" borderId="0" xfId="2" applyFont="1" applyFill="1" applyAlignment="1" applyProtection="1">
      <alignment vertical="center"/>
    </xf>
    <xf numFmtId="38" fontId="4" fillId="0" borderId="0" xfId="2" applyFont="1" applyFill="1" applyAlignment="1" applyProtection="1">
      <alignment horizontal="left" vertical="center"/>
    </xf>
    <xf numFmtId="38" fontId="4" fillId="0" borderId="3" xfId="2" applyFont="1" applyFill="1" applyBorder="1" applyAlignment="1" applyProtection="1">
      <alignment horizontal="center" vertical="center"/>
    </xf>
    <xf numFmtId="38" fontId="4" fillId="0" borderId="8" xfId="2" applyFont="1" applyFill="1" applyBorder="1" applyAlignment="1" applyProtection="1">
      <alignment horizontal="center" vertical="center"/>
    </xf>
    <xf numFmtId="38" fontId="4" fillId="0" borderId="14" xfId="2" applyFont="1" applyFill="1" applyBorder="1" applyAlignment="1" applyProtection="1">
      <alignment horizontal="center" vertical="center"/>
    </xf>
    <xf numFmtId="38" fontId="4" fillId="0" borderId="2" xfId="2" applyFont="1" applyFill="1" applyBorder="1" applyAlignment="1" applyProtection="1">
      <alignment horizontal="center" vertical="center"/>
    </xf>
    <xf numFmtId="38" fontId="9" fillId="0" borderId="1" xfId="2" applyFont="1" applyFill="1" applyBorder="1" applyAlignment="1" applyProtection="1">
      <alignment horizontal="center" vertical="center"/>
    </xf>
    <xf numFmtId="176" fontId="9" fillId="0" borderId="6" xfId="2" applyNumberFormat="1" applyFont="1" applyFill="1" applyBorder="1" applyAlignment="1" applyProtection="1">
      <alignment vertical="center"/>
    </xf>
    <xf numFmtId="38" fontId="9" fillId="0" borderId="12" xfId="2" applyFont="1" applyFill="1" applyBorder="1" applyAlignment="1" applyProtection="1">
      <alignment horizontal="center" vertical="center"/>
    </xf>
    <xf numFmtId="176" fontId="9" fillId="0" borderId="0" xfId="2" applyNumberFormat="1" applyFont="1" applyFill="1" applyBorder="1" applyAlignment="1" applyProtection="1">
      <alignment vertical="center"/>
    </xf>
    <xf numFmtId="38" fontId="4" fillId="0" borderId="12" xfId="2" applyFont="1" applyFill="1" applyBorder="1" applyAlignment="1" applyProtection="1">
      <alignment horizontal="center" vertical="center"/>
    </xf>
    <xf numFmtId="176" fontId="4" fillId="0" borderId="0" xfId="2" applyNumberFormat="1" applyFont="1" applyFill="1" applyAlignment="1" applyProtection="1">
      <alignment vertical="center"/>
    </xf>
    <xf numFmtId="38" fontId="4" fillId="0" borderId="7" xfId="2" applyFont="1" applyFill="1" applyBorder="1" applyAlignment="1" applyProtection="1">
      <alignment horizontal="center" vertical="center"/>
    </xf>
    <xf numFmtId="38" fontId="24" fillId="0" borderId="0" xfId="2" applyFont="1" applyFill="1" applyAlignment="1">
      <alignment vertical="center"/>
    </xf>
    <xf numFmtId="38" fontId="6" fillId="0" borderId="0" xfId="2" applyFont="1" applyFill="1" applyAlignment="1">
      <alignment vertical="center"/>
    </xf>
    <xf numFmtId="38" fontId="21" fillId="0" borderId="0" xfId="2" applyFont="1" applyFill="1" applyAlignment="1">
      <alignment vertical="center"/>
    </xf>
    <xf numFmtId="38" fontId="23" fillId="0" borderId="0" xfId="2" applyFont="1" applyFill="1" applyAlignment="1">
      <alignment vertical="center"/>
    </xf>
    <xf numFmtId="38" fontId="7" fillId="0" borderId="0" xfId="2" applyFont="1" applyFill="1" applyAlignment="1"/>
    <xf numFmtId="38" fontId="7" fillId="0" borderId="0" xfId="2" applyFont="1" applyFill="1" applyAlignment="1">
      <alignment horizontal="right"/>
    </xf>
    <xf numFmtId="38" fontId="7" fillId="0" borderId="0" xfId="2" applyFont="1" applyFill="1" applyAlignment="1">
      <alignment vertical="center"/>
    </xf>
    <xf numFmtId="38" fontId="4" fillId="0" borderId="3" xfId="2" applyFont="1" applyFill="1" applyBorder="1" applyAlignment="1">
      <alignment horizontal="center" vertical="center"/>
    </xf>
    <xf numFmtId="38" fontId="4" fillId="0" borderId="8" xfId="2" applyFont="1" applyFill="1" applyBorder="1" applyAlignment="1">
      <alignment horizontal="center" vertical="center"/>
    </xf>
    <xf numFmtId="38" fontId="4" fillId="0" borderId="8" xfId="2" applyFont="1" applyFill="1" applyBorder="1" applyAlignment="1">
      <alignment horizontal="center" vertical="center" wrapText="1"/>
    </xf>
    <xf numFmtId="38" fontId="4" fillId="0" borderId="14" xfId="2" applyFont="1" applyFill="1" applyBorder="1" applyAlignment="1">
      <alignment horizontal="center" vertical="center"/>
    </xf>
    <xf numFmtId="38" fontId="4" fillId="0" borderId="2" xfId="2" applyFont="1" applyFill="1" applyBorder="1" applyAlignment="1">
      <alignment horizontal="center" vertical="center"/>
    </xf>
    <xf numFmtId="58" fontId="4" fillId="0" borderId="12" xfId="2" applyNumberFormat="1" applyFont="1" applyFill="1" applyBorder="1" applyAlignment="1">
      <alignment horizontal="left" vertical="center"/>
    </xf>
    <xf numFmtId="38" fontId="25" fillId="0" borderId="0" xfId="2" applyFont="1" applyFill="1" applyAlignment="1">
      <alignment horizontal="right" vertical="center"/>
    </xf>
    <xf numFmtId="38" fontId="8" fillId="0" borderId="0" xfId="2" applyFont="1" applyFill="1" applyAlignment="1">
      <alignment horizontal="right" vertical="center"/>
    </xf>
    <xf numFmtId="38" fontId="8" fillId="0" borderId="0" xfId="2" applyFont="1" applyFill="1" applyAlignment="1">
      <alignment horizontal="right" vertical="center"/>
    </xf>
    <xf numFmtId="38" fontId="25" fillId="0" borderId="0" xfId="2" quotePrefix="1" applyFont="1" applyFill="1" applyAlignment="1">
      <alignment horizontal="right" vertical="center"/>
    </xf>
    <xf numFmtId="38" fontId="8" fillId="0" borderId="0" xfId="2" quotePrefix="1" applyFont="1" applyFill="1" applyAlignment="1">
      <alignment horizontal="right" vertical="center"/>
    </xf>
    <xf numFmtId="58" fontId="4" fillId="0" borderId="12" xfId="2" applyNumberFormat="1" applyFont="1" applyFill="1" applyBorder="1" applyAlignment="1">
      <alignment horizontal="left" vertical="center"/>
    </xf>
    <xf numFmtId="58" fontId="4" fillId="0" borderId="12" xfId="2" quotePrefix="1" applyNumberFormat="1" applyFont="1" applyFill="1" applyBorder="1" applyAlignment="1">
      <alignment horizontal="center" vertical="center"/>
    </xf>
    <xf numFmtId="38" fontId="25" fillId="0" borderId="13" xfId="2" applyFont="1" applyFill="1" applyBorder="1" applyAlignment="1">
      <alignment horizontal="right" vertical="center"/>
    </xf>
    <xf numFmtId="38" fontId="25" fillId="0" borderId="13" xfId="2" quotePrefix="1" applyFont="1" applyFill="1" applyBorder="1" applyAlignment="1">
      <alignment horizontal="right" vertical="center"/>
    </xf>
    <xf numFmtId="38" fontId="8" fillId="0" borderId="0" xfId="2" quotePrefix="1" applyFont="1" applyFill="1" applyBorder="1" applyAlignment="1">
      <alignment horizontal="right" vertical="center"/>
    </xf>
    <xf numFmtId="0" fontId="26" fillId="0" borderId="0" xfId="7" applyFont="1" applyFill="1" applyAlignment="1">
      <alignment horizontal="right" vertical="center"/>
    </xf>
    <xf numFmtId="0" fontId="26" fillId="0" borderId="0" xfId="7" applyFont="1" applyFill="1" applyBorder="1" applyAlignment="1">
      <alignment horizontal="right" vertical="center"/>
    </xf>
    <xf numFmtId="38" fontId="25" fillId="0" borderId="0" xfId="2" quotePrefix="1" applyFont="1" applyFill="1" applyBorder="1" applyAlignment="1">
      <alignment horizontal="right" vertical="center"/>
    </xf>
    <xf numFmtId="38" fontId="8" fillId="0" borderId="0" xfId="2" applyFont="1" applyFill="1" applyBorder="1" applyAlignment="1">
      <alignment horizontal="right" vertical="center"/>
    </xf>
    <xf numFmtId="184" fontId="25" fillId="0" borderId="0" xfId="2" quotePrefix="1" applyNumberFormat="1" applyFont="1" applyFill="1" applyBorder="1" applyAlignment="1">
      <alignment horizontal="right" vertical="center"/>
    </xf>
    <xf numFmtId="185" fontId="8" fillId="0" borderId="0" xfId="2" quotePrefix="1" applyNumberFormat="1" applyFont="1" applyFill="1" applyBorder="1" applyAlignment="1">
      <alignment horizontal="right" vertical="center"/>
    </xf>
    <xf numFmtId="186" fontId="4" fillId="0" borderId="12" xfId="2" applyNumberFormat="1" applyFont="1" applyFill="1" applyBorder="1" applyAlignment="1">
      <alignment horizontal="center" vertical="center"/>
    </xf>
    <xf numFmtId="38" fontId="8" fillId="0" borderId="0" xfId="2" applyFont="1" applyFill="1" applyBorder="1" applyAlignment="1">
      <alignment horizontal="right" vertical="center"/>
    </xf>
    <xf numFmtId="186" fontId="21" fillId="0" borderId="12" xfId="7" applyNumberFormat="1" applyFont="1" applyFill="1" applyBorder="1" applyAlignment="1">
      <alignment horizontal="center" vertical="center"/>
    </xf>
    <xf numFmtId="184" fontId="25" fillId="0" borderId="13" xfId="2" quotePrefix="1" applyNumberFormat="1" applyFont="1" applyFill="1" applyBorder="1" applyAlignment="1">
      <alignment horizontal="right" vertical="center"/>
    </xf>
    <xf numFmtId="38" fontId="7" fillId="0" borderId="8" xfId="2" applyFont="1" applyFill="1" applyBorder="1" applyAlignment="1">
      <alignment horizontal="center" vertical="center"/>
    </xf>
    <xf numFmtId="38" fontId="7" fillId="0" borderId="8" xfId="2" applyFont="1" applyFill="1" applyBorder="1" applyAlignment="1">
      <alignment horizontal="center" vertical="center" wrapText="1"/>
    </xf>
    <xf numFmtId="38" fontId="7" fillId="0" borderId="2" xfId="2" applyFont="1" applyFill="1" applyBorder="1" applyAlignment="1">
      <alignment horizontal="center" vertical="center" wrapText="1"/>
    </xf>
    <xf numFmtId="186" fontId="4" fillId="0" borderId="1" xfId="2" applyNumberFormat="1" applyFont="1" applyFill="1" applyBorder="1" applyAlignment="1">
      <alignment horizontal="center" vertical="center" shrinkToFit="1"/>
    </xf>
    <xf numFmtId="186" fontId="21" fillId="0" borderId="7" xfId="7" applyNumberFormat="1" applyFont="1" applyFill="1" applyBorder="1" applyAlignment="1">
      <alignment horizontal="center" vertical="center" shrinkToFit="1"/>
    </xf>
    <xf numFmtId="184" fontId="25" fillId="0" borderId="10" xfId="2" quotePrefix="1" applyNumberFormat="1" applyFont="1" applyFill="1" applyBorder="1" applyAlignment="1">
      <alignment horizontal="right" vertical="center"/>
    </xf>
    <xf numFmtId="185" fontId="8" fillId="0" borderId="11" xfId="2" quotePrefix="1" applyNumberFormat="1" applyFont="1" applyFill="1" applyBorder="1" applyAlignment="1">
      <alignment horizontal="right" vertical="center"/>
    </xf>
    <xf numFmtId="38" fontId="8" fillId="0" borderId="0" xfId="2" applyFont="1" applyFill="1" applyAlignment="1">
      <alignment vertical="center"/>
    </xf>
    <xf numFmtId="38" fontId="10" fillId="0" borderId="0" xfId="9" applyNumberFormat="1" applyFill="1" applyAlignment="1" applyProtection="1">
      <alignment horizontal="center" vertical="center"/>
    </xf>
    <xf numFmtId="38" fontId="27" fillId="0" borderId="0" xfId="2" applyFont="1" applyFill="1" applyAlignment="1">
      <alignment horizontal="center" vertical="center"/>
    </xf>
    <xf numFmtId="38" fontId="23" fillId="0" borderId="11" xfId="2" applyFont="1" applyFill="1" applyBorder="1" applyAlignment="1">
      <alignment vertical="center"/>
    </xf>
    <xf numFmtId="38" fontId="7" fillId="0" borderId="0" xfId="2" applyFont="1" applyFill="1" applyAlignment="1">
      <alignment horizontal="right" vertical="center"/>
    </xf>
    <xf numFmtId="38" fontId="7" fillId="0" borderId="3" xfId="2" applyFont="1" applyFill="1" applyBorder="1" applyAlignment="1">
      <alignment horizontal="center" vertical="center" wrapText="1"/>
    </xf>
    <xf numFmtId="38" fontId="7" fillId="0" borderId="14" xfId="2" applyFont="1" applyFill="1" applyBorder="1" applyAlignment="1">
      <alignment horizontal="center" vertical="center"/>
    </xf>
    <xf numFmtId="38" fontId="7" fillId="0" borderId="0" xfId="2" applyFont="1" applyFill="1" applyBorder="1" applyAlignment="1">
      <alignment horizontal="center" vertical="center"/>
    </xf>
    <xf numFmtId="38" fontId="7" fillId="0" borderId="0" xfId="2" applyFont="1" applyFill="1" applyAlignment="1">
      <alignment horizontal="center" vertical="center"/>
    </xf>
    <xf numFmtId="49" fontId="7" fillId="0" borderId="12" xfId="2" applyNumberFormat="1" applyFont="1" applyFill="1" applyBorder="1" applyAlignment="1">
      <alignment horizontal="center" vertical="center" wrapText="1"/>
    </xf>
    <xf numFmtId="49" fontId="7" fillId="0" borderId="7" xfId="2" applyNumberFormat="1" applyFont="1" applyFill="1" applyBorder="1" applyAlignment="1">
      <alignment horizontal="center" vertical="center" wrapText="1"/>
    </xf>
    <xf numFmtId="38" fontId="25" fillId="0" borderId="10" xfId="2" quotePrefix="1" applyFont="1" applyFill="1" applyBorder="1" applyAlignment="1">
      <alignment horizontal="right" vertical="center"/>
    </xf>
    <xf numFmtId="38" fontId="8" fillId="0" borderId="11" xfId="2" quotePrefix="1" applyFont="1" applyFill="1" applyBorder="1" applyAlignment="1">
      <alignment horizontal="right" vertical="center"/>
    </xf>
    <xf numFmtId="38" fontId="8" fillId="0" borderId="11" xfId="2" applyFont="1" applyFill="1" applyBorder="1" applyAlignment="1">
      <alignment horizontal="right" vertical="center"/>
    </xf>
    <xf numFmtId="38" fontId="7" fillId="0" borderId="6" xfId="2" applyFont="1" applyFill="1" applyBorder="1" applyAlignment="1">
      <alignment horizontal="left" vertical="top" indent="1"/>
    </xf>
    <xf numFmtId="38" fontId="7" fillId="0" borderId="0" xfId="2" applyFont="1" applyFill="1" applyBorder="1" applyAlignment="1">
      <alignment horizontal="center" vertical="center" wrapText="1"/>
    </xf>
    <xf numFmtId="38" fontId="25" fillId="0" borderId="5" xfId="2" applyFont="1" applyFill="1" applyBorder="1" applyAlignment="1">
      <alignment horizontal="right" vertical="center"/>
    </xf>
    <xf numFmtId="38" fontId="8" fillId="0" borderId="0" xfId="2" applyFont="1" applyFill="1" applyAlignment="1">
      <alignment horizontal="center" vertical="center"/>
    </xf>
    <xf numFmtId="38" fontId="28" fillId="0" borderId="0" xfId="2" applyFont="1" applyFill="1" applyAlignment="1">
      <alignment horizontal="center" vertical="center"/>
    </xf>
    <xf numFmtId="39" fontId="28" fillId="0" borderId="0" xfId="2" applyNumberFormat="1" applyFont="1" applyFill="1" applyBorder="1" applyAlignment="1">
      <alignment vertical="center"/>
    </xf>
    <xf numFmtId="58" fontId="27" fillId="0" borderId="6" xfId="2" applyNumberFormat="1" applyFont="1" applyFill="1" applyBorder="1" applyAlignment="1">
      <alignment horizontal="left" vertical="center"/>
    </xf>
    <xf numFmtId="38" fontId="27" fillId="0" borderId="6" xfId="2" applyFont="1" applyFill="1" applyBorder="1" applyAlignment="1">
      <alignment horizontal="right" vertical="center"/>
    </xf>
    <xf numFmtId="38" fontId="27" fillId="0" borderId="6" xfId="2" applyFont="1" applyFill="1" applyBorder="1" applyAlignment="1">
      <alignment horizontal="center" vertical="center"/>
    </xf>
    <xf numFmtId="49" fontId="7" fillId="0" borderId="1" xfId="2" applyNumberFormat="1" applyFont="1" applyFill="1" applyBorder="1" applyAlignment="1">
      <alignment horizontal="center" vertical="center" wrapText="1"/>
    </xf>
    <xf numFmtId="49" fontId="24" fillId="0" borderId="12" xfId="7" applyNumberFormat="1" applyFont="1" applyFill="1" applyBorder="1" applyAlignment="1">
      <alignment horizontal="center" vertical="center" wrapText="1"/>
    </xf>
    <xf numFmtId="38" fontId="25" fillId="0" borderId="0" xfId="2" applyFont="1" applyFill="1" applyBorder="1" applyAlignment="1">
      <alignment horizontal="right" vertical="center"/>
    </xf>
    <xf numFmtId="49" fontId="8" fillId="0" borderId="0" xfId="2" applyNumberFormat="1" applyFont="1" applyFill="1" applyBorder="1" applyAlignment="1">
      <alignment horizontal="right" vertical="center"/>
    </xf>
    <xf numFmtId="38" fontId="8" fillId="0" borderId="0" xfId="2" applyFont="1" applyFill="1" applyBorder="1" applyAlignment="1">
      <alignment horizontal="center" vertical="center"/>
    </xf>
    <xf numFmtId="49" fontId="24" fillId="0" borderId="7" xfId="7" applyNumberFormat="1" applyFont="1" applyFill="1" applyBorder="1" applyAlignment="1">
      <alignment horizontal="center" vertical="center" wrapText="1"/>
    </xf>
    <xf numFmtId="184" fontId="25" fillId="0" borderId="11" xfId="2" applyNumberFormat="1" applyFont="1" applyFill="1" applyBorder="1" applyAlignment="1">
      <alignment horizontal="right" vertical="center"/>
    </xf>
    <xf numFmtId="49" fontId="8" fillId="0" borderId="11" xfId="2" applyNumberFormat="1" applyFont="1" applyFill="1" applyBorder="1" applyAlignment="1">
      <alignment horizontal="right" vertical="center"/>
    </xf>
    <xf numFmtId="185" fontId="28" fillId="0" borderId="11" xfId="2" applyNumberFormat="1" applyFont="1" applyFill="1" applyBorder="1" applyAlignment="1">
      <alignment horizontal="center" vertical="center"/>
    </xf>
    <xf numFmtId="49" fontId="7" fillId="0" borderId="6" xfId="7" applyNumberFormat="1" applyFont="1" applyFill="1" applyBorder="1" applyAlignment="1">
      <alignment horizontal="left" vertical="center"/>
    </xf>
    <xf numFmtId="0" fontId="29" fillId="0" borderId="6" xfId="7" applyFont="1" applyFill="1" applyBorder="1" applyAlignment="1">
      <alignment horizontal="left" vertical="center"/>
    </xf>
    <xf numFmtId="49" fontId="8" fillId="0" borderId="0" xfId="2" applyNumberFormat="1" applyFont="1" applyFill="1" applyBorder="1" applyAlignment="1">
      <alignment horizontal="right" vertical="center"/>
    </xf>
    <xf numFmtId="185" fontId="28" fillId="0" borderId="0" xfId="2" applyNumberFormat="1" applyFont="1" applyFill="1" applyBorder="1" applyAlignment="1">
      <alignment horizontal="center" vertical="center"/>
    </xf>
    <xf numFmtId="38" fontId="7" fillId="0" borderId="0" xfId="2" applyFont="1" applyFill="1" applyBorder="1" applyAlignment="1">
      <alignment horizontal="left" vertical="top" indent="1"/>
    </xf>
    <xf numFmtId="38" fontId="7" fillId="0" borderId="2" xfId="2" applyFont="1" applyFill="1" applyBorder="1" applyAlignment="1">
      <alignment horizontal="center" vertical="center"/>
    </xf>
    <xf numFmtId="38" fontId="25" fillId="0" borderId="6" xfId="2" applyFont="1" applyFill="1" applyBorder="1" applyAlignment="1">
      <alignment horizontal="right" vertical="center"/>
    </xf>
    <xf numFmtId="38" fontId="8" fillId="0" borderId="6" xfId="2" applyFont="1" applyFill="1" applyBorder="1" applyAlignment="1">
      <alignment horizontal="center" vertical="center"/>
    </xf>
    <xf numFmtId="38" fontId="25" fillId="0" borderId="11" xfId="2" quotePrefix="1" applyFont="1" applyFill="1" applyBorder="1" applyAlignment="1">
      <alignment horizontal="right" vertical="center"/>
    </xf>
    <xf numFmtId="38" fontId="4" fillId="0" borderId="0" xfId="2" applyFont="1" applyAlignment="1" applyProtection="1">
      <alignment horizontal="right" vertical="center"/>
    </xf>
    <xf numFmtId="0" fontId="4" fillId="0" borderId="0" xfId="7" applyFont="1" applyAlignment="1">
      <alignment vertical="center"/>
    </xf>
    <xf numFmtId="0" fontId="23" fillId="0" borderId="0" xfId="7" applyFont="1" applyAlignment="1">
      <alignment vertical="center"/>
    </xf>
    <xf numFmtId="38" fontId="4" fillId="0" borderId="0" xfId="2" applyFont="1" applyAlignment="1">
      <alignment horizontal="right" vertical="center"/>
    </xf>
    <xf numFmtId="0" fontId="4" fillId="0" borderId="3" xfId="7" applyFont="1" applyBorder="1" applyAlignment="1">
      <alignment horizontal="center" vertical="center"/>
    </xf>
    <xf numFmtId="0" fontId="4" fillId="0" borderId="8" xfId="7" applyFont="1" applyBorder="1" applyAlignment="1">
      <alignment horizontal="center" vertical="center"/>
    </xf>
    <xf numFmtId="0" fontId="4" fillId="0" borderId="8" xfId="7" applyFont="1" applyBorder="1" applyAlignment="1">
      <alignment horizontal="center" vertical="center" wrapText="1"/>
    </xf>
    <xf numFmtId="0" fontId="4" fillId="0" borderId="2" xfId="7" applyFont="1" applyBorder="1" applyAlignment="1">
      <alignment horizontal="center" vertical="center"/>
    </xf>
    <xf numFmtId="0" fontId="4" fillId="0" borderId="14" xfId="7" applyFont="1" applyBorder="1" applyAlignment="1">
      <alignment horizontal="center" vertical="center" wrapText="1"/>
    </xf>
    <xf numFmtId="58" fontId="4" fillId="0" borderId="12" xfId="7" applyNumberFormat="1" applyFont="1" applyBorder="1" applyAlignment="1">
      <alignment horizontal="left" vertical="center"/>
    </xf>
    <xf numFmtId="38" fontId="30" fillId="0" borderId="0" xfId="2" applyFont="1" applyAlignment="1">
      <alignment horizontal="right" vertical="center"/>
    </xf>
    <xf numFmtId="38" fontId="7" fillId="0" borderId="0" xfId="2" applyFont="1" applyAlignment="1">
      <alignment horizontal="right" vertical="center"/>
    </xf>
    <xf numFmtId="38" fontId="7" fillId="0" borderId="0" xfId="2" applyFont="1" applyAlignment="1">
      <alignment horizontal="right" vertical="center"/>
    </xf>
    <xf numFmtId="38" fontId="7" fillId="0" borderId="0" xfId="2" applyFont="1" applyBorder="1" applyAlignment="1">
      <alignment horizontal="right" vertical="center"/>
    </xf>
    <xf numFmtId="38" fontId="30" fillId="0" borderId="0" xfId="2" quotePrefix="1" applyFont="1" applyAlignment="1">
      <alignment horizontal="right" vertical="center"/>
    </xf>
    <xf numFmtId="38" fontId="7" fillId="0" borderId="0" xfId="2" quotePrefix="1" applyFont="1" applyAlignment="1">
      <alignment horizontal="right" vertical="center"/>
    </xf>
    <xf numFmtId="58" fontId="4" fillId="0" borderId="12" xfId="7" applyNumberFormat="1" applyFont="1" applyBorder="1" applyAlignment="1">
      <alignment horizontal="left" vertical="center"/>
    </xf>
    <xf numFmtId="38" fontId="30" fillId="0" borderId="0" xfId="2" applyFont="1" applyBorder="1" applyAlignment="1">
      <alignment horizontal="right" vertical="center"/>
    </xf>
    <xf numFmtId="38" fontId="7" fillId="0" borderId="0" xfId="2" applyFont="1" applyBorder="1" applyAlignment="1">
      <alignment horizontal="right" vertical="center"/>
    </xf>
    <xf numFmtId="38" fontId="30" fillId="0" borderId="0" xfId="2" quotePrefix="1" applyFont="1" applyBorder="1" applyAlignment="1">
      <alignment horizontal="right" vertical="center"/>
    </xf>
    <xf numFmtId="38" fontId="7" fillId="0" borderId="0" xfId="2" quotePrefix="1" applyFont="1" applyBorder="1" applyAlignment="1">
      <alignment horizontal="right" vertical="center"/>
    </xf>
    <xf numFmtId="58" fontId="4" fillId="0" borderId="0" xfId="7" applyNumberFormat="1" applyFont="1" applyBorder="1" applyAlignment="1">
      <alignment horizontal="left" vertical="center"/>
    </xf>
    <xf numFmtId="38" fontId="30" fillId="0" borderId="13" xfId="2" applyFont="1" applyBorder="1" applyAlignment="1">
      <alignment horizontal="right" vertical="center"/>
    </xf>
    <xf numFmtId="38" fontId="30" fillId="0" borderId="13" xfId="2" quotePrefix="1" applyFont="1" applyBorder="1" applyAlignment="1">
      <alignment horizontal="right" vertical="center"/>
    </xf>
    <xf numFmtId="0" fontId="2" fillId="0" borderId="12" xfId="7" applyBorder="1" applyAlignment="1">
      <alignment horizontal="left" vertical="center"/>
    </xf>
    <xf numFmtId="37" fontId="30" fillId="0" borderId="0" xfId="2" quotePrefix="1" applyNumberFormat="1" applyFont="1" applyBorder="1" applyAlignment="1">
      <alignment horizontal="right" vertical="center"/>
    </xf>
    <xf numFmtId="39" fontId="7" fillId="0" borderId="0" xfId="2" quotePrefix="1" applyNumberFormat="1" applyFont="1" applyBorder="1" applyAlignment="1">
      <alignment horizontal="right" vertical="center"/>
    </xf>
    <xf numFmtId="39" fontId="7" fillId="0" borderId="0" xfId="2" applyNumberFormat="1" applyFont="1" applyBorder="1" applyAlignment="1">
      <alignment horizontal="right" vertical="center"/>
    </xf>
    <xf numFmtId="0" fontId="2" fillId="0" borderId="7" xfId="7" applyBorder="1" applyAlignment="1">
      <alignment horizontal="left" vertical="center"/>
    </xf>
    <xf numFmtId="37" fontId="30" fillId="0" borderId="11" xfId="2" quotePrefix="1" applyNumberFormat="1" applyFont="1" applyBorder="1" applyAlignment="1">
      <alignment horizontal="right" vertical="center"/>
    </xf>
    <xf numFmtId="39" fontId="7" fillId="0" borderId="11" xfId="2" quotePrefix="1" applyNumberFormat="1" applyFont="1" applyBorder="1" applyAlignment="1">
      <alignment horizontal="right" vertical="center"/>
    </xf>
    <xf numFmtId="38" fontId="7" fillId="0" borderId="11" xfId="2" applyFont="1" applyBorder="1" applyAlignment="1">
      <alignment horizontal="right" vertical="center"/>
    </xf>
    <xf numFmtId="39" fontId="7" fillId="0" borderId="11" xfId="2" applyNumberFormat="1" applyFont="1" applyBorder="1" applyAlignment="1">
      <alignment horizontal="right" vertical="center"/>
    </xf>
    <xf numFmtId="0" fontId="4" fillId="0" borderId="2" xfId="7" applyFont="1" applyBorder="1" applyAlignment="1">
      <alignment horizontal="center" vertical="center" wrapText="1"/>
    </xf>
    <xf numFmtId="58" fontId="4" fillId="0" borderId="0" xfId="7" applyNumberFormat="1" applyFont="1" applyBorder="1" applyAlignment="1">
      <alignment horizontal="left" vertical="center"/>
    </xf>
    <xf numFmtId="0" fontId="4" fillId="0" borderId="0" xfId="7" applyFont="1" applyBorder="1" applyAlignment="1">
      <alignment horizontal="center" vertical="center"/>
    </xf>
    <xf numFmtId="0" fontId="4" fillId="0" borderId="0" xfId="7" applyFont="1" applyBorder="1" applyAlignment="1">
      <alignment horizontal="center" vertical="center" wrapText="1"/>
    </xf>
    <xf numFmtId="38" fontId="8" fillId="0" borderId="0" xfId="2" applyFont="1" applyBorder="1" applyAlignment="1">
      <alignment horizontal="right" vertical="center"/>
    </xf>
    <xf numFmtId="38" fontId="8" fillId="0" borderId="0" xfId="2" quotePrefix="1" applyFont="1" applyBorder="1" applyAlignment="1">
      <alignment horizontal="right" vertical="center"/>
    </xf>
    <xf numFmtId="39" fontId="8" fillId="0" borderId="0" xfId="2" quotePrefix="1" applyNumberFormat="1" applyFont="1" applyBorder="1" applyAlignment="1">
      <alignment horizontal="right" vertical="center"/>
    </xf>
    <xf numFmtId="39" fontId="8" fillId="0" borderId="0" xfId="2" applyNumberFormat="1" applyFont="1" applyBorder="1" applyAlignment="1">
      <alignment horizontal="right" vertical="center"/>
    </xf>
    <xf numFmtId="0" fontId="10" fillId="0" borderId="0" xfId="9" applyAlignment="1" applyProtection="1"/>
    <xf numFmtId="0" fontId="4" fillId="0" borderId="0" xfId="10" applyFont="1"/>
    <xf numFmtId="0" fontId="23" fillId="0" borderId="0" xfId="10" applyFont="1" applyAlignment="1">
      <alignment vertical="center"/>
    </xf>
    <xf numFmtId="0" fontId="4" fillId="0" borderId="0" xfId="10" applyFont="1" applyAlignment="1">
      <alignment vertical="center"/>
    </xf>
    <xf numFmtId="0" fontId="4" fillId="0" borderId="3" xfId="10" applyFont="1" applyBorder="1" applyAlignment="1">
      <alignment horizontal="center" vertical="center"/>
    </xf>
    <xf numFmtId="0" fontId="4" fillId="0" borderId="8" xfId="10" applyFont="1" applyBorder="1" applyAlignment="1">
      <alignment horizontal="center" vertical="center"/>
    </xf>
    <xf numFmtId="0" fontId="4" fillId="0" borderId="8" xfId="10" applyFont="1" applyBorder="1" applyAlignment="1">
      <alignment horizontal="center" vertical="center" wrapText="1"/>
    </xf>
    <xf numFmtId="0" fontId="4" fillId="0" borderId="2" xfId="10" applyFont="1" applyBorder="1" applyAlignment="1">
      <alignment horizontal="center" vertical="center"/>
    </xf>
    <xf numFmtId="58" fontId="4" fillId="0" borderId="1" xfId="10" applyNumberFormat="1" applyFont="1" applyBorder="1" applyAlignment="1">
      <alignment horizontal="left" vertical="center"/>
    </xf>
    <xf numFmtId="38" fontId="25" fillId="0" borderId="0" xfId="2" applyFont="1" applyAlignment="1">
      <alignment horizontal="right" vertical="center"/>
    </xf>
    <xf numFmtId="38" fontId="8" fillId="0" borderId="0" xfId="2" applyFont="1" applyAlignment="1">
      <alignment horizontal="right" vertical="center"/>
    </xf>
    <xf numFmtId="38" fontId="8" fillId="0" borderId="0" xfId="2" applyFont="1" applyAlignment="1">
      <alignment horizontal="right" vertical="center"/>
    </xf>
    <xf numFmtId="0" fontId="2" fillId="0" borderId="12" xfId="10" applyBorder="1" applyAlignment="1">
      <alignment horizontal="left" vertical="center"/>
    </xf>
    <xf numFmtId="38" fontId="25" fillId="0" borderId="0" xfId="2" quotePrefix="1" applyFont="1" applyAlignment="1">
      <alignment horizontal="right" vertical="center"/>
    </xf>
    <xf numFmtId="38" fontId="8" fillId="0" borderId="0" xfId="2" quotePrefix="1" applyFont="1" applyAlignment="1">
      <alignment horizontal="right" vertical="center"/>
    </xf>
    <xf numFmtId="58" fontId="4" fillId="0" borderId="12" xfId="10" applyNumberFormat="1" applyFont="1" applyBorder="1" applyAlignment="1">
      <alignment horizontal="left" vertical="center"/>
    </xf>
    <xf numFmtId="38" fontId="25" fillId="0" borderId="0" xfId="2" applyFont="1" applyBorder="1" applyAlignment="1">
      <alignment horizontal="right" vertical="center"/>
    </xf>
    <xf numFmtId="38" fontId="8" fillId="0" borderId="0" xfId="2" applyFont="1" applyBorder="1" applyAlignment="1">
      <alignment horizontal="right" vertical="center"/>
    </xf>
    <xf numFmtId="38" fontId="25" fillId="0" borderId="0" xfId="2" quotePrefix="1" applyFont="1" applyBorder="1" applyAlignment="1">
      <alignment horizontal="right" vertical="center"/>
    </xf>
    <xf numFmtId="58" fontId="4" fillId="0" borderId="0" xfId="10" applyNumberFormat="1" applyFont="1" applyBorder="1" applyAlignment="1">
      <alignment horizontal="left" vertical="center"/>
    </xf>
    <xf numFmtId="38" fontId="25" fillId="0" borderId="10" xfId="2" quotePrefix="1" applyFont="1" applyBorder="1" applyAlignment="1">
      <alignment horizontal="right" vertical="center"/>
    </xf>
    <xf numFmtId="38" fontId="25" fillId="0" borderId="13" xfId="2" quotePrefix="1" applyFont="1" applyBorder="1" applyAlignment="1">
      <alignment horizontal="right" vertical="center"/>
    </xf>
    <xf numFmtId="37" fontId="25" fillId="0" borderId="0" xfId="2" quotePrefix="1" applyNumberFormat="1" applyFont="1" applyBorder="1" applyAlignment="1">
      <alignment horizontal="right" vertical="center"/>
    </xf>
    <xf numFmtId="37" fontId="25" fillId="0" borderId="13" xfId="2" quotePrefix="1" applyNumberFormat="1" applyFont="1" applyBorder="1" applyAlignment="1">
      <alignment horizontal="right" vertical="center"/>
    </xf>
    <xf numFmtId="0" fontId="7" fillId="0" borderId="0" xfId="10" applyFont="1"/>
    <xf numFmtId="58" fontId="4" fillId="0" borderId="7" xfId="10" applyNumberFormat="1" applyFont="1" applyBorder="1" applyAlignment="1">
      <alignment horizontal="left" vertical="center"/>
    </xf>
    <xf numFmtId="37" fontId="25" fillId="0" borderId="10" xfId="2" quotePrefix="1" applyNumberFormat="1" applyFont="1" applyBorder="1" applyAlignment="1">
      <alignment horizontal="right" vertical="center"/>
    </xf>
    <xf numFmtId="39" fontId="8" fillId="0" borderId="11" xfId="2" quotePrefix="1" applyNumberFormat="1" applyFont="1" applyBorder="1" applyAlignment="1">
      <alignment horizontal="right" vertical="center"/>
    </xf>
    <xf numFmtId="38" fontId="8" fillId="0" borderId="11" xfId="2" applyFont="1" applyBorder="1" applyAlignment="1">
      <alignment horizontal="right" vertical="center"/>
    </xf>
    <xf numFmtId="39" fontId="8" fillId="0" borderId="11" xfId="2" applyNumberFormat="1" applyFont="1" applyBorder="1" applyAlignment="1">
      <alignment horizontal="right" vertical="center"/>
    </xf>
    <xf numFmtId="0" fontId="31" fillId="0" borderId="0" xfId="10" applyFont="1" applyAlignment="1">
      <alignment horizontal="left"/>
    </xf>
    <xf numFmtId="0" fontId="4" fillId="0" borderId="0" xfId="10" applyFont="1" applyAlignment="1">
      <alignment horizontal="right" vertical="center"/>
    </xf>
  </cellXfs>
  <cellStyles count="27">
    <cellStyle name="Calc Currency (0)" xfId="15"/>
    <cellStyle name="Header1" xfId="16"/>
    <cellStyle name="Header2" xfId="17"/>
    <cellStyle name="Normal_#18-Internet" xfId="18"/>
    <cellStyle name="パーセント 2" xfId="14"/>
    <cellStyle name="ハイパーリンク 2" xfId="3"/>
    <cellStyle name="ハイパーリンク 3" xfId="9"/>
    <cellStyle name="ハイパーリンク 4" xfId="12"/>
    <cellStyle name="ハイパーリンク 5" xfId="13"/>
    <cellStyle name="ハイパーリンク 6" xfId="22"/>
    <cellStyle name="ハイパーリンク 7" xfId="24"/>
    <cellStyle name="桁区切り 2" xfId="2"/>
    <cellStyle name="桁区切り 2 2" xfId="4"/>
    <cellStyle name="桁区切り 2 2 2" xfId="8"/>
    <cellStyle name="桁区切り 3" xfId="5"/>
    <cellStyle name="桁区切り 3 2" xfId="25"/>
    <cellStyle name="桁区切り 4" xfId="23"/>
    <cellStyle name="標準" xfId="0" builtinId="0"/>
    <cellStyle name="標準 2" xfId="1"/>
    <cellStyle name="標準 2 2" xfId="7"/>
    <cellStyle name="標準 3" xfId="6"/>
    <cellStyle name="標準 3 2" xfId="21"/>
    <cellStyle name="標準 4" xfId="10"/>
    <cellStyle name="標準 5" xfId="11"/>
    <cellStyle name="標準 6" xfId="19"/>
    <cellStyle name="標準 7" xfId="20"/>
    <cellStyle name="標準_12-1、12-2"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zoomScale="110" zoomScaleNormal="110" workbookViewId="0">
      <selection activeCell="I9" sqref="I9"/>
    </sheetView>
  </sheetViews>
  <sheetFormatPr defaultRowHeight="13.5" x14ac:dyDescent="0.15"/>
  <cols>
    <col min="1" max="16384" width="9" style="1"/>
  </cols>
  <sheetData>
    <row r="1" spans="1:1" x14ac:dyDescent="0.15">
      <c r="A1" s="1" t="s">
        <v>0</v>
      </c>
    </row>
    <row r="2" spans="1:1" s="4" customFormat="1" x14ac:dyDescent="0.15">
      <c r="A2" s="13" t="s">
        <v>12</v>
      </c>
    </row>
    <row r="3" spans="1:1" s="4" customFormat="1" x14ac:dyDescent="0.15">
      <c r="A3" s="13" t="s">
        <v>13</v>
      </c>
    </row>
    <row r="4" spans="1:1" s="4" customFormat="1" x14ac:dyDescent="0.15">
      <c r="A4" s="13" t="s">
        <v>14</v>
      </c>
    </row>
    <row r="5" spans="1:1" s="4" customFormat="1" x14ac:dyDescent="0.15">
      <c r="A5" s="13" t="s">
        <v>15</v>
      </c>
    </row>
    <row r="6" spans="1:1" s="4" customFormat="1" x14ac:dyDescent="0.15">
      <c r="A6" s="13" t="s">
        <v>16</v>
      </c>
    </row>
    <row r="7" spans="1:1" s="4" customFormat="1" x14ac:dyDescent="0.15">
      <c r="A7" s="13" t="s">
        <v>17</v>
      </c>
    </row>
    <row r="8" spans="1:1" x14ac:dyDescent="0.15">
      <c r="A8" s="135" t="s">
        <v>175</v>
      </c>
    </row>
    <row r="9" spans="1:1" x14ac:dyDescent="0.15">
      <c r="A9" s="135" t="s">
        <v>176</v>
      </c>
    </row>
    <row r="10" spans="1:1" x14ac:dyDescent="0.15">
      <c r="A10" s="135" t="s">
        <v>177</v>
      </c>
    </row>
    <row r="11" spans="1:1" x14ac:dyDescent="0.15">
      <c r="A11" s="135" t="s">
        <v>178</v>
      </c>
    </row>
    <row r="12" spans="1:1" x14ac:dyDescent="0.15">
      <c r="A12" s="135" t="s">
        <v>179</v>
      </c>
    </row>
    <row r="13" spans="1:1" x14ac:dyDescent="0.15">
      <c r="A13" s="135" t="s">
        <v>180</v>
      </c>
    </row>
  </sheetData>
  <phoneticPr fontId="1"/>
  <hyperlinks>
    <hyperlink ref="A2" location="'12-1'!A1" display="12-1.当選回数別・年齢階層別議員数"/>
    <hyperlink ref="A3" location="'12-2'!A1" display="12-2.党・会派別議員数"/>
    <hyperlink ref="A4" location="'12-3'!A1" display="12-3.歴代正・副議長"/>
    <hyperlink ref="A5" location="'12-4'!A1" display="12-4.傍聴人数"/>
    <hyperlink ref="A6" location="'12-5(1)'!A1" display="12-5.議会活動状況（１）本会議開催状況"/>
    <hyperlink ref="A7" location="'12-5(2)'!A1" display="12-5.議会活動状況（２）議案審議状況"/>
    <hyperlink ref="A8" location="'12-6'!A1" display="12-6.男女別有権者数"/>
    <hyperlink ref="A9" location="'12-7'!A1" display="12-7.地区別有権者数"/>
    <hyperlink ref="A10" location="'12-8(1)'!A1" display="12-8.党派別得票数（1）衆議院議員選挙"/>
    <hyperlink ref="A11" location="'12-8(2)'!A1" display="12-8.党派別得票数（2）参議院議員選挙（選挙区）"/>
    <hyperlink ref="A12" location="'12-8(3)'!A1" display="12-8.党派別得票数（3）県議会議員選挙"/>
    <hyperlink ref="A13" location="'12-8(4)'!A1" display="12-8.党派別得票数（4）市議会議員選挙"/>
  </hyperlinks>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zoomScale="115" workbookViewId="0"/>
  </sheetViews>
  <sheetFormatPr defaultColWidth="12.75" defaultRowHeight="15" customHeight="1" x14ac:dyDescent="0.15"/>
  <cols>
    <col min="1" max="1" width="15.125" style="151" customWidth="1"/>
    <col min="2" max="10" width="8" style="151" customWidth="1"/>
    <col min="11" max="11" width="12.75" style="151" customWidth="1"/>
    <col min="12" max="16384" width="12.75" style="151"/>
  </cols>
  <sheetData>
    <row r="1" spans="1:11" ht="15" customHeight="1" x14ac:dyDescent="0.15">
      <c r="A1" s="136" t="s">
        <v>1</v>
      </c>
    </row>
    <row r="3" spans="1:11" ht="18" customHeight="1" x14ac:dyDescent="0.15">
      <c r="A3" s="152" t="s">
        <v>206</v>
      </c>
      <c r="E3" s="153"/>
    </row>
    <row r="4" spans="1:11" s="157" customFormat="1" ht="15" customHeight="1" x14ac:dyDescent="0.15">
      <c r="A4" s="154" t="s">
        <v>207</v>
      </c>
      <c r="B4" s="155"/>
      <c r="C4" s="155"/>
      <c r="D4" s="155"/>
      <c r="E4" s="155"/>
      <c r="F4" s="155"/>
      <c r="G4" s="155"/>
      <c r="H4" s="155"/>
      <c r="I4" s="155"/>
      <c r="J4" s="156"/>
      <c r="K4" s="156" t="s">
        <v>208</v>
      </c>
    </row>
    <row r="5" spans="1:11" s="157" customFormat="1" ht="32.450000000000003" customHeight="1" x14ac:dyDescent="0.15">
      <c r="A5" s="158" t="s">
        <v>209</v>
      </c>
      <c r="B5" s="159" t="s">
        <v>6</v>
      </c>
      <c r="C5" s="160" t="s">
        <v>210</v>
      </c>
      <c r="D5" s="160" t="s">
        <v>211</v>
      </c>
      <c r="E5" s="160" t="s">
        <v>212</v>
      </c>
      <c r="F5" s="159" t="s">
        <v>213</v>
      </c>
      <c r="G5" s="159" t="s">
        <v>214</v>
      </c>
      <c r="H5" s="159" t="s">
        <v>215</v>
      </c>
      <c r="I5" s="159" t="s">
        <v>216</v>
      </c>
      <c r="J5" s="161" t="s">
        <v>217</v>
      </c>
      <c r="K5" s="162" t="s">
        <v>218</v>
      </c>
    </row>
    <row r="6" spans="1:11" s="157" customFormat="1" ht="15" customHeight="1" x14ac:dyDescent="0.15">
      <c r="A6" s="163">
        <v>32922</v>
      </c>
      <c r="B6" s="164">
        <v>129647</v>
      </c>
      <c r="C6" s="165">
        <v>51794</v>
      </c>
      <c r="D6" s="165">
        <v>43757</v>
      </c>
      <c r="E6" s="165">
        <v>9490</v>
      </c>
      <c r="F6" s="165">
        <v>24606</v>
      </c>
      <c r="G6" s="166" t="s">
        <v>219</v>
      </c>
      <c r="H6" s="166" t="s">
        <v>219</v>
      </c>
      <c r="I6" s="166" t="s">
        <v>219</v>
      </c>
      <c r="J6" s="166" t="s">
        <v>219</v>
      </c>
      <c r="K6" s="166" t="s">
        <v>219</v>
      </c>
    </row>
    <row r="7" spans="1:11" s="157" customFormat="1" ht="15" customHeight="1" x14ac:dyDescent="0.15">
      <c r="A7" s="163"/>
      <c r="B7" s="167" t="s">
        <v>220</v>
      </c>
      <c r="C7" s="168" t="s">
        <v>221</v>
      </c>
      <c r="D7" s="168" t="s">
        <v>222</v>
      </c>
      <c r="E7" s="168" t="s">
        <v>223</v>
      </c>
      <c r="F7" s="168" t="s">
        <v>224</v>
      </c>
      <c r="G7" s="166"/>
      <c r="H7" s="166"/>
      <c r="I7" s="166"/>
      <c r="J7" s="166"/>
      <c r="K7" s="166"/>
    </row>
    <row r="8" spans="1:11" s="157" customFormat="1" ht="15" customHeight="1" x14ac:dyDescent="0.15">
      <c r="A8" s="163">
        <v>34168</v>
      </c>
      <c r="B8" s="164">
        <v>126048</v>
      </c>
      <c r="C8" s="165">
        <v>28434</v>
      </c>
      <c r="D8" s="165">
        <v>25112</v>
      </c>
      <c r="E8" s="165">
        <v>8012</v>
      </c>
      <c r="F8" s="165">
        <v>24241</v>
      </c>
      <c r="G8" s="165">
        <v>30545</v>
      </c>
      <c r="H8" s="166" t="s">
        <v>219</v>
      </c>
      <c r="I8" s="166" t="s">
        <v>219</v>
      </c>
      <c r="J8" s="165">
        <v>9704</v>
      </c>
      <c r="K8" s="166" t="s">
        <v>219</v>
      </c>
    </row>
    <row r="9" spans="1:11" s="157" customFormat="1" ht="15" customHeight="1" x14ac:dyDescent="0.15">
      <c r="A9" s="163"/>
      <c r="B9" s="167" t="s">
        <v>220</v>
      </c>
      <c r="C9" s="168" t="s">
        <v>225</v>
      </c>
      <c r="D9" s="168" t="s">
        <v>226</v>
      </c>
      <c r="E9" s="168" t="s">
        <v>227</v>
      </c>
      <c r="F9" s="168" t="s">
        <v>228</v>
      </c>
      <c r="G9" s="168" t="s">
        <v>229</v>
      </c>
      <c r="H9" s="166"/>
      <c r="I9" s="166"/>
      <c r="J9" s="168" t="s">
        <v>230</v>
      </c>
      <c r="K9" s="166"/>
    </row>
    <row r="10" spans="1:11" s="157" customFormat="1" ht="15" customHeight="1" x14ac:dyDescent="0.15">
      <c r="A10" s="169" t="s">
        <v>231</v>
      </c>
      <c r="B10" s="167"/>
      <c r="C10" s="168"/>
      <c r="D10" s="168"/>
      <c r="E10" s="168"/>
      <c r="F10" s="168"/>
      <c r="G10" s="168"/>
      <c r="H10" s="165"/>
      <c r="I10" s="165"/>
      <c r="J10" s="168"/>
      <c r="K10" s="168"/>
    </row>
    <row r="11" spans="1:11" s="157" customFormat="1" ht="15" customHeight="1" x14ac:dyDescent="0.15">
      <c r="A11" s="170">
        <v>35358</v>
      </c>
      <c r="B11" s="171">
        <v>116614</v>
      </c>
      <c r="C11" s="165">
        <v>25060</v>
      </c>
      <c r="D11" s="166" t="s">
        <v>219</v>
      </c>
      <c r="E11" s="165">
        <v>13761</v>
      </c>
      <c r="F11" s="166" t="s">
        <v>219</v>
      </c>
      <c r="G11" s="166" t="s">
        <v>219</v>
      </c>
      <c r="H11" s="165">
        <v>34279</v>
      </c>
      <c r="I11" s="165">
        <v>32081</v>
      </c>
      <c r="J11" s="165">
        <v>11433</v>
      </c>
      <c r="K11" s="166" t="s">
        <v>219</v>
      </c>
    </row>
    <row r="12" spans="1:11" s="157" customFormat="1" ht="15" customHeight="1" x14ac:dyDescent="0.15">
      <c r="A12" s="170"/>
      <c r="B12" s="172" t="s">
        <v>220</v>
      </c>
      <c r="C12" s="173" t="s">
        <v>232</v>
      </c>
      <c r="D12" s="174"/>
      <c r="E12" s="173" t="s">
        <v>233</v>
      </c>
      <c r="F12" s="174"/>
      <c r="G12" s="174"/>
      <c r="H12" s="173" t="s">
        <v>234</v>
      </c>
      <c r="I12" s="173" t="s">
        <v>235</v>
      </c>
      <c r="J12" s="173" t="s">
        <v>236</v>
      </c>
      <c r="K12" s="175"/>
    </row>
    <row r="13" spans="1:11" s="157" customFormat="1" ht="15" customHeight="1" x14ac:dyDescent="0.15">
      <c r="A13" s="170">
        <v>36702</v>
      </c>
      <c r="B13" s="171">
        <v>130006</v>
      </c>
      <c r="C13" s="165">
        <v>47373</v>
      </c>
      <c r="D13" s="166" t="s">
        <v>219</v>
      </c>
      <c r="E13" s="165">
        <v>16344</v>
      </c>
      <c r="F13" s="166" t="s">
        <v>219</v>
      </c>
      <c r="G13" s="166" t="s">
        <v>219</v>
      </c>
      <c r="H13" s="166" t="s">
        <v>219</v>
      </c>
      <c r="I13" s="165">
        <v>66289</v>
      </c>
      <c r="J13" s="166" t="s">
        <v>219</v>
      </c>
      <c r="K13" s="166" t="s">
        <v>219</v>
      </c>
    </row>
    <row r="14" spans="1:11" s="157" customFormat="1" ht="15" customHeight="1" x14ac:dyDescent="0.15">
      <c r="A14" s="170"/>
      <c r="B14" s="172" t="s">
        <v>220</v>
      </c>
      <c r="C14" s="173" t="s">
        <v>237</v>
      </c>
      <c r="D14" s="175"/>
      <c r="E14" s="173" t="s">
        <v>238</v>
      </c>
      <c r="F14" s="175"/>
      <c r="G14" s="175"/>
      <c r="H14" s="175"/>
      <c r="I14" s="173" t="s">
        <v>239</v>
      </c>
      <c r="J14" s="175"/>
      <c r="K14" s="175"/>
    </row>
    <row r="15" spans="1:11" s="157" customFormat="1" ht="15" customHeight="1" x14ac:dyDescent="0.15">
      <c r="A15" s="170">
        <v>37934</v>
      </c>
      <c r="B15" s="176">
        <v>129382</v>
      </c>
      <c r="C15" s="173">
        <v>57835</v>
      </c>
      <c r="D15" s="177" t="s">
        <v>219</v>
      </c>
      <c r="E15" s="173">
        <v>8671</v>
      </c>
      <c r="F15" s="177" t="s">
        <v>219</v>
      </c>
      <c r="G15" s="177" t="s">
        <v>219</v>
      </c>
      <c r="H15" s="177" t="s">
        <v>219</v>
      </c>
      <c r="I15" s="173">
        <v>62876</v>
      </c>
      <c r="J15" s="177" t="s">
        <v>219</v>
      </c>
      <c r="K15" s="177" t="s">
        <v>219</v>
      </c>
    </row>
    <row r="16" spans="1:11" s="157" customFormat="1" ht="15" customHeight="1" x14ac:dyDescent="0.15">
      <c r="A16" s="170"/>
      <c r="B16" s="178">
        <v>-100</v>
      </c>
      <c r="C16" s="179">
        <v>-44.7</v>
      </c>
      <c r="D16" s="175"/>
      <c r="E16" s="179">
        <v>-6.7</v>
      </c>
      <c r="F16" s="175"/>
      <c r="G16" s="175"/>
      <c r="H16" s="175"/>
      <c r="I16" s="179">
        <v>-48.6</v>
      </c>
      <c r="J16" s="175"/>
      <c r="K16" s="175"/>
    </row>
    <row r="17" spans="1:11" s="157" customFormat="1" ht="15" customHeight="1" x14ac:dyDescent="0.15">
      <c r="A17" s="170">
        <v>38606</v>
      </c>
      <c r="B17" s="176">
        <v>159187</v>
      </c>
      <c r="C17" s="173">
        <v>80268</v>
      </c>
      <c r="D17" s="177" t="s">
        <v>219</v>
      </c>
      <c r="E17" s="173">
        <v>12658</v>
      </c>
      <c r="F17" s="177" t="s">
        <v>219</v>
      </c>
      <c r="G17" s="177" t="s">
        <v>219</v>
      </c>
      <c r="H17" s="177" t="s">
        <v>219</v>
      </c>
      <c r="I17" s="173">
        <v>66261</v>
      </c>
      <c r="J17" s="177" t="s">
        <v>219</v>
      </c>
      <c r="K17" s="177" t="s">
        <v>219</v>
      </c>
    </row>
    <row r="18" spans="1:11" s="157" customFormat="1" ht="15" customHeight="1" x14ac:dyDescent="0.15">
      <c r="A18" s="170"/>
      <c r="B18" s="178">
        <v>-100</v>
      </c>
      <c r="C18" s="179">
        <v>-50.42</v>
      </c>
      <c r="D18" s="175"/>
      <c r="E18" s="179">
        <v>-7.95</v>
      </c>
      <c r="F18" s="175"/>
      <c r="G18" s="175"/>
      <c r="H18" s="175"/>
      <c r="I18" s="179">
        <v>-41.62</v>
      </c>
      <c r="J18" s="175"/>
      <c r="K18" s="175"/>
    </row>
    <row r="19" spans="1:11" s="157" customFormat="1" ht="15" customHeight="1" x14ac:dyDescent="0.15">
      <c r="A19" s="180">
        <v>40055</v>
      </c>
      <c r="B19" s="172">
        <v>163369</v>
      </c>
      <c r="C19" s="173">
        <v>57866</v>
      </c>
      <c r="D19" s="177" t="s">
        <v>219</v>
      </c>
      <c r="E19" s="177" t="s">
        <v>219</v>
      </c>
      <c r="F19" s="177" t="s">
        <v>219</v>
      </c>
      <c r="G19" s="177" t="s">
        <v>219</v>
      </c>
      <c r="H19" s="177" t="s">
        <v>219</v>
      </c>
      <c r="I19" s="173">
        <v>100806</v>
      </c>
      <c r="J19" s="177" t="s">
        <v>219</v>
      </c>
      <c r="K19" s="181">
        <v>4697</v>
      </c>
    </row>
    <row r="20" spans="1:11" s="157" customFormat="1" ht="15" customHeight="1" x14ac:dyDescent="0.15">
      <c r="A20" s="182"/>
      <c r="B20" s="183">
        <v>-100</v>
      </c>
      <c r="C20" s="179">
        <v>-35.42</v>
      </c>
      <c r="D20" s="175"/>
      <c r="E20" s="175"/>
      <c r="F20" s="175"/>
      <c r="G20" s="175"/>
      <c r="H20" s="175"/>
      <c r="I20" s="179">
        <v>-61.7</v>
      </c>
      <c r="J20" s="175"/>
      <c r="K20" s="179">
        <v>-2.88</v>
      </c>
    </row>
    <row r="21" spans="1:11" ht="32.25" customHeight="1" x14ac:dyDescent="0.15">
      <c r="A21" s="158" t="s">
        <v>240</v>
      </c>
      <c r="B21" s="184" t="s">
        <v>6</v>
      </c>
      <c r="C21" s="185" t="s">
        <v>210</v>
      </c>
      <c r="D21" s="185" t="s">
        <v>241</v>
      </c>
      <c r="E21" s="185" t="s">
        <v>216</v>
      </c>
      <c r="F21" s="185" t="s">
        <v>242</v>
      </c>
      <c r="G21" s="186" t="s">
        <v>243</v>
      </c>
    </row>
    <row r="22" spans="1:11" ht="15" customHeight="1" x14ac:dyDescent="0.15">
      <c r="A22" s="187">
        <v>41259</v>
      </c>
      <c r="B22" s="172">
        <v>143406</v>
      </c>
      <c r="C22" s="173">
        <v>52375</v>
      </c>
      <c r="D22" s="173">
        <v>8972</v>
      </c>
      <c r="E22" s="173">
        <v>38042</v>
      </c>
      <c r="F22" s="173">
        <v>22141</v>
      </c>
      <c r="G22" s="173">
        <v>21876</v>
      </c>
    </row>
    <row r="23" spans="1:11" ht="15" customHeight="1" x14ac:dyDescent="0.15">
      <c r="A23" s="188"/>
      <c r="B23" s="189" t="s">
        <v>220</v>
      </c>
      <c r="C23" s="190" t="s">
        <v>244</v>
      </c>
      <c r="D23" s="190" t="s">
        <v>245</v>
      </c>
      <c r="E23" s="190" t="s">
        <v>246</v>
      </c>
      <c r="F23" s="190" t="s">
        <v>247</v>
      </c>
      <c r="G23" s="190" t="s">
        <v>248</v>
      </c>
    </row>
    <row r="24" spans="1:11" ht="15" customHeight="1" x14ac:dyDescent="0.15">
      <c r="A24" s="191" t="s">
        <v>249</v>
      </c>
      <c r="K24" s="3" t="s">
        <v>186</v>
      </c>
    </row>
  </sheetData>
  <mergeCells count="44">
    <mergeCell ref="A22:A23"/>
    <mergeCell ref="K17:K18"/>
    <mergeCell ref="A19:A20"/>
    <mergeCell ref="D19:D20"/>
    <mergeCell ref="E19:E20"/>
    <mergeCell ref="F19:F20"/>
    <mergeCell ref="G19:G20"/>
    <mergeCell ref="H19:H20"/>
    <mergeCell ref="J19:J20"/>
    <mergeCell ref="A17:A18"/>
    <mergeCell ref="D17:D18"/>
    <mergeCell ref="F17:F18"/>
    <mergeCell ref="G17:G18"/>
    <mergeCell ref="H17:H18"/>
    <mergeCell ref="J17:J18"/>
    <mergeCell ref="K13:K14"/>
    <mergeCell ref="A15:A16"/>
    <mergeCell ref="D15:D16"/>
    <mergeCell ref="F15:F16"/>
    <mergeCell ref="G15:G16"/>
    <mergeCell ref="H15:H16"/>
    <mergeCell ref="J15:J16"/>
    <mergeCell ref="K15:K16"/>
    <mergeCell ref="A13:A14"/>
    <mergeCell ref="D13:D14"/>
    <mergeCell ref="F13:F14"/>
    <mergeCell ref="G13:G14"/>
    <mergeCell ref="H13:H14"/>
    <mergeCell ref="J13:J14"/>
    <mergeCell ref="A8:A9"/>
    <mergeCell ref="H8:H9"/>
    <mergeCell ref="I8:I9"/>
    <mergeCell ref="K8:K9"/>
    <mergeCell ref="A11:A12"/>
    <mergeCell ref="D11:D12"/>
    <mergeCell ref="F11:F12"/>
    <mergeCell ref="G11:G12"/>
    <mergeCell ref="K11:K12"/>
    <mergeCell ref="A6:A7"/>
    <mergeCell ref="G6:G7"/>
    <mergeCell ref="H6:H7"/>
    <mergeCell ref="I6:I7"/>
    <mergeCell ref="J6:J7"/>
    <mergeCell ref="K6:K7"/>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zoomScale="115" zoomScaleNormal="115" workbookViewId="0"/>
  </sheetViews>
  <sheetFormatPr defaultColWidth="8.875" defaultRowHeight="14.45" customHeight="1" x14ac:dyDescent="0.15"/>
  <cols>
    <col min="1" max="1" width="10.125" style="193" customWidth="1"/>
    <col min="2" max="2" width="8.875" style="193" customWidth="1"/>
    <col min="3" max="11" width="7.375" style="193" customWidth="1"/>
    <col min="12" max="12" width="7.125" style="193" customWidth="1"/>
    <col min="13" max="16384" width="8.875" style="193"/>
  </cols>
  <sheetData>
    <row r="1" spans="1:12" ht="14.45" customHeight="1" x14ac:dyDescent="0.15">
      <c r="A1" s="192" t="s">
        <v>1</v>
      </c>
    </row>
    <row r="3" spans="1:12" ht="15" customHeight="1" x14ac:dyDescent="0.15">
      <c r="A3" s="194" t="s">
        <v>250</v>
      </c>
      <c r="B3" s="75"/>
      <c r="C3" s="75"/>
      <c r="F3" s="153"/>
      <c r="J3" s="195" t="s">
        <v>251</v>
      </c>
      <c r="K3" s="195"/>
      <c r="L3" s="195"/>
    </row>
    <row r="4" spans="1:12" s="199" customFormat="1" ht="24" customHeight="1" x14ac:dyDescent="0.15">
      <c r="A4" s="196" t="s">
        <v>252</v>
      </c>
      <c r="B4" s="184" t="s">
        <v>6</v>
      </c>
      <c r="C4" s="185" t="s">
        <v>211</v>
      </c>
      <c r="D4" s="185" t="s">
        <v>212</v>
      </c>
      <c r="E4" s="184" t="s">
        <v>253</v>
      </c>
      <c r="F4" s="185" t="s">
        <v>210</v>
      </c>
      <c r="G4" s="184" t="s">
        <v>215</v>
      </c>
      <c r="H4" s="185" t="s">
        <v>254</v>
      </c>
      <c r="I4" s="184" t="s">
        <v>217</v>
      </c>
      <c r="J4" s="197" t="s">
        <v>218</v>
      </c>
      <c r="K4" s="198"/>
      <c r="L4" s="198"/>
    </row>
    <row r="5" spans="1:12" ht="15" customHeight="1" x14ac:dyDescent="0.15">
      <c r="A5" s="200" t="s">
        <v>255</v>
      </c>
      <c r="B5" s="171">
        <v>28997</v>
      </c>
      <c r="C5" s="166" t="s">
        <v>219</v>
      </c>
      <c r="D5" s="165">
        <v>11402</v>
      </c>
      <c r="E5" s="166" t="s">
        <v>219</v>
      </c>
      <c r="F5" s="165">
        <v>16965</v>
      </c>
      <c r="G5" s="166" t="s">
        <v>219</v>
      </c>
      <c r="H5" s="166" t="s">
        <v>219</v>
      </c>
      <c r="I5" s="166" t="s">
        <v>219</v>
      </c>
      <c r="J5" s="165">
        <v>630</v>
      </c>
      <c r="K5" s="177"/>
      <c r="L5" s="181"/>
    </row>
    <row r="6" spans="1:12" ht="15" customHeight="1" x14ac:dyDescent="0.15">
      <c r="A6" s="200"/>
      <c r="B6" s="172" t="s">
        <v>220</v>
      </c>
      <c r="C6" s="166"/>
      <c r="D6" s="168" t="s">
        <v>256</v>
      </c>
      <c r="E6" s="166"/>
      <c r="F6" s="168" t="s">
        <v>257</v>
      </c>
      <c r="G6" s="166"/>
      <c r="H6" s="166"/>
      <c r="I6" s="166"/>
      <c r="J6" s="168" t="s">
        <v>258</v>
      </c>
      <c r="K6" s="177"/>
      <c r="L6" s="173"/>
    </row>
    <row r="7" spans="1:12" ht="15" customHeight="1" x14ac:dyDescent="0.15">
      <c r="A7" s="200" t="s">
        <v>259</v>
      </c>
      <c r="B7" s="171">
        <v>67292</v>
      </c>
      <c r="C7" s="165">
        <v>17601</v>
      </c>
      <c r="D7" s="165">
        <v>13129</v>
      </c>
      <c r="E7" s="166" t="s">
        <v>219</v>
      </c>
      <c r="F7" s="165">
        <v>31944</v>
      </c>
      <c r="G7" s="166" t="s">
        <v>219</v>
      </c>
      <c r="H7" s="166" t="s">
        <v>219</v>
      </c>
      <c r="I7" s="166" t="s">
        <v>219</v>
      </c>
      <c r="J7" s="165">
        <v>4618</v>
      </c>
      <c r="K7" s="177"/>
      <c r="L7" s="181"/>
    </row>
    <row r="8" spans="1:12" ht="15" customHeight="1" x14ac:dyDescent="0.15">
      <c r="A8" s="200"/>
      <c r="B8" s="172" t="s">
        <v>220</v>
      </c>
      <c r="C8" s="168" t="s">
        <v>260</v>
      </c>
      <c r="D8" s="168" t="s">
        <v>261</v>
      </c>
      <c r="E8" s="166"/>
      <c r="F8" s="168" t="s">
        <v>262</v>
      </c>
      <c r="G8" s="166"/>
      <c r="H8" s="166"/>
      <c r="I8" s="166"/>
      <c r="J8" s="168" t="s">
        <v>263</v>
      </c>
      <c r="K8" s="177"/>
      <c r="L8" s="173"/>
    </row>
    <row r="9" spans="1:12" ht="15" customHeight="1" x14ac:dyDescent="0.15">
      <c r="A9" s="200" t="s">
        <v>264</v>
      </c>
      <c r="B9" s="171">
        <v>80612</v>
      </c>
      <c r="C9" s="165">
        <v>11057</v>
      </c>
      <c r="D9" s="165">
        <v>13213</v>
      </c>
      <c r="E9" s="166" t="s">
        <v>219</v>
      </c>
      <c r="F9" s="165">
        <v>14529</v>
      </c>
      <c r="G9" s="165">
        <v>31665</v>
      </c>
      <c r="H9" s="165">
        <v>4224</v>
      </c>
      <c r="I9" s="165">
        <v>3910</v>
      </c>
      <c r="J9" s="165">
        <v>2014</v>
      </c>
      <c r="K9" s="181"/>
      <c r="L9" s="181"/>
    </row>
    <row r="10" spans="1:12" ht="15" customHeight="1" x14ac:dyDescent="0.15">
      <c r="A10" s="201"/>
      <c r="B10" s="202" t="s">
        <v>220</v>
      </c>
      <c r="C10" s="203" t="s">
        <v>265</v>
      </c>
      <c r="D10" s="203" t="s">
        <v>266</v>
      </c>
      <c r="E10" s="204"/>
      <c r="F10" s="203" t="s">
        <v>267</v>
      </c>
      <c r="G10" s="203" t="s">
        <v>268</v>
      </c>
      <c r="H10" s="203" t="s">
        <v>269</v>
      </c>
      <c r="I10" s="203" t="s">
        <v>270</v>
      </c>
      <c r="J10" s="203" t="s">
        <v>271</v>
      </c>
      <c r="K10" s="173"/>
      <c r="L10" s="173"/>
    </row>
    <row r="11" spans="1:12" ht="15" customHeight="1" x14ac:dyDescent="0.15">
      <c r="A11" s="205" t="s">
        <v>272</v>
      </c>
      <c r="B11" s="205"/>
      <c r="C11" s="205"/>
      <c r="D11" s="205"/>
      <c r="E11" s="205"/>
      <c r="L11" s="181"/>
    </row>
    <row r="12" spans="1:12" ht="15" customHeight="1" x14ac:dyDescent="0.15">
      <c r="L12" s="173"/>
    </row>
    <row r="13" spans="1:12" ht="24" customHeight="1" x14ac:dyDescent="0.15">
      <c r="A13" s="196" t="s">
        <v>273</v>
      </c>
      <c r="B13" s="184" t="s">
        <v>6</v>
      </c>
      <c r="C13" s="184" t="s">
        <v>274</v>
      </c>
      <c r="D13" s="185" t="s">
        <v>210</v>
      </c>
      <c r="E13" s="185" t="s">
        <v>212</v>
      </c>
      <c r="F13" s="185" t="s">
        <v>216</v>
      </c>
      <c r="G13" s="185" t="s">
        <v>275</v>
      </c>
      <c r="H13" s="184" t="s">
        <v>217</v>
      </c>
      <c r="I13" s="197" t="s">
        <v>218</v>
      </c>
      <c r="J13" s="206"/>
      <c r="K13" s="199"/>
    </row>
    <row r="14" spans="1:12" ht="14.45" customHeight="1" x14ac:dyDescent="0.15">
      <c r="A14" s="200" t="s">
        <v>276</v>
      </c>
      <c r="B14" s="207">
        <v>124202</v>
      </c>
      <c r="C14" s="208">
        <v>2341</v>
      </c>
      <c r="D14" s="208">
        <v>23958</v>
      </c>
      <c r="E14" s="208">
        <v>20346</v>
      </c>
      <c r="F14" s="208">
        <v>38191</v>
      </c>
      <c r="G14" s="208">
        <v>5858</v>
      </c>
      <c r="H14" s="208">
        <v>28191</v>
      </c>
      <c r="I14" s="209">
        <v>5317</v>
      </c>
    </row>
    <row r="15" spans="1:12" s="199" customFormat="1" ht="24" customHeight="1" x14ac:dyDescent="0.15">
      <c r="A15" s="200"/>
      <c r="B15" s="202" t="s">
        <v>220</v>
      </c>
      <c r="C15" s="210">
        <v>-1.88</v>
      </c>
      <c r="D15" s="210">
        <v>-19.29</v>
      </c>
      <c r="E15" s="210">
        <v>-16.38</v>
      </c>
      <c r="F15" s="210">
        <v>-30.75</v>
      </c>
      <c r="G15" s="210">
        <v>-4.7219290000000003</v>
      </c>
      <c r="H15" s="210">
        <v>-22.7</v>
      </c>
      <c r="I15" s="210">
        <v>-4.28</v>
      </c>
      <c r="J15" s="193"/>
      <c r="K15" s="193"/>
    </row>
    <row r="16" spans="1:12" ht="16.5" customHeight="1" x14ac:dyDescent="0.15">
      <c r="A16" s="211"/>
      <c r="B16" s="212"/>
      <c r="C16" s="213"/>
      <c r="D16" s="213"/>
      <c r="E16" s="213"/>
      <c r="F16" s="213"/>
      <c r="G16" s="213"/>
      <c r="H16" s="213"/>
      <c r="I16" s="213"/>
    </row>
    <row r="17" spans="1:11" ht="24" customHeight="1" x14ac:dyDescent="0.15">
      <c r="A17" s="196" t="s">
        <v>273</v>
      </c>
      <c r="B17" s="184" t="s">
        <v>6</v>
      </c>
      <c r="C17" s="185" t="s">
        <v>277</v>
      </c>
      <c r="D17" s="185" t="s">
        <v>216</v>
      </c>
      <c r="E17" s="185" t="s">
        <v>274</v>
      </c>
      <c r="F17" s="185" t="s">
        <v>278</v>
      </c>
      <c r="G17" s="184" t="s">
        <v>279</v>
      </c>
      <c r="H17" s="185" t="s">
        <v>210</v>
      </c>
      <c r="I17" s="185" t="s">
        <v>241</v>
      </c>
      <c r="J17" s="184" t="s">
        <v>217</v>
      </c>
      <c r="K17" s="197" t="s">
        <v>218</v>
      </c>
    </row>
    <row r="18" spans="1:11" ht="14.45" customHeight="1" x14ac:dyDescent="0.15">
      <c r="A18" s="214" t="s">
        <v>280</v>
      </c>
      <c r="B18" s="164">
        <v>122769</v>
      </c>
      <c r="C18" s="208">
        <v>4597</v>
      </c>
      <c r="D18" s="208">
        <v>21505</v>
      </c>
      <c r="E18" s="208">
        <v>419</v>
      </c>
      <c r="F18" s="208">
        <v>11682</v>
      </c>
      <c r="G18" s="208">
        <v>26348</v>
      </c>
      <c r="H18" s="208">
        <v>30494</v>
      </c>
      <c r="I18" s="208">
        <v>17329</v>
      </c>
      <c r="J18" s="208">
        <v>7342</v>
      </c>
      <c r="K18" s="208">
        <v>3053</v>
      </c>
    </row>
    <row r="19" spans="1:11" s="199" customFormat="1" ht="24" customHeight="1" x14ac:dyDescent="0.15">
      <c r="A19" s="215"/>
      <c r="B19" s="176" t="s">
        <v>220</v>
      </c>
      <c r="C19" s="173" t="s">
        <v>281</v>
      </c>
      <c r="D19" s="173" t="s">
        <v>282</v>
      </c>
      <c r="E19" s="173" t="s">
        <v>283</v>
      </c>
      <c r="F19" s="173" t="s">
        <v>284</v>
      </c>
      <c r="G19" s="173" t="s">
        <v>285</v>
      </c>
      <c r="H19" s="173" t="s">
        <v>286</v>
      </c>
      <c r="I19" s="173" t="s">
        <v>287</v>
      </c>
      <c r="J19" s="173" t="s">
        <v>288</v>
      </c>
      <c r="K19" s="173" t="s">
        <v>289</v>
      </c>
    </row>
    <row r="20" spans="1:11" ht="16.5" customHeight="1" x14ac:dyDescent="0.15">
      <c r="A20" s="200" t="s">
        <v>290</v>
      </c>
      <c r="B20" s="216">
        <v>63491</v>
      </c>
      <c r="C20" s="217" t="s">
        <v>219</v>
      </c>
      <c r="D20" s="218">
        <v>26706</v>
      </c>
      <c r="E20" s="217" t="s">
        <v>219</v>
      </c>
      <c r="F20" s="217" t="s">
        <v>219</v>
      </c>
      <c r="G20" s="217" t="s">
        <v>219</v>
      </c>
      <c r="H20" s="218">
        <v>26181</v>
      </c>
      <c r="I20" s="218">
        <v>10604</v>
      </c>
      <c r="J20" s="217" t="s">
        <v>219</v>
      </c>
      <c r="K20" s="217" t="s">
        <v>219</v>
      </c>
    </row>
    <row r="21" spans="1:11" ht="15" customHeight="1" x14ac:dyDescent="0.15">
      <c r="A21" s="219"/>
      <c r="B21" s="220">
        <v>-100</v>
      </c>
      <c r="C21" s="221"/>
      <c r="D21" s="222">
        <v>-42.06</v>
      </c>
      <c r="E21" s="221"/>
      <c r="F21" s="221"/>
      <c r="G21" s="221"/>
      <c r="H21" s="222">
        <v>-41.24</v>
      </c>
      <c r="I21" s="222">
        <v>-16.7</v>
      </c>
      <c r="J21" s="221"/>
      <c r="K21" s="221"/>
    </row>
    <row r="22" spans="1:11" ht="15" customHeight="1" x14ac:dyDescent="0.15">
      <c r="A22" s="223" t="s">
        <v>291</v>
      </c>
      <c r="B22" s="224"/>
      <c r="C22" s="224"/>
      <c r="D22" s="224"/>
      <c r="E22" s="224"/>
      <c r="F22" s="225"/>
      <c r="G22" s="225"/>
      <c r="H22" s="226"/>
      <c r="I22" s="226"/>
      <c r="J22" s="225"/>
      <c r="K22" s="225"/>
    </row>
    <row r="23" spans="1:11" ht="14.45" customHeight="1" x14ac:dyDescent="0.15">
      <c r="A23" s="227"/>
      <c r="B23" s="227"/>
      <c r="C23" s="227"/>
      <c r="D23" s="227"/>
      <c r="E23" s="227"/>
    </row>
    <row r="24" spans="1:11" ht="24" customHeight="1" x14ac:dyDescent="0.15">
      <c r="A24" s="196" t="s">
        <v>273</v>
      </c>
      <c r="B24" s="184" t="s">
        <v>6</v>
      </c>
      <c r="C24" s="185" t="s">
        <v>277</v>
      </c>
      <c r="D24" s="185" t="s">
        <v>241</v>
      </c>
      <c r="E24" s="185" t="s">
        <v>216</v>
      </c>
      <c r="F24" s="185" t="s">
        <v>210</v>
      </c>
      <c r="G24" s="228" t="s">
        <v>279</v>
      </c>
      <c r="H24" s="206"/>
      <c r="I24" s="206"/>
      <c r="J24" s="198"/>
      <c r="K24" s="198"/>
    </row>
    <row r="25" spans="1:11" ht="14.45" customHeight="1" x14ac:dyDescent="0.15">
      <c r="A25" s="214" t="s">
        <v>292</v>
      </c>
      <c r="B25" s="229">
        <v>126728</v>
      </c>
      <c r="C25" s="230">
        <v>3751</v>
      </c>
      <c r="D25" s="230">
        <v>15565</v>
      </c>
      <c r="E25" s="208">
        <v>53125</v>
      </c>
      <c r="F25" s="208">
        <v>29000</v>
      </c>
      <c r="G25" s="208">
        <v>25287</v>
      </c>
      <c r="H25" s="218"/>
      <c r="I25" s="218"/>
      <c r="J25" s="225"/>
      <c r="K25" s="225"/>
    </row>
    <row r="26" spans="1:11" ht="24" customHeight="1" x14ac:dyDescent="0.15">
      <c r="A26" s="219"/>
      <c r="B26" s="231" t="s">
        <v>220</v>
      </c>
      <c r="C26" s="203" t="s">
        <v>293</v>
      </c>
      <c r="D26" s="203" t="s">
        <v>294</v>
      </c>
      <c r="E26" s="203" t="s">
        <v>295</v>
      </c>
      <c r="F26" s="203" t="s">
        <v>296</v>
      </c>
      <c r="G26" s="203" t="s">
        <v>297</v>
      </c>
      <c r="H26" s="173"/>
      <c r="I26" s="173"/>
      <c r="J26" s="225"/>
      <c r="K26" s="225"/>
    </row>
    <row r="28" spans="1:11" ht="24" customHeight="1" x14ac:dyDescent="0.15">
      <c r="A28" s="196" t="s">
        <v>273</v>
      </c>
      <c r="B28" s="184" t="s">
        <v>6</v>
      </c>
      <c r="C28" s="185" t="s">
        <v>298</v>
      </c>
      <c r="D28" s="184" t="s">
        <v>279</v>
      </c>
      <c r="E28" s="185" t="s">
        <v>216</v>
      </c>
      <c r="F28" s="185" t="s">
        <v>210</v>
      </c>
      <c r="G28" s="185" t="s">
        <v>277</v>
      </c>
      <c r="H28" s="186" t="s">
        <v>241</v>
      </c>
      <c r="I28" s="206"/>
      <c r="J28" s="198"/>
      <c r="K28" s="198"/>
    </row>
    <row r="29" spans="1:11" ht="14.45" customHeight="1" x14ac:dyDescent="0.15">
      <c r="A29" s="214" t="s">
        <v>299</v>
      </c>
      <c r="B29" s="229">
        <v>137685</v>
      </c>
      <c r="C29" s="230">
        <v>3545</v>
      </c>
      <c r="D29" s="230">
        <v>28360</v>
      </c>
      <c r="E29" s="230">
        <v>62472</v>
      </c>
      <c r="F29" s="230">
        <v>28541</v>
      </c>
      <c r="G29" s="208">
        <v>4394</v>
      </c>
      <c r="H29" s="208">
        <v>10373</v>
      </c>
      <c r="I29" s="218"/>
      <c r="J29" s="225"/>
      <c r="K29" s="225"/>
    </row>
    <row r="30" spans="1:11" ht="24" customHeight="1" x14ac:dyDescent="0.15">
      <c r="A30" s="219"/>
      <c r="B30" s="231" t="s">
        <v>220</v>
      </c>
      <c r="C30" s="203" t="s">
        <v>300</v>
      </c>
      <c r="D30" s="203" t="s">
        <v>301</v>
      </c>
      <c r="E30" s="203" t="s">
        <v>302</v>
      </c>
      <c r="F30" s="203" t="s">
        <v>303</v>
      </c>
      <c r="G30" s="203" t="s">
        <v>304</v>
      </c>
      <c r="H30" s="203" t="s">
        <v>305</v>
      </c>
      <c r="I30" s="173"/>
      <c r="J30" s="225"/>
      <c r="K30" s="225"/>
    </row>
    <row r="32" spans="1:11" ht="24" customHeight="1" x14ac:dyDescent="0.15">
      <c r="A32" s="196" t="s">
        <v>273</v>
      </c>
      <c r="B32" s="184" t="s">
        <v>6</v>
      </c>
      <c r="C32" s="185" t="s">
        <v>213</v>
      </c>
      <c r="D32" s="185" t="s">
        <v>306</v>
      </c>
      <c r="E32" s="185" t="s">
        <v>307</v>
      </c>
      <c r="F32" s="185" t="s">
        <v>308</v>
      </c>
      <c r="G32" s="185" t="s">
        <v>277</v>
      </c>
      <c r="H32" s="186" t="s">
        <v>210</v>
      </c>
      <c r="I32" s="185" t="s">
        <v>309</v>
      </c>
      <c r="J32" s="186" t="s">
        <v>241</v>
      </c>
      <c r="K32" s="186" t="s">
        <v>217</v>
      </c>
    </row>
    <row r="33" spans="1:11" ht="14.45" customHeight="1" x14ac:dyDescent="0.15">
      <c r="A33" s="214" t="s">
        <v>310</v>
      </c>
      <c r="B33" s="229">
        <v>139859</v>
      </c>
      <c r="C33" s="230">
        <v>27997</v>
      </c>
      <c r="D33" s="230">
        <v>421</v>
      </c>
      <c r="E33" s="230">
        <v>20101</v>
      </c>
      <c r="F33" s="230">
        <v>48312</v>
      </c>
      <c r="G33" s="208">
        <v>2896</v>
      </c>
      <c r="H33" s="208">
        <v>26915</v>
      </c>
      <c r="I33" s="208">
        <v>3539</v>
      </c>
      <c r="J33" s="208">
        <v>7922</v>
      </c>
      <c r="K33" s="208">
        <v>1756</v>
      </c>
    </row>
    <row r="34" spans="1:11" ht="14.45" customHeight="1" x14ac:dyDescent="0.15">
      <c r="A34" s="219"/>
      <c r="B34" s="231" t="s">
        <v>220</v>
      </c>
      <c r="C34" s="203" t="s">
        <v>311</v>
      </c>
      <c r="D34" s="203" t="s">
        <v>312</v>
      </c>
      <c r="E34" s="203" t="s">
        <v>313</v>
      </c>
      <c r="F34" s="203" t="s">
        <v>314</v>
      </c>
      <c r="G34" s="203" t="s">
        <v>315</v>
      </c>
      <c r="H34" s="203" t="s">
        <v>316</v>
      </c>
      <c r="I34" s="203" t="s">
        <v>317</v>
      </c>
      <c r="J34" s="203" t="s">
        <v>318</v>
      </c>
      <c r="K34" s="203" t="s">
        <v>319</v>
      </c>
    </row>
    <row r="35" spans="1:11" ht="14.45" customHeight="1" x14ac:dyDescent="0.15">
      <c r="C35" s="181"/>
      <c r="D35" s="181"/>
      <c r="E35" s="181"/>
      <c r="F35" s="181"/>
      <c r="G35" s="181"/>
      <c r="H35" s="181"/>
      <c r="K35" s="232"/>
    </row>
    <row r="36" spans="1:11" ht="24" customHeight="1" x14ac:dyDescent="0.15">
      <c r="A36" s="196" t="s">
        <v>273</v>
      </c>
      <c r="B36" s="184" t="s">
        <v>6</v>
      </c>
      <c r="C36" s="185" t="s">
        <v>210</v>
      </c>
      <c r="D36" s="185" t="s">
        <v>213</v>
      </c>
      <c r="E36" s="185" t="s">
        <v>307</v>
      </c>
      <c r="F36" s="185" t="s">
        <v>277</v>
      </c>
      <c r="G36" s="185" t="s">
        <v>216</v>
      </c>
      <c r="H36" s="186" t="s">
        <v>306</v>
      </c>
      <c r="I36" s="185" t="s">
        <v>241</v>
      </c>
      <c r="J36" s="186" t="s">
        <v>218</v>
      </c>
    </row>
    <row r="37" spans="1:11" ht="14.45" customHeight="1" x14ac:dyDescent="0.15">
      <c r="A37" s="214" t="s">
        <v>320</v>
      </c>
      <c r="B37" s="229">
        <v>133445</v>
      </c>
      <c r="C37" s="230">
        <v>45559</v>
      </c>
      <c r="D37" s="230">
        <v>28133</v>
      </c>
      <c r="E37" s="230">
        <v>23858</v>
      </c>
      <c r="F37" s="230">
        <v>2820</v>
      </c>
      <c r="G37" s="218">
        <v>16893</v>
      </c>
      <c r="H37" s="218">
        <v>906</v>
      </c>
      <c r="I37" s="218">
        <v>14387</v>
      </c>
      <c r="J37" s="230">
        <v>889</v>
      </c>
    </row>
    <row r="38" spans="1:11" ht="14.45" customHeight="1" x14ac:dyDescent="0.15">
      <c r="A38" s="219"/>
      <c r="B38" s="231" t="s">
        <v>220</v>
      </c>
      <c r="C38" s="203" t="s">
        <v>321</v>
      </c>
      <c r="D38" s="203" t="s">
        <v>322</v>
      </c>
      <c r="E38" s="203" t="s">
        <v>323</v>
      </c>
      <c r="F38" s="203" t="s">
        <v>324</v>
      </c>
      <c r="G38" s="203" t="s">
        <v>325</v>
      </c>
      <c r="H38" s="203" t="s">
        <v>326</v>
      </c>
      <c r="I38" s="203" t="s">
        <v>327</v>
      </c>
      <c r="J38" s="203" t="s">
        <v>328</v>
      </c>
      <c r="K38" s="232"/>
    </row>
    <row r="39" spans="1:11" ht="14.45" customHeight="1" x14ac:dyDescent="0.15">
      <c r="C39" s="181"/>
      <c r="D39" s="181"/>
      <c r="E39" s="181"/>
      <c r="F39" s="181"/>
      <c r="G39" s="181"/>
      <c r="H39" s="181"/>
    </row>
    <row r="40" spans="1:11" ht="14.45" customHeight="1" x14ac:dyDescent="0.15">
      <c r="C40" s="181"/>
      <c r="D40" s="173"/>
      <c r="E40" s="173"/>
      <c r="F40" s="181"/>
      <c r="G40" s="173"/>
      <c r="H40" s="181"/>
      <c r="K40" s="232" t="s">
        <v>186</v>
      </c>
    </row>
    <row r="41" spans="1:11" ht="14.45" customHeight="1" x14ac:dyDescent="0.15">
      <c r="C41" s="181"/>
      <c r="D41" s="181"/>
      <c r="E41" s="181"/>
      <c r="F41" s="181"/>
      <c r="G41" s="181"/>
      <c r="H41" s="181"/>
    </row>
    <row r="42" spans="1:11" ht="14.45" customHeight="1" x14ac:dyDescent="0.15">
      <c r="C42" s="173"/>
      <c r="D42" s="181"/>
      <c r="E42" s="173"/>
      <c r="F42" s="181"/>
      <c r="G42" s="181"/>
      <c r="H42" s="181"/>
    </row>
    <row r="43" spans="1:11" ht="14.45" customHeight="1" x14ac:dyDescent="0.15">
      <c r="C43" s="181"/>
      <c r="D43" s="181"/>
      <c r="E43" s="181"/>
      <c r="F43" s="181"/>
      <c r="G43" s="181"/>
      <c r="H43" s="181"/>
    </row>
    <row r="44" spans="1:11" ht="14.45" customHeight="1" x14ac:dyDescent="0.15">
      <c r="C44" s="173"/>
      <c r="D44" s="173"/>
      <c r="E44" s="173"/>
      <c r="F44" s="181"/>
      <c r="G44" s="181"/>
      <c r="H44" s="181"/>
    </row>
    <row r="45" spans="1:11" ht="14.45" customHeight="1" x14ac:dyDescent="0.15">
      <c r="C45" s="181"/>
      <c r="D45" s="181"/>
      <c r="E45" s="181"/>
      <c r="F45" s="181"/>
      <c r="G45" s="181"/>
      <c r="H45" s="181"/>
    </row>
    <row r="46" spans="1:11" ht="14.45" customHeight="1" x14ac:dyDescent="0.15">
      <c r="C46" s="173"/>
      <c r="D46" s="173"/>
      <c r="E46" s="173"/>
      <c r="F46" s="173"/>
      <c r="G46" s="181"/>
      <c r="H46" s="173"/>
    </row>
  </sheetData>
  <mergeCells count="31">
    <mergeCell ref="A25:A26"/>
    <mergeCell ref="A29:A30"/>
    <mergeCell ref="A33:A34"/>
    <mergeCell ref="A37:A38"/>
    <mergeCell ref="F20:F21"/>
    <mergeCell ref="G20:G21"/>
    <mergeCell ref="J20:J21"/>
    <mergeCell ref="K20:K21"/>
    <mergeCell ref="A22:E22"/>
    <mergeCell ref="A23:E23"/>
    <mergeCell ref="A9:A10"/>
    <mergeCell ref="E9:E10"/>
    <mergeCell ref="A11:E11"/>
    <mergeCell ref="A14:A15"/>
    <mergeCell ref="A18:A19"/>
    <mergeCell ref="A20:A21"/>
    <mergeCell ref="C20:C21"/>
    <mergeCell ref="E20:E21"/>
    <mergeCell ref="K5:K6"/>
    <mergeCell ref="A7:A8"/>
    <mergeCell ref="E7:E8"/>
    <mergeCell ref="G7:G8"/>
    <mergeCell ref="H7:H8"/>
    <mergeCell ref="I7:I8"/>
    <mergeCell ref="K7:K8"/>
    <mergeCell ref="A5:A6"/>
    <mergeCell ref="C5:C6"/>
    <mergeCell ref="E5:E6"/>
    <mergeCell ref="G5:G6"/>
    <mergeCell ref="H5:H6"/>
    <mergeCell ref="I5:I6"/>
  </mergeCells>
  <phoneticPr fontId="1"/>
  <hyperlinks>
    <hyperlink ref="A1" location="目次!A1" display="目次へもどる"/>
  </hyperlinks>
  <pageMargins left="0.78740157480314965" right="0.78740157480314965" top="0.94488188976377963"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view="pageBreakPreview" zoomScaleNormal="110" zoomScaleSheetLayoutView="100" workbookViewId="0"/>
  </sheetViews>
  <sheetFormatPr defaultColWidth="8.875" defaultRowHeight="15" customHeight="1" x14ac:dyDescent="0.15"/>
  <cols>
    <col min="1" max="1" width="16.375" style="233" customWidth="1"/>
    <col min="2" max="10" width="7.75" style="233" customWidth="1"/>
    <col min="11" max="16384" width="8.875" style="233"/>
  </cols>
  <sheetData>
    <row r="1" spans="1:10" ht="15" customHeight="1" x14ac:dyDescent="0.15">
      <c r="A1" s="135" t="s">
        <v>1</v>
      </c>
    </row>
    <row r="3" spans="1:10" ht="15" customHeight="1" x14ac:dyDescent="0.15">
      <c r="A3" s="234" t="s">
        <v>329</v>
      </c>
      <c r="D3" s="153"/>
      <c r="E3" s="193"/>
      <c r="F3" s="193"/>
      <c r="G3" s="193"/>
      <c r="J3" s="235" t="s">
        <v>251</v>
      </c>
    </row>
    <row r="4" spans="1:10" ht="24.75" customHeight="1" x14ac:dyDescent="0.15">
      <c r="A4" s="236" t="s">
        <v>209</v>
      </c>
      <c r="B4" s="237" t="s">
        <v>6</v>
      </c>
      <c r="C4" s="238" t="s">
        <v>210</v>
      </c>
      <c r="D4" s="238" t="s">
        <v>211</v>
      </c>
      <c r="E4" s="238" t="s">
        <v>212</v>
      </c>
      <c r="F4" s="237" t="s">
        <v>213</v>
      </c>
      <c r="G4" s="237" t="s">
        <v>253</v>
      </c>
      <c r="H4" s="239" t="s">
        <v>216</v>
      </c>
      <c r="I4" s="237" t="s">
        <v>217</v>
      </c>
      <c r="J4" s="240" t="s">
        <v>218</v>
      </c>
    </row>
    <row r="5" spans="1:10" ht="13.5" customHeight="1" x14ac:dyDescent="0.15">
      <c r="A5" s="241">
        <v>31382</v>
      </c>
      <c r="B5" s="242">
        <f>SUM(C5:J5)</f>
        <v>50785</v>
      </c>
      <c r="C5" s="243">
        <v>28458</v>
      </c>
      <c r="D5" s="243">
        <v>11016</v>
      </c>
      <c r="E5" s="243">
        <v>5115</v>
      </c>
      <c r="F5" s="244" t="s">
        <v>330</v>
      </c>
      <c r="G5" s="244" t="s">
        <v>330</v>
      </c>
      <c r="H5" s="245" t="s">
        <v>330</v>
      </c>
      <c r="I5" s="243">
        <v>6196</v>
      </c>
      <c r="J5" s="243" t="s">
        <v>330</v>
      </c>
    </row>
    <row r="6" spans="1:10" ht="13.5" customHeight="1" x14ac:dyDescent="0.15">
      <c r="A6" s="241" t="s">
        <v>331</v>
      </c>
      <c r="B6" s="246" t="s">
        <v>332</v>
      </c>
      <c r="C6" s="247" t="s">
        <v>333</v>
      </c>
      <c r="D6" s="247" t="s">
        <v>334</v>
      </c>
      <c r="E6" s="247" t="s">
        <v>335</v>
      </c>
      <c r="F6" s="244"/>
      <c r="G6" s="244"/>
      <c r="H6" s="245"/>
      <c r="I6" s="247" t="s">
        <v>336</v>
      </c>
      <c r="J6" s="243"/>
    </row>
    <row r="7" spans="1:10" ht="13.5" customHeight="1" x14ac:dyDescent="0.15">
      <c r="A7" s="248">
        <v>31879</v>
      </c>
      <c r="B7" s="242">
        <f>SUM(C7:J7)</f>
        <v>95790</v>
      </c>
      <c r="C7" s="243">
        <v>33138</v>
      </c>
      <c r="D7" s="243">
        <v>16684</v>
      </c>
      <c r="E7" s="243">
        <v>6702</v>
      </c>
      <c r="F7" s="243">
        <v>18227</v>
      </c>
      <c r="G7" s="243">
        <v>7509</v>
      </c>
      <c r="H7" s="245" t="s">
        <v>330</v>
      </c>
      <c r="I7" s="243">
        <v>13530</v>
      </c>
      <c r="J7" s="243" t="s">
        <v>330</v>
      </c>
    </row>
    <row r="8" spans="1:10" ht="13.5" customHeight="1" x14ac:dyDescent="0.15">
      <c r="A8" s="248"/>
      <c r="B8" s="246" t="s">
        <v>332</v>
      </c>
      <c r="C8" s="247" t="s">
        <v>337</v>
      </c>
      <c r="D8" s="247" t="s">
        <v>338</v>
      </c>
      <c r="E8" s="247" t="s">
        <v>339</v>
      </c>
      <c r="F8" s="247" t="s">
        <v>340</v>
      </c>
      <c r="G8" s="247" t="s">
        <v>341</v>
      </c>
      <c r="H8" s="245"/>
      <c r="I8" s="247" t="s">
        <v>342</v>
      </c>
      <c r="J8" s="243"/>
    </row>
    <row r="9" spans="1:10" ht="13.5" customHeight="1" x14ac:dyDescent="0.15">
      <c r="A9" s="248">
        <v>33335</v>
      </c>
      <c r="B9" s="249">
        <f>SUM(C9:J9)</f>
        <v>85150</v>
      </c>
      <c r="C9" s="250">
        <v>32516</v>
      </c>
      <c r="D9" s="250">
        <v>14653</v>
      </c>
      <c r="E9" s="245" t="s">
        <v>330</v>
      </c>
      <c r="F9" s="250">
        <v>18569</v>
      </c>
      <c r="G9" s="245" t="s">
        <v>330</v>
      </c>
      <c r="H9" s="245" t="s">
        <v>330</v>
      </c>
      <c r="I9" s="250">
        <v>19412</v>
      </c>
      <c r="J9" s="250" t="s">
        <v>330</v>
      </c>
    </row>
    <row r="10" spans="1:10" ht="13.5" customHeight="1" x14ac:dyDescent="0.15">
      <c r="A10" s="248"/>
      <c r="B10" s="251" t="s">
        <v>332</v>
      </c>
      <c r="C10" s="252" t="s">
        <v>343</v>
      </c>
      <c r="D10" s="252" t="s">
        <v>344</v>
      </c>
      <c r="E10" s="245"/>
      <c r="F10" s="252" t="s">
        <v>345</v>
      </c>
      <c r="G10" s="245"/>
      <c r="H10" s="245"/>
      <c r="I10" s="252" t="s">
        <v>346</v>
      </c>
      <c r="J10" s="250"/>
    </row>
    <row r="11" spans="1:10" ht="13.5" customHeight="1" x14ac:dyDescent="0.15">
      <c r="A11" s="253">
        <v>34798</v>
      </c>
      <c r="B11" s="254">
        <f>SUM(C11:J11)</f>
        <v>85386</v>
      </c>
      <c r="C11" s="250">
        <v>19383</v>
      </c>
      <c r="D11" s="250">
        <v>11811</v>
      </c>
      <c r="E11" s="250">
        <v>6467</v>
      </c>
      <c r="F11" s="250">
        <v>21079</v>
      </c>
      <c r="G11" s="245" t="s">
        <v>330</v>
      </c>
      <c r="H11" s="245" t="s">
        <v>330</v>
      </c>
      <c r="I11" s="250">
        <v>26646</v>
      </c>
      <c r="J11" s="250" t="s">
        <v>330</v>
      </c>
    </row>
    <row r="12" spans="1:10" ht="13.5" customHeight="1" x14ac:dyDescent="0.15">
      <c r="A12" s="253"/>
      <c r="B12" s="255" t="s">
        <v>332</v>
      </c>
      <c r="C12" s="252" t="s">
        <v>347</v>
      </c>
      <c r="D12" s="252" t="s">
        <v>348</v>
      </c>
      <c r="E12" s="252" t="s">
        <v>349</v>
      </c>
      <c r="F12" s="252" t="s">
        <v>350</v>
      </c>
      <c r="G12" s="245"/>
      <c r="H12" s="245"/>
      <c r="I12" s="252" t="s">
        <v>351</v>
      </c>
      <c r="J12" s="250"/>
    </row>
    <row r="13" spans="1:10" ht="13.5" customHeight="1" x14ac:dyDescent="0.15">
      <c r="A13" s="248">
        <v>35988</v>
      </c>
      <c r="B13" s="255">
        <v>117066</v>
      </c>
      <c r="C13" s="245" t="s">
        <v>330</v>
      </c>
      <c r="D13" s="245" t="s">
        <v>330</v>
      </c>
      <c r="E13" s="252">
        <v>33050</v>
      </c>
      <c r="F13" s="245" t="s">
        <v>330</v>
      </c>
      <c r="G13" s="245" t="s">
        <v>330</v>
      </c>
      <c r="H13" s="245" t="s">
        <v>330</v>
      </c>
      <c r="I13" s="252">
        <v>52020</v>
      </c>
      <c r="J13" s="250">
        <v>31996</v>
      </c>
    </row>
    <row r="14" spans="1:10" ht="13.5" customHeight="1" x14ac:dyDescent="0.15">
      <c r="A14" s="248"/>
      <c r="B14" s="255" t="s">
        <v>332</v>
      </c>
      <c r="C14" s="245"/>
      <c r="D14" s="245"/>
      <c r="E14" s="252" t="s">
        <v>352</v>
      </c>
      <c r="F14" s="245"/>
      <c r="G14" s="245"/>
      <c r="H14" s="245"/>
      <c r="I14" s="252" t="s">
        <v>353</v>
      </c>
      <c r="J14" s="252" t="s">
        <v>354</v>
      </c>
    </row>
    <row r="15" spans="1:10" ht="13.5" customHeight="1" x14ac:dyDescent="0.15">
      <c r="A15" s="248">
        <v>36261</v>
      </c>
      <c r="B15" s="255">
        <v>97525</v>
      </c>
      <c r="C15" s="252">
        <v>19943</v>
      </c>
      <c r="D15" s="245" t="str">
        <f>D19</f>
        <v>-</v>
      </c>
      <c r="E15" s="252">
        <v>15169</v>
      </c>
      <c r="F15" s="252">
        <v>21253</v>
      </c>
      <c r="G15" s="245" t="s">
        <v>330</v>
      </c>
      <c r="H15" s="250">
        <v>15582</v>
      </c>
      <c r="I15" s="252">
        <v>25578</v>
      </c>
      <c r="J15" s="250" t="s">
        <v>330</v>
      </c>
    </row>
    <row r="16" spans="1:10" ht="13.5" customHeight="1" x14ac:dyDescent="0.15">
      <c r="A16" s="256"/>
      <c r="B16" s="255" t="s">
        <v>332</v>
      </c>
      <c r="C16" s="252" t="s">
        <v>355</v>
      </c>
      <c r="D16" s="245"/>
      <c r="E16" s="252" t="s">
        <v>356</v>
      </c>
      <c r="F16" s="252" t="s">
        <v>357</v>
      </c>
      <c r="G16" s="245"/>
      <c r="H16" s="252" t="s">
        <v>358</v>
      </c>
      <c r="I16" s="252" t="s">
        <v>359</v>
      </c>
      <c r="J16" s="250"/>
    </row>
    <row r="17" spans="1:10" ht="13.5" customHeight="1" x14ac:dyDescent="0.15">
      <c r="A17" s="248">
        <v>37724</v>
      </c>
      <c r="B17" s="251">
        <v>97132</v>
      </c>
      <c r="C17" s="252">
        <v>16227</v>
      </c>
      <c r="D17" s="245" t="s">
        <v>330</v>
      </c>
      <c r="E17" s="252">
        <v>11208</v>
      </c>
      <c r="F17" s="252">
        <v>23215</v>
      </c>
      <c r="G17" s="245" t="s">
        <v>330</v>
      </c>
      <c r="H17" s="252">
        <v>15008</v>
      </c>
      <c r="I17" s="252">
        <v>21974</v>
      </c>
      <c r="J17" s="250">
        <v>9500</v>
      </c>
    </row>
    <row r="18" spans="1:10" ht="13.5" customHeight="1" x14ac:dyDescent="0.15">
      <c r="A18" s="256"/>
      <c r="B18" s="257">
        <v>-100</v>
      </c>
      <c r="C18" s="258">
        <v>-16.71</v>
      </c>
      <c r="D18" s="245"/>
      <c r="E18" s="258">
        <v>-11.54</v>
      </c>
      <c r="F18" s="258">
        <v>-23.9</v>
      </c>
      <c r="G18" s="245"/>
      <c r="H18" s="258">
        <v>-15.45</v>
      </c>
      <c r="I18" s="258">
        <v>-22.62</v>
      </c>
      <c r="J18" s="259">
        <v>-9.7799999999999994</v>
      </c>
    </row>
    <row r="19" spans="1:10" ht="13.5" customHeight="1" x14ac:dyDescent="0.15">
      <c r="A19" s="248">
        <v>39180</v>
      </c>
      <c r="B19" s="254">
        <f>SUM(C19:J19)</f>
        <v>97107</v>
      </c>
      <c r="C19" s="252">
        <v>20167</v>
      </c>
      <c r="D19" s="245" t="s">
        <v>360</v>
      </c>
      <c r="E19" s="250">
        <v>13972</v>
      </c>
      <c r="F19" s="252">
        <v>22946</v>
      </c>
      <c r="G19" s="245" t="s">
        <v>360</v>
      </c>
      <c r="H19" s="252">
        <v>23941</v>
      </c>
      <c r="I19" s="245" t="s">
        <v>360</v>
      </c>
      <c r="J19" s="250">
        <v>16081</v>
      </c>
    </row>
    <row r="20" spans="1:10" ht="13.5" customHeight="1" x14ac:dyDescent="0.15">
      <c r="A20" s="260"/>
      <c r="B20" s="261">
        <v>-100</v>
      </c>
      <c r="C20" s="262">
        <v>-20.77</v>
      </c>
      <c r="D20" s="263"/>
      <c r="E20" s="262">
        <v>-14.39</v>
      </c>
      <c r="F20" s="262">
        <v>-23.63</v>
      </c>
      <c r="G20" s="263"/>
      <c r="H20" s="262">
        <v>-24.65</v>
      </c>
      <c r="I20" s="263"/>
      <c r="J20" s="264">
        <v>-16.559999999999999</v>
      </c>
    </row>
    <row r="21" spans="1:10" ht="24.75" customHeight="1" x14ac:dyDescent="0.15">
      <c r="A21" s="236" t="s">
        <v>209</v>
      </c>
      <c r="B21" s="237" t="s">
        <v>6</v>
      </c>
      <c r="C21" s="238" t="s">
        <v>216</v>
      </c>
      <c r="D21" s="238" t="s">
        <v>210</v>
      </c>
      <c r="E21" s="238" t="s">
        <v>213</v>
      </c>
      <c r="F21" s="265" t="s">
        <v>242</v>
      </c>
    </row>
    <row r="22" spans="1:10" ht="13.5" customHeight="1" x14ac:dyDescent="0.15">
      <c r="A22" s="248">
        <v>40643</v>
      </c>
      <c r="B22" s="254">
        <v>95983</v>
      </c>
      <c r="C22" s="252">
        <v>32301</v>
      </c>
      <c r="D22" s="252">
        <v>23998</v>
      </c>
      <c r="E22" s="252">
        <v>21681</v>
      </c>
      <c r="F22" s="252">
        <v>18003</v>
      </c>
    </row>
    <row r="23" spans="1:10" ht="13.5" customHeight="1" x14ac:dyDescent="0.15">
      <c r="A23" s="260"/>
      <c r="B23" s="261">
        <v>-100</v>
      </c>
      <c r="C23" s="262">
        <v>-33.65</v>
      </c>
      <c r="D23" s="262">
        <v>-25</v>
      </c>
      <c r="E23" s="262">
        <v>-22.59</v>
      </c>
      <c r="F23" s="262">
        <v>-18.760000000000002</v>
      </c>
    </row>
    <row r="24" spans="1:10" ht="13.5" customHeight="1" x14ac:dyDescent="0.15">
      <c r="A24" s="266" t="s">
        <v>361</v>
      </c>
      <c r="J24" s="232" t="s">
        <v>186</v>
      </c>
    </row>
    <row r="25" spans="1:10" ht="13.5" customHeight="1" x14ac:dyDescent="0.15">
      <c r="A25" s="266"/>
    </row>
    <row r="26" spans="1:10" ht="13.5" customHeight="1" x14ac:dyDescent="0.15">
      <c r="A26" s="266"/>
    </row>
    <row r="29" spans="1:10" ht="15" customHeight="1" x14ac:dyDescent="0.15">
      <c r="I29" s="267"/>
      <c r="J29" s="268"/>
    </row>
    <row r="30" spans="1:10" ht="15" customHeight="1" x14ac:dyDescent="0.15">
      <c r="H30" s="267"/>
      <c r="I30" s="268"/>
      <c r="J30" s="267"/>
    </row>
    <row r="31" spans="1:10" ht="15" customHeight="1" x14ac:dyDescent="0.15">
      <c r="H31" s="269"/>
      <c r="I31" s="269"/>
      <c r="J31" s="269"/>
    </row>
    <row r="32" spans="1:10" ht="15" customHeight="1" x14ac:dyDescent="0.15">
      <c r="H32" s="270"/>
      <c r="I32" s="269"/>
      <c r="J32" s="269"/>
    </row>
    <row r="33" spans="8:10" ht="15" customHeight="1" x14ac:dyDescent="0.15">
      <c r="H33" s="269"/>
      <c r="I33" s="269"/>
      <c r="J33" s="269"/>
    </row>
    <row r="34" spans="8:10" ht="15" customHeight="1" x14ac:dyDescent="0.15">
      <c r="H34" s="270"/>
      <c r="I34" s="269"/>
      <c r="J34" s="269"/>
    </row>
    <row r="35" spans="8:10" ht="15" customHeight="1" x14ac:dyDescent="0.15">
      <c r="H35" s="269"/>
      <c r="I35" s="269"/>
      <c r="J35" s="269"/>
    </row>
    <row r="36" spans="8:10" ht="15" customHeight="1" x14ac:dyDescent="0.15">
      <c r="H36" s="270"/>
      <c r="I36" s="269"/>
      <c r="J36" s="269"/>
    </row>
    <row r="37" spans="8:10" ht="15" customHeight="1" x14ac:dyDescent="0.15">
      <c r="H37" s="269"/>
      <c r="I37" s="269"/>
      <c r="J37" s="269"/>
    </row>
    <row r="38" spans="8:10" ht="15" customHeight="1" x14ac:dyDescent="0.15">
      <c r="H38" s="270"/>
      <c r="I38" s="269"/>
      <c r="J38" s="269"/>
    </row>
    <row r="39" spans="8:10" ht="15" customHeight="1" x14ac:dyDescent="0.15">
      <c r="H39" s="270"/>
      <c r="I39" s="269"/>
      <c r="J39" s="269"/>
    </row>
    <row r="40" spans="8:10" ht="15" customHeight="1" x14ac:dyDescent="0.15">
      <c r="H40" s="270"/>
      <c r="I40" s="270"/>
      <c r="J40" s="269"/>
    </row>
    <row r="41" spans="8:10" ht="15" customHeight="1" x14ac:dyDescent="0.15">
      <c r="H41" s="270"/>
      <c r="I41" s="269"/>
      <c r="J41" s="269"/>
    </row>
    <row r="42" spans="8:10" ht="15" customHeight="1" x14ac:dyDescent="0.15">
      <c r="H42" s="270"/>
      <c r="I42" s="269"/>
      <c r="J42" s="270"/>
    </row>
    <row r="43" spans="8:10" ht="15" customHeight="1" x14ac:dyDescent="0.15">
      <c r="H43" s="270"/>
      <c r="I43" s="269"/>
      <c r="J43" s="270"/>
    </row>
    <row r="44" spans="8:10" ht="15" customHeight="1" x14ac:dyDescent="0.15">
      <c r="H44" s="271"/>
      <c r="I44" s="272"/>
      <c r="J44" s="271"/>
    </row>
    <row r="45" spans="8:10" ht="15" customHeight="1" x14ac:dyDescent="0.15">
      <c r="H45" s="269"/>
      <c r="I45" s="269"/>
      <c r="J45" s="270"/>
    </row>
    <row r="46" spans="8:10" ht="15" customHeight="1" x14ac:dyDescent="0.15">
      <c r="H46" s="269"/>
      <c r="I46" s="272"/>
      <c r="J46" s="271"/>
    </row>
  </sheetData>
  <mergeCells count="29">
    <mergeCell ref="A19:A20"/>
    <mergeCell ref="D19:D20"/>
    <mergeCell ref="G19:G20"/>
    <mergeCell ref="I19:I20"/>
    <mergeCell ref="A22:A23"/>
    <mergeCell ref="A15:A16"/>
    <mergeCell ref="D15:D16"/>
    <mergeCell ref="G15:G16"/>
    <mergeCell ref="A17:A18"/>
    <mergeCell ref="D17:D18"/>
    <mergeCell ref="G17:G18"/>
    <mergeCell ref="A11:A12"/>
    <mergeCell ref="G11:G12"/>
    <mergeCell ref="H11:H12"/>
    <mergeCell ref="A13:A14"/>
    <mergeCell ref="C13:C14"/>
    <mergeCell ref="D13:D14"/>
    <mergeCell ref="F13:F14"/>
    <mergeCell ref="G13:G14"/>
    <mergeCell ref="H13:H14"/>
    <mergeCell ref="F5:F6"/>
    <mergeCell ref="G5:G6"/>
    <mergeCell ref="H5:H6"/>
    <mergeCell ref="A7:A8"/>
    <mergeCell ref="H7:H8"/>
    <mergeCell ref="A9:A10"/>
    <mergeCell ref="E9:E10"/>
    <mergeCell ref="G9:G10"/>
    <mergeCell ref="H9:H10"/>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110" zoomScaleNormal="110" zoomScaleSheetLayoutView="100" workbookViewId="0"/>
  </sheetViews>
  <sheetFormatPr defaultColWidth="8.875" defaultRowHeight="15" customHeight="1" x14ac:dyDescent="0.15"/>
  <cols>
    <col min="1" max="1" width="15.5" style="274" customWidth="1"/>
    <col min="2" max="8" width="8.875" style="274" customWidth="1"/>
    <col min="9" max="9" width="8.625" style="274" customWidth="1"/>
    <col min="10" max="16384" width="8.875" style="274"/>
  </cols>
  <sheetData>
    <row r="1" spans="1:9" ht="15" customHeight="1" x14ac:dyDescent="0.15">
      <c r="A1" s="273" t="s">
        <v>1</v>
      </c>
    </row>
    <row r="3" spans="1:9" ht="15" customHeight="1" x14ac:dyDescent="0.15">
      <c r="A3" s="275" t="s">
        <v>362</v>
      </c>
      <c r="B3" s="276"/>
      <c r="C3" s="276"/>
      <c r="D3" s="153"/>
      <c r="E3" s="193"/>
      <c r="F3" s="193"/>
      <c r="G3" s="193"/>
      <c r="H3" s="276"/>
      <c r="I3" s="235" t="s">
        <v>251</v>
      </c>
    </row>
    <row r="4" spans="1:9" ht="25.5" customHeight="1" x14ac:dyDescent="0.15">
      <c r="A4" s="277" t="s">
        <v>209</v>
      </c>
      <c r="B4" s="278" t="s">
        <v>6</v>
      </c>
      <c r="C4" s="279" t="s">
        <v>210</v>
      </c>
      <c r="D4" s="279" t="s">
        <v>211</v>
      </c>
      <c r="E4" s="278" t="s">
        <v>213</v>
      </c>
      <c r="F4" s="279" t="s">
        <v>212</v>
      </c>
      <c r="G4" s="278" t="s">
        <v>253</v>
      </c>
      <c r="H4" s="280" t="s">
        <v>217</v>
      </c>
      <c r="I4" s="280" t="s">
        <v>218</v>
      </c>
    </row>
    <row r="5" spans="1:9" ht="16.5" customHeight="1" x14ac:dyDescent="0.15">
      <c r="A5" s="281" t="s">
        <v>363</v>
      </c>
      <c r="B5" s="282">
        <f>SUM(C5:I5)</f>
        <v>56693</v>
      </c>
      <c r="C5" s="283" t="s">
        <v>330</v>
      </c>
      <c r="D5" s="284">
        <v>22590</v>
      </c>
      <c r="E5" s="283" t="s">
        <v>330</v>
      </c>
      <c r="F5" s="284">
        <v>8218</v>
      </c>
      <c r="G5" s="283" t="s">
        <v>330</v>
      </c>
      <c r="H5" s="284">
        <v>25885</v>
      </c>
      <c r="I5" s="283" t="s">
        <v>330</v>
      </c>
    </row>
    <row r="6" spans="1:9" ht="15" customHeight="1" x14ac:dyDescent="0.15">
      <c r="A6" s="285"/>
      <c r="B6" s="286" t="s">
        <v>332</v>
      </c>
      <c r="C6" s="283"/>
      <c r="D6" s="287" t="s">
        <v>364</v>
      </c>
      <c r="E6" s="283"/>
      <c r="F6" s="287" t="s">
        <v>365</v>
      </c>
      <c r="G6" s="283"/>
      <c r="H6" s="287" t="s">
        <v>366</v>
      </c>
      <c r="I6" s="283"/>
    </row>
    <row r="7" spans="1:9" ht="15" customHeight="1" x14ac:dyDescent="0.15">
      <c r="A7" s="288">
        <v>33349</v>
      </c>
      <c r="B7" s="282">
        <f>SUM(C7:I7)</f>
        <v>101694</v>
      </c>
      <c r="C7" s="284">
        <v>7590</v>
      </c>
      <c r="D7" s="284">
        <v>13525</v>
      </c>
      <c r="E7" s="284">
        <v>17467</v>
      </c>
      <c r="F7" s="284">
        <v>7417</v>
      </c>
      <c r="G7" s="284">
        <v>1888</v>
      </c>
      <c r="H7" s="284">
        <v>53807</v>
      </c>
      <c r="I7" s="283" t="s">
        <v>330</v>
      </c>
    </row>
    <row r="8" spans="1:9" ht="15" customHeight="1" x14ac:dyDescent="0.15">
      <c r="A8" s="288"/>
      <c r="B8" s="286" t="s">
        <v>332</v>
      </c>
      <c r="C8" s="287" t="s">
        <v>367</v>
      </c>
      <c r="D8" s="287" t="s">
        <v>368</v>
      </c>
      <c r="E8" s="287" t="s">
        <v>369</v>
      </c>
      <c r="F8" s="287" t="s">
        <v>370</v>
      </c>
      <c r="G8" s="287" t="s">
        <v>371</v>
      </c>
      <c r="H8" s="287" t="s">
        <v>372</v>
      </c>
      <c r="I8" s="283"/>
    </row>
    <row r="9" spans="1:9" ht="15" customHeight="1" x14ac:dyDescent="0.15">
      <c r="A9" s="288">
        <v>34273</v>
      </c>
      <c r="B9" s="289">
        <f>SUM(C9:I9)</f>
        <v>79132</v>
      </c>
      <c r="C9" s="290" t="s">
        <v>330</v>
      </c>
      <c r="D9" s="269">
        <v>18617</v>
      </c>
      <c r="E9" s="290" t="s">
        <v>330</v>
      </c>
      <c r="F9" s="269">
        <v>13019</v>
      </c>
      <c r="G9" s="290" t="s">
        <v>330</v>
      </c>
      <c r="H9" s="269">
        <v>47496</v>
      </c>
      <c r="I9" s="283" t="s">
        <v>330</v>
      </c>
    </row>
    <row r="10" spans="1:9" ht="15" customHeight="1" x14ac:dyDescent="0.15">
      <c r="A10" s="288"/>
      <c r="B10" s="291" t="s">
        <v>332</v>
      </c>
      <c r="C10" s="290"/>
      <c r="D10" s="270" t="s">
        <v>373</v>
      </c>
      <c r="E10" s="290"/>
      <c r="F10" s="270" t="s">
        <v>374</v>
      </c>
      <c r="G10" s="290"/>
      <c r="H10" s="270" t="s">
        <v>375</v>
      </c>
      <c r="I10" s="283"/>
    </row>
    <row r="11" spans="1:9" ht="15" customHeight="1" x14ac:dyDescent="0.15">
      <c r="A11" s="288">
        <v>34812</v>
      </c>
      <c r="B11" s="289">
        <v>92325</v>
      </c>
      <c r="C11" s="284">
        <v>9420</v>
      </c>
      <c r="D11" s="269">
        <v>7842</v>
      </c>
      <c r="E11" s="284">
        <v>17643</v>
      </c>
      <c r="F11" s="269">
        <v>8136</v>
      </c>
      <c r="G11" s="290" t="s">
        <v>330</v>
      </c>
      <c r="H11" s="269">
        <v>47725</v>
      </c>
      <c r="I11" s="269">
        <v>1559</v>
      </c>
    </row>
    <row r="12" spans="1:9" ht="15" customHeight="1" x14ac:dyDescent="0.15">
      <c r="A12" s="288"/>
      <c r="B12" s="291" t="s">
        <v>332</v>
      </c>
      <c r="C12" s="287" t="s">
        <v>376</v>
      </c>
      <c r="D12" s="270" t="s">
        <v>377</v>
      </c>
      <c r="E12" s="287" t="s">
        <v>378</v>
      </c>
      <c r="F12" s="287" t="s">
        <v>379</v>
      </c>
      <c r="G12" s="290"/>
      <c r="H12" s="270" t="s">
        <v>380</v>
      </c>
      <c r="I12" s="270" t="s">
        <v>381</v>
      </c>
    </row>
    <row r="13" spans="1:9" ht="9" customHeight="1" x14ac:dyDescent="0.15">
      <c r="A13" s="292"/>
      <c r="B13" s="293"/>
      <c r="C13" s="287"/>
      <c r="D13" s="270"/>
      <c r="E13" s="287"/>
      <c r="F13" s="287"/>
      <c r="G13" s="269"/>
      <c r="H13" s="270"/>
      <c r="I13" s="270"/>
    </row>
    <row r="14" spans="1:9" ht="27" customHeight="1" x14ac:dyDescent="0.15">
      <c r="A14" s="277" t="s">
        <v>209</v>
      </c>
      <c r="B14" s="278" t="s">
        <v>6</v>
      </c>
      <c r="C14" s="279" t="s">
        <v>210</v>
      </c>
      <c r="D14" s="279" t="s">
        <v>308</v>
      </c>
      <c r="E14" s="278" t="s">
        <v>213</v>
      </c>
      <c r="F14" s="279" t="s">
        <v>212</v>
      </c>
      <c r="G14" s="279" t="s">
        <v>277</v>
      </c>
      <c r="H14" s="280" t="s">
        <v>217</v>
      </c>
      <c r="I14" s="280" t="s">
        <v>218</v>
      </c>
    </row>
    <row r="15" spans="1:9" ht="15" customHeight="1" x14ac:dyDescent="0.15">
      <c r="A15" s="288">
        <v>36275</v>
      </c>
      <c r="B15" s="282">
        <v>102738</v>
      </c>
      <c r="C15" s="284">
        <v>9818</v>
      </c>
      <c r="D15" s="284">
        <v>7943</v>
      </c>
      <c r="E15" s="284">
        <v>19252</v>
      </c>
      <c r="F15" s="284">
        <v>11302</v>
      </c>
      <c r="G15" s="284">
        <v>2243</v>
      </c>
      <c r="H15" s="284">
        <v>46336</v>
      </c>
      <c r="I15" s="284">
        <v>5844</v>
      </c>
    </row>
    <row r="16" spans="1:9" ht="15" customHeight="1" x14ac:dyDescent="0.15">
      <c r="A16" s="288"/>
      <c r="B16" s="294" t="s">
        <v>220</v>
      </c>
      <c r="C16" s="270" t="s">
        <v>382</v>
      </c>
      <c r="D16" s="270" t="s">
        <v>383</v>
      </c>
      <c r="E16" s="270" t="s">
        <v>384</v>
      </c>
      <c r="F16" s="270" t="s">
        <v>385</v>
      </c>
      <c r="G16" s="270" t="s">
        <v>386</v>
      </c>
      <c r="H16" s="270" t="s">
        <v>387</v>
      </c>
      <c r="I16" s="270" t="s">
        <v>388</v>
      </c>
    </row>
    <row r="17" spans="1:9" ht="15" customHeight="1" x14ac:dyDescent="0.15">
      <c r="A17" s="288">
        <v>37738</v>
      </c>
      <c r="B17" s="291">
        <v>104676</v>
      </c>
      <c r="C17" s="270">
        <v>11183</v>
      </c>
      <c r="D17" s="270">
        <v>7708</v>
      </c>
      <c r="E17" s="270">
        <v>20269</v>
      </c>
      <c r="F17" s="270">
        <v>9998</v>
      </c>
      <c r="G17" s="270">
        <v>1766</v>
      </c>
      <c r="H17" s="270">
        <v>48117</v>
      </c>
      <c r="I17" s="270">
        <v>5635</v>
      </c>
    </row>
    <row r="18" spans="1:9" ht="15" customHeight="1" x14ac:dyDescent="0.15">
      <c r="A18" s="288"/>
      <c r="B18" s="295">
        <v>-100</v>
      </c>
      <c r="C18" s="271">
        <v>-10.68</v>
      </c>
      <c r="D18" s="271">
        <v>-7.36</v>
      </c>
      <c r="E18" s="271">
        <v>-19.36</v>
      </c>
      <c r="F18" s="271">
        <v>-9.5500000000000007</v>
      </c>
      <c r="G18" s="271">
        <v>-1.69</v>
      </c>
      <c r="H18" s="271">
        <v>-45.97</v>
      </c>
      <c r="I18" s="271">
        <v>-5.38</v>
      </c>
    </row>
    <row r="19" spans="1:9" ht="15" customHeight="1" x14ac:dyDescent="0.15">
      <c r="A19" s="288">
        <v>38655</v>
      </c>
      <c r="B19" s="294">
        <v>95152</v>
      </c>
      <c r="C19" s="270">
        <v>32823</v>
      </c>
      <c r="D19" s="290" t="s">
        <v>219</v>
      </c>
      <c r="E19" s="290" t="s">
        <v>219</v>
      </c>
      <c r="F19" s="270">
        <v>15221</v>
      </c>
      <c r="G19" s="290" t="s">
        <v>219</v>
      </c>
      <c r="H19" s="270">
        <v>47108</v>
      </c>
      <c r="I19" s="290" t="s">
        <v>219</v>
      </c>
    </row>
    <row r="20" spans="1:9" ht="15" customHeight="1" x14ac:dyDescent="0.15">
      <c r="A20" s="288"/>
      <c r="B20" s="296">
        <v>-100</v>
      </c>
      <c r="C20" s="271">
        <v>-34.49</v>
      </c>
      <c r="D20" s="290"/>
      <c r="E20" s="290"/>
      <c r="F20" s="271">
        <v>-16</v>
      </c>
      <c r="G20" s="290"/>
      <c r="H20" s="272">
        <v>-49.51</v>
      </c>
      <c r="I20" s="290"/>
    </row>
    <row r="21" spans="1:9" ht="15" customHeight="1" x14ac:dyDescent="0.15">
      <c r="A21" s="288">
        <v>39194</v>
      </c>
      <c r="B21" s="289">
        <f>SUM(C21:I21)</f>
        <v>109121</v>
      </c>
      <c r="C21" s="270">
        <v>11238</v>
      </c>
      <c r="D21" s="270">
        <v>13517</v>
      </c>
      <c r="E21" s="270">
        <v>18336</v>
      </c>
      <c r="F21" s="270">
        <v>9357</v>
      </c>
      <c r="G21" s="290" t="s">
        <v>219</v>
      </c>
      <c r="H21" s="270">
        <v>52162</v>
      </c>
      <c r="I21" s="270">
        <v>4511</v>
      </c>
    </row>
    <row r="22" spans="1:9" ht="15" customHeight="1" x14ac:dyDescent="0.15">
      <c r="A22" s="288"/>
      <c r="B22" s="296">
        <v>-100</v>
      </c>
      <c r="C22" s="271">
        <v>-10.3</v>
      </c>
      <c r="D22" s="271">
        <v>-12.39</v>
      </c>
      <c r="E22" s="271">
        <v>-16.8</v>
      </c>
      <c r="F22" s="271">
        <v>-8.57</v>
      </c>
      <c r="G22" s="290"/>
      <c r="H22" s="272">
        <v>-47.8</v>
      </c>
      <c r="I22" s="272">
        <v>-4.13</v>
      </c>
    </row>
    <row r="23" spans="1:9" s="297" customFormat="1" ht="13.5" customHeight="1" x14ac:dyDescent="0.15">
      <c r="A23" s="288">
        <v>40657</v>
      </c>
      <c r="B23" s="289">
        <v>101610</v>
      </c>
      <c r="C23" s="270">
        <v>19172</v>
      </c>
      <c r="D23" s="270">
        <v>14499</v>
      </c>
      <c r="E23" s="270">
        <v>18411</v>
      </c>
      <c r="F23" s="270">
        <v>8212</v>
      </c>
      <c r="G23" s="290" t="s">
        <v>219</v>
      </c>
      <c r="H23" s="270">
        <v>37410</v>
      </c>
      <c r="I23" s="270">
        <v>3906</v>
      </c>
    </row>
    <row r="24" spans="1:9" s="297" customFormat="1" ht="13.5" customHeight="1" x14ac:dyDescent="0.15">
      <c r="A24" s="298"/>
      <c r="B24" s="299">
        <v>-100</v>
      </c>
      <c r="C24" s="300">
        <v>-18.87</v>
      </c>
      <c r="D24" s="300">
        <v>-14.27</v>
      </c>
      <c r="E24" s="300">
        <v>-18.12</v>
      </c>
      <c r="F24" s="300">
        <v>-8.08</v>
      </c>
      <c r="G24" s="301"/>
      <c r="H24" s="302">
        <v>-36.82</v>
      </c>
      <c r="I24" s="302">
        <v>-3.84</v>
      </c>
    </row>
    <row r="25" spans="1:9" s="297" customFormat="1" ht="13.5" customHeight="1" x14ac:dyDescent="0.15">
      <c r="A25" s="303" t="s">
        <v>389</v>
      </c>
    </row>
    <row r="26" spans="1:9" s="297" customFormat="1" ht="15" customHeight="1" x14ac:dyDescent="0.15">
      <c r="A26" s="303" t="s">
        <v>390</v>
      </c>
    </row>
    <row r="27" spans="1:9" ht="15" customHeight="1" x14ac:dyDescent="0.15">
      <c r="A27" s="303" t="s">
        <v>391</v>
      </c>
      <c r="B27" s="297"/>
      <c r="C27" s="297"/>
      <c r="D27" s="297"/>
      <c r="E27" s="297"/>
      <c r="F27" s="297"/>
      <c r="G27" s="297"/>
      <c r="H27" s="297"/>
      <c r="I27" s="297"/>
    </row>
    <row r="28" spans="1:9" ht="15" customHeight="1" x14ac:dyDescent="0.15">
      <c r="A28" s="297"/>
      <c r="B28" s="297"/>
      <c r="C28" s="297"/>
      <c r="D28" s="297"/>
      <c r="E28" s="297"/>
      <c r="F28" s="297"/>
      <c r="G28" s="297"/>
      <c r="H28" s="297"/>
      <c r="I28" s="304" t="s">
        <v>392</v>
      </c>
    </row>
  </sheetData>
  <mergeCells count="25">
    <mergeCell ref="I19:I20"/>
    <mergeCell ref="A21:A22"/>
    <mergeCell ref="G21:G22"/>
    <mergeCell ref="A23:A24"/>
    <mergeCell ref="G23:G24"/>
    <mergeCell ref="A15:A16"/>
    <mergeCell ref="A17:A18"/>
    <mergeCell ref="A19:A20"/>
    <mergeCell ref="D19:D20"/>
    <mergeCell ref="E19:E20"/>
    <mergeCell ref="G19:G20"/>
    <mergeCell ref="A9:A10"/>
    <mergeCell ref="C9:C10"/>
    <mergeCell ref="E9:E10"/>
    <mergeCell ref="G9:G10"/>
    <mergeCell ref="I9:I10"/>
    <mergeCell ref="A11:A12"/>
    <mergeCell ref="G11:G12"/>
    <mergeCell ref="A5:A6"/>
    <mergeCell ref="C5:C6"/>
    <mergeCell ref="E5:E6"/>
    <mergeCell ref="G5:G6"/>
    <mergeCell ref="I5:I6"/>
    <mergeCell ref="A7:A8"/>
    <mergeCell ref="I7:I8"/>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zoomScale="115" zoomScaleNormal="115" workbookViewId="0"/>
  </sheetViews>
  <sheetFormatPr defaultColWidth="8.875" defaultRowHeight="12" x14ac:dyDescent="0.15"/>
  <cols>
    <col min="1" max="1" width="16.625" style="15" customWidth="1"/>
    <col min="2" max="10" width="6.5" style="15" customWidth="1"/>
    <col min="11" max="11" width="11.875" style="15" customWidth="1"/>
    <col min="12" max="16384" width="8.875" style="15"/>
  </cols>
  <sheetData>
    <row r="1" spans="1:11" ht="13.5" x14ac:dyDescent="0.15">
      <c r="A1" s="14" t="s">
        <v>1</v>
      </c>
    </row>
    <row r="3" spans="1:11" s="17" customFormat="1" ht="27.75" customHeight="1" x14ac:dyDescent="0.15">
      <c r="A3" s="16" t="s">
        <v>18</v>
      </c>
      <c r="B3" s="16"/>
      <c r="C3" s="16"/>
      <c r="D3" s="16"/>
      <c r="E3" s="16"/>
      <c r="F3" s="16"/>
      <c r="G3" s="16"/>
      <c r="H3" s="16"/>
      <c r="I3" s="16"/>
      <c r="J3" s="16"/>
      <c r="K3" s="16"/>
    </row>
    <row r="4" spans="1:11" s="17" customFormat="1" ht="15" customHeight="1" x14ac:dyDescent="0.15"/>
    <row r="5" spans="1:11" s="17" customFormat="1" ht="16.5" customHeight="1" x14ac:dyDescent="0.15">
      <c r="A5" s="18" t="s">
        <v>19</v>
      </c>
      <c r="B5" s="18"/>
      <c r="C5" s="18"/>
      <c r="D5" s="18"/>
      <c r="E5" s="18"/>
      <c r="F5" s="18"/>
      <c r="G5" s="18"/>
      <c r="H5" s="18"/>
      <c r="I5" s="18"/>
      <c r="J5" s="18"/>
      <c r="K5" s="18"/>
    </row>
    <row r="6" spans="1:11" s="17" customFormat="1" ht="16.5" customHeight="1" x14ac:dyDescent="0.15">
      <c r="A6" s="18" t="s">
        <v>20</v>
      </c>
      <c r="B6" s="18"/>
      <c r="C6" s="18"/>
      <c r="D6" s="18"/>
      <c r="E6" s="18"/>
      <c r="F6" s="18"/>
      <c r="G6" s="18"/>
      <c r="H6" s="18"/>
      <c r="I6" s="18"/>
      <c r="J6" s="18"/>
      <c r="K6" s="18"/>
    </row>
    <row r="7" spans="1:11" s="17" customFormat="1" ht="16.5" customHeight="1" x14ac:dyDescent="0.15">
      <c r="A7" s="18" t="s">
        <v>21</v>
      </c>
      <c r="B7" s="18"/>
      <c r="C7" s="18"/>
      <c r="D7" s="18"/>
      <c r="E7" s="18"/>
      <c r="F7" s="18"/>
      <c r="G7" s="18"/>
      <c r="H7" s="18"/>
      <c r="I7" s="18"/>
      <c r="J7" s="18"/>
      <c r="K7" s="18"/>
    </row>
    <row r="8" spans="1:11" s="17" customFormat="1" ht="16.5" customHeight="1" x14ac:dyDescent="0.15"/>
    <row r="9" spans="1:11" s="17" customFormat="1" ht="17.25" customHeight="1" x14ac:dyDescent="0.15">
      <c r="A9" s="19"/>
      <c r="B9" s="19"/>
      <c r="C9" s="19"/>
      <c r="D9" s="19"/>
      <c r="E9" s="19"/>
      <c r="F9" s="19"/>
      <c r="G9" s="19"/>
      <c r="H9" s="19"/>
      <c r="I9" s="19"/>
      <c r="J9" s="19"/>
      <c r="K9" s="19"/>
    </row>
    <row r="10" spans="1:11" s="21" customFormat="1" ht="15" customHeight="1" x14ac:dyDescent="0.15">
      <c r="A10" s="20" t="s">
        <v>22</v>
      </c>
      <c r="F10" s="22"/>
    </row>
    <row r="11" spans="1:11" s="21" customFormat="1" ht="15" customHeight="1" x14ac:dyDescent="0.15">
      <c r="A11" s="23">
        <v>41609</v>
      </c>
      <c r="B11" s="23"/>
      <c r="I11" s="24"/>
      <c r="J11" s="24" t="s">
        <v>23</v>
      </c>
    </row>
    <row r="12" spans="1:11" s="21" customFormat="1" ht="21.75" customHeight="1" x14ac:dyDescent="0.15">
      <c r="A12" s="25" t="s">
        <v>24</v>
      </c>
      <c r="B12" s="26" t="s">
        <v>25</v>
      </c>
      <c r="C12" s="26" t="s">
        <v>26</v>
      </c>
      <c r="D12" s="26" t="s">
        <v>27</v>
      </c>
      <c r="E12" s="26" t="s">
        <v>28</v>
      </c>
      <c r="F12" s="26" t="s">
        <v>29</v>
      </c>
      <c r="G12" s="26" t="s">
        <v>30</v>
      </c>
      <c r="H12" s="26" t="s">
        <v>31</v>
      </c>
      <c r="I12" s="27" t="s">
        <v>6</v>
      </c>
      <c r="J12" s="28"/>
    </row>
    <row r="13" spans="1:11" s="21" customFormat="1" ht="21.75" customHeight="1" x14ac:dyDescent="0.15">
      <c r="A13" s="29"/>
      <c r="B13" s="30">
        <v>11</v>
      </c>
      <c r="C13" s="30">
        <v>6</v>
      </c>
      <c r="D13" s="30">
        <v>8</v>
      </c>
      <c r="E13" s="30">
        <v>3</v>
      </c>
      <c r="F13" s="30">
        <v>1</v>
      </c>
      <c r="G13" s="30">
        <v>1</v>
      </c>
      <c r="H13" s="30">
        <v>1</v>
      </c>
      <c r="I13" s="31">
        <v>31</v>
      </c>
      <c r="J13" s="32"/>
      <c r="K13" s="33"/>
    </row>
    <row r="14" spans="1:11" s="21" customFormat="1" ht="16.5" customHeight="1" x14ac:dyDescent="0.15">
      <c r="A14" s="34"/>
      <c r="B14" s="30"/>
      <c r="C14" s="30"/>
      <c r="D14" s="30"/>
      <c r="E14" s="30"/>
      <c r="F14" s="30"/>
      <c r="G14" s="30"/>
      <c r="H14" s="30"/>
      <c r="I14" s="35"/>
      <c r="J14" s="24"/>
      <c r="K14" s="35"/>
    </row>
    <row r="15" spans="1:11" s="21" customFormat="1" ht="22.5" customHeight="1" x14ac:dyDescent="0.15">
      <c r="A15" s="25" t="s">
        <v>32</v>
      </c>
      <c r="B15" s="36" t="s">
        <v>33</v>
      </c>
      <c r="C15" s="37" t="s">
        <v>34</v>
      </c>
      <c r="D15" s="37" t="s">
        <v>35</v>
      </c>
      <c r="E15" s="37" t="s">
        <v>36</v>
      </c>
      <c r="F15" s="37" t="s">
        <v>37</v>
      </c>
      <c r="G15" s="38" t="s">
        <v>38</v>
      </c>
      <c r="H15" s="38" t="s">
        <v>39</v>
      </c>
      <c r="I15" s="27" t="s">
        <v>40</v>
      </c>
      <c r="J15" s="28"/>
      <c r="K15" s="33"/>
    </row>
    <row r="16" spans="1:11" s="21" customFormat="1" ht="22.5" customHeight="1" x14ac:dyDescent="0.15">
      <c r="A16" s="29"/>
      <c r="B16" s="39">
        <v>0</v>
      </c>
      <c r="C16" s="34">
        <v>4</v>
      </c>
      <c r="D16" s="34">
        <v>8</v>
      </c>
      <c r="E16" s="34">
        <v>7</v>
      </c>
      <c r="F16" s="34">
        <v>12</v>
      </c>
      <c r="G16" s="34">
        <v>0</v>
      </c>
      <c r="H16" s="40">
        <v>0</v>
      </c>
      <c r="I16" s="41" t="s">
        <v>41</v>
      </c>
      <c r="J16" s="41"/>
      <c r="K16" s="33"/>
    </row>
    <row r="17" spans="10:10" s="21" customFormat="1" ht="15" customHeight="1" x14ac:dyDescent="0.15">
      <c r="J17" s="24" t="s">
        <v>42</v>
      </c>
    </row>
    <row r="18" spans="10:10" ht="15" customHeight="1" x14ac:dyDescent="0.15"/>
    <row r="19" spans="10:10" ht="15" customHeight="1" x14ac:dyDescent="0.15"/>
    <row r="20" spans="10:10" ht="15" customHeight="1" x14ac:dyDescent="0.15"/>
    <row r="21" spans="10:10" ht="15" customHeight="1" x14ac:dyDescent="0.15"/>
  </sheetData>
  <mergeCells count="10">
    <mergeCell ref="A15:A16"/>
    <mergeCell ref="I15:J15"/>
    <mergeCell ref="I16:J16"/>
    <mergeCell ref="A3:K3"/>
    <mergeCell ref="A5:K5"/>
    <mergeCell ref="A6:K6"/>
    <mergeCell ref="A7:K7"/>
    <mergeCell ref="A12:A13"/>
    <mergeCell ref="I12:J12"/>
    <mergeCell ref="I13:J13"/>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115" zoomScaleNormal="115" workbookViewId="0"/>
  </sheetViews>
  <sheetFormatPr defaultColWidth="8.875" defaultRowHeight="12" x14ac:dyDescent="0.15"/>
  <cols>
    <col min="1" max="1" width="16.625" style="15" customWidth="1"/>
    <col min="2" max="10" width="6.5" style="15" customWidth="1"/>
    <col min="11" max="11" width="11.875" style="15" customWidth="1"/>
    <col min="12" max="16384" width="8.875" style="15"/>
  </cols>
  <sheetData>
    <row r="1" spans="1:11" ht="13.5" x14ac:dyDescent="0.15">
      <c r="A1" s="14" t="s">
        <v>1</v>
      </c>
    </row>
    <row r="3" spans="1:11" ht="17.25" customHeight="1" x14ac:dyDescent="0.15">
      <c r="A3" s="42" t="s">
        <v>43</v>
      </c>
      <c r="F3" s="43"/>
      <c r="G3" s="43"/>
      <c r="H3" s="43"/>
      <c r="I3" s="43"/>
      <c r="J3" s="43"/>
      <c r="K3" s="43"/>
    </row>
    <row r="4" spans="1:11" ht="17.25" customHeight="1" x14ac:dyDescent="0.15">
      <c r="A4" s="44">
        <v>41609</v>
      </c>
      <c r="B4" s="44"/>
      <c r="K4" s="45" t="s">
        <v>44</v>
      </c>
    </row>
    <row r="5" spans="1:11" ht="20.25" customHeight="1" x14ac:dyDescent="0.15">
      <c r="A5" s="46" t="s">
        <v>45</v>
      </c>
      <c r="B5" s="46"/>
      <c r="C5" s="46"/>
      <c r="D5" s="46"/>
      <c r="E5" s="47"/>
      <c r="F5" s="48" t="s">
        <v>46</v>
      </c>
      <c r="G5" s="46"/>
      <c r="H5" s="46"/>
      <c r="I5" s="46"/>
      <c r="J5" s="46"/>
      <c r="K5" s="46"/>
    </row>
    <row r="6" spans="1:11" ht="20.25" customHeight="1" x14ac:dyDescent="0.15">
      <c r="A6" s="49" t="s">
        <v>11</v>
      </c>
      <c r="B6" s="49"/>
      <c r="C6" s="49"/>
      <c r="D6" s="49"/>
      <c r="E6" s="50"/>
      <c r="F6" s="51">
        <v>31</v>
      </c>
      <c r="G6" s="52"/>
      <c r="H6" s="52"/>
      <c r="I6" s="52"/>
      <c r="J6" s="52"/>
      <c r="K6" s="52"/>
    </row>
    <row r="7" spans="1:11" ht="5.25" customHeight="1" x14ac:dyDescent="0.15">
      <c r="A7" s="53"/>
      <c r="B7" s="53"/>
      <c r="C7" s="53"/>
      <c r="D7" s="53"/>
      <c r="E7" s="54"/>
      <c r="F7" s="55"/>
      <c r="G7" s="53"/>
      <c r="H7" s="53"/>
      <c r="I7" s="53"/>
      <c r="J7" s="53"/>
      <c r="K7" s="53"/>
    </row>
    <row r="8" spans="1:11" ht="20.25" customHeight="1" x14ac:dyDescent="0.15">
      <c r="A8" s="56" t="s">
        <v>47</v>
      </c>
      <c r="B8" s="56"/>
      <c r="C8" s="56"/>
      <c r="D8" s="56"/>
      <c r="E8" s="57"/>
      <c r="F8" s="55">
        <v>6</v>
      </c>
      <c r="G8" s="53"/>
      <c r="H8" s="53"/>
      <c r="I8" s="53"/>
      <c r="J8" s="53"/>
      <c r="K8" s="53"/>
    </row>
    <row r="9" spans="1:11" ht="20.25" customHeight="1" x14ac:dyDescent="0.15">
      <c r="A9" s="56" t="s">
        <v>48</v>
      </c>
      <c r="B9" s="56"/>
      <c r="C9" s="56"/>
      <c r="D9" s="56"/>
      <c r="E9" s="57"/>
      <c r="F9" s="55">
        <v>6</v>
      </c>
      <c r="G9" s="53"/>
      <c r="H9" s="53"/>
      <c r="I9" s="53"/>
      <c r="J9" s="53"/>
      <c r="K9" s="53"/>
    </row>
    <row r="10" spans="1:11" ht="20.25" customHeight="1" x14ac:dyDescent="0.15">
      <c r="A10" s="56" t="s">
        <v>49</v>
      </c>
      <c r="B10" s="56"/>
      <c r="C10" s="56"/>
      <c r="D10" s="56"/>
      <c r="E10" s="57"/>
      <c r="F10" s="55">
        <v>6</v>
      </c>
      <c r="G10" s="53"/>
      <c r="H10" s="53"/>
      <c r="I10" s="53"/>
      <c r="J10" s="53"/>
      <c r="K10" s="53"/>
    </row>
    <row r="11" spans="1:11" ht="20.25" customHeight="1" x14ac:dyDescent="0.15">
      <c r="A11" s="56" t="s">
        <v>50</v>
      </c>
      <c r="B11" s="56"/>
      <c r="C11" s="56"/>
      <c r="D11" s="56"/>
      <c r="E11" s="57"/>
      <c r="F11" s="55">
        <v>4</v>
      </c>
      <c r="G11" s="53"/>
      <c r="H11" s="53"/>
      <c r="I11" s="53"/>
      <c r="J11" s="53"/>
      <c r="K11" s="53"/>
    </row>
    <row r="12" spans="1:11" ht="20.25" customHeight="1" x14ac:dyDescent="0.15">
      <c r="A12" s="56" t="s">
        <v>51</v>
      </c>
      <c r="B12" s="56"/>
      <c r="C12" s="56"/>
      <c r="D12" s="56"/>
      <c r="E12" s="57"/>
      <c r="F12" s="55">
        <v>4</v>
      </c>
      <c r="G12" s="53"/>
      <c r="H12" s="53"/>
      <c r="I12" s="53"/>
      <c r="J12" s="53"/>
      <c r="K12" s="53"/>
    </row>
    <row r="13" spans="1:11" ht="20.25" customHeight="1" x14ac:dyDescent="0.15">
      <c r="A13" s="56" t="s">
        <v>52</v>
      </c>
      <c r="B13" s="56"/>
      <c r="C13" s="56"/>
      <c r="D13" s="56"/>
      <c r="E13" s="57"/>
      <c r="F13" s="55">
        <v>3</v>
      </c>
      <c r="G13" s="53"/>
      <c r="H13" s="53"/>
      <c r="I13" s="53"/>
      <c r="J13" s="53"/>
      <c r="K13" s="53"/>
    </row>
    <row r="14" spans="1:11" ht="20.25" customHeight="1" x14ac:dyDescent="0.15">
      <c r="A14" s="58" t="s">
        <v>53</v>
      </c>
      <c r="B14" s="58"/>
      <c r="C14" s="58"/>
      <c r="D14" s="58"/>
      <c r="E14" s="59"/>
      <c r="F14" s="60">
        <v>2</v>
      </c>
      <c r="G14" s="61"/>
      <c r="H14" s="61"/>
      <c r="I14" s="61"/>
      <c r="J14" s="61"/>
      <c r="K14" s="61"/>
    </row>
    <row r="15" spans="1:11" ht="13.5" customHeight="1" x14ac:dyDescent="0.15">
      <c r="K15" s="45" t="s">
        <v>42</v>
      </c>
    </row>
    <row r="16" spans="1:11"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sheetData>
  <mergeCells count="22">
    <mergeCell ref="A13:E13"/>
    <mergeCell ref="F13:K13"/>
    <mergeCell ref="A14:E14"/>
    <mergeCell ref="F14:K14"/>
    <mergeCell ref="A10:E10"/>
    <mergeCell ref="F10:K10"/>
    <mergeCell ref="A11:E11"/>
    <mergeCell ref="F11:K11"/>
    <mergeCell ref="A12:E12"/>
    <mergeCell ref="F12:K12"/>
    <mergeCell ref="A7:E7"/>
    <mergeCell ref="F7:K7"/>
    <mergeCell ref="A8:E8"/>
    <mergeCell ref="F8:K8"/>
    <mergeCell ref="A9:E9"/>
    <mergeCell ref="F9:K9"/>
    <mergeCell ref="F3:K3"/>
    <mergeCell ref="A4:B4"/>
    <mergeCell ref="A5:E5"/>
    <mergeCell ref="F5:K5"/>
    <mergeCell ref="A6:E6"/>
    <mergeCell ref="F6:K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zoomScale="110" zoomScaleNormal="110" workbookViewId="0"/>
  </sheetViews>
  <sheetFormatPr defaultColWidth="8.875" defaultRowHeight="15" customHeight="1" x14ac:dyDescent="0.15"/>
  <cols>
    <col min="1" max="1" width="4.75" style="62" customWidth="1"/>
    <col min="2" max="2" width="15.75" style="62" customWidth="1"/>
    <col min="3" max="4" width="11.375" style="62" customWidth="1"/>
    <col min="5" max="5" width="4.75" style="62" customWidth="1"/>
    <col min="6" max="6" width="15.75" style="62" customWidth="1"/>
    <col min="7" max="8" width="11.375" style="62" customWidth="1"/>
    <col min="9" max="16384" width="8.875" style="62"/>
  </cols>
  <sheetData>
    <row r="1" spans="1:8" ht="15" customHeight="1" x14ac:dyDescent="0.15">
      <c r="A1" s="14" t="s">
        <v>1</v>
      </c>
    </row>
    <row r="3" spans="1:8" ht="16.5" customHeight="1" x14ac:dyDescent="0.15">
      <c r="A3" s="62" t="s">
        <v>54</v>
      </c>
      <c r="C3" s="63"/>
    </row>
    <row r="4" spans="1:8" s="15" customFormat="1" ht="15" customHeight="1" x14ac:dyDescent="0.15">
      <c r="A4" s="44">
        <v>41609</v>
      </c>
      <c r="B4" s="44"/>
    </row>
    <row r="5" spans="1:8" s="15" customFormat="1" ht="14.45" customHeight="1" x14ac:dyDescent="0.15">
      <c r="A5" s="46" t="s">
        <v>55</v>
      </c>
      <c r="B5" s="46"/>
      <c r="C5" s="46"/>
      <c r="D5" s="47"/>
      <c r="E5" s="46" t="s">
        <v>56</v>
      </c>
      <c r="F5" s="46"/>
      <c r="G5" s="46"/>
      <c r="H5" s="46"/>
    </row>
    <row r="6" spans="1:8" s="15" customFormat="1" ht="14.45" customHeight="1" x14ac:dyDescent="0.15">
      <c r="A6" s="64" t="s">
        <v>57</v>
      </c>
      <c r="B6" s="65" t="s">
        <v>58</v>
      </c>
      <c r="C6" s="65" t="s">
        <v>59</v>
      </c>
      <c r="D6" s="64" t="s">
        <v>60</v>
      </c>
      <c r="E6" s="65" t="s">
        <v>57</v>
      </c>
      <c r="F6" s="65" t="s">
        <v>58</v>
      </c>
      <c r="G6" s="65" t="s">
        <v>59</v>
      </c>
      <c r="H6" s="66" t="s">
        <v>60</v>
      </c>
    </row>
    <row r="7" spans="1:8" s="15" customFormat="1" ht="14.45" customHeight="1" x14ac:dyDescent="0.15">
      <c r="A7" s="67" t="s">
        <v>61</v>
      </c>
      <c r="B7" s="68" t="s">
        <v>62</v>
      </c>
      <c r="C7" s="69">
        <v>21492</v>
      </c>
      <c r="D7" s="70">
        <v>21838</v>
      </c>
      <c r="E7" s="71" t="s">
        <v>61</v>
      </c>
      <c r="F7" s="15" t="s">
        <v>63</v>
      </c>
      <c r="G7" s="72">
        <v>21492</v>
      </c>
      <c r="H7" s="72">
        <v>21838</v>
      </c>
    </row>
    <row r="8" spans="1:8" s="15" customFormat="1" ht="14.45" customHeight="1" x14ac:dyDescent="0.15">
      <c r="A8" s="67">
        <v>2</v>
      </c>
      <c r="B8" s="68" t="s">
        <v>64</v>
      </c>
      <c r="C8" s="69">
        <v>21847</v>
      </c>
      <c r="D8" s="70">
        <v>22567</v>
      </c>
      <c r="E8" s="71">
        <v>2</v>
      </c>
      <c r="F8" s="15" t="s">
        <v>65</v>
      </c>
      <c r="G8" s="72">
        <v>21847</v>
      </c>
      <c r="H8" s="72">
        <v>22567</v>
      </c>
    </row>
    <row r="9" spans="1:8" s="15" customFormat="1" ht="14.45" customHeight="1" x14ac:dyDescent="0.15">
      <c r="A9" s="67">
        <v>3</v>
      </c>
      <c r="B9" s="68" t="s">
        <v>66</v>
      </c>
      <c r="C9" s="69">
        <v>22567</v>
      </c>
      <c r="D9" s="70">
        <v>22929</v>
      </c>
      <c r="E9" s="71">
        <v>3</v>
      </c>
      <c r="F9" s="15" t="s">
        <v>67</v>
      </c>
      <c r="G9" s="72">
        <v>22567</v>
      </c>
      <c r="H9" s="72">
        <v>22929</v>
      </c>
    </row>
    <row r="10" spans="1:8" s="15" customFormat="1" ht="14.45" customHeight="1" x14ac:dyDescent="0.15">
      <c r="A10" s="67">
        <v>4</v>
      </c>
      <c r="B10" s="68" t="s">
        <v>68</v>
      </c>
      <c r="C10" s="69">
        <v>22929</v>
      </c>
      <c r="D10" s="70">
        <v>23299</v>
      </c>
      <c r="E10" s="71">
        <v>4</v>
      </c>
      <c r="F10" s="15" t="s">
        <v>67</v>
      </c>
      <c r="G10" s="72">
        <v>22929</v>
      </c>
      <c r="H10" s="72">
        <v>23299</v>
      </c>
    </row>
    <row r="11" spans="1:8" s="15" customFormat="1" ht="14.45" customHeight="1" x14ac:dyDescent="0.15">
      <c r="A11" s="67">
        <v>5</v>
      </c>
      <c r="B11" s="68" t="s">
        <v>68</v>
      </c>
      <c r="C11" s="69">
        <v>23316</v>
      </c>
      <c r="D11" s="70">
        <v>24013</v>
      </c>
      <c r="E11" s="71">
        <v>5</v>
      </c>
      <c r="F11" s="15" t="s">
        <v>69</v>
      </c>
      <c r="G11" s="72">
        <v>23316</v>
      </c>
      <c r="H11" s="72">
        <v>24013</v>
      </c>
    </row>
    <row r="12" spans="1:8" s="15" customFormat="1" ht="14.45" customHeight="1" x14ac:dyDescent="0.15">
      <c r="A12" s="67">
        <v>6</v>
      </c>
      <c r="B12" s="68" t="s">
        <v>66</v>
      </c>
      <c r="C12" s="69">
        <v>24013</v>
      </c>
      <c r="D12" s="70">
        <v>24537</v>
      </c>
      <c r="E12" s="71">
        <v>6</v>
      </c>
      <c r="F12" s="15" t="s">
        <v>70</v>
      </c>
      <c r="G12" s="72">
        <v>24013</v>
      </c>
      <c r="H12" s="72">
        <v>24537</v>
      </c>
    </row>
    <row r="13" spans="1:8" s="15" customFormat="1" ht="14.45" customHeight="1" x14ac:dyDescent="0.15">
      <c r="A13" s="67">
        <v>7</v>
      </c>
      <c r="B13" s="68" t="s">
        <v>71</v>
      </c>
      <c r="C13" s="69">
        <v>24537</v>
      </c>
      <c r="D13" s="70">
        <v>24582</v>
      </c>
      <c r="E13" s="71">
        <v>7</v>
      </c>
      <c r="F13" s="15" t="s">
        <v>72</v>
      </c>
      <c r="G13" s="72">
        <v>24537</v>
      </c>
      <c r="H13" s="72">
        <v>24582</v>
      </c>
    </row>
    <row r="14" spans="1:8" s="15" customFormat="1" ht="14.45" customHeight="1" x14ac:dyDescent="0.15">
      <c r="A14" s="67">
        <v>8</v>
      </c>
      <c r="B14" s="68" t="s">
        <v>71</v>
      </c>
      <c r="C14" s="69">
        <v>24622</v>
      </c>
      <c r="D14" s="70">
        <v>26066</v>
      </c>
      <c r="E14" s="71">
        <v>8</v>
      </c>
      <c r="F14" s="15" t="s">
        <v>72</v>
      </c>
      <c r="G14" s="72">
        <v>24622</v>
      </c>
      <c r="H14" s="72">
        <v>25370</v>
      </c>
    </row>
    <row r="15" spans="1:8" s="15" customFormat="1" ht="14.45" customHeight="1" x14ac:dyDescent="0.15">
      <c r="A15" s="67">
        <v>9</v>
      </c>
      <c r="B15" s="68" t="s">
        <v>73</v>
      </c>
      <c r="C15" s="69">
        <v>26071</v>
      </c>
      <c r="D15" s="70">
        <v>26793</v>
      </c>
      <c r="E15" s="71">
        <v>9</v>
      </c>
      <c r="F15" s="15" t="s">
        <v>74</v>
      </c>
      <c r="G15" s="72">
        <v>25370</v>
      </c>
      <c r="H15" s="72">
        <v>25870</v>
      </c>
    </row>
    <row r="16" spans="1:8" s="15" customFormat="1" ht="14.45" customHeight="1" x14ac:dyDescent="0.15">
      <c r="A16" s="67">
        <v>10</v>
      </c>
      <c r="B16" s="68" t="s">
        <v>75</v>
      </c>
      <c r="C16" s="69">
        <v>26793</v>
      </c>
      <c r="D16" s="70">
        <v>26834</v>
      </c>
      <c r="E16" s="71">
        <v>10</v>
      </c>
      <c r="F16" s="15" t="s">
        <v>73</v>
      </c>
      <c r="G16" s="72">
        <v>25912</v>
      </c>
      <c r="H16" s="72">
        <v>26066</v>
      </c>
    </row>
    <row r="17" spans="1:8" s="15" customFormat="1" ht="14.45" customHeight="1" x14ac:dyDescent="0.15">
      <c r="A17" s="67">
        <v>11</v>
      </c>
      <c r="B17" s="68" t="s">
        <v>74</v>
      </c>
      <c r="C17" s="69">
        <v>26834</v>
      </c>
      <c r="D17" s="70">
        <v>27008</v>
      </c>
      <c r="E17" s="71">
        <v>11</v>
      </c>
      <c r="F17" s="15" t="s">
        <v>76</v>
      </c>
      <c r="G17" s="72">
        <v>26071</v>
      </c>
      <c r="H17" s="72">
        <v>26777</v>
      </c>
    </row>
    <row r="18" spans="1:8" s="15" customFormat="1" ht="14.45" customHeight="1" x14ac:dyDescent="0.15">
      <c r="A18" s="67">
        <v>12</v>
      </c>
      <c r="B18" s="68" t="s">
        <v>77</v>
      </c>
      <c r="C18" s="69">
        <v>27008</v>
      </c>
      <c r="D18" s="70">
        <v>27527</v>
      </c>
      <c r="E18" s="71">
        <v>12</v>
      </c>
      <c r="F18" s="15" t="s">
        <v>77</v>
      </c>
      <c r="G18" s="72">
        <v>26793</v>
      </c>
      <c r="H18" s="72">
        <v>27008</v>
      </c>
    </row>
    <row r="19" spans="1:8" s="15" customFormat="1" ht="14.45" customHeight="1" x14ac:dyDescent="0.15">
      <c r="A19" s="67">
        <v>13</v>
      </c>
      <c r="B19" s="68" t="s">
        <v>74</v>
      </c>
      <c r="C19" s="69">
        <v>27534</v>
      </c>
      <c r="D19" s="70">
        <v>28241</v>
      </c>
      <c r="E19" s="71">
        <v>13</v>
      </c>
      <c r="F19" s="15" t="s">
        <v>78</v>
      </c>
      <c r="G19" s="72">
        <v>27009</v>
      </c>
      <c r="H19" s="72">
        <v>27527</v>
      </c>
    </row>
    <row r="20" spans="1:8" s="15" customFormat="1" ht="14.45" customHeight="1" x14ac:dyDescent="0.15">
      <c r="A20" s="67">
        <v>14</v>
      </c>
      <c r="B20" s="68" t="s">
        <v>79</v>
      </c>
      <c r="C20" s="69">
        <v>28242</v>
      </c>
      <c r="D20" s="70">
        <v>28464</v>
      </c>
      <c r="E20" s="71">
        <v>14</v>
      </c>
      <c r="F20" s="15" t="s">
        <v>80</v>
      </c>
      <c r="G20" s="72">
        <v>27534</v>
      </c>
      <c r="H20" s="72">
        <v>27843</v>
      </c>
    </row>
    <row r="21" spans="1:8" s="15" customFormat="1" ht="14.45" customHeight="1" x14ac:dyDescent="0.15">
      <c r="A21" s="67">
        <v>15</v>
      </c>
      <c r="B21" s="68" t="s">
        <v>75</v>
      </c>
      <c r="C21" s="69">
        <v>28464</v>
      </c>
      <c r="D21" s="70">
        <v>28916</v>
      </c>
      <c r="E21" s="71">
        <v>15</v>
      </c>
      <c r="F21" s="15" t="s">
        <v>81</v>
      </c>
      <c r="G21" s="72">
        <v>27843</v>
      </c>
      <c r="H21" s="72">
        <v>28207</v>
      </c>
    </row>
    <row r="22" spans="1:8" s="15" customFormat="1" ht="14.45" customHeight="1" x14ac:dyDescent="0.15">
      <c r="A22" s="67">
        <v>16</v>
      </c>
      <c r="B22" s="68" t="s">
        <v>72</v>
      </c>
      <c r="C22" s="69">
        <v>28916</v>
      </c>
      <c r="D22" s="70">
        <v>28988</v>
      </c>
      <c r="E22" s="71">
        <v>16</v>
      </c>
      <c r="F22" s="15" t="s">
        <v>82</v>
      </c>
      <c r="G22" s="72">
        <v>28208</v>
      </c>
      <c r="H22" s="72">
        <v>28464</v>
      </c>
    </row>
    <row r="23" spans="1:8" s="15" customFormat="1" ht="14.45" customHeight="1" x14ac:dyDescent="0.15">
      <c r="A23" s="67">
        <v>17</v>
      </c>
      <c r="B23" s="68" t="s">
        <v>82</v>
      </c>
      <c r="C23" s="69">
        <v>28996</v>
      </c>
      <c r="D23" s="70">
        <v>29669</v>
      </c>
      <c r="E23" s="71">
        <v>17</v>
      </c>
      <c r="F23" s="15" t="s">
        <v>83</v>
      </c>
      <c r="G23" s="72">
        <v>28464</v>
      </c>
      <c r="H23" s="72">
        <v>28988</v>
      </c>
    </row>
    <row r="24" spans="1:8" s="15" customFormat="1" ht="14.45" customHeight="1" x14ac:dyDescent="0.15">
      <c r="A24" s="67">
        <v>18</v>
      </c>
      <c r="B24" s="68" t="s">
        <v>78</v>
      </c>
      <c r="C24" s="69">
        <v>29669</v>
      </c>
      <c r="D24" s="70">
        <v>30449</v>
      </c>
      <c r="E24" s="71">
        <v>18</v>
      </c>
      <c r="F24" s="15" t="s">
        <v>84</v>
      </c>
      <c r="G24" s="72">
        <v>28996</v>
      </c>
      <c r="H24" s="72">
        <v>29669</v>
      </c>
    </row>
    <row r="25" spans="1:8" s="15" customFormat="1" ht="14.45" customHeight="1" x14ac:dyDescent="0.15">
      <c r="A25" s="67">
        <v>19</v>
      </c>
      <c r="B25" s="68" t="s">
        <v>74</v>
      </c>
      <c r="C25" s="69">
        <v>30454</v>
      </c>
      <c r="D25" s="70">
        <v>31201</v>
      </c>
      <c r="E25" s="71">
        <v>19</v>
      </c>
      <c r="F25" s="15" t="s">
        <v>81</v>
      </c>
      <c r="G25" s="72">
        <v>29670</v>
      </c>
      <c r="H25" s="72">
        <v>30449</v>
      </c>
    </row>
    <row r="26" spans="1:8" s="15" customFormat="1" ht="14.45" customHeight="1" x14ac:dyDescent="0.15">
      <c r="A26" s="67">
        <v>20</v>
      </c>
      <c r="B26" s="68" t="s">
        <v>84</v>
      </c>
      <c r="C26" s="69">
        <v>31202</v>
      </c>
      <c r="D26" s="70">
        <v>31565</v>
      </c>
      <c r="E26" s="71">
        <v>20</v>
      </c>
      <c r="F26" s="15" t="s">
        <v>85</v>
      </c>
      <c r="G26" s="72">
        <v>30454</v>
      </c>
      <c r="H26" s="72">
        <v>31128</v>
      </c>
    </row>
    <row r="27" spans="1:8" s="15" customFormat="1" ht="14.45" customHeight="1" x14ac:dyDescent="0.15">
      <c r="A27" s="67">
        <v>21</v>
      </c>
      <c r="B27" s="68" t="s">
        <v>86</v>
      </c>
      <c r="C27" s="69">
        <v>31565</v>
      </c>
      <c r="D27" s="70">
        <v>31910</v>
      </c>
      <c r="E27" s="71">
        <v>21</v>
      </c>
      <c r="F27" s="15" t="s">
        <v>87</v>
      </c>
      <c r="G27" s="72">
        <v>31129</v>
      </c>
      <c r="H27" s="72">
        <v>31910</v>
      </c>
    </row>
    <row r="28" spans="1:8" s="15" customFormat="1" ht="14.45" customHeight="1" x14ac:dyDescent="0.15">
      <c r="A28" s="67">
        <v>22</v>
      </c>
      <c r="B28" s="68" t="s">
        <v>87</v>
      </c>
      <c r="C28" s="69">
        <v>31915</v>
      </c>
      <c r="D28" s="70">
        <v>32296</v>
      </c>
      <c r="E28" s="71">
        <v>22</v>
      </c>
      <c r="F28" s="15" t="s">
        <v>88</v>
      </c>
      <c r="G28" s="72">
        <v>31915</v>
      </c>
      <c r="H28" s="72">
        <v>32296</v>
      </c>
    </row>
    <row r="29" spans="1:8" s="15" customFormat="1" ht="14.45" customHeight="1" x14ac:dyDescent="0.15">
      <c r="A29" s="67">
        <v>23</v>
      </c>
      <c r="B29" s="68" t="s">
        <v>89</v>
      </c>
      <c r="C29" s="69">
        <v>32296</v>
      </c>
      <c r="D29" s="70" t="s">
        <v>90</v>
      </c>
      <c r="E29" s="71">
        <v>23</v>
      </c>
      <c r="F29" s="15" t="s">
        <v>91</v>
      </c>
      <c r="G29" s="72">
        <v>32296</v>
      </c>
      <c r="H29" s="72">
        <v>32492</v>
      </c>
    </row>
    <row r="30" spans="1:8" s="15" customFormat="1" ht="14.45" customHeight="1" x14ac:dyDescent="0.15">
      <c r="A30" s="67">
        <v>24</v>
      </c>
      <c r="B30" s="68" t="s">
        <v>81</v>
      </c>
      <c r="C30" s="69" t="s">
        <v>90</v>
      </c>
      <c r="D30" s="70">
        <v>33028</v>
      </c>
      <c r="E30" s="71">
        <v>24</v>
      </c>
      <c r="F30" s="15" t="s">
        <v>92</v>
      </c>
      <c r="G30" s="72">
        <v>32492</v>
      </c>
      <c r="H30" s="69" t="s">
        <v>90</v>
      </c>
    </row>
    <row r="31" spans="1:8" s="15" customFormat="1" ht="14.45" customHeight="1" x14ac:dyDescent="0.15">
      <c r="A31" s="67">
        <v>25</v>
      </c>
      <c r="B31" s="68" t="s">
        <v>85</v>
      </c>
      <c r="C31" s="69">
        <v>33029</v>
      </c>
      <c r="D31" s="70">
        <v>33371</v>
      </c>
      <c r="E31" s="71">
        <v>25</v>
      </c>
      <c r="F31" s="15" t="s">
        <v>93</v>
      </c>
      <c r="G31" s="69" t="s">
        <v>94</v>
      </c>
      <c r="H31" s="72">
        <v>33029</v>
      </c>
    </row>
    <row r="32" spans="1:8" s="15" customFormat="1" ht="14.45" customHeight="1" x14ac:dyDescent="0.15">
      <c r="A32" s="67">
        <v>26</v>
      </c>
      <c r="B32" s="68" t="s">
        <v>88</v>
      </c>
      <c r="C32" s="69">
        <v>33378</v>
      </c>
      <c r="D32" s="70">
        <v>33757</v>
      </c>
      <c r="E32" s="71">
        <v>26</v>
      </c>
      <c r="F32" s="15" t="s">
        <v>95</v>
      </c>
      <c r="G32" s="72">
        <v>33029</v>
      </c>
      <c r="H32" s="72">
        <v>33371</v>
      </c>
    </row>
    <row r="33" spans="1:10" s="15" customFormat="1" ht="14.45" customHeight="1" x14ac:dyDescent="0.15">
      <c r="A33" s="67">
        <v>27</v>
      </c>
      <c r="B33" s="68" t="s">
        <v>96</v>
      </c>
      <c r="C33" s="69">
        <v>33757</v>
      </c>
      <c r="D33" s="70">
        <v>34121</v>
      </c>
      <c r="E33" s="71">
        <v>27</v>
      </c>
      <c r="F33" s="15" t="s">
        <v>97</v>
      </c>
      <c r="G33" s="72">
        <v>33378</v>
      </c>
      <c r="H33" s="72">
        <v>33757</v>
      </c>
    </row>
    <row r="34" spans="1:10" s="15" customFormat="1" ht="14.45" customHeight="1" x14ac:dyDescent="0.15">
      <c r="A34" s="67">
        <v>28</v>
      </c>
      <c r="B34" s="68" t="s">
        <v>91</v>
      </c>
      <c r="C34" s="69">
        <v>34121</v>
      </c>
      <c r="D34" s="70">
        <v>34486</v>
      </c>
      <c r="E34" s="71">
        <v>28</v>
      </c>
      <c r="F34" s="15" t="s">
        <v>98</v>
      </c>
      <c r="G34" s="72">
        <v>33757</v>
      </c>
      <c r="H34" s="72">
        <v>34121</v>
      </c>
    </row>
    <row r="35" spans="1:10" s="15" customFormat="1" ht="14.45" customHeight="1" x14ac:dyDescent="0.15">
      <c r="A35" s="67">
        <v>29</v>
      </c>
      <c r="B35" s="68" t="s">
        <v>92</v>
      </c>
      <c r="C35" s="69">
        <v>34486</v>
      </c>
      <c r="D35" s="70">
        <v>34832</v>
      </c>
      <c r="E35" s="71">
        <v>29</v>
      </c>
      <c r="F35" s="15" t="s">
        <v>99</v>
      </c>
      <c r="G35" s="72">
        <v>34121</v>
      </c>
      <c r="H35" s="72">
        <v>34486</v>
      </c>
    </row>
    <row r="36" spans="1:10" s="15" customFormat="1" ht="14.45" customHeight="1" x14ac:dyDescent="0.15">
      <c r="A36" s="67">
        <v>30</v>
      </c>
      <c r="B36" s="68" t="s">
        <v>98</v>
      </c>
      <c r="C36" s="69">
        <v>34842</v>
      </c>
      <c r="D36" s="70">
        <v>35234</v>
      </c>
      <c r="E36" s="71">
        <v>30</v>
      </c>
      <c r="F36" s="15" t="s">
        <v>100</v>
      </c>
      <c r="G36" s="72">
        <v>34486</v>
      </c>
      <c r="H36" s="72">
        <v>34832</v>
      </c>
    </row>
    <row r="37" spans="1:10" s="15" customFormat="1" ht="14.45" customHeight="1" x14ac:dyDescent="0.15">
      <c r="A37" s="67">
        <v>31</v>
      </c>
      <c r="B37" s="68" t="s">
        <v>75</v>
      </c>
      <c r="C37" s="69">
        <v>35234</v>
      </c>
      <c r="D37" s="70">
        <v>35598</v>
      </c>
      <c r="E37" s="71">
        <v>31</v>
      </c>
      <c r="F37" s="15" t="s">
        <v>101</v>
      </c>
      <c r="G37" s="72">
        <v>34842</v>
      </c>
      <c r="H37" s="72">
        <v>35234</v>
      </c>
    </row>
    <row r="38" spans="1:10" s="15" customFormat="1" ht="14.45" customHeight="1" x14ac:dyDescent="0.15">
      <c r="A38" s="67">
        <v>32</v>
      </c>
      <c r="B38" s="15" t="s">
        <v>95</v>
      </c>
      <c r="C38" s="69">
        <v>35598</v>
      </c>
      <c r="D38" s="69">
        <v>35947</v>
      </c>
      <c r="E38" s="73">
        <v>32</v>
      </c>
      <c r="F38" s="68" t="s">
        <v>102</v>
      </c>
      <c r="G38" s="69">
        <v>35234</v>
      </c>
      <c r="H38" s="69">
        <v>35597</v>
      </c>
    </row>
    <row r="39" spans="1:10" s="15" customFormat="1" ht="14.45" customHeight="1" x14ac:dyDescent="0.15">
      <c r="A39" s="67">
        <v>33</v>
      </c>
      <c r="B39" s="68" t="s">
        <v>99</v>
      </c>
      <c r="C39" s="69">
        <v>35947</v>
      </c>
      <c r="D39" s="69">
        <v>36293</v>
      </c>
      <c r="E39" s="73">
        <v>33</v>
      </c>
      <c r="F39" s="68" t="s">
        <v>103</v>
      </c>
      <c r="G39" s="69">
        <v>35598</v>
      </c>
      <c r="H39" s="69">
        <v>35947</v>
      </c>
    </row>
    <row r="40" spans="1:10" s="15" customFormat="1" ht="14.45" customHeight="1" x14ac:dyDescent="0.15">
      <c r="A40" s="67">
        <v>34</v>
      </c>
      <c r="B40" s="68" t="s">
        <v>104</v>
      </c>
      <c r="C40" s="69">
        <v>36300</v>
      </c>
      <c r="D40" s="69">
        <v>36700</v>
      </c>
      <c r="E40" s="73">
        <v>34</v>
      </c>
      <c r="F40" s="68" t="s">
        <v>105</v>
      </c>
      <c r="G40" s="69">
        <v>35947</v>
      </c>
      <c r="H40" s="69">
        <v>36293</v>
      </c>
    </row>
    <row r="41" spans="1:10" s="15" customFormat="1" ht="14.45" customHeight="1" x14ac:dyDescent="0.15">
      <c r="A41" s="67">
        <v>35</v>
      </c>
      <c r="B41" s="68" t="s">
        <v>106</v>
      </c>
      <c r="C41" s="69">
        <v>36700</v>
      </c>
      <c r="D41" s="69">
        <v>37043</v>
      </c>
      <c r="E41" s="73">
        <v>35</v>
      </c>
      <c r="F41" s="68" t="s">
        <v>107</v>
      </c>
      <c r="G41" s="69">
        <v>36300</v>
      </c>
      <c r="H41" s="69">
        <v>36700</v>
      </c>
    </row>
    <row r="42" spans="1:10" s="15" customFormat="1" ht="14.45" customHeight="1" x14ac:dyDescent="0.15">
      <c r="A42" s="67">
        <v>36</v>
      </c>
      <c r="B42" s="68" t="s">
        <v>108</v>
      </c>
      <c r="C42" s="69">
        <v>37043</v>
      </c>
      <c r="D42" s="70">
        <v>37410</v>
      </c>
      <c r="E42" s="73">
        <v>36</v>
      </c>
      <c r="F42" s="68" t="s">
        <v>109</v>
      </c>
      <c r="G42" s="69">
        <v>36700</v>
      </c>
      <c r="H42" s="69">
        <v>37043</v>
      </c>
      <c r="J42" s="68"/>
    </row>
    <row r="43" spans="1:10" s="15" customFormat="1" ht="14.45" customHeight="1" x14ac:dyDescent="0.15">
      <c r="A43" s="67">
        <v>37</v>
      </c>
      <c r="B43" s="68" t="s">
        <v>110</v>
      </c>
      <c r="C43" s="69">
        <v>37410</v>
      </c>
      <c r="D43" s="69">
        <v>37754</v>
      </c>
      <c r="E43" s="73">
        <v>37</v>
      </c>
      <c r="F43" s="68" t="s">
        <v>111</v>
      </c>
      <c r="G43" s="69">
        <v>37043</v>
      </c>
      <c r="H43" s="69">
        <v>37410</v>
      </c>
    </row>
    <row r="44" spans="1:10" s="15" customFormat="1" ht="14.45" customHeight="1" x14ac:dyDescent="0.15">
      <c r="A44" s="67">
        <v>38</v>
      </c>
      <c r="B44" s="68" t="s">
        <v>112</v>
      </c>
      <c r="C44" s="69">
        <v>37761</v>
      </c>
      <c r="D44" s="69">
        <v>38139</v>
      </c>
      <c r="E44" s="73">
        <v>38</v>
      </c>
      <c r="F44" s="68" t="s">
        <v>113</v>
      </c>
      <c r="G44" s="69">
        <v>37410</v>
      </c>
      <c r="H44" s="69">
        <v>37754</v>
      </c>
    </row>
    <row r="45" spans="1:10" s="15" customFormat="1" ht="14.45" customHeight="1" x14ac:dyDescent="0.15">
      <c r="A45" s="67">
        <v>39</v>
      </c>
      <c r="B45" s="68" t="s">
        <v>113</v>
      </c>
      <c r="C45" s="69">
        <v>38139</v>
      </c>
      <c r="D45" s="69">
        <v>38504</v>
      </c>
      <c r="E45" s="73">
        <v>39</v>
      </c>
      <c r="F45" s="68" t="s">
        <v>114</v>
      </c>
      <c r="G45" s="69">
        <v>37761</v>
      </c>
      <c r="H45" s="69">
        <v>38139</v>
      </c>
      <c r="I45" s="68"/>
    </row>
    <row r="46" spans="1:10" s="15" customFormat="1" ht="14.45" customHeight="1" x14ac:dyDescent="0.15">
      <c r="A46" s="67">
        <v>40</v>
      </c>
      <c r="B46" s="68" t="s">
        <v>115</v>
      </c>
      <c r="C46" s="69">
        <v>38504</v>
      </c>
      <c r="D46" s="69">
        <v>38870</v>
      </c>
      <c r="E46" s="73">
        <v>40</v>
      </c>
      <c r="F46" s="68" t="s">
        <v>116</v>
      </c>
      <c r="G46" s="69">
        <v>38139</v>
      </c>
      <c r="H46" s="69">
        <v>38504</v>
      </c>
      <c r="I46" s="68"/>
    </row>
    <row r="47" spans="1:10" s="15" customFormat="1" ht="14.45" customHeight="1" x14ac:dyDescent="0.15">
      <c r="A47" s="67">
        <v>41</v>
      </c>
      <c r="B47" s="68" t="s">
        <v>117</v>
      </c>
      <c r="C47" s="69">
        <v>38870</v>
      </c>
      <c r="D47" s="69">
        <v>39215</v>
      </c>
      <c r="E47" s="73">
        <v>41</v>
      </c>
      <c r="F47" s="68" t="s">
        <v>118</v>
      </c>
      <c r="G47" s="69">
        <v>38504</v>
      </c>
      <c r="H47" s="69">
        <v>38870</v>
      </c>
      <c r="I47" s="68"/>
    </row>
    <row r="48" spans="1:10" s="15" customFormat="1" ht="14.45" customHeight="1" x14ac:dyDescent="0.15">
      <c r="A48" s="67">
        <v>42</v>
      </c>
      <c r="B48" s="68" t="s">
        <v>119</v>
      </c>
      <c r="C48" s="69">
        <v>39223</v>
      </c>
      <c r="D48" s="69">
        <v>39601</v>
      </c>
      <c r="E48" s="73">
        <v>42</v>
      </c>
      <c r="F48" s="68" t="s">
        <v>120</v>
      </c>
      <c r="G48" s="69">
        <v>38870</v>
      </c>
      <c r="H48" s="69">
        <v>39215</v>
      </c>
      <c r="I48" s="68"/>
    </row>
    <row r="49" spans="1:9" s="15" customFormat="1" ht="14.45" customHeight="1" x14ac:dyDescent="0.15">
      <c r="A49" s="67">
        <v>43</v>
      </c>
      <c r="B49" s="68" t="s">
        <v>121</v>
      </c>
      <c r="C49" s="69">
        <v>39601</v>
      </c>
      <c r="D49" s="69">
        <v>39962</v>
      </c>
      <c r="E49" s="73">
        <v>43</v>
      </c>
      <c r="F49" s="68" t="s">
        <v>122</v>
      </c>
      <c r="G49" s="69">
        <v>39224</v>
      </c>
      <c r="H49" s="69">
        <v>39601</v>
      </c>
      <c r="I49" s="68"/>
    </row>
    <row r="50" spans="1:9" s="15" customFormat="1" ht="14.45" customHeight="1" x14ac:dyDescent="0.15">
      <c r="A50" s="67">
        <v>44</v>
      </c>
      <c r="B50" s="68" t="s">
        <v>123</v>
      </c>
      <c r="C50" s="69">
        <v>39962</v>
      </c>
      <c r="D50" s="69">
        <v>40330</v>
      </c>
      <c r="E50" s="73">
        <v>44</v>
      </c>
      <c r="F50" s="68" t="s">
        <v>124</v>
      </c>
      <c r="G50" s="69">
        <v>39601</v>
      </c>
      <c r="H50" s="69">
        <v>39962</v>
      </c>
      <c r="I50" s="68"/>
    </row>
    <row r="51" spans="1:9" s="15" customFormat="1" ht="14.45" customHeight="1" x14ac:dyDescent="0.15">
      <c r="A51" s="67">
        <v>45</v>
      </c>
      <c r="B51" s="68" t="s">
        <v>125</v>
      </c>
      <c r="C51" s="69">
        <v>40330</v>
      </c>
      <c r="D51" s="70">
        <v>40529</v>
      </c>
      <c r="E51" s="73">
        <v>45</v>
      </c>
      <c r="F51" s="68" t="s">
        <v>126</v>
      </c>
      <c r="G51" s="69">
        <v>39962</v>
      </c>
      <c r="H51" s="69">
        <v>40330</v>
      </c>
      <c r="I51" s="68"/>
    </row>
    <row r="52" spans="1:9" s="15" customFormat="1" ht="14.45" customHeight="1" x14ac:dyDescent="0.15">
      <c r="A52" s="67">
        <v>46</v>
      </c>
      <c r="B52" s="68" t="s">
        <v>115</v>
      </c>
      <c r="C52" s="69">
        <v>40529</v>
      </c>
      <c r="D52" s="69">
        <v>40676</v>
      </c>
      <c r="E52" s="73">
        <v>46</v>
      </c>
      <c r="F52" s="68" t="s">
        <v>127</v>
      </c>
      <c r="G52" s="69">
        <v>40330</v>
      </c>
      <c r="H52" s="69">
        <v>40676</v>
      </c>
    </row>
    <row r="53" spans="1:9" s="15" customFormat="1" ht="14.45" customHeight="1" x14ac:dyDescent="0.15">
      <c r="A53" s="67">
        <v>47</v>
      </c>
      <c r="B53" s="68" t="s">
        <v>128</v>
      </c>
      <c r="C53" s="69">
        <v>40686</v>
      </c>
      <c r="D53" s="70">
        <v>41061</v>
      </c>
      <c r="E53" s="73">
        <v>47</v>
      </c>
      <c r="F53" s="68" t="s">
        <v>129</v>
      </c>
      <c r="G53" s="69">
        <v>40686</v>
      </c>
      <c r="H53" s="69">
        <v>41061</v>
      </c>
    </row>
    <row r="54" spans="1:9" s="15" customFormat="1" ht="14.45" customHeight="1" x14ac:dyDescent="0.15">
      <c r="A54" s="67">
        <v>48</v>
      </c>
      <c r="B54" s="68" t="s">
        <v>130</v>
      </c>
      <c r="C54" s="69">
        <v>41061</v>
      </c>
      <c r="D54" s="69">
        <v>41428</v>
      </c>
      <c r="E54" s="73">
        <v>48</v>
      </c>
      <c r="F54" s="68" t="s">
        <v>131</v>
      </c>
      <c r="G54" s="69">
        <v>41061</v>
      </c>
      <c r="H54" s="69">
        <v>41428</v>
      </c>
    </row>
    <row r="55" spans="1:9" s="15" customFormat="1" ht="14.45" customHeight="1" x14ac:dyDescent="0.15">
      <c r="A55" s="74">
        <v>49</v>
      </c>
      <c r="B55" s="75" t="s">
        <v>132</v>
      </c>
      <c r="C55" s="76">
        <v>41428</v>
      </c>
      <c r="D55" s="76"/>
      <c r="E55" s="77">
        <v>49</v>
      </c>
      <c r="F55" s="75" t="s">
        <v>133</v>
      </c>
      <c r="G55" s="76">
        <v>41428</v>
      </c>
      <c r="H55" s="76"/>
    </row>
    <row r="56" spans="1:9" s="15" customFormat="1" ht="14.45" customHeight="1" x14ac:dyDescent="0.15">
      <c r="H56" s="78" t="s">
        <v>42</v>
      </c>
    </row>
    <row r="57" spans="1:9" s="15" customFormat="1" ht="15" customHeight="1" x14ac:dyDescent="0.15">
      <c r="B57" s="68"/>
    </row>
    <row r="58" spans="1:9" s="15" customFormat="1" ht="15" customHeight="1" x14ac:dyDescent="0.15">
      <c r="B58" s="68"/>
    </row>
    <row r="59" spans="1:9" s="15" customFormat="1" ht="15" customHeight="1" x14ac:dyDescent="0.15"/>
    <row r="60" spans="1:9" s="15" customFormat="1" ht="15" customHeight="1" x14ac:dyDescent="0.15"/>
    <row r="61" spans="1:9" s="15" customFormat="1" ht="15" customHeight="1" x14ac:dyDescent="0.15"/>
    <row r="62" spans="1:9" s="15" customFormat="1" ht="15" customHeight="1" x14ac:dyDescent="0.15"/>
    <row r="63" spans="1:9" s="15" customFormat="1" ht="15" customHeight="1" x14ac:dyDescent="0.15"/>
    <row r="64" spans="1:9" s="15" customFormat="1" ht="15" customHeight="1" x14ac:dyDescent="0.15"/>
    <row r="65" s="15" customFormat="1" ht="15" customHeight="1" x14ac:dyDescent="0.15"/>
    <row r="66" s="15" customFormat="1" ht="15" customHeight="1" x14ac:dyDescent="0.15"/>
    <row r="67" s="15" customFormat="1" ht="15" customHeight="1" x14ac:dyDescent="0.15"/>
    <row r="68" s="15" customFormat="1" ht="15" customHeight="1" x14ac:dyDescent="0.15"/>
  </sheetData>
  <mergeCells count="3">
    <mergeCell ref="A4:B4"/>
    <mergeCell ref="A5:D5"/>
    <mergeCell ref="E5:H5"/>
  </mergeCells>
  <phoneticPr fontId="1"/>
  <hyperlinks>
    <hyperlink ref="A1" location="目次!A1" display="目次へもどる"/>
  </hyperlinks>
  <pageMargins left="0.74803149606299213" right="0.74803149606299213" top="0.86614173228346458"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zoomScale="115" workbookViewId="0"/>
  </sheetViews>
  <sheetFormatPr defaultColWidth="11.5" defaultRowHeight="15" customHeight="1" x14ac:dyDescent="0.15"/>
  <cols>
    <col min="1" max="1" width="12.125" style="62" customWidth="1"/>
    <col min="2" max="2" width="13.375" style="62" customWidth="1"/>
    <col min="3" max="7" width="12.125" style="62" customWidth="1"/>
    <col min="8" max="16384" width="11.5" style="62"/>
  </cols>
  <sheetData>
    <row r="1" spans="1:7" ht="15" customHeight="1" x14ac:dyDescent="0.15">
      <c r="A1" s="14" t="s">
        <v>1</v>
      </c>
    </row>
    <row r="3" spans="1:7" ht="15" customHeight="1" x14ac:dyDescent="0.15">
      <c r="A3" s="62" t="s">
        <v>134</v>
      </c>
    </row>
    <row r="4" spans="1:7" s="15" customFormat="1" ht="15.6" customHeight="1" x14ac:dyDescent="0.15">
      <c r="A4" s="15" t="s">
        <v>135</v>
      </c>
      <c r="G4" s="45" t="s">
        <v>23</v>
      </c>
    </row>
    <row r="5" spans="1:7" s="15" customFormat="1" ht="18" customHeight="1" x14ac:dyDescent="0.15">
      <c r="A5" s="66" t="s">
        <v>7</v>
      </c>
      <c r="B5" s="65" t="s">
        <v>6</v>
      </c>
      <c r="C5" s="65" t="s">
        <v>136</v>
      </c>
      <c r="D5" s="65" t="s">
        <v>137</v>
      </c>
      <c r="E5" s="65" t="s">
        <v>138</v>
      </c>
      <c r="F5" s="66" t="s">
        <v>139</v>
      </c>
      <c r="G5" s="79" t="s">
        <v>140</v>
      </c>
    </row>
    <row r="6" spans="1:7" s="15" customFormat="1" ht="15" customHeight="1" x14ac:dyDescent="0.15">
      <c r="A6" s="12" t="s">
        <v>3</v>
      </c>
      <c r="B6" s="80">
        <v>268</v>
      </c>
      <c r="C6" s="81">
        <v>89</v>
      </c>
      <c r="D6" s="81">
        <v>69</v>
      </c>
      <c r="E6" s="81">
        <v>69</v>
      </c>
      <c r="F6" s="82">
        <v>41</v>
      </c>
      <c r="G6" s="81">
        <v>0</v>
      </c>
    </row>
    <row r="7" spans="1:7" s="15" customFormat="1" ht="15" customHeight="1" x14ac:dyDescent="0.15">
      <c r="A7" s="6" t="s">
        <v>2</v>
      </c>
      <c r="B7" s="80">
        <v>334</v>
      </c>
      <c r="C7" s="81">
        <v>25</v>
      </c>
      <c r="D7" s="81">
        <v>160</v>
      </c>
      <c r="E7" s="81">
        <v>77</v>
      </c>
      <c r="F7" s="82">
        <v>72</v>
      </c>
      <c r="G7" s="81">
        <v>0</v>
      </c>
    </row>
    <row r="8" spans="1:7" s="15" customFormat="1" ht="15" customHeight="1" x14ac:dyDescent="0.15">
      <c r="A8" s="8" t="s">
        <v>4</v>
      </c>
      <c r="B8" s="83">
        <v>194</v>
      </c>
      <c r="C8" s="84">
        <v>25</v>
      </c>
      <c r="D8" s="84">
        <v>62</v>
      </c>
      <c r="E8" s="84">
        <v>69</v>
      </c>
      <c r="F8" s="85">
        <v>37</v>
      </c>
      <c r="G8" s="86">
        <v>1</v>
      </c>
    </row>
    <row r="9" spans="1:7" s="15" customFormat="1" ht="15" customHeight="1" x14ac:dyDescent="0.15">
      <c r="B9" s="87"/>
      <c r="G9" s="45" t="s">
        <v>42</v>
      </c>
    </row>
    <row r="10" spans="1:7" s="15" customFormat="1" ht="15" customHeight="1" x14ac:dyDescent="0.15"/>
    <row r="11" spans="1:7" s="15" customFormat="1" ht="15" customHeight="1" x14ac:dyDescent="0.15"/>
    <row r="12" spans="1:7" s="15" customFormat="1" ht="15" customHeight="1" x14ac:dyDescent="0.15"/>
    <row r="13" spans="1:7" s="15" customFormat="1" ht="15" customHeight="1" x14ac:dyDescent="0.15"/>
    <row r="14" spans="1:7" s="15" customFormat="1" ht="15" customHeight="1" x14ac:dyDescent="0.15"/>
    <row r="15" spans="1:7" s="15" customFormat="1" ht="15" customHeight="1" x14ac:dyDescent="0.15"/>
    <row r="16" spans="1:7" s="15" customFormat="1" ht="15" customHeight="1" x14ac:dyDescent="0.15"/>
    <row r="17" s="15" customFormat="1" ht="15" customHeight="1" x14ac:dyDescent="0.15"/>
    <row r="18" s="15" customFormat="1" ht="15" customHeight="1" x14ac:dyDescent="0.15"/>
    <row r="19" s="15" customFormat="1" ht="15" customHeight="1" x14ac:dyDescent="0.15"/>
    <row r="20" s="15" customFormat="1" ht="15" customHeight="1" x14ac:dyDescent="0.15"/>
    <row r="21" s="15" customFormat="1" ht="15" customHeight="1" x14ac:dyDescent="0.15"/>
    <row r="22" s="15" customFormat="1" ht="15" customHeight="1" x14ac:dyDescent="0.15"/>
    <row r="23" s="15" customFormat="1" ht="15" customHeight="1" x14ac:dyDescent="0.15"/>
    <row r="24" s="15" customFormat="1" ht="15" customHeight="1" x14ac:dyDescent="0.15"/>
    <row r="25" s="15" customFormat="1" ht="15" customHeight="1" x14ac:dyDescent="0.15"/>
    <row r="26" s="15" customFormat="1" ht="15" customHeight="1" x14ac:dyDescent="0.15"/>
    <row r="27" s="15" customFormat="1" ht="15" customHeight="1" x14ac:dyDescent="0.15"/>
    <row r="28" s="15" customFormat="1" ht="15" customHeight="1" x14ac:dyDescent="0.15"/>
    <row r="29" s="15" customFormat="1" ht="15" customHeight="1" x14ac:dyDescent="0.15"/>
    <row r="30" s="15" customFormat="1" ht="15" customHeight="1" x14ac:dyDescent="0.15"/>
    <row r="31" s="15" customFormat="1" ht="15" customHeight="1" x14ac:dyDescent="0.15"/>
    <row r="32" s="15" customFormat="1" ht="15" customHeight="1" x14ac:dyDescent="0.15"/>
    <row r="33" s="15" customFormat="1" ht="15" customHeight="1" x14ac:dyDescent="0.15"/>
    <row r="34" s="15" customFormat="1" ht="15" customHeight="1" x14ac:dyDescent="0.15"/>
    <row r="35" s="15" customFormat="1" ht="15" customHeight="1" x14ac:dyDescent="0.15"/>
    <row r="36" s="15" customFormat="1" ht="15" customHeight="1" x14ac:dyDescent="0.15"/>
    <row r="37" s="15" customFormat="1" ht="15" customHeight="1" x14ac:dyDescent="0.15"/>
    <row r="38" s="15" customFormat="1" ht="15" customHeight="1" x14ac:dyDescent="0.15"/>
    <row r="39" s="15" customFormat="1" ht="15" customHeight="1" x14ac:dyDescent="0.15"/>
    <row r="40" s="15" customFormat="1" ht="15" customHeight="1" x14ac:dyDescent="0.15"/>
    <row r="41" s="15" customFormat="1" ht="15" customHeight="1" x14ac:dyDescent="0.15"/>
    <row r="42" s="15" customFormat="1" ht="15" customHeight="1" x14ac:dyDescent="0.15"/>
    <row r="43" s="15" customFormat="1" ht="15" customHeight="1" x14ac:dyDescent="0.15"/>
    <row r="44" s="15" customFormat="1" ht="15" customHeight="1" x14ac:dyDescent="0.15"/>
    <row r="45" s="15" customFormat="1" ht="15" customHeight="1" x14ac:dyDescent="0.15"/>
    <row r="46" s="15" customFormat="1" ht="15" customHeight="1" x14ac:dyDescent="0.15"/>
    <row r="47" s="15" customFormat="1" ht="15" customHeight="1" x14ac:dyDescent="0.15"/>
    <row r="48" s="15" customFormat="1" ht="15" customHeight="1" x14ac:dyDescent="0.15"/>
    <row r="49" s="15" customFormat="1" ht="15" customHeight="1" x14ac:dyDescent="0.15"/>
    <row r="50" s="15" customFormat="1" ht="15" customHeight="1" x14ac:dyDescent="0.15"/>
    <row r="51" s="15" customFormat="1" ht="15" customHeight="1" x14ac:dyDescent="0.15"/>
    <row r="52" s="15" customFormat="1" ht="15" customHeight="1" x14ac:dyDescent="0.15"/>
    <row r="53" s="15" customFormat="1" ht="15" customHeight="1" x14ac:dyDescent="0.15"/>
    <row r="54" s="15" customFormat="1" ht="15" customHeight="1" x14ac:dyDescent="0.15"/>
    <row r="55" s="15" customFormat="1" ht="15" customHeight="1" x14ac:dyDescent="0.15"/>
    <row r="56" s="15" customFormat="1" ht="15" customHeight="1" x14ac:dyDescent="0.15"/>
    <row r="57" s="15" customFormat="1" ht="15" customHeight="1" x14ac:dyDescent="0.15"/>
    <row r="58" s="15" customFormat="1" ht="15" customHeight="1" x14ac:dyDescent="0.15"/>
    <row r="59" s="15" customFormat="1" ht="15" customHeight="1" x14ac:dyDescent="0.15"/>
    <row r="60" s="15" customFormat="1" ht="15" customHeight="1" x14ac:dyDescent="0.15"/>
    <row r="61" s="15" customFormat="1" ht="15" customHeight="1" x14ac:dyDescent="0.15"/>
    <row r="62" s="15" customFormat="1" ht="15" customHeight="1" x14ac:dyDescent="0.15"/>
    <row r="63" s="15" customFormat="1" ht="15" customHeight="1" x14ac:dyDescent="0.15"/>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zoomScale="115" workbookViewId="0"/>
  </sheetViews>
  <sheetFormatPr defaultColWidth="8.875" defaultRowHeight="15" customHeight="1" x14ac:dyDescent="0.15"/>
  <cols>
    <col min="1" max="1" width="3.375" style="89" customWidth="1"/>
    <col min="2" max="2" width="4.625" style="89" customWidth="1"/>
    <col min="3" max="3" width="3.25" style="89" customWidth="1"/>
    <col min="4" max="9" width="11.625" style="89" customWidth="1"/>
    <col min="10" max="10" width="2.875" style="89" customWidth="1"/>
    <col min="11" max="11" width="3.125" style="89" customWidth="1"/>
    <col min="12" max="12" width="3" style="89" customWidth="1"/>
    <col min="13" max="16384" width="8.875" style="89"/>
  </cols>
  <sheetData>
    <row r="1" spans="1:9" ht="15" customHeight="1" x14ac:dyDescent="0.15">
      <c r="A1" s="88" t="s">
        <v>1</v>
      </c>
    </row>
    <row r="3" spans="1:9" ht="15" customHeight="1" x14ac:dyDescent="0.15">
      <c r="A3" s="42" t="s">
        <v>141</v>
      </c>
      <c r="B3" s="62"/>
      <c r="C3" s="62"/>
      <c r="D3" s="62"/>
      <c r="E3" s="62"/>
      <c r="F3" s="62"/>
      <c r="G3" s="62"/>
      <c r="H3" s="62"/>
      <c r="I3" s="62"/>
    </row>
    <row r="4" spans="1:9" ht="15" customHeight="1" x14ac:dyDescent="0.15">
      <c r="A4" s="42"/>
      <c r="B4" s="62"/>
      <c r="C4" s="62"/>
      <c r="D4" s="62"/>
      <c r="E4" s="62"/>
      <c r="F4" s="62"/>
      <c r="G4" s="62"/>
      <c r="H4" s="62"/>
      <c r="I4" s="62"/>
    </row>
    <row r="5" spans="1:9" ht="15" customHeight="1" x14ac:dyDescent="0.15">
      <c r="A5" s="15" t="s">
        <v>142</v>
      </c>
      <c r="B5" s="15"/>
      <c r="C5" s="15"/>
      <c r="D5" s="15"/>
      <c r="E5" s="15"/>
      <c r="F5" s="15"/>
      <c r="G5" s="15"/>
      <c r="H5" s="15"/>
      <c r="I5" s="15"/>
    </row>
    <row r="6" spans="1:9" ht="15" customHeight="1" x14ac:dyDescent="0.15">
      <c r="A6" s="15" t="s">
        <v>143</v>
      </c>
      <c r="B6" s="15"/>
      <c r="C6" s="15"/>
      <c r="D6" s="15"/>
      <c r="E6" s="15"/>
      <c r="F6" s="15"/>
      <c r="G6" s="15"/>
      <c r="H6" s="15"/>
      <c r="I6" s="15"/>
    </row>
    <row r="7" spans="1:9" ht="16.5" customHeight="1" x14ac:dyDescent="0.15">
      <c r="A7" s="47" t="s">
        <v>7</v>
      </c>
      <c r="B7" s="90"/>
      <c r="C7" s="90"/>
      <c r="D7" s="91" t="s">
        <v>144</v>
      </c>
      <c r="E7" s="48" t="s">
        <v>145</v>
      </c>
      <c r="F7" s="47"/>
      <c r="G7" s="48" t="s">
        <v>146</v>
      </c>
      <c r="H7" s="46"/>
      <c r="I7" s="46"/>
    </row>
    <row r="8" spans="1:9" ht="34.5" customHeight="1" x14ac:dyDescent="0.15">
      <c r="A8" s="47"/>
      <c r="B8" s="90"/>
      <c r="C8" s="90"/>
      <c r="D8" s="92"/>
      <c r="E8" s="93" t="s">
        <v>147</v>
      </c>
      <c r="F8" s="93" t="s">
        <v>148</v>
      </c>
      <c r="G8" s="93" t="s">
        <v>149</v>
      </c>
      <c r="H8" s="93" t="s">
        <v>147</v>
      </c>
      <c r="I8" s="93" t="s">
        <v>148</v>
      </c>
    </row>
    <row r="9" spans="1:9" ht="15" customHeight="1" x14ac:dyDescent="0.15">
      <c r="A9" s="94" t="s">
        <v>3</v>
      </c>
      <c r="B9" s="94"/>
      <c r="C9" s="95"/>
      <c r="D9" s="96">
        <v>79</v>
      </c>
      <c r="E9" s="97">
        <v>25</v>
      </c>
      <c r="F9" s="98">
        <v>3.6840277777777781</v>
      </c>
      <c r="G9" s="97">
        <v>56</v>
      </c>
      <c r="H9" s="97">
        <v>12</v>
      </c>
      <c r="I9" s="98">
        <v>2.3784722222222223</v>
      </c>
    </row>
    <row r="10" spans="1:9" ht="15" customHeight="1" x14ac:dyDescent="0.15">
      <c r="A10" s="99" t="s">
        <v>2</v>
      </c>
      <c r="B10" s="99"/>
      <c r="C10" s="100"/>
      <c r="D10" s="101">
        <v>80</v>
      </c>
      <c r="E10" s="81">
        <v>26</v>
      </c>
      <c r="F10" s="102">
        <v>3.8916666666666671</v>
      </c>
      <c r="G10" s="81">
        <v>62</v>
      </c>
      <c r="H10" s="81">
        <v>15</v>
      </c>
      <c r="I10" s="102">
        <v>2.6138888888888889</v>
      </c>
    </row>
    <row r="11" spans="1:9" ht="15" customHeight="1" x14ac:dyDescent="0.15">
      <c r="A11" s="103" t="s">
        <v>4</v>
      </c>
      <c r="B11" s="103"/>
      <c r="C11" s="104"/>
      <c r="D11" s="105">
        <v>83</v>
      </c>
      <c r="E11" s="84">
        <v>26</v>
      </c>
      <c r="F11" s="106">
        <v>3.400694444444444</v>
      </c>
      <c r="G11" s="84">
        <v>47</v>
      </c>
      <c r="H11" s="84">
        <v>14</v>
      </c>
      <c r="I11" s="106">
        <v>2.3673611111111112</v>
      </c>
    </row>
    <row r="12" spans="1:9" ht="15" customHeight="1" x14ac:dyDescent="0.15">
      <c r="A12" s="15"/>
      <c r="B12" s="15"/>
      <c r="C12" s="15"/>
      <c r="D12" s="15"/>
      <c r="E12" s="15"/>
      <c r="F12" s="15"/>
      <c r="G12" s="15"/>
      <c r="H12" s="15"/>
      <c r="I12" s="45" t="s">
        <v>150</v>
      </c>
    </row>
    <row r="20" spans="2:2" ht="15" customHeight="1" x14ac:dyDescent="0.15">
      <c r="B20" s="89" ph="1"/>
    </row>
  </sheetData>
  <mergeCells count="7">
    <mergeCell ref="A11:C11"/>
    <mergeCell ref="A7:C8"/>
    <mergeCell ref="D7:D8"/>
    <mergeCell ref="E7:F7"/>
    <mergeCell ref="G7:I7"/>
    <mergeCell ref="A9:C9"/>
    <mergeCell ref="A10:C10"/>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zoomScale="115" workbookViewId="0"/>
  </sheetViews>
  <sheetFormatPr defaultColWidth="8.875" defaultRowHeight="15" customHeight="1" x14ac:dyDescent="0.15"/>
  <cols>
    <col min="1" max="1" width="3.375" style="89" customWidth="1"/>
    <col min="2" max="2" width="4.625" style="89" customWidth="1"/>
    <col min="3" max="8" width="3.25" style="89" customWidth="1"/>
    <col min="9" max="9" width="4.625" style="89" customWidth="1"/>
    <col min="10" max="11" width="3.25" style="89" customWidth="1"/>
    <col min="12" max="15" width="3.125" style="89" customWidth="1"/>
    <col min="16" max="16" width="3" style="89" customWidth="1"/>
    <col min="17" max="17" width="4.375" style="89" customWidth="1"/>
    <col min="18" max="18" width="3.125" style="89" customWidth="1"/>
    <col min="19" max="22" width="3.25" style="89" customWidth="1"/>
    <col min="23" max="25" width="2.875" style="89" customWidth="1"/>
    <col min="26" max="26" width="3.125" style="89" customWidth="1"/>
    <col min="27" max="27" width="3" style="89" customWidth="1"/>
    <col min="28" max="16384" width="8.875" style="89"/>
  </cols>
  <sheetData>
    <row r="1" spans="1:23" ht="15" customHeight="1" x14ac:dyDescent="0.15">
      <c r="A1" s="88" t="s">
        <v>1</v>
      </c>
    </row>
    <row r="3" spans="1:23" ht="15" customHeight="1" x14ac:dyDescent="0.15">
      <c r="A3" s="15" t="s">
        <v>151</v>
      </c>
    </row>
    <row r="4" spans="1:23" ht="15" customHeight="1" x14ac:dyDescent="0.15">
      <c r="A4" s="107" t="s">
        <v>143</v>
      </c>
      <c r="B4" s="71"/>
      <c r="C4" s="71"/>
      <c r="D4" s="71"/>
      <c r="E4" s="71"/>
      <c r="F4" s="71"/>
      <c r="G4" s="71"/>
      <c r="H4" s="71"/>
      <c r="I4" s="71"/>
      <c r="J4" s="71"/>
      <c r="K4" s="71"/>
      <c r="L4" s="71"/>
      <c r="M4" s="71"/>
      <c r="N4" s="71"/>
      <c r="O4" s="71"/>
      <c r="P4" s="78" t="s">
        <v>152</v>
      </c>
      <c r="Q4" s="67"/>
      <c r="R4" s="67"/>
      <c r="S4" s="67"/>
      <c r="T4" s="67"/>
      <c r="U4" s="67"/>
      <c r="V4" s="67"/>
      <c r="W4" s="78"/>
    </row>
    <row r="5" spans="1:23" ht="17.100000000000001" customHeight="1" x14ac:dyDescent="0.15">
      <c r="A5" s="108" t="s">
        <v>153</v>
      </c>
      <c r="B5" s="109" t="s">
        <v>154</v>
      </c>
      <c r="C5" s="94"/>
      <c r="D5" s="94"/>
      <c r="E5" s="94"/>
      <c r="F5" s="94"/>
      <c r="G5" s="94"/>
      <c r="H5" s="94"/>
      <c r="I5" s="94"/>
      <c r="J5" s="94"/>
      <c r="K5" s="94"/>
      <c r="L5" s="94"/>
      <c r="M5" s="94"/>
      <c r="N5" s="94"/>
      <c r="O5" s="94"/>
      <c r="P5" s="94"/>
      <c r="Q5" s="67"/>
      <c r="R5" s="67"/>
      <c r="S5" s="67"/>
      <c r="T5" s="67"/>
      <c r="U5" s="67"/>
      <c r="V5" s="67"/>
      <c r="W5" s="67"/>
    </row>
    <row r="6" spans="1:23" ht="17.100000000000001" customHeight="1" x14ac:dyDescent="0.15">
      <c r="A6" s="110"/>
      <c r="B6" s="48" t="s">
        <v>155</v>
      </c>
      <c r="C6" s="46"/>
      <c r="D6" s="46"/>
      <c r="E6" s="46"/>
      <c r="F6" s="46"/>
      <c r="G6" s="46"/>
      <c r="H6" s="47"/>
      <c r="I6" s="46" t="s">
        <v>156</v>
      </c>
      <c r="J6" s="46"/>
      <c r="K6" s="46"/>
      <c r="L6" s="46"/>
      <c r="M6" s="46"/>
      <c r="N6" s="46"/>
      <c r="O6" s="46"/>
      <c r="P6" s="46"/>
      <c r="Q6" s="67"/>
      <c r="R6" s="67"/>
      <c r="S6" s="67"/>
      <c r="T6" s="67"/>
      <c r="U6" s="67"/>
      <c r="V6" s="67"/>
      <c r="W6" s="67"/>
    </row>
    <row r="7" spans="1:23" ht="56.25" customHeight="1" x14ac:dyDescent="0.15">
      <c r="A7" s="111"/>
      <c r="B7" s="112" t="s">
        <v>5</v>
      </c>
      <c r="C7" s="112" t="s">
        <v>157</v>
      </c>
      <c r="D7" s="112" t="s">
        <v>158</v>
      </c>
      <c r="E7" s="112" t="s">
        <v>159</v>
      </c>
      <c r="F7" s="112" t="s">
        <v>160</v>
      </c>
      <c r="G7" s="112" t="s">
        <v>161</v>
      </c>
      <c r="H7" s="112" t="s">
        <v>8</v>
      </c>
      <c r="I7" s="112" t="s">
        <v>162</v>
      </c>
      <c r="J7" s="112" t="s">
        <v>163</v>
      </c>
      <c r="K7" s="112" t="s">
        <v>164</v>
      </c>
      <c r="L7" s="112" t="s">
        <v>165</v>
      </c>
      <c r="M7" s="112" t="s">
        <v>166</v>
      </c>
      <c r="N7" s="112" t="s">
        <v>167</v>
      </c>
      <c r="O7" s="113" t="s">
        <v>168</v>
      </c>
      <c r="P7" s="114" t="s">
        <v>169</v>
      </c>
      <c r="Q7" s="67"/>
      <c r="R7" s="67"/>
      <c r="S7" s="67"/>
      <c r="T7" s="67"/>
      <c r="U7" s="67"/>
      <c r="V7" s="67"/>
      <c r="W7" s="67"/>
    </row>
    <row r="8" spans="1:23" ht="15.75" customHeight="1" x14ac:dyDescent="0.15">
      <c r="A8" s="115">
        <v>22</v>
      </c>
      <c r="B8" s="116" ph="1">
        <v>128</v>
      </c>
      <c r="C8" s="78">
        <v>39</v>
      </c>
      <c r="D8" s="78">
        <v>37</v>
      </c>
      <c r="E8" s="78">
        <v>6</v>
      </c>
      <c r="F8" s="78">
        <v>0</v>
      </c>
      <c r="G8" s="78">
        <v>12</v>
      </c>
      <c r="H8" s="117">
        <v>34</v>
      </c>
      <c r="I8" s="78">
        <v>110</v>
      </c>
      <c r="J8" s="78">
        <v>6</v>
      </c>
      <c r="K8" s="78">
        <v>12</v>
      </c>
      <c r="L8" s="78">
        <v>0</v>
      </c>
      <c r="M8" s="78">
        <v>0</v>
      </c>
      <c r="N8" s="78">
        <v>0</v>
      </c>
      <c r="O8" s="78">
        <v>0</v>
      </c>
      <c r="P8" s="78">
        <v>0</v>
      </c>
      <c r="Q8" s="67"/>
      <c r="R8" s="67"/>
      <c r="S8" s="67"/>
      <c r="T8" s="67"/>
      <c r="U8" s="67"/>
      <c r="V8" s="67"/>
      <c r="W8" s="67"/>
    </row>
    <row r="9" spans="1:23" ht="15.75" customHeight="1" x14ac:dyDescent="0.15">
      <c r="A9" s="115">
        <v>23</v>
      </c>
      <c r="B9" s="116">
        <v>110</v>
      </c>
      <c r="C9" s="78">
        <v>31</v>
      </c>
      <c r="D9" s="78">
        <v>36</v>
      </c>
      <c r="E9" s="78">
        <v>11</v>
      </c>
      <c r="F9" s="78">
        <v>0</v>
      </c>
      <c r="G9" s="78">
        <v>12</v>
      </c>
      <c r="H9" s="117">
        <v>20</v>
      </c>
      <c r="I9" s="78">
        <v>87</v>
      </c>
      <c r="J9" s="78">
        <v>11</v>
      </c>
      <c r="K9" s="78">
        <v>12</v>
      </c>
      <c r="L9" s="78">
        <v>0</v>
      </c>
      <c r="M9" s="78">
        <v>0</v>
      </c>
      <c r="N9" s="78">
        <v>0</v>
      </c>
      <c r="O9" s="78">
        <v>0</v>
      </c>
      <c r="P9" s="78">
        <v>0</v>
      </c>
      <c r="Q9" s="67"/>
      <c r="R9" s="67"/>
      <c r="S9" s="67"/>
      <c r="T9" s="67"/>
      <c r="U9" s="67"/>
      <c r="V9" s="67"/>
      <c r="W9" s="67"/>
    </row>
    <row r="10" spans="1:23" ht="15.75" customHeight="1" x14ac:dyDescent="0.15">
      <c r="A10" s="118">
        <v>24</v>
      </c>
      <c r="B10" s="119">
        <v>116</v>
      </c>
      <c r="C10" s="120">
        <v>42</v>
      </c>
      <c r="D10" s="120">
        <v>36</v>
      </c>
      <c r="E10" s="120">
        <v>11</v>
      </c>
      <c r="F10" s="120">
        <v>1</v>
      </c>
      <c r="G10" s="120">
        <v>11</v>
      </c>
      <c r="H10" s="121">
        <v>15</v>
      </c>
      <c r="I10" s="120">
        <v>93</v>
      </c>
      <c r="J10" s="120">
        <v>9</v>
      </c>
      <c r="K10" s="120">
        <v>11</v>
      </c>
      <c r="L10" s="120">
        <v>1</v>
      </c>
      <c r="M10" s="120">
        <v>2</v>
      </c>
      <c r="N10" s="120">
        <v>0</v>
      </c>
      <c r="O10" s="120">
        <v>0</v>
      </c>
      <c r="P10" s="120">
        <v>0</v>
      </c>
      <c r="Q10" s="67"/>
      <c r="R10" s="67"/>
      <c r="S10" s="67"/>
      <c r="T10" s="67"/>
      <c r="U10" s="67"/>
      <c r="V10" s="67"/>
      <c r="W10" s="67"/>
    </row>
    <row r="11" spans="1:23" ht="15" customHeight="1" x14ac:dyDescent="0.15">
      <c r="A11" s="15"/>
      <c r="B11" s="71"/>
      <c r="C11" s="71"/>
      <c r="D11" s="71"/>
      <c r="E11" s="71"/>
      <c r="F11" s="71"/>
      <c r="G11" s="71"/>
      <c r="H11" s="71"/>
      <c r="I11" s="71"/>
      <c r="J11" s="71"/>
      <c r="K11" s="71"/>
      <c r="L11" s="67"/>
      <c r="M11" s="67"/>
      <c r="N11" s="71"/>
      <c r="O11" s="67"/>
      <c r="P11" s="78"/>
      <c r="Q11" s="71"/>
      <c r="R11" s="71"/>
      <c r="S11" s="71"/>
      <c r="T11" s="71"/>
      <c r="U11" s="71"/>
      <c r="V11" s="71"/>
      <c r="W11" s="71"/>
    </row>
    <row r="12" spans="1:23" ht="15" customHeight="1" x14ac:dyDescent="0.15">
      <c r="A12" s="71"/>
      <c r="B12" s="71"/>
      <c r="C12" s="71"/>
      <c r="D12" s="71"/>
      <c r="E12" s="71"/>
      <c r="F12" s="71"/>
      <c r="G12" s="71"/>
      <c r="H12" s="71"/>
      <c r="I12" s="71"/>
      <c r="J12" s="71"/>
      <c r="K12" s="71"/>
      <c r="L12" s="71"/>
      <c r="M12" s="71"/>
      <c r="N12" s="71"/>
      <c r="O12" s="71"/>
      <c r="P12" s="71"/>
      <c r="Q12" s="71"/>
      <c r="R12" s="71"/>
      <c r="S12" s="71"/>
      <c r="T12" s="71"/>
      <c r="U12" s="71"/>
      <c r="V12" s="71"/>
      <c r="W12" s="71"/>
    </row>
    <row r="13" spans="1:23" ht="17.100000000000001" customHeight="1" x14ac:dyDescent="0.15">
      <c r="A13" s="108" t="s">
        <v>153</v>
      </c>
      <c r="B13" s="48" t="s">
        <v>170</v>
      </c>
      <c r="C13" s="46"/>
      <c r="D13" s="46"/>
      <c r="E13" s="46"/>
      <c r="F13" s="46"/>
      <c r="G13" s="46"/>
      <c r="H13" s="46"/>
      <c r="I13" s="46"/>
      <c r="J13" s="46"/>
      <c r="K13" s="46"/>
      <c r="L13" s="122"/>
      <c r="M13" s="108" t="s">
        <v>153</v>
      </c>
      <c r="N13" s="48" t="s">
        <v>171</v>
      </c>
      <c r="O13" s="46"/>
      <c r="P13" s="46"/>
      <c r="Q13" s="46"/>
      <c r="R13" s="46"/>
      <c r="S13" s="46"/>
      <c r="T13" s="46"/>
      <c r="U13" s="46"/>
      <c r="V13" s="46"/>
      <c r="W13" s="46"/>
    </row>
    <row r="14" spans="1:23" ht="17.100000000000001" customHeight="1" x14ac:dyDescent="0.15">
      <c r="A14" s="110"/>
      <c r="B14" s="48" t="s">
        <v>155</v>
      </c>
      <c r="C14" s="46"/>
      <c r="D14" s="46"/>
      <c r="E14" s="46"/>
      <c r="F14" s="47"/>
      <c r="G14" s="48" t="s">
        <v>156</v>
      </c>
      <c r="H14" s="123"/>
      <c r="I14" s="123"/>
      <c r="J14" s="124"/>
      <c r="K14" s="125"/>
      <c r="L14" s="122"/>
      <c r="M14" s="110"/>
      <c r="N14" s="60" t="s">
        <v>155</v>
      </c>
      <c r="O14" s="61"/>
      <c r="P14" s="61"/>
      <c r="Q14" s="61"/>
      <c r="R14" s="126"/>
      <c r="S14" s="48" t="s">
        <v>156</v>
      </c>
      <c r="T14" s="123"/>
      <c r="U14" s="123"/>
      <c r="V14" s="124"/>
      <c r="W14" s="125"/>
    </row>
    <row r="15" spans="1:23" ht="56.25" customHeight="1" x14ac:dyDescent="0.15">
      <c r="A15" s="111"/>
      <c r="B15" s="112" t="s">
        <v>5</v>
      </c>
      <c r="C15" s="112" t="s">
        <v>157</v>
      </c>
      <c r="D15" s="112" t="s">
        <v>172</v>
      </c>
      <c r="E15" s="112" t="s">
        <v>173</v>
      </c>
      <c r="F15" s="113" t="s">
        <v>8</v>
      </c>
      <c r="G15" s="127" t="s">
        <v>162</v>
      </c>
      <c r="H15" s="127" t="s">
        <v>166</v>
      </c>
      <c r="I15" s="113" t="s">
        <v>167</v>
      </c>
      <c r="J15" s="113" t="s">
        <v>168</v>
      </c>
      <c r="K15" s="128" t="s">
        <v>169</v>
      </c>
      <c r="L15" s="122"/>
      <c r="M15" s="111"/>
      <c r="N15" s="112" t="s">
        <v>5</v>
      </c>
      <c r="O15" s="112" t="s">
        <v>157</v>
      </c>
      <c r="P15" s="112" t="s">
        <v>172</v>
      </c>
      <c r="Q15" s="112" t="s">
        <v>173</v>
      </c>
      <c r="R15" s="113" t="s">
        <v>8</v>
      </c>
      <c r="S15" s="127" t="s">
        <v>162</v>
      </c>
      <c r="T15" s="127" t="s">
        <v>166</v>
      </c>
      <c r="U15" s="113" t="s">
        <v>167</v>
      </c>
      <c r="V15" s="113" t="s">
        <v>168</v>
      </c>
      <c r="W15" s="128" t="s">
        <v>169</v>
      </c>
    </row>
    <row r="16" spans="1:23" ht="15.75" customHeight="1" x14ac:dyDescent="0.15">
      <c r="A16" s="115">
        <v>22</v>
      </c>
      <c r="B16" s="116">
        <v>7</v>
      </c>
      <c r="C16" s="78">
        <v>1</v>
      </c>
      <c r="D16" s="78">
        <v>5</v>
      </c>
      <c r="E16" s="78">
        <v>1</v>
      </c>
      <c r="F16" s="117">
        <v>0</v>
      </c>
      <c r="G16" s="78">
        <v>4</v>
      </c>
      <c r="H16" s="78">
        <v>3</v>
      </c>
      <c r="I16" s="78">
        <v>0</v>
      </c>
      <c r="J16" s="78">
        <v>0</v>
      </c>
      <c r="K16" s="78">
        <v>0</v>
      </c>
      <c r="L16" s="122"/>
      <c r="M16" s="129">
        <v>22</v>
      </c>
      <c r="N16" s="130">
        <v>1</v>
      </c>
      <c r="O16" s="131">
        <v>0</v>
      </c>
      <c r="P16" s="131">
        <v>0</v>
      </c>
      <c r="Q16" s="131">
        <v>0</v>
      </c>
      <c r="R16" s="132">
        <v>1</v>
      </c>
      <c r="S16" s="78">
        <v>1</v>
      </c>
      <c r="T16" s="78">
        <v>0</v>
      </c>
      <c r="U16" s="78">
        <v>0</v>
      </c>
      <c r="V16" s="78">
        <v>0</v>
      </c>
      <c r="W16" s="78">
        <v>0</v>
      </c>
    </row>
    <row r="17" spans="1:23" ht="15.75" customHeight="1" x14ac:dyDescent="0.15">
      <c r="A17" s="115">
        <v>23</v>
      </c>
      <c r="B17" s="116">
        <v>3</v>
      </c>
      <c r="C17" s="78">
        <v>0</v>
      </c>
      <c r="D17" s="78">
        <v>2</v>
      </c>
      <c r="E17" s="78">
        <v>1</v>
      </c>
      <c r="F17" s="117">
        <v>0</v>
      </c>
      <c r="G17" s="78">
        <v>3</v>
      </c>
      <c r="H17" s="78">
        <v>0</v>
      </c>
      <c r="I17" s="78">
        <v>0</v>
      </c>
      <c r="J17" s="78">
        <v>0</v>
      </c>
      <c r="K17" s="78">
        <v>0</v>
      </c>
      <c r="L17" s="122"/>
      <c r="M17" s="129">
        <v>23</v>
      </c>
      <c r="N17" s="116">
        <v>2</v>
      </c>
      <c r="O17" s="78">
        <v>1</v>
      </c>
      <c r="P17" s="78">
        <v>1</v>
      </c>
      <c r="Q17" s="78">
        <v>0</v>
      </c>
      <c r="R17" s="117">
        <v>0</v>
      </c>
      <c r="S17" s="78">
        <v>2</v>
      </c>
      <c r="T17" s="78">
        <v>0</v>
      </c>
      <c r="U17" s="78">
        <v>0</v>
      </c>
      <c r="V17" s="78">
        <v>0</v>
      </c>
      <c r="W17" s="78">
        <v>0</v>
      </c>
    </row>
    <row r="18" spans="1:23" ht="15.75" customHeight="1" x14ac:dyDescent="0.15">
      <c r="A18" s="118">
        <v>24</v>
      </c>
      <c r="B18" s="119">
        <v>1</v>
      </c>
      <c r="C18" s="120">
        <v>0</v>
      </c>
      <c r="D18" s="120">
        <v>1</v>
      </c>
      <c r="E18" s="120">
        <v>0</v>
      </c>
      <c r="F18" s="121">
        <v>0</v>
      </c>
      <c r="G18" s="120">
        <v>1</v>
      </c>
      <c r="H18" s="120">
        <v>0</v>
      </c>
      <c r="I18" s="120">
        <v>0</v>
      </c>
      <c r="J18" s="120">
        <v>0</v>
      </c>
      <c r="K18" s="120">
        <v>0</v>
      </c>
      <c r="L18" s="122"/>
      <c r="M18" s="133">
        <v>24</v>
      </c>
      <c r="N18" s="119">
        <v>3</v>
      </c>
      <c r="O18" s="120">
        <v>0</v>
      </c>
      <c r="P18" s="120">
        <v>2</v>
      </c>
      <c r="Q18" s="120">
        <v>0</v>
      </c>
      <c r="R18" s="121">
        <v>1</v>
      </c>
      <c r="S18" s="120">
        <v>3</v>
      </c>
      <c r="T18" s="120">
        <v>0</v>
      </c>
      <c r="U18" s="120">
        <v>0</v>
      </c>
      <c r="V18" s="120">
        <v>0</v>
      </c>
      <c r="W18" s="120">
        <v>0</v>
      </c>
    </row>
    <row r="19" spans="1:23" ht="15" customHeight="1" x14ac:dyDescent="0.15">
      <c r="B19" s="71"/>
      <c r="C19" s="71"/>
      <c r="D19" s="71"/>
      <c r="E19" s="71"/>
      <c r="F19" s="71"/>
      <c r="G19" s="71"/>
      <c r="H19" s="67"/>
      <c r="I19" s="67"/>
      <c r="J19" s="67"/>
      <c r="K19" s="78"/>
      <c r="M19" s="68"/>
      <c r="W19" s="134" t="s">
        <v>174</v>
      </c>
    </row>
    <row r="21" spans="1:23" ht="15" customHeight="1" x14ac:dyDescent="0.15">
      <c r="B21" s="89" ph="1"/>
    </row>
  </sheetData>
  <mergeCells count="12">
    <mergeCell ref="N14:R14"/>
    <mergeCell ref="S14:V14"/>
    <mergeCell ref="A5:A7"/>
    <mergeCell ref="B5:P5"/>
    <mergeCell ref="B6:H6"/>
    <mergeCell ref="I6:P6"/>
    <mergeCell ref="A13:A15"/>
    <mergeCell ref="B13:K13"/>
    <mergeCell ref="M13:M15"/>
    <mergeCell ref="N13:W13"/>
    <mergeCell ref="B14:F14"/>
    <mergeCell ref="G14:J14"/>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zoomScale="115" zoomScaleNormal="115" workbookViewId="0"/>
  </sheetViews>
  <sheetFormatPr defaultColWidth="19.375" defaultRowHeight="15" customHeight="1" x14ac:dyDescent="0.15"/>
  <cols>
    <col min="1" max="1" width="21.375" style="137" customWidth="1"/>
    <col min="2" max="4" width="21.875" style="137" customWidth="1"/>
    <col min="5" max="16384" width="19.375" style="137"/>
  </cols>
  <sheetData>
    <row r="1" spans="1:4" ht="15" customHeight="1" x14ac:dyDescent="0.15">
      <c r="A1" s="136" t="s">
        <v>1</v>
      </c>
    </row>
    <row r="3" spans="1:4" ht="15" customHeight="1" x14ac:dyDescent="0.15">
      <c r="A3" s="138" t="s">
        <v>181</v>
      </c>
    </row>
    <row r="4" spans="1:4" s="2" customFormat="1" ht="15" customHeight="1" x14ac:dyDescent="0.15">
      <c r="A4" s="139" t="s">
        <v>182</v>
      </c>
      <c r="D4" s="3" t="s">
        <v>183</v>
      </c>
    </row>
    <row r="5" spans="1:4" s="2" customFormat="1" ht="15" customHeight="1" x14ac:dyDescent="0.15">
      <c r="A5" s="140" t="s">
        <v>7</v>
      </c>
      <c r="B5" s="141" t="s">
        <v>11</v>
      </c>
      <c r="C5" s="141" t="s">
        <v>184</v>
      </c>
      <c r="D5" s="142" t="s">
        <v>185</v>
      </c>
    </row>
    <row r="6" spans="1:4" s="2" customFormat="1" ht="15" customHeight="1" x14ac:dyDescent="0.15">
      <c r="A6" s="12" t="s">
        <v>9</v>
      </c>
      <c r="B6" s="10">
        <v>264108</v>
      </c>
      <c r="C6" s="7">
        <v>131841</v>
      </c>
      <c r="D6" s="7">
        <v>132267</v>
      </c>
    </row>
    <row r="7" spans="1:4" s="2" customFormat="1" ht="15" customHeight="1" x14ac:dyDescent="0.15">
      <c r="A7" s="6" t="s">
        <v>4</v>
      </c>
      <c r="B7" s="10">
        <v>265035</v>
      </c>
      <c r="C7" s="7">
        <v>132102</v>
      </c>
      <c r="D7" s="7">
        <v>132933</v>
      </c>
    </row>
    <row r="8" spans="1:4" s="2" customFormat="1" ht="15" customHeight="1" x14ac:dyDescent="0.15">
      <c r="A8" s="8" t="s">
        <v>10</v>
      </c>
      <c r="B8" s="11">
        <v>266671</v>
      </c>
      <c r="C8" s="9">
        <v>132819</v>
      </c>
      <c r="D8" s="9">
        <v>133852</v>
      </c>
    </row>
    <row r="9" spans="1:4" s="2" customFormat="1" ht="15" customHeight="1" x14ac:dyDescent="0.15">
      <c r="D9" s="3" t="s">
        <v>186</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115" zoomScaleNormal="115" workbookViewId="0"/>
  </sheetViews>
  <sheetFormatPr defaultColWidth="19.375" defaultRowHeight="15" customHeight="1" x14ac:dyDescent="0.15"/>
  <cols>
    <col min="1" max="1" width="21.375" style="137" customWidth="1"/>
    <col min="2" max="4" width="21.875" style="137" customWidth="1"/>
    <col min="5" max="16384" width="19.375" style="137"/>
  </cols>
  <sheetData>
    <row r="1" spans="1:4" ht="15" customHeight="1" x14ac:dyDescent="0.15">
      <c r="A1" s="136" t="s">
        <v>1</v>
      </c>
    </row>
    <row r="3" spans="1:4" s="2" customFormat="1" ht="15" customHeight="1" x14ac:dyDescent="0.15">
      <c r="A3" s="138" t="s">
        <v>187</v>
      </c>
      <c r="B3" s="137"/>
      <c r="C3" s="137"/>
      <c r="D3" s="137"/>
    </row>
    <row r="4" spans="1:4" ht="15" customHeight="1" x14ac:dyDescent="0.15">
      <c r="A4" s="139" t="s">
        <v>188</v>
      </c>
      <c r="B4" s="3"/>
      <c r="C4" s="2"/>
      <c r="D4" s="3" t="s">
        <v>183</v>
      </c>
    </row>
    <row r="5" spans="1:4" ht="15" customHeight="1" x14ac:dyDescent="0.15">
      <c r="A5" s="140" t="s">
        <v>189</v>
      </c>
      <c r="B5" s="142" t="s">
        <v>190</v>
      </c>
      <c r="C5" s="143" t="s">
        <v>191</v>
      </c>
      <c r="D5" s="143" t="s">
        <v>192</v>
      </c>
    </row>
    <row r="6" spans="1:4" ht="15" customHeight="1" x14ac:dyDescent="0.15">
      <c r="A6" s="144" t="s">
        <v>11</v>
      </c>
      <c r="B6" s="145">
        <v>264108</v>
      </c>
      <c r="C6" s="145">
        <v>265035</v>
      </c>
      <c r="D6" s="145">
        <v>266671</v>
      </c>
    </row>
    <row r="7" spans="1:4" ht="4.5" customHeight="1" x14ac:dyDescent="0.15">
      <c r="A7" s="146"/>
      <c r="B7" s="147"/>
      <c r="C7" s="147"/>
      <c r="D7" s="147"/>
    </row>
    <row r="8" spans="1:4" ht="15" customHeight="1" x14ac:dyDescent="0.15">
      <c r="A8" s="148" t="s">
        <v>193</v>
      </c>
      <c r="B8" s="149">
        <v>32112</v>
      </c>
      <c r="C8" s="149">
        <v>32087</v>
      </c>
      <c r="D8" s="149">
        <v>32049</v>
      </c>
    </row>
    <row r="9" spans="1:4" ht="15" customHeight="1" x14ac:dyDescent="0.15">
      <c r="A9" s="148" t="s">
        <v>194</v>
      </c>
      <c r="B9" s="149">
        <v>12833</v>
      </c>
      <c r="C9" s="149">
        <v>12716</v>
      </c>
      <c r="D9" s="149">
        <v>12537</v>
      </c>
    </row>
    <row r="10" spans="1:4" ht="15" customHeight="1" x14ac:dyDescent="0.15">
      <c r="A10" s="148" t="s">
        <v>195</v>
      </c>
      <c r="B10" s="149">
        <v>25290</v>
      </c>
      <c r="C10" s="149">
        <v>25442</v>
      </c>
      <c r="D10" s="149">
        <v>25665</v>
      </c>
    </row>
    <row r="11" spans="1:4" ht="15" customHeight="1" x14ac:dyDescent="0.15">
      <c r="A11" s="148" t="s">
        <v>196</v>
      </c>
      <c r="B11" s="149">
        <v>41220</v>
      </c>
      <c r="C11" s="149">
        <v>41267</v>
      </c>
      <c r="D11" s="149">
        <v>41398</v>
      </c>
    </row>
    <row r="12" spans="1:4" ht="15" customHeight="1" x14ac:dyDescent="0.15">
      <c r="A12" s="148" t="s">
        <v>197</v>
      </c>
      <c r="B12" s="149">
        <v>10112</v>
      </c>
      <c r="C12" s="149">
        <v>10074</v>
      </c>
      <c r="D12" s="149">
        <v>10073</v>
      </c>
    </row>
    <row r="13" spans="1:4" ht="15" customHeight="1" x14ac:dyDescent="0.15">
      <c r="A13" s="148" t="s">
        <v>198</v>
      </c>
      <c r="B13" s="149">
        <v>25417</v>
      </c>
      <c r="C13" s="149">
        <v>25521</v>
      </c>
      <c r="D13" s="149">
        <v>25604</v>
      </c>
    </row>
    <row r="14" spans="1:4" ht="15" customHeight="1" x14ac:dyDescent="0.15">
      <c r="A14" s="148" t="s">
        <v>199</v>
      </c>
      <c r="B14" s="149">
        <v>35595</v>
      </c>
      <c r="C14" s="149">
        <v>35661</v>
      </c>
      <c r="D14" s="149">
        <v>35637</v>
      </c>
    </row>
    <row r="15" spans="1:4" ht="15" customHeight="1" x14ac:dyDescent="0.15">
      <c r="A15" s="148" t="s">
        <v>200</v>
      </c>
      <c r="B15" s="7">
        <v>6537</v>
      </c>
      <c r="C15" s="7">
        <v>6614</v>
      </c>
      <c r="D15" s="7">
        <v>6626</v>
      </c>
    </row>
    <row r="16" spans="1:4" ht="15" customHeight="1" x14ac:dyDescent="0.15">
      <c r="A16" s="148" t="s">
        <v>201</v>
      </c>
      <c r="B16" s="7">
        <v>16591</v>
      </c>
      <c r="C16" s="7">
        <v>17018</v>
      </c>
      <c r="D16" s="7">
        <v>17807</v>
      </c>
    </row>
    <row r="17" spans="1:4" ht="15" customHeight="1" x14ac:dyDescent="0.15">
      <c r="A17" s="148" t="s">
        <v>202</v>
      </c>
      <c r="B17" s="7">
        <v>17739</v>
      </c>
      <c r="C17" s="7">
        <v>17767</v>
      </c>
      <c r="D17" s="7">
        <v>17821</v>
      </c>
    </row>
    <row r="18" spans="1:4" ht="15" customHeight="1" x14ac:dyDescent="0.15">
      <c r="A18" s="148" t="s">
        <v>203</v>
      </c>
      <c r="B18" s="7">
        <v>6958</v>
      </c>
      <c r="C18" s="7">
        <v>6937</v>
      </c>
      <c r="D18" s="7">
        <v>6942</v>
      </c>
    </row>
    <row r="19" spans="1:4" ht="15" customHeight="1" x14ac:dyDescent="0.15">
      <c r="A19" s="148" t="s">
        <v>204</v>
      </c>
      <c r="B19" s="7">
        <v>11924</v>
      </c>
      <c r="C19" s="7">
        <v>12017</v>
      </c>
      <c r="D19" s="7">
        <v>12571</v>
      </c>
    </row>
    <row r="20" spans="1:4" ht="15" customHeight="1" x14ac:dyDescent="0.15">
      <c r="A20" s="150" t="s">
        <v>205</v>
      </c>
      <c r="B20" s="5">
        <v>21780</v>
      </c>
      <c r="C20" s="9">
        <v>21914</v>
      </c>
      <c r="D20" s="9">
        <v>21941</v>
      </c>
    </row>
    <row r="21" spans="1:4" ht="15" customHeight="1" x14ac:dyDescent="0.15">
      <c r="A21" s="2"/>
      <c r="B21" s="3"/>
      <c r="C21" s="3"/>
      <c r="D21" s="3" t="s">
        <v>186</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目次</vt:lpstr>
      <vt:lpstr>12-1</vt:lpstr>
      <vt:lpstr>12-2</vt:lpstr>
      <vt:lpstr>12-3</vt:lpstr>
      <vt:lpstr>12-4</vt:lpstr>
      <vt:lpstr>12-5(1)</vt:lpstr>
      <vt:lpstr>12-5(2)</vt:lpstr>
      <vt:lpstr>12-6</vt:lpstr>
      <vt:lpstr>12-7</vt:lpstr>
      <vt:lpstr>12-8(1)</vt:lpstr>
      <vt:lpstr>12-8(2)</vt:lpstr>
      <vt:lpstr>12-8(3)</vt:lpstr>
      <vt:lpstr>12-8(4)</vt:lpstr>
      <vt:lpstr>'12-8(3)'!Print_Area</vt:lpstr>
    </vt:vector>
  </TitlesOfParts>
  <Company>越谷市役所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2016-11-22T04:29:59Z</dcterms:created>
  <dcterms:modified xsi:type="dcterms:W3CDTF">2016-11-22T06:46:15Z</dcterms:modified>
</cp:coreProperties>
</file>