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45" windowWidth="6840" windowHeight="4230"/>
  </bookViews>
  <sheets>
    <sheet name="目次" sheetId="10" r:id="rId1"/>
    <sheet name="3-1" sheetId="37" r:id="rId2"/>
    <sheet name="3-2" sheetId="38" r:id="rId3"/>
    <sheet name="3-3" sheetId="39" r:id="rId4"/>
    <sheet name="3-4" sheetId="40" r:id="rId5"/>
    <sheet name="3-5" sheetId="41" r:id="rId6"/>
    <sheet name="3-6" sheetId="42" r:id="rId7"/>
    <sheet name="3-7" sheetId="43" r:id="rId8"/>
    <sheet name="3-8" sheetId="44" r:id="rId9"/>
    <sheet name="3-9" sheetId="45" r:id="rId10"/>
    <sheet name="3-10" sheetId="46" r:id="rId11"/>
    <sheet name="3-11" sheetId="47" r:id="rId12"/>
    <sheet name="3-12" sheetId="48" r:id="rId13"/>
    <sheet name="3-13" sheetId="49" r:id="rId14"/>
    <sheet name="3-14" sheetId="50" r:id="rId15"/>
    <sheet name="3-15" sheetId="51" r:id="rId16"/>
    <sheet name="3-16" sheetId="52" r:id="rId17"/>
    <sheet name="3-17" sheetId="53" r:id="rId18"/>
    <sheet name="3-18" sheetId="54" r:id="rId19"/>
    <sheet name="3-19" sheetId="55" r:id="rId20"/>
    <sheet name="3-20" sheetId="56" r:id="rId21"/>
    <sheet name="3-21" sheetId="57" r:id="rId22"/>
    <sheet name="3-22" sheetId="58" r:id="rId23"/>
    <sheet name="3-23" sheetId="59" r:id="rId24"/>
    <sheet name="3-24" sheetId="60" r:id="rId25"/>
    <sheet name="3-25" sheetId="61" r:id="rId26"/>
    <sheet name="3-26" sheetId="62" r:id="rId27"/>
    <sheet name="3-27" sheetId="63" r:id="rId28"/>
  </sheets>
  <definedNames>
    <definedName name="_xlnm.Print_Area" localSheetId="20">'3-20'!$A$3:$T$13</definedName>
    <definedName name="_xlnm.Print_Area" localSheetId="3">'3-3'!$A$3:$L$130</definedName>
    <definedName name="_xlnm.Print_Area" localSheetId="5">'3-5'!$A$3:$F$55</definedName>
    <definedName name="_xlnm.Print_Titles" localSheetId="2">'3-2'!$5:$6</definedName>
    <definedName name="_xlnm.Print_Titles" localSheetId="3">'3-3'!$5:$5</definedName>
  </definedNames>
  <calcPr calcId="145621"/>
</workbook>
</file>

<file path=xl/calcChain.xml><?xml version="1.0" encoding="utf-8"?>
<calcChain xmlns="http://schemas.openxmlformats.org/spreadsheetml/2006/main">
  <c r="G14" i="59" l="1"/>
  <c r="G13" i="59"/>
  <c r="G12" i="59"/>
  <c r="G11" i="59"/>
  <c r="G10" i="59"/>
  <c r="G9" i="59"/>
  <c r="Q7" i="59"/>
  <c r="M7" i="59"/>
  <c r="K7" i="59"/>
  <c r="G7" i="59" s="1"/>
  <c r="I7" i="59"/>
  <c r="D7" i="59"/>
  <c r="C9" i="57"/>
  <c r="C8" i="57"/>
  <c r="C7" i="57"/>
  <c r="K31" i="54" l="1"/>
  <c r="H31" i="54"/>
  <c r="K30" i="54"/>
  <c r="H30" i="54"/>
  <c r="K28" i="54"/>
  <c r="H28" i="54"/>
  <c r="H27" i="54"/>
  <c r="K26" i="54"/>
  <c r="H26" i="54"/>
  <c r="K25" i="54"/>
  <c r="H25" i="54"/>
  <c r="K24" i="54"/>
  <c r="H24" i="54"/>
  <c r="K23" i="54"/>
  <c r="H23" i="54"/>
  <c r="K22" i="54"/>
  <c r="H22" i="54"/>
  <c r="K21" i="54"/>
  <c r="H21" i="54"/>
  <c r="K17" i="54"/>
  <c r="H17" i="54"/>
  <c r="K15" i="54"/>
  <c r="H15" i="54"/>
  <c r="K14" i="54"/>
  <c r="H14" i="54"/>
  <c r="K13" i="54"/>
  <c r="H13" i="54"/>
  <c r="K10" i="54"/>
  <c r="H10" i="54"/>
  <c r="K8" i="54"/>
  <c r="H8" i="54"/>
  <c r="K7" i="54"/>
  <c r="H7" i="54"/>
  <c r="F7" i="53" l="1"/>
  <c r="E7" i="53"/>
  <c r="D7" i="53"/>
  <c r="C7" i="53"/>
  <c r="C7" i="40" l="1"/>
  <c r="C6" i="40" s="1"/>
  <c r="P6" i="40"/>
  <c r="O6" i="40"/>
  <c r="N6" i="40"/>
  <c r="M6" i="40"/>
  <c r="L6" i="40"/>
  <c r="K6" i="40"/>
  <c r="J6" i="40"/>
  <c r="I6" i="40"/>
  <c r="H6" i="40"/>
  <c r="G6" i="40"/>
  <c r="F6" i="40"/>
  <c r="E6" i="40"/>
  <c r="D6" i="40"/>
</calcChain>
</file>

<file path=xl/sharedStrings.xml><?xml version="1.0" encoding="utf-8"?>
<sst xmlns="http://schemas.openxmlformats.org/spreadsheetml/2006/main" count="1893" uniqueCount="951">
  <si>
    <t>Ｏ</t>
    <phoneticPr fontId="2"/>
  </si>
  <si>
    <t>Ｐ</t>
    <phoneticPr fontId="2"/>
  </si>
  <si>
    <t>複合サービス事業</t>
    <rPh sb="0" eb="2">
      <t>フクゴウ</t>
    </rPh>
    <rPh sb="6" eb="8">
      <t>ジギョウ</t>
    </rPh>
    <phoneticPr fontId="2"/>
  </si>
  <si>
    <t>産業大分類</t>
    <rPh sb="0" eb="2">
      <t>サンギョウ</t>
    </rPh>
    <rPh sb="2" eb="3">
      <t>ダイ</t>
    </rPh>
    <rPh sb="3" eb="5">
      <t>ブンルイ</t>
    </rPh>
    <phoneticPr fontId="2"/>
  </si>
  <si>
    <t>Ｄ</t>
    <phoneticPr fontId="2"/>
  </si>
  <si>
    <t>Ｅ</t>
    <phoneticPr fontId="2"/>
  </si>
  <si>
    <t>Ｆ</t>
    <phoneticPr fontId="2"/>
  </si>
  <si>
    <t>Ｇ</t>
    <phoneticPr fontId="2"/>
  </si>
  <si>
    <t>Ｋ</t>
    <phoneticPr fontId="2"/>
  </si>
  <si>
    <t>Ｌ</t>
    <phoneticPr fontId="2"/>
  </si>
  <si>
    <t>Ｍ</t>
    <phoneticPr fontId="2"/>
  </si>
  <si>
    <t>建設業</t>
    <rPh sb="0" eb="3">
      <t>ケンセツギョウ</t>
    </rPh>
    <phoneticPr fontId="2"/>
  </si>
  <si>
    <t>事業所数</t>
    <rPh sb="0" eb="3">
      <t>ジギョウショ</t>
    </rPh>
    <rPh sb="3" eb="4">
      <t>スウ</t>
    </rPh>
    <phoneticPr fontId="2"/>
  </si>
  <si>
    <t>従業者数</t>
    <rPh sb="0" eb="3">
      <t>ジュウギョウシャ</t>
    </rPh>
    <rPh sb="3" eb="4">
      <t>スウ</t>
    </rPh>
    <phoneticPr fontId="2"/>
  </si>
  <si>
    <t>情報通信業</t>
    <rPh sb="0" eb="2">
      <t>ジョウホウ</t>
    </rPh>
    <rPh sb="2" eb="4">
      <t>ツウシン</t>
    </rPh>
    <rPh sb="4" eb="5">
      <t>ギョウ</t>
    </rPh>
    <phoneticPr fontId="2"/>
  </si>
  <si>
    <t>-</t>
    <phoneticPr fontId="2"/>
  </si>
  <si>
    <t>総　数</t>
    <rPh sb="0" eb="1">
      <t>フサ</t>
    </rPh>
    <rPh sb="2" eb="3">
      <t>カズ</t>
    </rPh>
    <phoneticPr fontId="2"/>
  </si>
  <si>
    <t>事　業　所</t>
    <rPh sb="0" eb="1">
      <t>コト</t>
    </rPh>
    <rPh sb="2" eb="3">
      <t>ギョウ</t>
    </rPh>
    <rPh sb="4" eb="5">
      <t>ショ</t>
    </rPh>
    <phoneticPr fontId="2"/>
  </si>
  <si>
    <t>平成２１年</t>
    <rPh sb="0" eb="2">
      <t>ヘイセイ</t>
    </rPh>
    <rPh sb="4" eb="5">
      <t>ネン</t>
    </rPh>
    <phoneticPr fontId="2"/>
  </si>
  <si>
    <t>7月1日</t>
    <rPh sb="2" eb="3">
      <t>ツキニチ</t>
    </rPh>
    <phoneticPr fontId="2"/>
  </si>
  <si>
    <t>漁業</t>
    <rPh sb="0" eb="1">
      <t>リョウ</t>
    </rPh>
    <rPh sb="1" eb="2">
      <t>ギョウ</t>
    </rPh>
    <phoneticPr fontId="2"/>
  </si>
  <si>
    <t>製造業</t>
    <rPh sb="0" eb="3">
      <t>セイゾウギョウ</t>
    </rPh>
    <phoneticPr fontId="2"/>
  </si>
  <si>
    <t>電気・ガス・熱供給・水道業</t>
    <rPh sb="0" eb="2">
      <t>デンキ</t>
    </rPh>
    <rPh sb="6" eb="7">
      <t>ネツ</t>
    </rPh>
    <rPh sb="7" eb="9">
      <t>キョウキュウ</t>
    </rPh>
    <rPh sb="10" eb="13">
      <t>スイドウギョウ</t>
    </rPh>
    <phoneticPr fontId="2"/>
  </si>
  <si>
    <t>情報通信業</t>
    <rPh sb="0" eb="2">
      <t>ジョウホウ</t>
    </rPh>
    <rPh sb="2" eb="5">
      <t>ツウシンギョウ</t>
    </rPh>
    <phoneticPr fontId="2"/>
  </si>
  <si>
    <t>サービス業(他に分類されないもの)</t>
    <rPh sb="4" eb="5">
      <t>ギョウ</t>
    </rPh>
    <rPh sb="6" eb="7">
      <t>ホカ</t>
    </rPh>
    <rPh sb="8" eb="10">
      <t>ブンルイ</t>
    </rPh>
    <phoneticPr fontId="2"/>
  </si>
  <si>
    <t>Ｓ</t>
    <phoneticPr fontId="2"/>
  </si>
  <si>
    <t>公務(他に分類されるものを除く)</t>
    <rPh sb="0" eb="2">
      <t>コウム</t>
    </rPh>
    <rPh sb="3" eb="4">
      <t>ホカ</t>
    </rPh>
    <rPh sb="5" eb="7">
      <t>ブンルイ</t>
    </rPh>
    <rPh sb="13" eb="14">
      <t>ノゾ</t>
    </rPh>
    <phoneticPr fontId="2"/>
  </si>
  <si>
    <t>2月1日</t>
    <rPh sb="2" eb="3">
      <t>ツキニチ</t>
    </rPh>
    <phoneticPr fontId="2"/>
  </si>
  <si>
    <t>平成２４年</t>
    <rPh sb="0" eb="2">
      <t>ヘイセイ</t>
    </rPh>
    <rPh sb="4" eb="5">
      <t>ネン</t>
    </rPh>
    <phoneticPr fontId="2"/>
  </si>
  <si>
    <t xml:space="preserve">  等の数値とは一致しない。</t>
    <rPh sb="2" eb="3">
      <t>トウ</t>
    </rPh>
    <rPh sb="4" eb="6">
      <t>スウチ</t>
    </rPh>
    <rPh sb="8" eb="10">
      <t>イッチ</t>
    </rPh>
    <phoneticPr fontId="2"/>
  </si>
  <si>
    <t>平成24年 経済センサス-活動調査</t>
    <rPh sb="0" eb="2">
      <t>ヘイセイ</t>
    </rPh>
    <rPh sb="4" eb="5">
      <t>ネン</t>
    </rPh>
    <rPh sb="6" eb="12">
      <t>ケー</t>
    </rPh>
    <rPh sb="13" eb="15">
      <t>カツドウ</t>
    </rPh>
    <rPh sb="15" eb="17">
      <t>チョウサ</t>
    </rPh>
    <phoneticPr fontId="2"/>
  </si>
  <si>
    <t>医療，福祉</t>
    <rPh sb="0" eb="2">
      <t>イリョウ</t>
    </rPh>
    <rPh sb="3" eb="5">
      <t>フクシ</t>
    </rPh>
    <phoneticPr fontId="2"/>
  </si>
  <si>
    <t>教育，学習支援業</t>
    <rPh sb="0" eb="2">
      <t>キョウイク</t>
    </rPh>
    <rPh sb="3" eb="5">
      <t>ガクシュウ</t>
    </rPh>
    <rPh sb="5" eb="7">
      <t>シエン</t>
    </rPh>
    <rPh sb="7" eb="8">
      <t>ギョウ</t>
    </rPh>
    <phoneticPr fontId="2"/>
  </si>
  <si>
    <t>農業，林業</t>
    <rPh sb="0" eb="2">
      <t>ノウギョウ</t>
    </rPh>
    <rPh sb="3" eb="5">
      <t>リンギョウ</t>
    </rPh>
    <phoneticPr fontId="2"/>
  </si>
  <si>
    <t>鉱業，採石業，砂利採取業</t>
    <rPh sb="0" eb="2">
      <t>コウギョウ</t>
    </rPh>
    <rPh sb="3" eb="5">
      <t>サイセキ</t>
    </rPh>
    <rPh sb="5" eb="6">
      <t>ギョウ</t>
    </rPh>
    <rPh sb="7" eb="9">
      <t>ジャリ</t>
    </rPh>
    <rPh sb="9" eb="12">
      <t>サイシュギョウ</t>
    </rPh>
    <phoneticPr fontId="2"/>
  </si>
  <si>
    <t>運輸業，郵便業</t>
    <rPh sb="0" eb="3">
      <t>ウンユギョウ</t>
    </rPh>
    <rPh sb="4" eb="6">
      <t>ユウビン</t>
    </rPh>
    <rPh sb="6" eb="7">
      <t>ギョウ</t>
    </rPh>
    <phoneticPr fontId="2"/>
  </si>
  <si>
    <t>卸売業，小売業</t>
    <rPh sb="0" eb="3">
      <t>オロシウリギョウ</t>
    </rPh>
    <rPh sb="4" eb="7">
      <t>コウリギョウ</t>
    </rPh>
    <phoneticPr fontId="2"/>
  </si>
  <si>
    <t>金融業，保険業</t>
    <rPh sb="0" eb="3">
      <t>キンユウギョウ</t>
    </rPh>
    <rPh sb="4" eb="7">
      <t>ホケンギョウ</t>
    </rPh>
    <phoneticPr fontId="2"/>
  </si>
  <si>
    <t>不動産業，物品賃貸業</t>
    <rPh sb="0" eb="3">
      <t>フドウサン</t>
    </rPh>
    <rPh sb="3" eb="4">
      <t>ギョウ</t>
    </rPh>
    <rPh sb="5" eb="7">
      <t>ブッピン</t>
    </rPh>
    <rPh sb="7" eb="10">
      <t>チンタイギョウ</t>
    </rPh>
    <phoneticPr fontId="2"/>
  </si>
  <si>
    <t>学術研究，専門・技術サービス業</t>
    <rPh sb="0" eb="2">
      <t>ガクジュツ</t>
    </rPh>
    <rPh sb="2" eb="4">
      <t>ケンキュウ</t>
    </rPh>
    <rPh sb="5" eb="7">
      <t>センモン</t>
    </rPh>
    <rPh sb="8" eb="10">
      <t>ギジュツ</t>
    </rPh>
    <rPh sb="14" eb="15">
      <t>ギョウ</t>
    </rPh>
    <phoneticPr fontId="2"/>
  </si>
  <si>
    <t>宿泊業，飲食サービス業</t>
    <rPh sb="0" eb="2">
      <t>シュクハク</t>
    </rPh>
    <rPh sb="2" eb="3">
      <t>ギョウ</t>
    </rPh>
    <rPh sb="4" eb="6">
      <t>インショク</t>
    </rPh>
    <rPh sb="10" eb="11">
      <t>ギョウ</t>
    </rPh>
    <phoneticPr fontId="2"/>
  </si>
  <si>
    <t>生活関連サービス業，娯楽業</t>
    <rPh sb="0" eb="2">
      <t>セイカツ</t>
    </rPh>
    <rPh sb="2" eb="4">
      <t>カンレン</t>
    </rPh>
    <rPh sb="8" eb="9">
      <t>ギョウ</t>
    </rPh>
    <rPh sb="10" eb="13">
      <t>ゴラクギョウ</t>
    </rPh>
    <phoneticPr fontId="2"/>
  </si>
  <si>
    <t>（単位：件、人）</t>
    <rPh sb="1" eb="3">
      <t>タンイ</t>
    </rPh>
    <rPh sb="4" eb="5">
      <t>ケン</t>
    </rPh>
    <rPh sb="6" eb="7">
      <t>ニン</t>
    </rPh>
    <phoneticPr fontId="11"/>
  </si>
  <si>
    <t>産　　業　　中　　分　　類</t>
    <rPh sb="0" eb="1">
      <t>サン</t>
    </rPh>
    <rPh sb="3" eb="4">
      <t>ギョウ</t>
    </rPh>
    <rPh sb="6" eb="7">
      <t>チュウ</t>
    </rPh>
    <rPh sb="9" eb="10">
      <t>ブン</t>
    </rPh>
    <rPh sb="12" eb="13">
      <t>タグイ</t>
    </rPh>
    <phoneticPr fontId="11"/>
  </si>
  <si>
    <t>事業所数</t>
    <rPh sb="0" eb="3">
      <t>ジギョウショ</t>
    </rPh>
    <rPh sb="3" eb="4">
      <t>スウ</t>
    </rPh>
    <phoneticPr fontId="11"/>
  </si>
  <si>
    <t>従業者数</t>
    <rPh sb="0" eb="3">
      <t>ジュウギョウシャ</t>
    </rPh>
    <rPh sb="3" eb="4">
      <t>スウ</t>
    </rPh>
    <phoneticPr fontId="11"/>
  </si>
  <si>
    <t>総　数</t>
    <rPh sb="0" eb="1">
      <t>フサ</t>
    </rPh>
    <rPh sb="2" eb="3">
      <t>カズ</t>
    </rPh>
    <phoneticPr fontId="11"/>
  </si>
  <si>
    <t>男</t>
    <rPh sb="0" eb="1">
      <t>オトコ</t>
    </rPh>
    <phoneticPr fontId="11"/>
  </si>
  <si>
    <t>女</t>
    <rPh sb="0" eb="1">
      <t>オンナ</t>
    </rPh>
    <phoneticPr fontId="11"/>
  </si>
  <si>
    <t>農業 ，林業</t>
    <rPh sb="4" eb="6">
      <t>リンギョウ</t>
    </rPh>
    <phoneticPr fontId="2"/>
  </si>
  <si>
    <t>-</t>
  </si>
  <si>
    <t>漁業（水産養殖業を除く）</t>
    <rPh sb="3" eb="5">
      <t>スイサン</t>
    </rPh>
    <rPh sb="5" eb="8">
      <t>ヨウショクギョウ</t>
    </rPh>
    <rPh sb="9" eb="10">
      <t>ノゾ</t>
    </rPh>
    <phoneticPr fontId="2"/>
  </si>
  <si>
    <t>水産養殖業</t>
    <rPh sb="0" eb="2">
      <t>スイサン</t>
    </rPh>
    <rPh sb="2" eb="5">
      <t>ヨウショクギョウ</t>
    </rPh>
    <phoneticPr fontId="11"/>
  </si>
  <si>
    <t>Ｃ</t>
    <phoneticPr fontId="2"/>
  </si>
  <si>
    <t>鉱業，採石業，砂利採取業</t>
    <rPh sb="0" eb="2">
      <t>コウギョウ</t>
    </rPh>
    <rPh sb="3" eb="5">
      <t>サイセキ</t>
    </rPh>
    <rPh sb="5" eb="6">
      <t>ギョウ</t>
    </rPh>
    <rPh sb="7" eb="9">
      <t>ジャリ</t>
    </rPh>
    <rPh sb="9" eb="11">
      <t>サイシュ</t>
    </rPh>
    <rPh sb="11" eb="12">
      <t>ギョウ</t>
    </rPh>
    <phoneticPr fontId="2"/>
  </si>
  <si>
    <t>Ｅ</t>
    <phoneticPr fontId="2"/>
  </si>
  <si>
    <t>はん用機械器具製造業</t>
    <rPh sb="2" eb="3">
      <t>ヨウ</t>
    </rPh>
    <rPh sb="3" eb="5">
      <t>キカイ</t>
    </rPh>
    <rPh sb="5" eb="7">
      <t>キグ</t>
    </rPh>
    <rPh sb="7" eb="10">
      <t>セイゾウギョウ</t>
    </rPh>
    <phoneticPr fontId="2"/>
  </si>
  <si>
    <t>生産用機械器具製造業</t>
    <rPh sb="0" eb="3">
      <t>セイサンヨウ</t>
    </rPh>
    <rPh sb="3" eb="5">
      <t>キカイ</t>
    </rPh>
    <rPh sb="5" eb="7">
      <t>キグ</t>
    </rPh>
    <rPh sb="7" eb="10">
      <t>セイゾウギョウ</t>
    </rPh>
    <phoneticPr fontId="2"/>
  </si>
  <si>
    <t>業務用機械器具製造業</t>
    <rPh sb="0" eb="3">
      <t>ギョウムヨウ</t>
    </rPh>
    <rPh sb="3" eb="5">
      <t>キカイ</t>
    </rPh>
    <rPh sb="5" eb="7">
      <t>キグ</t>
    </rPh>
    <rPh sb="7" eb="10">
      <t>セイゾウギョウ</t>
    </rPh>
    <phoneticPr fontId="2"/>
  </si>
  <si>
    <t>電子部品・デバイス・電子回路製造業</t>
    <rPh sb="0" eb="2">
      <t>デンシ</t>
    </rPh>
    <rPh sb="2" eb="4">
      <t>ブヒン</t>
    </rPh>
    <rPh sb="10" eb="12">
      <t>デンシ</t>
    </rPh>
    <rPh sb="12" eb="14">
      <t>カイロ</t>
    </rPh>
    <rPh sb="14" eb="17">
      <t>セイゾウギョウ</t>
    </rPh>
    <phoneticPr fontId="2"/>
  </si>
  <si>
    <t>電気機械器具製造業</t>
    <rPh sb="0" eb="2">
      <t>デンキ</t>
    </rPh>
    <rPh sb="2" eb="4">
      <t>キカイ</t>
    </rPh>
    <rPh sb="4" eb="6">
      <t>キグ</t>
    </rPh>
    <rPh sb="6" eb="9">
      <t>セイゾウギョウ</t>
    </rPh>
    <phoneticPr fontId="2"/>
  </si>
  <si>
    <t>情報通信機械器具製造業</t>
    <rPh sb="0" eb="2">
      <t>ジョウホウ</t>
    </rPh>
    <rPh sb="2" eb="4">
      <t>ツウシン</t>
    </rPh>
    <rPh sb="4" eb="6">
      <t>キカイ</t>
    </rPh>
    <rPh sb="6" eb="8">
      <t>キグ</t>
    </rPh>
    <rPh sb="8" eb="11">
      <t>セイゾウギョウ</t>
    </rPh>
    <phoneticPr fontId="11"/>
  </si>
  <si>
    <t>輸送用機械器具製造業</t>
    <rPh sb="0" eb="3">
      <t>ユソウヨウ</t>
    </rPh>
    <rPh sb="3" eb="5">
      <t>キカイ</t>
    </rPh>
    <rPh sb="5" eb="7">
      <t>キグ</t>
    </rPh>
    <rPh sb="7" eb="10">
      <t>セイゾウギョウ</t>
    </rPh>
    <phoneticPr fontId="11"/>
  </si>
  <si>
    <t>その他の製造業</t>
    <rPh sb="2" eb="3">
      <t>タ</t>
    </rPh>
    <rPh sb="4" eb="7">
      <t>セイゾウギョウ</t>
    </rPh>
    <phoneticPr fontId="2"/>
  </si>
  <si>
    <t>電気業</t>
    <rPh sb="0" eb="2">
      <t>デンキ</t>
    </rPh>
    <rPh sb="2" eb="3">
      <t>ギョウ</t>
    </rPh>
    <phoneticPr fontId="11"/>
  </si>
  <si>
    <t>通信業</t>
    <rPh sb="0" eb="3">
      <t>ツウシンギョウ</t>
    </rPh>
    <phoneticPr fontId="2"/>
  </si>
  <si>
    <t>映像・音声・文字情報制作業</t>
    <rPh sb="0" eb="2">
      <t>エイゾウ</t>
    </rPh>
    <rPh sb="3" eb="5">
      <t>オンセイ</t>
    </rPh>
    <rPh sb="6" eb="8">
      <t>モジ</t>
    </rPh>
    <phoneticPr fontId="2"/>
  </si>
  <si>
    <t>Ｈ</t>
    <phoneticPr fontId="2"/>
  </si>
  <si>
    <t>運輸業，郵便業</t>
    <rPh sb="4" eb="6">
      <t>ユウビン</t>
    </rPh>
    <rPh sb="6" eb="7">
      <t>ギョウ</t>
    </rPh>
    <phoneticPr fontId="2"/>
  </si>
  <si>
    <t>郵便業（信書便事業を含む）</t>
    <rPh sb="0" eb="2">
      <t>ユウビン</t>
    </rPh>
    <rPh sb="2" eb="3">
      <t>ギョウ</t>
    </rPh>
    <rPh sb="4" eb="6">
      <t>シンショ</t>
    </rPh>
    <rPh sb="6" eb="7">
      <t>ベン</t>
    </rPh>
    <rPh sb="7" eb="9">
      <t>ジギョウ</t>
    </rPh>
    <rPh sb="10" eb="11">
      <t>フク</t>
    </rPh>
    <phoneticPr fontId="11"/>
  </si>
  <si>
    <t>Ｉ</t>
    <phoneticPr fontId="2"/>
  </si>
  <si>
    <t>卸売業，小売業</t>
    <rPh sb="0" eb="2">
      <t>オロシウリ</t>
    </rPh>
    <rPh sb="2" eb="3">
      <t>ギョウ</t>
    </rPh>
    <rPh sb="4" eb="7">
      <t>コウリギョウ</t>
    </rPh>
    <phoneticPr fontId="2"/>
  </si>
  <si>
    <t>（次ページにつづく）</t>
    <rPh sb="0" eb="1">
      <t>ジ</t>
    </rPh>
    <phoneticPr fontId="11"/>
  </si>
  <si>
    <t>機械器具小売業</t>
    <rPh sb="0" eb="2">
      <t>キカイ</t>
    </rPh>
    <rPh sb="2" eb="4">
      <t>キグ</t>
    </rPh>
    <rPh sb="4" eb="7">
      <t>コウリギョウ</t>
    </rPh>
    <phoneticPr fontId="11"/>
  </si>
  <si>
    <t>無店舗小売業</t>
    <rPh sb="0" eb="3">
      <t>ムテンポ</t>
    </rPh>
    <rPh sb="3" eb="6">
      <t>コウリギョウ</t>
    </rPh>
    <phoneticPr fontId="11"/>
  </si>
  <si>
    <t>Ｊ</t>
    <phoneticPr fontId="2"/>
  </si>
  <si>
    <t>金融業，保険業</t>
    <rPh sb="2" eb="3">
      <t>ギョウ</t>
    </rPh>
    <phoneticPr fontId="2"/>
  </si>
  <si>
    <t>協同組織金融業</t>
    <rPh sb="0" eb="2">
      <t>キョウドウ</t>
    </rPh>
    <rPh sb="2" eb="4">
      <t>ソシキ</t>
    </rPh>
    <rPh sb="4" eb="7">
      <t>キンユウギョウ</t>
    </rPh>
    <phoneticPr fontId="2"/>
  </si>
  <si>
    <t>クレジットカード業等非預金信用機関</t>
    <rPh sb="8" eb="9">
      <t>ギョウ</t>
    </rPh>
    <rPh sb="9" eb="10">
      <t>ナド</t>
    </rPh>
    <rPh sb="10" eb="11">
      <t>ヒ</t>
    </rPh>
    <rPh sb="11" eb="13">
      <t>ヨキン</t>
    </rPh>
    <rPh sb="13" eb="15">
      <t>シンヨウ</t>
    </rPh>
    <rPh sb="15" eb="17">
      <t>キカン</t>
    </rPh>
    <phoneticPr fontId="2"/>
  </si>
  <si>
    <t>金融商品取引業，商品先物取引業</t>
    <rPh sb="0" eb="2">
      <t>キンユウ</t>
    </rPh>
    <rPh sb="2" eb="4">
      <t>ショウヒン</t>
    </rPh>
    <rPh sb="4" eb="7">
      <t>トリヒキギョウ</t>
    </rPh>
    <rPh sb="8" eb="10">
      <t>ショウヒン</t>
    </rPh>
    <rPh sb="10" eb="12">
      <t>サキモノ</t>
    </rPh>
    <rPh sb="12" eb="14">
      <t>トリヒキ</t>
    </rPh>
    <rPh sb="14" eb="15">
      <t>ギョウ</t>
    </rPh>
    <phoneticPr fontId="2"/>
  </si>
  <si>
    <t>補助的金融業等</t>
    <rPh sb="0" eb="3">
      <t>ホジョテキ</t>
    </rPh>
    <rPh sb="3" eb="6">
      <t>キンユウギョウ</t>
    </rPh>
    <rPh sb="6" eb="7">
      <t>ナド</t>
    </rPh>
    <phoneticPr fontId="11"/>
  </si>
  <si>
    <t>保険業（保険媒介代理業等を含む）</t>
    <rPh sb="11" eb="12">
      <t>トウ</t>
    </rPh>
    <phoneticPr fontId="2"/>
  </si>
  <si>
    <t>Ｌ</t>
    <phoneticPr fontId="2"/>
  </si>
  <si>
    <t>学術・開発研究機関</t>
    <rPh sb="0" eb="2">
      <t>ガクジュツ</t>
    </rPh>
    <rPh sb="3" eb="5">
      <t>カイハツ</t>
    </rPh>
    <rPh sb="5" eb="7">
      <t>ケンキュウ</t>
    </rPh>
    <rPh sb="7" eb="9">
      <t>キカン</t>
    </rPh>
    <phoneticPr fontId="2"/>
  </si>
  <si>
    <t>専門サービス業</t>
    <rPh sb="0" eb="2">
      <t>センモン</t>
    </rPh>
    <rPh sb="6" eb="7">
      <t>ギョウ</t>
    </rPh>
    <phoneticPr fontId="2"/>
  </si>
  <si>
    <t>技術サービス業</t>
    <rPh sb="0" eb="2">
      <t>ギジュツ</t>
    </rPh>
    <rPh sb="6" eb="7">
      <t>ギョウ</t>
    </rPh>
    <phoneticPr fontId="11"/>
  </si>
  <si>
    <t>宿泊業</t>
    <rPh sb="0" eb="2">
      <t>シュクハク</t>
    </rPh>
    <rPh sb="2" eb="3">
      <t>ギョウ</t>
    </rPh>
    <phoneticPr fontId="11"/>
  </si>
  <si>
    <t>飲食店</t>
    <rPh sb="0" eb="2">
      <t>インショク</t>
    </rPh>
    <rPh sb="2" eb="3">
      <t>テン</t>
    </rPh>
    <phoneticPr fontId="11"/>
  </si>
  <si>
    <t>持ち帰り・配達飲食サービス業</t>
    <rPh sb="0" eb="1">
      <t>モ</t>
    </rPh>
    <rPh sb="2" eb="3">
      <t>カエ</t>
    </rPh>
    <rPh sb="5" eb="7">
      <t>ハイタツ</t>
    </rPh>
    <rPh sb="7" eb="9">
      <t>インショク</t>
    </rPh>
    <rPh sb="13" eb="14">
      <t>ギョウ</t>
    </rPh>
    <phoneticPr fontId="11"/>
  </si>
  <si>
    <t>教育，学習支援業</t>
    <rPh sb="0" eb="2">
      <t>キョウイク</t>
    </rPh>
    <rPh sb="3" eb="4">
      <t>ガク</t>
    </rPh>
    <rPh sb="4" eb="5">
      <t>シュウ</t>
    </rPh>
    <phoneticPr fontId="2"/>
  </si>
  <si>
    <t>学校教育</t>
    <rPh sb="0" eb="2">
      <t>ガッコウ</t>
    </rPh>
    <rPh sb="2" eb="4">
      <t>キョウイク</t>
    </rPh>
    <phoneticPr fontId="2"/>
  </si>
  <si>
    <t>その他の教育，学習支援業</t>
    <rPh sb="2" eb="3">
      <t>タ</t>
    </rPh>
    <rPh sb="4" eb="6">
      <t>キョウイク</t>
    </rPh>
    <phoneticPr fontId="2"/>
  </si>
  <si>
    <t>複合サービス事業</t>
    <rPh sb="0" eb="2">
      <t>フクゴウ</t>
    </rPh>
    <phoneticPr fontId="2"/>
  </si>
  <si>
    <t>郵便局</t>
    <rPh sb="0" eb="2">
      <t>ユウビン</t>
    </rPh>
    <rPh sb="2" eb="3">
      <t>キョク</t>
    </rPh>
    <phoneticPr fontId="2"/>
  </si>
  <si>
    <t>協同組合（他に分類されないもの）</t>
    <rPh sb="0" eb="2">
      <t>キョウドウ</t>
    </rPh>
    <rPh sb="2" eb="4">
      <t>クミアイ</t>
    </rPh>
    <rPh sb="5" eb="6">
      <t>タ</t>
    </rPh>
    <rPh sb="7" eb="9">
      <t>ブンルイ</t>
    </rPh>
    <phoneticPr fontId="2"/>
  </si>
  <si>
    <t>Ｒ</t>
    <phoneticPr fontId="2"/>
  </si>
  <si>
    <t>サービス業（他に分類されないもの）</t>
    <rPh sb="4" eb="5">
      <t>ギョウ</t>
    </rPh>
    <phoneticPr fontId="2"/>
  </si>
  <si>
    <t>廃棄物処理業</t>
    <rPh sb="0" eb="3">
      <t>ハイキブツ</t>
    </rPh>
    <rPh sb="3" eb="5">
      <t>ショリ</t>
    </rPh>
    <rPh sb="5" eb="6">
      <t>ギョウ</t>
    </rPh>
    <phoneticPr fontId="2"/>
  </si>
  <si>
    <t>職業紹介・労働者派遣業</t>
    <rPh sb="0" eb="2">
      <t>ショクギョウ</t>
    </rPh>
    <rPh sb="2" eb="4">
      <t>ショウカイ</t>
    </rPh>
    <rPh sb="5" eb="8">
      <t>ロウドウシャ</t>
    </rPh>
    <rPh sb="8" eb="11">
      <t>ハケンギョウ</t>
    </rPh>
    <phoneticPr fontId="2"/>
  </si>
  <si>
    <t>その他の事業サービス業</t>
    <rPh sb="2" eb="3">
      <t>タ</t>
    </rPh>
    <rPh sb="4" eb="6">
      <t>ジギョウ</t>
    </rPh>
    <phoneticPr fontId="2"/>
  </si>
  <si>
    <t>政治・経済・文化団体</t>
    <rPh sb="0" eb="2">
      <t>セイジ</t>
    </rPh>
    <rPh sb="3" eb="5">
      <t>ケイザイ</t>
    </rPh>
    <rPh sb="6" eb="8">
      <t>ブンカ</t>
    </rPh>
    <rPh sb="8" eb="10">
      <t>ダンタイ</t>
    </rPh>
    <phoneticPr fontId="11"/>
  </si>
  <si>
    <t>宗教</t>
    <rPh sb="0" eb="2">
      <t>シュウキョウ</t>
    </rPh>
    <phoneticPr fontId="2"/>
  </si>
  <si>
    <t>その他のサービス業</t>
    <rPh sb="2" eb="3">
      <t>タ</t>
    </rPh>
    <rPh sb="8" eb="9">
      <t>ギョウ</t>
    </rPh>
    <phoneticPr fontId="2"/>
  </si>
  <si>
    <t>（単位：件）</t>
    <rPh sb="1" eb="3">
      <t>タンイ</t>
    </rPh>
    <rPh sb="4" eb="5">
      <t>ケン</t>
    </rPh>
    <phoneticPr fontId="11"/>
  </si>
  <si>
    <t>1～4人</t>
    <rPh sb="3" eb="4">
      <t>ニン</t>
    </rPh>
    <phoneticPr fontId="11"/>
  </si>
  <si>
    <t>5～9人</t>
    <rPh sb="3" eb="4">
      <t>ニン</t>
    </rPh>
    <phoneticPr fontId="11"/>
  </si>
  <si>
    <t>10～
19人</t>
    <rPh sb="6" eb="7">
      <t>ニン</t>
    </rPh>
    <phoneticPr fontId="11"/>
  </si>
  <si>
    <t>20～
29人</t>
    <rPh sb="6" eb="7">
      <t>ニン</t>
    </rPh>
    <phoneticPr fontId="11"/>
  </si>
  <si>
    <t>30～
49人</t>
    <rPh sb="6" eb="7">
      <t>ニン</t>
    </rPh>
    <phoneticPr fontId="11"/>
  </si>
  <si>
    <t>50～
99人</t>
    <rPh sb="6" eb="7">
      <t>ニン</t>
    </rPh>
    <phoneticPr fontId="11"/>
  </si>
  <si>
    <t>100人
以上</t>
    <rPh sb="3" eb="4">
      <t>ニン</t>
    </rPh>
    <rPh sb="5" eb="7">
      <t>イジョウ</t>
    </rPh>
    <phoneticPr fontId="11"/>
  </si>
  <si>
    <t>派遣従業者のみ</t>
    <rPh sb="0" eb="2">
      <t>ハケン</t>
    </rPh>
    <rPh sb="2" eb="5">
      <t>ジュウギョウシャ</t>
    </rPh>
    <phoneticPr fontId="11"/>
  </si>
  <si>
    <t>（次ページにつづく）</t>
    <rPh sb="1" eb="2">
      <t>ツギ</t>
    </rPh>
    <phoneticPr fontId="11"/>
  </si>
  <si>
    <t>資料:平成24年 経済センサス-活動調査</t>
    <rPh sb="0" eb="2">
      <t>シリョウ</t>
    </rPh>
    <rPh sb="3" eb="5">
      <t>ヘー</t>
    </rPh>
    <rPh sb="7" eb="8">
      <t>ネン</t>
    </rPh>
    <rPh sb="9" eb="11">
      <t>ケイザイ</t>
    </rPh>
    <rPh sb="16" eb="18">
      <t>カツドウ</t>
    </rPh>
    <rPh sb="18" eb="20">
      <t>チョウサ</t>
    </rPh>
    <phoneticPr fontId="2"/>
  </si>
  <si>
    <t>サービス業 (他に分類されないもの)</t>
    <rPh sb="4" eb="5">
      <t>ギョウ</t>
    </rPh>
    <rPh sb="7" eb="8">
      <t>タ</t>
    </rPh>
    <rPh sb="9" eb="11">
      <t>ブンルイ</t>
    </rPh>
    <phoneticPr fontId="2"/>
  </si>
  <si>
    <t>医療,福祉</t>
    <rPh sb="0" eb="2">
      <t>イリョウ</t>
    </rPh>
    <rPh sb="3" eb="5">
      <t>フクシ</t>
    </rPh>
    <phoneticPr fontId="2"/>
  </si>
  <si>
    <t>生活関連サービス業,娯楽業</t>
    <rPh sb="0" eb="2">
      <t>セイカツ</t>
    </rPh>
    <rPh sb="2" eb="4">
      <t>カンレン</t>
    </rPh>
    <rPh sb="8" eb="9">
      <t>ギョウ</t>
    </rPh>
    <rPh sb="10" eb="13">
      <t>ゴラクギョウ</t>
    </rPh>
    <phoneticPr fontId="2"/>
  </si>
  <si>
    <t>Ｎ</t>
    <phoneticPr fontId="2"/>
  </si>
  <si>
    <t>宿泊業・飲食サービス業</t>
    <rPh sb="0" eb="2">
      <t>シュクハク</t>
    </rPh>
    <rPh sb="2" eb="3">
      <t>ギョウ</t>
    </rPh>
    <rPh sb="4" eb="6">
      <t>インショク</t>
    </rPh>
    <rPh sb="10" eb="11">
      <t>ギョウ</t>
    </rPh>
    <phoneticPr fontId="2"/>
  </si>
  <si>
    <t>学術研究,専門・技術サービス業</t>
    <rPh sb="0" eb="2">
      <t>ガクジュツ</t>
    </rPh>
    <rPh sb="2" eb="4">
      <t>ケンキュウ</t>
    </rPh>
    <rPh sb="5" eb="7">
      <t>センモン</t>
    </rPh>
    <rPh sb="8" eb="10">
      <t>ギジュツ</t>
    </rPh>
    <rPh sb="14" eb="15">
      <t>ギョウ</t>
    </rPh>
    <phoneticPr fontId="2"/>
  </si>
  <si>
    <t>不動産業,物品賃貸業</t>
    <rPh sb="5" eb="7">
      <t>ブッピン</t>
    </rPh>
    <rPh sb="7" eb="10">
      <t>チンタイギョウ</t>
    </rPh>
    <phoneticPr fontId="2"/>
  </si>
  <si>
    <t>金融業,保険業</t>
    <rPh sb="2" eb="3">
      <t>ギョウ</t>
    </rPh>
    <phoneticPr fontId="2"/>
  </si>
  <si>
    <t>卸売業,小売業</t>
    <rPh sb="2" eb="3">
      <t>ギョウ</t>
    </rPh>
    <phoneticPr fontId="2"/>
  </si>
  <si>
    <t>運輸業,郵便業</t>
    <rPh sb="4" eb="6">
      <t>ユウビン</t>
    </rPh>
    <rPh sb="6" eb="7">
      <t>ギョウ</t>
    </rPh>
    <phoneticPr fontId="2"/>
  </si>
  <si>
    <t>電気･ガス・熱供給･水道業</t>
  </si>
  <si>
    <t>製造業</t>
  </si>
  <si>
    <t>建設業</t>
  </si>
  <si>
    <t>鉱業，採石業，砂利採取業</t>
    <rPh sb="3" eb="5">
      <t>サイセキ</t>
    </rPh>
    <rPh sb="5" eb="6">
      <t>ギョウ</t>
    </rPh>
    <rPh sb="7" eb="9">
      <t>ジャリ</t>
    </rPh>
    <rPh sb="9" eb="12">
      <t>サイシュギョウ</t>
    </rPh>
    <phoneticPr fontId="2"/>
  </si>
  <si>
    <t xml:space="preserve"> Ａ～Ｂ農林漁業</t>
    <rPh sb="4" eb="6">
      <t>ノウリン</t>
    </rPh>
    <rPh sb="6" eb="8">
      <t>ギョギョウ</t>
    </rPh>
    <phoneticPr fontId="2"/>
  </si>
  <si>
    <t>南越谷</t>
    <rPh sb="0" eb="3">
      <t>ミナミコシガヤ</t>
    </rPh>
    <phoneticPr fontId="2"/>
  </si>
  <si>
    <t>越ヶ谷</t>
    <rPh sb="0" eb="3">
      <t>コシガヤ</t>
    </rPh>
    <phoneticPr fontId="2"/>
  </si>
  <si>
    <t>北越谷</t>
  </si>
  <si>
    <t>大 沢</t>
    <phoneticPr fontId="2"/>
  </si>
  <si>
    <t>大相模</t>
  </si>
  <si>
    <t>川 柳</t>
    <phoneticPr fontId="2"/>
  </si>
  <si>
    <t>蒲 生</t>
    <phoneticPr fontId="2"/>
  </si>
  <si>
    <t>出 羽</t>
    <phoneticPr fontId="2"/>
  </si>
  <si>
    <t>荻 島</t>
    <phoneticPr fontId="2"/>
  </si>
  <si>
    <t>大 袋</t>
    <phoneticPr fontId="2"/>
  </si>
  <si>
    <t>新 方</t>
    <phoneticPr fontId="2"/>
  </si>
  <si>
    <t>桜 井</t>
    <phoneticPr fontId="2"/>
  </si>
  <si>
    <t>総 数</t>
    <phoneticPr fontId="2"/>
  </si>
  <si>
    <t>産業大分類</t>
    <rPh sb="0" eb="2">
      <t>サンギョウ</t>
    </rPh>
    <rPh sb="2" eb="5">
      <t>ダイブンルイ</t>
    </rPh>
    <phoneticPr fontId="2"/>
  </si>
  <si>
    <t>3-5. 産業大分類別民営･国公別事業所数･従業者数</t>
    <rPh sb="5" eb="8">
      <t>サンギョウダイ</t>
    </rPh>
    <phoneticPr fontId="2"/>
  </si>
  <si>
    <t>（単位：件、人）</t>
  </si>
  <si>
    <t>産業大分類</t>
  </si>
  <si>
    <t>民  営</t>
    <phoneticPr fontId="2"/>
  </si>
  <si>
    <t>事業所数</t>
  </si>
  <si>
    <t>従業者数</t>
  </si>
  <si>
    <t xml:space="preserve">  総  数</t>
    <phoneticPr fontId="2"/>
  </si>
  <si>
    <t>Ａ～Ｂ</t>
    <phoneticPr fontId="2"/>
  </si>
  <si>
    <t>農業，林業，漁業</t>
    <rPh sb="0" eb="2">
      <t>ノウギョウ</t>
    </rPh>
    <rPh sb="3" eb="5">
      <t>リンギョウ</t>
    </rPh>
    <rPh sb="6" eb="7">
      <t>リョウ</t>
    </rPh>
    <rPh sb="7" eb="8">
      <t>ギョウ</t>
    </rPh>
    <phoneticPr fontId="2"/>
  </si>
  <si>
    <t>Ｄ</t>
  </si>
  <si>
    <t>Ｅ</t>
  </si>
  <si>
    <t>Ｆ</t>
  </si>
  <si>
    <t>電気･ガス・熱供給･水道業</t>
    <phoneticPr fontId="2"/>
  </si>
  <si>
    <t>Ｇ</t>
  </si>
  <si>
    <t>Ｈ</t>
  </si>
  <si>
    <t>Ｉ</t>
  </si>
  <si>
    <t>Ｊ</t>
  </si>
  <si>
    <t>Ｋ</t>
  </si>
  <si>
    <t>Ｌ</t>
  </si>
  <si>
    <t>Ｑ</t>
    <phoneticPr fontId="2"/>
  </si>
  <si>
    <t>目次</t>
    <rPh sb="0" eb="2">
      <t>モクジ</t>
    </rPh>
    <phoneticPr fontId="2"/>
  </si>
  <si>
    <t>3-1.産業大分類別事業所数・従業者数の推移</t>
  </si>
  <si>
    <t>3-2.産業中分類別民営事業所数及び男女別従業者数</t>
  </si>
  <si>
    <t>3-3.産業中分類別、従業者規模別民営事業所数</t>
  </si>
  <si>
    <t>3-4.産業大分類別地区別民営事業所数</t>
  </si>
  <si>
    <t>3-5.産業大分類別民営･国公別事業所数･従業者数</t>
  </si>
  <si>
    <t>3-7.経営耕地面積規模別農家数</t>
  </si>
  <si>
    <t>3-8.地区別専・兼業別農家数</t>
  </si>
  <si>
    <t>3-10.農用機械所有状況</t>
  </si>
  <si>
    <t>3-11.農産物販売金額別農家数</t>
  </si>
  <si>
    <t>3-13.農地転用状況</t>
  </si>
  <si>
    <t>3-14.地区別農地転用面積</t>
  </si>
  <si>
    <t>3-6. 農家数・農家人口・経営耕地面積の推移</t>
    <rPh sb="5" eb="7">
      <t>ノウカ</t>
    </rPh>
    <rPh sb="7" eb="8">
      <t>スウ</t>
    </rPh>
    <rPh sb="9" eb="11">
      <t>ノウカ</t>
    </rPh>
    <rPh sb="11" eb="13">
      <t>ジンコウ</t>
    </rPh>
    <rPh sb="14" eb="16">
      <t>ケイエイ</t>
    </rPh>
    <rPh sb="16" eb="18">
      <t>コウチ</t>
    </rPh>
    <rPh sb="18" eb="20">
      <t>メンセキ</t>
    </rPh>
    <rPh sb="21" eb="23">
      <t>スイイ</t>
    </rPh>
    <phoneticPr fontId="2"/>
  </si>
  <si>
    <t>（単位：戸、人、ha）</t>
    <phoneticPr fontId="2"/>
  </si>
  <si>
    <t>年</t>
  </si>
  <si>
    <t>農    家    数</t>
  </si>
  <si>
    <t>農  家  人  口</t>
  </si>
  <si>
    <t>経  営  耕  地  面  積</t>
  </si>
  <si>
    <t>（2月1日）</t>
  </si>
  <si>
    <t>総数</t>
  </si>
  <si>
    <t>専業</t>
  </si>
  <si>
    <t>兼業</t>
  </si>
  <si>
    <t>男</t>
  </si>
  <si>
    <t>女</t>
  </si>
  <si>
    <t>総面積</t>
  </si>
  <si>
    <t>田</t>
  </si>
  <si>
    <t>畑</t>
  </si>
  <si>
    <t>樹園地</t>
  </si>
  <si>
    <t>（注1）平成12年調査から、販売農家（経営耕地面積0.3ha以上または調査期日前の1年間の農産物販売金額</t>
    <rPh sb="50" eb="51">
      <t>キン</t>
    </rPh>
    <rPh sb="51" eb="52">
      <t>ガク</t>
    </rPh>
    <phoneticPr fontId="2"/>
  </si>
  <si>
    <t>50万円以上の農家）にのみ専業・兼業の別を調査している。そのため、専業農家数と兼業農家数の合計</t>
    <rPh sb="43" eb="44">
      <t>カズ</t>
    </rPh>
    <rPh sb="45" eb="47">
      <t>ゴウケイ</t>
    </rPh>
    <phoneticPr fontId="2"/>
  </si>
  <si>
    <t>は農家総数とは一致しない。</t>
    <phoneticPr fontId="2"/>
  </si>
  <si>
    <t>（注2）平成22年調査より農家人口は販売農家のみの集計値となっている。</t>
    <rPh sb="13" eb="15">
      <t>ノウカ</t>
    </rPh>
    <rPh sb="15" eb="17">
      <t>ジンコウ</t>
    </rPh>
    <rPh sb="18" eb="20">
      <t>ハンバイ</t>
    </rPh>
    <rPh sb="20" eb="22">
      <t>ノウカ</t>
    </rPh>
    <rPh sb="25" eb="27">
      <t>シュウケイ</t>
    </rPh>
    <rPh sb="27" eb="28">
      <t>アタイ</t>
    </rPh>
    <phoneticPr fontId="2"/>
  </si>
  <si>
    <t>資料:農林業センサス</t>
    <rPh sb="0" eb="2">
      <t>シリョウ</t>
    </rPh>
    <rPh sb="3" eb="6">
      <t>ノウリンギョウ</t>
    </rPh>
    <phoneticPr fontId="2"/>
  </si>
  <si>
    <t>（単位：戸）</t>
  </si>
  <si>
    <t>農家数</t>
  </si>
  <si>
    <t>自給的農家</t>
    <rPh sb="0" eb="2">
      <t>ジキュウ</t>
    </rPh>
    <rPh sb="2" eb="3">
      <t>テキ</t>
    </rPh>
    <rPh sb="3" eb="5">
      <t>ノウカ</t>
    </rPh>
    <phoneticPr fontId="2"/>
  </si>
  <si>
    <t>販売農家</t>
    <rPh sb="0" eb="2">
      <t>ハンバイ</t>
    </rPh>
    <rPh sb="2" eb="3">
      <t>ノウ</t>
    </rPh>
    <rPh sb="3" eb="4">
      <t>カ</t>
    </rPh>
    <phoneticPr fontId="2"/>
  </si>
  <si>
    <t>0.3～
0.5ha未満</t>
    <rPh sb="10" eb="12">
      <t>ミマン</t>
    </rPh>
    <phoneticPr fontId="2"/>
  </si>
  <si>
    <t>0.5～
1.0ha未満</t>
    <rPh sb="10" eb="12">
      <t>ミマン</t>
    </rPh>
    <phoneticPr fontId="2"/>
  </si>
  <si>
    <t>1.0～
1.5ha未満</t>
    <rPh sb="10" eb="12">
      <t>ミマン</t>
    </rPh>
    <phoneticPr fontId="2"/>
  </si>
  <si>
    <t>1.5～
2.0ha未満</t>
    <rPh sb="10" eb="12">
      <t>ミマン</t>
    </rPh>
    <phoneticPr fontId="2"/>
  </si>
  <si>
    <t>2.0～
3.0ha未満</t>
    <rPh sb="10" eb="12">
      <t>ミマン</t>
    </rPh>
    <phoneticPr fontId="2"/>
  </si>
  <si>
    <t>0.3ha未満
(注)</t>
    <rPh sb="9" eb="10">
      <t>チュウ</t>
    </rPh>
    <phoneticPr fontId="2"/>
  </si>
  <si>
    <t>（注2）農林業センサスは5年に一度実施され、平成22年の結果が、現時点で最新のものとなります。</t>
    <rPh sb="1" eb="2">
      <t>チュウ</t>
    </rPh>
    <rPh sb="4" eb="7">
      <t>ノウリンギョウ</t>
    </rPh>
    <rPh sb="13" eb="14">
      <t>ネン</t>
    </rPh>
    <rPh sb="15" eb="17">
      <t>イチド</t>
    </rPh>
    <rPh sb="17" eb="19">
      <t>ジッシ</t>
    </rPh>
    <rPh sb="22" eb="24">
      <t>ヘイセイ</t>
    </rPh>
    <rPh sb="26" eb="27">
      <t>ネン</t>
    </rPh>
    <rPh sb="28" eb="30">
      <t>ケッカ</t>
    </rPh>
    <rPh sb="32" eb="35">
      <t>ゲンジテン</t>
    </rPh>
    <rPh sb="36" eb="38">
      <t>サイシン</t>
    </rPh>
    <phoneticPr fontId="2"/>
  </si>
  <si>
    <t>販売農家数</t>
    <rPh sb="0" eb="2">
      <t>ハンバイ</t>
    </rPh>
    <phoneticPr fontId="2"/>
  </si>
  <si>
    <t>専業農家</t>
  </si>
  <si>
    <t>兼  業  農  家</t>
  </si>
  <si>
    <t>計</t>
  </si>
  <si>
    <t>第１種</t>
  </si>
  <si>
    <t>第2種</t>
  </si>
  <si>
    <t>総  数</t>
    <phoneticPr fontId="2"/>
  </si>
  <si>
    <t xml:space="preserve"> 　　　2.兼業農家については、第1種は農業所得を主とし、第2種は農業所得を従としている農家をいう。</t>
    <rPh sb="6" eb="8">
      <t>ケンギョウ</t>
    </rPh>
    <rPh sb="8" eb="10">
      <t>ノウカ</t>
    </rPh>
    <rPh sb="21" eb="22">
      <t>ギョウ</t>
    </rPh>
    <rPh sb="22" eb="24">
      <t>ショトク</t>
    </rPh>
    <rPh sb="33" eb="34">
      <t>ノウ</t>
    </rPh>
    <rPh sb="34" eb="35">
      <t>ギョウ</t>
    </rPh>
    <rPh sb="35" eb="37">
      <t>ショトク</t>
    </rPh>
    <rPh sb="44" eb="45">
      <t>ノウ</t>
    </rPh>
    <rPh sb="45" eb="46">
      <t>カ</t>
    </rPh>
    <phoneticPr fontId="2"/>
  </si>
  <si>
    <t>資料：農林業センサス</t>
    <rPh sb="3" eb="6">
      <t>ノウリンギョウ</t>
    </rPh>
    <phoneticPr fontId="2"/>
  </si>
  <si>
    <t>3-9. 作物種類別作付面積（露地）</t>
    <rPh sb="10" eb="12">
      <t>サクツ</t>
    </rPh>
    <phoneticPr fontId="2"/>
  </si>
  <si>
    <t>年</t>
    <phoneticPr fontId="2"/>
  </si>
  <si>
    <t>作付
（栽培）
面積計</t>
    <rPh sb="0" eb="2">
      <t>サクツ</t>
    </rPh>
    <rPh sb="10" eb="11">
      <t>ケイ</t>
    </rPh>
    <phoneticPr fontId="2"/>
  </si>
  <si>
    <t>稲</t>
  </si>
  <si>
    <t>いも類</t>
  </si>
  <si>
    <t>まめ類</t>
  </si>
  <si>
    <t>野菜類</t>
  </si>
  <si>
    <t>花き類
・花木</t>
    <rPh sb="5" eb="6">
      <t>ハナ</t>
    </rPh>
    <rPh sb="6" eb="7">
      <t>キ</t>
    </rPh>
    <phoneticPr fontId="2"/>
  </si>
  <si>
    <t>（注1）樹園地は含まない。</t>
    <rPh sb="1" eb="2">
      <t>チュウ</t>
    </rPh>
    <phoneticPr fontId="2"/>
  </si>
  <si>
    <t>資料：農林業センサス</t>
    <rPh sb="0" eb="2">
      <t>シリョウ</t>
    </rPh>
    <rPh sb="3" eb="6">
      <t>ノウリンギョウ</t>
    </rPh>
    <phoneticPr fontId="2"/>
  </si>
  <si>
    <t>各年2月1日</t>
    <rPh sb="0" eb="1">
      <t>カク</t>
    </rPh>
    <rPh sb="1" eb="2">
      <t>ネン</t>
    </rPh>
    <rPh sb="2" eb="4">
      <t>２ガツ</t>
    </rPh>
    <rPh sb="4" eb="6">
      <t>１ニチ</t>
    </rPh>
    <phoneticPr fontId="2"/>
  </si>
  <si>
    <t>（単位：台）</t>
  </si>
  <si>
    <t>動力防除機</t>
  </si>
  <si>
    <t>動力田植機</t>
  </si>
  <si>
    <t>バインダー</t>
  </si>
  <si>
    <t>コンバイン</t>
  </si>
  <si>
    <t>（注1）個人・共有の合計。</t>
    <rPh sb="1" eb="2">
      <t>チュウ</t>
    </rPh>
    <rPh sb="4" eb="6">
      <t>コジン</t>
    </rPh>
    <rPh sb="7" eb="9">
      <t>キョウユウ</t>
    </rPh>
    <rPh sb="10" eb="12">
      <t>ゴウケイ</t>
    </rPh>
    <phoneticPr fontId="2"/>
  </si>
  <si>
    <t>農家総数</t>
  </si>
  <si>
    <t>販売なし</t>
  </si>
  <si>
    <t>100～
300万円未満</t>
    <rPh sb="10" eb="12">
      <t>ミマン</t>
    </rPh>
    <phoneticPr fontId="2"/>
  </si>
  <si>
    <t>300～
500万円未満</t>
    <rPh sb="10" eb="12">
      <t>ミマン</t>
    </rPh>
    <phoneticPr fontId="2"/>
  </si>
  <si>
    <t>500～
700万円未満</t>
    <rPh sb="10" eb="12">
      <t>ミマン</t>
    </rPh>
    <phoneticPr fontId="2"/>
  </si>
  <si>
    <t>資料：農林業センサス</t>
    <rPh sb="4" eb="5">
      <t>ハヤシ</t>
    </rPh>
    <phoneticPr fontId="2"/>
  </si>
  <si>
    <t>3-12. 用途別農地転用面積</t>
    <rPh sb="11" eb="13">
      <t>テンヨウ</t>
    </rPh>
    <phoneticPr fontId="2"/>
  </si>
  <si>
    <t>各年中</t>
  </si>
  <si>
    <t>（単位：ａ）</t>
  </si>
  <si>
    <t>総  計</t>
    <phoneticPr fontId="2"/>
  </si>
  <si>
    <t>用       途        別</t>
  </si>
  <si>
    <t>住宅用地</t>
  </si>
  <si>
    <t>工･鉱業
用地</t>
    <phoneticPr fontId="2"/>
  </si>
  <si>
    <t>学校用地</t>
  </si>
  <si>
    <t>公園・運動場用地</t>
    <rPh sb="5" eb="6">
      <t>バ</t>
    </rPh>
    <phoneticPr fontId="2"/>
  </si>
  <si>
    <t>その他の建
物施設用地</t>
    <phoneticPr fontId="2"/>
  </si>
  <si>
    <t>植  林</t>
    <phoneticPr fontId="2"/>
  </si>
  <si>
    <t>その他    不明</t>
  </si>
  <si>
    <t>（注）農地法第4条、5条の届出・許可・それ以外の転用。</t>
    <rPh sb="1" eb="2">
      <t>チュウ</t>
    </rPh>
    <rPh sb="3" eb="6">
      <t>ノウチホウ</t>
    </rPh>
    <rPh sb="6" eb="7">
      <t>ダイ</t>
    </rPh>
    <rPh sb="7" eb="9">
      <t>４ジョウ</t>
    </rPh>
    <rPh sb="10" eb="12">
      <t>５ジョウ</t>
    </rPh>
    <rPh sb="13" eb="15">
      <t>トドケデ</t>
    </rPh>
    <rPh sb="16" eb="18">
      <t>キョカ</t>
    </rPh>
    <rPh sb="19" eb="23">
      <t>ソレイガイ</t>
    </rPh>
    <rPh sb="24" eb="26">
      <t>テンヨウ</t>
    </rPh>
    <phoneticPr fontId="2"/>
  </si>
  <si>
    <t>総          計</t>
  </si>
  <si>
    <t>市街化区域</t>
  </si>
  <si>
    <t>調整区域</t>
  </si>
  <si>
    <t>4条</t>
  </si>
  <si>
    <t>5条</t>
  </si>
  <si>
    <t>（注）農地法第4条：自己の用に供するため、農地を農地以外のものにする。</t>
    <rPh sb="1" eb="2">
      <t>チュウ</t>
    </rPh>
    <rPh sb="3" eb="6">
      <t>ノウチホウ</t>
    </rPh>
    <rPh sb="6" eb="7">
      <t>ダイ</t>
    </rPh>
    <rPh sb="7" eb="9">
      <t>４ジョウ</t>
    </rPh>
    <rPh sb="10" eb="12">
      <t>ジコ</t>
    </rPh>
    <rPh sb="13" eb="14">
      <t>ヨウ</t>
    </rPh>
    <rPh sb="15" eb="16">
      <t>トモ</t>
    </rPh>
    <rPh sb="21" eb="23">
      <t>ノウチ</t>
    </rPh>
    <rPh sb="24" eb="26">
      <t>ノウチ</t>
    </rPh>
    <rPh sb="26" eb="28">
      <t>イガイ</t>
    </rPh>
    <phoneticPr fontId="2"/>
  </si>
  <si>
    <t>資料:農業委員会</t>
  </si>
  <si>
    <t xml:space="preserve">    　農地法第5条：所有権の移転、その他の権利の設定を伴い、農地を農地以外にする。</t>
    <rPh sb="5" eb="7">
      <t>ノウチ</t>
    </rPh>
    <rPh sb="7" eb="8">
      <t>ホウ</t>
    </rPh>
    <rPh sb="8" eb="9">
      <t>ダイ</t>
    </rPh>
    <rPh sb="9" eb="11">
      <t>５ジョウ</t>
    </rPh>
    <rPh sb="12" eb="14">
      <t>ショユウ</t>
    </rPh>
    <rPh sb="14" eb="15">
      <t>ケン</t>
    </rPh>
    <rPh sb="16" eb="18">
      <t>イテン</t>
    </rPh>
    <rPh sb="19" eb="22">
      <t>ソノタ</t>
    </rPh>
    <rPh sb="23" eb="25">
      <t>ケンリ</t>
    </rPh>
    <rPh sb="26" eb="28">
      <t>セッテイ</t>
    </rPh>
    <rPh sb="29" eb="30">
      <t>トモナ</t>
    </rPh>
    <rPh sb="32" eb="34">
      <t>ノウチ</t>
    </rPh>
    <rPh sb="35" eb="37">
      <t>ノウチ</t>
    </rPh>
    <rPh sb="37" eb="39">
      <t>イガイ</t>
    </rPh>
    <phoneticPr fontId="2"/>
  </si>
  <si>
    <t>25年</t>
    <phoneticPr fontId="2"/>
  </si>
  <si>
    <t>越 ヶ 谷</t>
    <rPh sb="0" eb="1">
      <t>コシ</t>
    </rPh>
    <rPh sb="4" eb="5">
      <t>タニ</t>
    </rPh>
    <phoneticPr fontId="2"/>
  </si>
  <si>
    <t>資料：農業委員会</t>
  </si>
  <si>
    <t>（単位:人）</t>
  </si>
  <si>
    <t>資料:選挙管理委員会</t>
  </si>
  <si>
    <t>執行年月日</t>
    <rPh sb="0" eb="2">
      <t>シッコウ</t>
    </rPh>
    <rPh sb="2" eb="5">
      <t>ネンガッピ</t>
    </rPh>
    <phoneticPr fontId="2"/>
  </si>
  <si>
    <t>選挙区</t>
    <rPh sb="0" eb="3">
      <t>センキョク</t>
    </rPh>
    <phoneticPr fontId="2"/>
  </si>
  <si>
    <t>有権者数</t>
    <rPh sb="0" eb="2">
      <t>ユウケン</t>
    </rPh>
    <rPh sb="2" eb="3">
      <t>シャ</t>
    </rPh>
    <rPh sb="3" eb="4">
      <t>スウ</t>
    </rPh>
    <phoneticPr fontId="2"/>
  </si>
  <si>
    <t>結果</t>
    <rPh sb="0" eb="2">
      <t>ケッカ</t>
    </rPh>
    <phoneticPr fontId="2"/>
  </si>
  <si>
    <t>計</t>
    <rPh sb="0" eb="1">
      <t>ケイ</t>
    </rPh>
    <phoneticPr fontId="2"/>
  </si>
  <si>
    <t>男</t>
    <rPh sb="0" eb="1">
      <t>オトコ</t>
    </rPh>
    <phoneticPr fontId="2"/>
  </si>
  <si>
    <t>女</t>
    <rPh sb="0" eb="1">
      <t>オンナ</t>
    </rPh>
    <phoneticPr fontId="2"/>
  </si>
  <si>
    <t>第1 （荻島･出羽･越ヶ谷･蒲生･大相模･川柳･南越谷地区）</t>
    <rPh sb="0" eb="1">
      <t>ダイ</t>
    </rPh>
    <rPh sb="4" eb="6">
      <t>オギシマ</t>
    </rPh>
    <rPh sb="7" eb="9">
      <t>デワ</t>
    </rPh>
    <rPh sb="10" eb="13">
      <t>コシケタニ</t>
    </rPh>
    <rPh sb="14" eb="16">
      <t>ガモウ</t>
    </rPh>
    <rPh sb="17" eb="18">
      <t>ダイ</t>
    </rPh>
    <rPh sb="18" eb="20">
      <t>サガミ</t>
    </rPh>
    <rPh sb="21" eb="22">
      <t>セン</t>
    </rPh>
    <rPh sb="22" eb="23">
      <t>ヤナギ</t>
    </rPh>
    <rPh sb="24" eb="27">
      <t>ミナミコシガヤ</t>
    </rPh>
    <rPh sb="27" eb="29">
      <t>チク</t>
    </rPh>
    <phoneticPr fontId="2"/>
  </si>
  <si>
    <t>無投票</t>
    <rPh sb="0" eb="1">
      <t>ム</t>
    </rPh>
    <rPh sb="1" eb="3">
      <t>トウヒョウ</t>
    </rPh>
    <phoneticPr fontId="2"/>
  </si>
  <si>
    <t>第2 （桜井･大袋･新方･増林･大沢･北越谷地区）</t>
    <rPh sb="0" eb="1">
      <t>ダイ</t>
    </rPh>
    <rPh sb="4" eb="6">
      <t>サクライ</t>
    </rPh>
    <rPh sb="7" eb="9">
      <t>オオブクロ</t>
    </rPh>
    <rPh sb="10" eb="12">
      <t>シンポウ</t>
    </rPh>
    <rPh sb="13" eb="15">
      <t>マシバヤシ</t>
    </rPh>
    <rPh sb="16" eb="18">
      <t>オオサワ</t>
    </rPh>
    <rPh sb="19" eb="22">
      <t>キタコシガヤ</t>
    </rPh>
    <rPh sb="22" eb="24">
      <t>チク</t>
    </rPh>
    <phoneticPr fontId="2"/>
  </si>
  <si>
    <t>合　計</t>
    <rPh sb="0" eb="1">
      <t>ゴウ</t>
    </rPh>
    <rPh sb="2" eb="3">
      <t>ケイ</t>
    </rPh>
    <phoneticPr fontId="2"/>
  </si>
  <si>
    <t>各年12月31日</t>
    <rPh sb="0" eb="1">
      <t>カク</t>
    </rPh>
    <rPh sb="1" eb="2">
      <t>ネン</t>
    </rPh>
    <rPh sb="2" eb="5">
      <t>１２ガツ</t>
    </rPh>
    <rPh sb="5" eb="8">
      <t>３１ニチ</t>
    </rPh>
    <phoneticPr fontId="2"/>
  </si>
  <si>
    <t>事業所数</t>
    <rPh sb="3" eb="4">
      <t>カズ</t>
    </rPh>
    <phoneticPr fontId="2"/>
  </si>
  <si>
    <t>従   業   者   数（人）</t>
    <rPh sb="14" eb="15">
      <t>ニン</t>
    </rPh>
    <phoneticPr fontId="2"/>
  </si>
  <si>
    <t>製造品出荷額等</t>
    <rPh sb="6" eb="7">
      <t>ナド</t>
    </rPh>
    <phoneticPr fontId="2"/>
  </si>
  <si>
    <t>総  数</t>
  </si>
  <si>
    <t>（万円）</t>
  </si>
  <si>
    <t>　　 25</t>
    <phoneticPr fontId="2"/>
  </si>
  <si>
    <t>（注1)従業者4人以上の事業所のみ集計対象。</t>
    <rPh sb="17" eb="19">
      <t>シュウケイ</t>
    </rPh>
    <rPh sb="19" eb="21">
      <t>タイショウ</t>
    </rPh>
    <phoneticPr fontId="2"/>
  </si>
  <si>
    <t>（注2)平成23年分は「経済センサス－活動調査」(平成24年2月1日実施)の調査結果のうち、①従業者が4
　　　人以上の事業所であること②管理、補助的経済活動のみを行う事業所でないこと③製造品目別に出
　　　荷額が得られた事業所であること、の全てに該当する製造事業所について集計したもの。</t>
    <rPh sb="56" eb="57">
      <t>ニン</t>
    </rPh>
    <phoneticPr fontId="2"/>
  </si>
  <si>
    <t>（注3)平成23年男女従業者数は、別経営の事業所へ出向または派遣している人を含むため総数と異なる。</t>
    <rPh sb="4" eb="6">
      <t>ヘイセイ</t>
    </rPh>
    <rPh sb="8" eb="9">
      <t>ネン</t>
    </rPh>
    <rPh sb="9" eb="10">
      <t>オトコ</t>
    </rPh>
    <rPh sb="10" eb="11">
      <t>オンナ</t>
    </rPh>
    <rPh sb="11" eb="12">
      <t>ジュウ</t>
    </rPh>
    <rPh sb="12" eb="15">
      <t>ギョウシャスウ</t>
    </rPh>
    <rPh sb="17" eb="18">
      <t>ベツ</t>
    </rPh>
    <rPh sb="18" eb="20">
      <t>ケイエイ</t>
    </rPh>
    <rPh sb="21" eb="24">
      <t>ジギョウショ</t>
    </rPh>
    <rPh sb="25" eb="27">
      <t>シュッコウ</t>
    </rPh>
    <rPh sb="30" eb="32">
      <t>ハケン</t>
    </rPh>
    <rPh sb="36" eb="37">
      <t>ヒト</t>
    </rPh>
    <rPh sb="38" eb="39">
      <t>フク</t>
    </rPh>
    <rPh sb="42" eb="44">
      <t>ソウスウ</t>
    </rPh>
    <rPh sb="45" eb="46">
      <t>コト</t>
    </rPh>
    <phoneticPr fontId="2"/>
  </si>
  <si>
    <t>　資料：工業統計調査、経済センサス－活動調査</t>
    <rPh sb="11" eb="13">
      <t>ケイザイ</t>
    </rPh>
    <rPh sb="18" eb="20">
      <t>カツドウ</t>
    </rPh>
    <rPh sb="20" eb="22">
      <t>チョウサ</t>
    </rPh>
    <phoneticPr fontId="2"/>
  </si>
  <si>
    <t>（単位：件、人、万円）</t>
    <rPh sb="1" eb="3">
      <t>タンイ</t>
    </rPh>
    <rPh sb="4" eb="5">
      <t>ケン</t>
    </rPh>
    <rPh sb="6" eb="7">
      <t>ニン</t>
    </rPh>
    <rPh sb="8" eb="10">
      <t>マンエン</t>
    </rPh>
    <phoneticPr fontId="2"/>
  </si>
  <si>
    <t>現金給与総額</t>
    <rPh sb="4" eb="5">
      <t>ソウ</t>
    </rPh>
    <rPh sb="5" eb="6">
      <t>ガク</t>
    </rPh>
    <phoneticPr fontId="2"/>
  </si>
  <si>
    <t>原材料使用額等</t>
    <rPh sb="3" eb="5">
      <t>シヨウ</t>
    </rPh>
    <rPh sb="5" eb="6">
      <t>ガク</t>
    </rPh>
    <rPh sb="6" eb="7">
      <t>トウ</t>
    </rPh>
    <phoneticPr fontId="2"/>
  </si>
  <si>
    <t>製造品出荷額等</t>
    <rPh sb="3" eb="6">
      <t>シュッカガク</t>
    </rPh>
    <rPh sb="6" eb="7">
      <t>トウ</t>
    </rPh>
    <phoneticPr fontId="2"/>
  </si>
  <si>
    <t>食　　料　　品</t>
  </si>
  <si>
    <t>10</t>
  </si>
  <si>
    <t>11</t>
  </si>
  <si>
    <t>繊　維　工　業</t>
    <rPh sb="4" eb="5">
      <t>コウ</t>
    </rPh>
    <rPh sb="6" eb="7">
      <t>ギョウ</t>
    </rPh>
    <phoneticPr fontId="2"/>
  </si>
  <si>
    <t>12</t>
  </si>
  <si>
    <t>木材・木製品(家具を除く)</t>
    <rPh sb="0" eb="2">
      <t>モクザイ</t>
    </rPh>
    <rPh sb="3" eb="6">
      <t>モクセイヒン</t>
    </rPh>
    <rPh sb="7" eb="9">
      <t>カグ</t>
    </rPh>
    <rPh sb="10" eb="11">
      <t>ノゾ</t>
    </rPh>
    <phoneticPr fontId="2"/>
  </si>
  <si>
    <t>13</t>
  </si>
  <si>
    <t>家　具・装備品</t>
  </si>
  <si>
    <t>14</t>
  </si>
  <si>
    <t>パ　ル　プ・紙</t>
  </si>
  <si>
    <t>15</t>
  </si>
  <si>
    <t>16</t>
  </si>
  <si>
    <t>17</t>
  </si>
  <si>
    <t>石油製品・石炭製品</t>
    <rPh sb="0" eb="2">
      <t>セキユ</t>
    </rPh>
    <rPh sb="2" eb="4">
      <t>セイヒン</t>
    </rPh>
    <rPh sb="5" eb="7">
      <t>セキタン</t>
    </rPh>
    <rPh sb="7" eb="9">
      <t>セイヒン</t>
    </rPh>
    <phoneticPr fontId="2"/>
  </si>
  <si>
    <t>18</t>
  </si>
  <si>
    <t>プラスチック製品</t>
  </si>
  <si>
    <t>19</t>
  </si>
  <si>
    <t>ゴ　ム　製　品</t>
  </si>
  <si>
    <t>20</t>
  </si>
  <si>
    <t>なめし革・毛皮</t>
    <rPh sb="3" eb="4">
      <t>カワ</t>
    </rPh>
    <rPh sb="5" eb="7">
      <t>ケガワ</t>
    </rPh>
    <phoneticPr fontId="2"/>
  </si>
  <si>
    <t>21</t>
  </si>
  <si>
    <t>窯業・土石製品</t>
    <rPh sb="0" eb="2">
      <t>ヨウギョウ</t>
    </rPh>
    <rPh sb="3" eb="5">
      <t>ドセキ</t>
    </rPh>
    <rPh sb="5" eb="7">
      <t>セイヒン</t>
    </rPh>
    <phoneticPr fontId="2"/>
  </si>
  <si>
    <t>22</t>
  </si>
  <si>
    <t>鉄　　　　　鋼</t>
  </si>
  <si>
    <t>23</t>
  </si>
  <si>
    <t>非　鉄　金　属</t>
  </si>
  <si>
    <t>24</t>
  </si>
  <si>
    <t>金　属　製　品</t>
  </si>
  <si>
    <t>25</t>
  </si>
  <si>
    <t>はん用機械器具</t>
    <rPh sb="2" eb="3">
      <t>ヨウ</t>
    </rPh>
    <rPh sb="3" eb="5">
      <t>キカイ</t>
    </rPh>
    <rPh sb="5" eb="7">
      <t>キグ</t>
    </rPh>
    <phoneticPr fontId="2"/>
  </si>
  <si>
    <t>26</t>
  </si>
  <si>
    <t>生産用機械器具</t>
    <rPh sb="0" eb="3">
      <t>セイサンヨウ</t>
    </rPh>
    <rPh sb="3" eb="5">
      <t>キカイ</t>
    </rPh>
    <rPh sb="5" eb="7">
      <t>キグ</t>
    </rPh>
    <phoneticPr fontId="2"/>
  </si>
  <si>
    <t>27</t>
  </si>
  <si>
    <t>業務用機械器具</t>
    <rPh sb="0" eb="3">
      <t>ギョウムヨウ</t>
    </rPh>
    <rPh sb="3" eb="5">
      <t>キカイ</t>
    </rPh>
    <rPh sb="5" eb="7">
      <t>キグ</t>
    </rPh>
    <phoneticPr fontId="2"/>
  </si>
  <si>
    <t>28</t>
  </si>
  <si>
    <t>電　子　部　品</t>
    <rPh sb="0" eb="1">
      <t>デン</t>
    </rPh>
    <rPh sb="2" eb="3">
      <t>コ</t>
    </rPh>
    <rPh sb="4" eb="5">
      <t>ブ</t>
    </rPh>
    <rPh sb="6" eb="7">
      <t>シナ</t>
    </rPh>
    <phoneticPr fontId="2"/>
  </si>
  <si>
    <t>29</t>
  </si>
  <si>
    <t>電気機械器具</t>
    <rPh sb="0" eb="2">
      <t>デンキ</t>
    </rPh>
    <rPh sb="2" eb="4">
      <t>キカイ</t>
    </rPh>
    <rPh sb="4" eb="6">
      <t>キグ</t>
    </rPh>
    <phoneticPr fontId="2"/>
  </si>
  <si>
    <t>30</t>
  </si>
  <si>
    <t>情報通信機械器具</t>
    <rPh sb="0" eb="2">
      <t>ジョウホウ</t>
    </rPh>
    <rPh sb="2" eb="4">
      <t>ツウシン</t>
    </rPh>
    <rPh sb="4" eb="6">
      <t>キカイ</t>
    </rPh>
    <rPh sb="6" eb="8">
      <t>キグ</t>
    </rPh>
    <phoneticPr fontId="2"/>
  </si>
  <si>
    <t>31</t>
  </si>
  <si>
    <t>輸送用機械器具</t>
    <rPh sb="0" eb="3">
      <t>ユソウヨウ</t>
    </rPh>
    <rPh sb="3" eb="5">
      <t>キカイ</t>
    </rPh>
    <rPh sb="5" eb="7">
      <t>キグ</t>
    </rPh>
    <phoneticPr fontId="2"/>
  </si>
  <si>
    <t>32</t>
  </si>
  <si>
    <t>その他の製造業</t>
    <rPh sb="4" eb="7">
      <t>セイゾウギョウ</t>
    </rPh>
    <phoneticPr fontId="2"/>
  </si>
  <si>
    <t>資料：工業統計調査</t>
    <rPh sb="3" eb="9">
      <t>コー</t>
    </rPh>
    <phoneticPr fontId="2"/>
  </si>
  <si>
    <t>各年12月31日</t>
  </si>
  <si>
    <t>（単位：件）</t>
    <rPh sb="1" eb="3">
      <t>タンイ</t>
    </rPh>
    <rPh sb="4" eb="5">
      <t>ケン</t>
    </rPh>
    <phoneticPr fontId="2"/>
  </si>
  <si>
    <t>産業中分類</t>
  </si>
  <si>
    <t>24年</t>
    <phoneticPr fontId="2"/>
  </si>
  <si>
    <t>30人
以上</t>
    <rPh sb="2" eb="3">
      <t>ニン</t>
    </rPh>
    <rPh sb="4" eb="6">
      <t>イジョウ</t>
    </rPh>
    <phoneticPr fontId="2"/>
  </si>
  <si>
    <t>29人
以下</t>
    <rPh sb="2" eb="3">
      <t>ニン</t>
    </rPh>
    <rPh sb="4" eb="6">
      <t>イカ</t>
    </rPh>
    <phoneticPr fontId="2"/>
  </si>
  <si>
    <t>食料品</t>
  </si>
  <si>
    <t>飲料・飼料</t>
  </si>
  <si>
    <t>繊維工業</t>
    <rPh sb="0" eb="2">
      <t>センイ</t>
    </rPh>
    <rPh sb="2" eb="4">
      <t>コウギョウ</t>
    </rPh>
    <phoneticPr fontId="2"/>
  </si>
  <si>
    <t>家具・装備品</t>
    <rPh sb="0" eb="2">
      <t>カグ</t>
    </rPh>
    <rPh sb="3" eb="6">
      <t>ソウビヒン</t>
    </rPh>
    <phoneticPr fontId="2"/>
  </si>
  <si>
    <t>パルプ・紙・紙加工品</t>
    <rPh sb="4" eb="5">
      <t>カミ</t>
    </rPh>
    <rPh sb="6" eb="10">
      <t>カミカコウヒン</t>
    </rPh>
    <phoneticPr fontId="2"/>
  </si>
  <si>
    <t>印刷・印刷関連</t>
    <rPh sb="0" eb="2">
      <t>インサツ</t>
    </rPh>
    <rPh sb="3" eb="5">
      <t>インサツ</t>
    </rPh>
    <rPh sb="5" eb="7">
      <t>カンレン</t>
    </rPh>
    <phoneticPr fontId="2"/>
  </si>
  <si>
    <t>化学</t>
    <rPh sb="0" eb="2">
      <t>カガク</t>
    </rPh>
    <phoneticPr fontId="2"/>
  </si>
  <si>
    <t>石油製品・石炭製品</t>
  </si>
  <si>
    <t>ゴム製品</t>
  </si>
  <si>
    <t>窯業・土石製品</t>
  </si>
  <si>
    <t>鉄  鋼</t>
  </si>
  <si>
    <t>非鉄金属</t>
  </si>
  <si>
    <t>金属製品</t>
    <rPh sb="0" eb="2">
      <t>キンゾク</t>
    </rPh>
    <rPh sb="2" eb="4">
      <t>セイヒン</t>
    </rPh>
    <phoneticPr fontId="2"/>
  </si>
  <si>
    <t>電子部品・デバイス</t>
    <rPh sb="0" eb="2">
      <t>デンシ</t>
    </rPh>
    <rPh sb="2" eb="4">
      <t>ブヒン</t>
    </rPh>
    <phoneticPr fontId="2"/>
  </si>
  <si>
    <t>その他の製造業</t>
  </si>
  <si>
    <t>現金給与総額</t>
    <rPh sb="0" eb="2">
      <t>ゲンキン</t>
    </rPh>
    <rPh sb="2" eb="4">
      <t>キュウヨ</t>
    </rPh>
    <rPh sb="4" eb="6">
      <t>ソウガク</t>
    </rPh>
    <phoneticPr fontId="2"/>
  </si>
  <si>
    <t>原材料
使用額等</t>
    <rPh sb="0" eb="3">
      <t>ゲンザイリョウ</t>
    </rPh>
    <rPh sb="4" eb="6">
      <t>シヨウ</t>
    </rPh>
    <rPh sb="6" eb="7">
      <t>ガク</t>
    </rPh>
    <rPh sb="7" eb="8">
      <t>トウ</t>
    </rPh>
    <phoneticPr fontId="2"/>
  </si>
  <si>
    <t>4～9人</t>
    <rPh sb="3" eb="4">
      <t>ニン</t>
    </rPh>
    <phoneticPr fontId="2"/>
  </si>
  <si>
    <t>10～19人</t>
    <rPh sb="5" eb="6">
      <t>ニン</t>
    </rPh>
    <phoneticPr fontId="2"/>
  </si>
  <si>
    <t>20～29人</t>
    <rPh sb="5" eb="6">
      <t>ニン</t>
    </rPh>
    <phoneticPr fontId="2"/>
  </si>
  <si>
    <t>30～49人</t>
    <rPh sb="5" eb="6">
      <t>ニン</t>
    </rPh>
    <phoneticPr fontId="2"/>
  </si>
  <si>
    <t>50～99人</t>
    <rPh sb="5" eb="6">
      <t>ニン</t>
    </rPh>
    <phoneticPr fontId="2"/>
  </si>
  <si>
    <t>100～199人</t>
    <rPh sb="7" eb="8">
      <t>ニン</t>
    </rPh>
    <phoneticPr fontId="2"/>
  </si>
  <si>
    <t>200～299人</t>
    <rPh sb="7" eb="8">
      <t>ニン</t>
    </rPh>
    <phoneticPr fontId="2"/>
  </si>
  <si>
    <t>300～499人</t>
    <rPh sb="7" eb="8">
      <t>ニン</t>
    </rPh>
    <phoneticPr fontId="2"/>
  </si>
  <si>
    <t>500人以上</t>
    <rPh sb="3" eb="4">
      <t>ニン</t>
    </rPh>
    <rPh sb="4" eb="6">
      <t>イジョウ</t>
    </rPh>
    <phoneticPr fontId="2"/>
  </si>
  <si>
    <t>商   店   数</t>
  </si>
  <si>
    <t>従   業   者   数</t>
  </si>
  <si>
    <t>年間商品販売額(百万円)</t>
  </si>
  <si>
    <t>卸売業</t>
  </si>
  <si>
    <t>小売業</t>
  </si>
  <si>
    <t>小売業のみ</t>
  </si>
  <si>
    <t>資料:商業統計調査、経済センサス－活動調査</t>
    <rPh sb="10" eb="12">
      <t>ケイザイ</t>
    </rPh>
    <rPh sb="17" eb="19">
      <t>カツドウ</t>
    </rPh>
    <rPh sb="19" eb="21">
      <t>チョウサ</t>
    </rPh>
    <phoneticPr fontId="2"/>
  </si>
  <si>
    <t>調査年月日</t>
    <rPh sb="0" eb="2">
      <t>チョウサ</t>
    </rPh>
    <rPh sb="2" eb="5">
      <t>ネンガッピ</t>
    </rPh>
    <phoneticPr fontId="2"/>
  </si>
  <si>
    <t>総数</t>
    <rPh sb="0" eb="2">
      <t>ソウスウ</t>
    </rPh>
    <phoneticPr fontId="2"/>
  </si>
  <si>
    <t>従　業　者　規　模</t>
    <rPh sb="0" eb="1">
      <t>ジュウ</t>
    </rPh>
    <rPh sb="2" eb="3">
      <t>ギョウ</t>
    </rPh>
    <rPh sb="4" eb="5">
      <t>シャ</t>
    </rPh>
    <rPh sb="6" eb="7">
      <t>キ</t>
    </rPh>
    <rPh sb="8" eb="9">
      <t>ボ</t>
    </rPh>
    <phoneticPr fontId="2"/>
  </si>
  <si>
    <t>1～2人</t>
    <rPh sb="3" eb="4">
      <t>ニン</t>
    </rPh>
    <phoneticPr fontId="2"/>
  </si>
  <si>
    <t>3～4人</t>
    <rPh sb="3" eb="4">
      <t>ニン</t>
    </rPh>
    <phoneticPr fontId="2"/>
  </si>
  <si>
    <t>5～9人</t>
    <rPh sb="3" eb="4">
      <t>ニン</t>
    </rPh>
    <phoneticPr fontId="2"/>
  </si>
  <si>
    <t>100人以上</t>
    <rPh sb="3" eb="4">
      <t>ニン</t>
    </rPh>
    <rPh sb="4" eb="6">
      <t>イジョウ</t>
    </rPh>
    <phoneticPr fontId="2"/>
  </si>
  <si>
    <t>資料:商業統計調査</t>
  </si>
  <si>
    <t>経営組織</t>
    <rPh sb="0" eb="2">
      <t>ケイエイ</t>
    </rPh>
    <rPh sb="2" eb="4">
      <t>ソシキ</t>
    </rPh>
    <phoneticPr fontId="2"/>
  </si>
  <si>
    <t>本　支　店　別</t>
    <rPh sb="0" eb="1">
      <t>ホン</t>
    </rPh>
    <rPh sb="2" eb="3">
      <t>ササ</t>
    </rPh>
    <rPh sb="4" eb="5">
      <t>テン</t>
    </rPh>
    <rPh sb="6" eb="7">
      <t>ベツ</t>
    </rPh>
    <phoneticPr fontId="2"/>
  </si>
  <si>
    <t>法人</t>
    <rPh sb="0" eb="2">
      <t>ホウジン</t>
    </rPh>
    <phoneticPr fontId="2"/>
  </si>
  <si>
    <t>個人</t>
    <rPh sb="0" eb="2">
      <t>コジン</t>
    </rPh>
    <phoneticPr fontId="2"/>
  </si>
  <si>
    <t>単独店</t>
    <rPh sb="0" eb="2">
      <t>タンドク</t>
    </rPh>
    <rPh sb="2" eb="3">
      <t>テン</t>
    </rPh>
    <phoneticPr fontId="2"/>
  </si>
  <si>
    <t>本店</t>
    <rPh sb="0" eb="2">
      <t>ホンテン</t>
    </rPh>
    <phoneticPr fontId="2"/>
  </si>
  <si>
    <t>支店</t>
    <rPh sb="0" eb="2">
      <t>シテン</t>
    </rPh>
    <phoneticPr fontId="2"/>
  </si>
  <si>
    <t>売場面積</t>
    <rPh sb="0" eb="2">
      <t>ウリバ</t>
    </rPh>
    <rPh sb="2" eb="4">
      <t>メンセキ</t>
    </rPh>
    <phoneticPr fontId="2"/>
  </si>
  <si>
    <t>商店数</t>
    <rPh sb="0" eb="2">
      <t>ショウテン</t>
    </rPh>
    <rPh sb="2" eb="3">
      <t>スウ</t>
    </rPh>
    <phoneticPr fontId="2"/>
  </si>
  <si>
    <t>従業者数</t>
    <rPh sb="0" eb="1">
      <t>ジュウ</t>
    </rPh>
    <rPh sb="1" eb="4">
      <t>ギョウシャスウ</t>
    </rPh>
    <phoneticPr fontId="2"/>
  </si>
  <si>
    <t>年間商品販売額</t>
    <rPh sb="0" eb="2">
      <t>ネンカン</t>
    </rPh>
    <rPh sb="2" eb="4">
      <t>ショウヒン</t>
    </rPh>
    <rPh sb="4" eb="6">
      <t>ハンバイ</t>
    </rPh>
    <rPh sb="6" eb="7">
      <t>ガク</t>
    </rPh>
    <phoneticPr fontId="2"/>
  </si>
  <si>
    <t>（万円）</t>
    <rPh sb="1" eb="3">
      <t>マンエン</t>
    </rPh>
    <phoneticPr fontId="2"/>
  </si>
  <si>
    <t>3,000㎡以上</t>
    <rPh sb="6" eb="8">
      <t>イジョウ</t>
    </rPh>
    <phoneticPr fontId="2"/>
  </si>
  <si>
    <t>不　詳</t>
    <rPh sb="0" eb="1">
      <t>フ</t>
    </rPh>
    <rPh sb="2" eb="3">
      <t>ショウ</t>
    </rPh>
    <phoneticPr fontId="2"/>
  </si>
  <si>
    <t>産業中分類
（小分類）</t>
    <rPh sb="0" eb="2">
      <t>サンギョウ</t>
    </rPh>
    <rPh sb="2" eb="3">
      <t>チュウ</t>
    </rPh>
    <rPh sb="3" eb="5">
      <t>ブンルイ</t>
    </rPh>
    <rPh sb="7" eb="8">
      <t>ショウ</t>
    </rPh>
    <rPh sb="8" eb="10">
      <t>ブンルイ</t>
    </rPh>
    <phoneticPr fontId="2"/>
  </si>
  <si>
    <t>事業所数</t>
    <rPh sb="0" eb="3">
      <t>ジギョウショ</t>
    </rPh>
    <phoneticPr fontId="2"/>
  </si>
  <si>
    <t>年間商品販売額（百万円）</t>
    <rPh sb="8" eb="9">
      <t>ヒャク</t>
    </rPh>
    <phoneticPr fontId="2"/>
  </si>
  <si>
    <r>
      <t>売場面積
（m</t>
    </r>
    <r>
      <rPr>
        <vertAlign val="superscript"/>
        <sz val="10"/>
        <rFont val="ＭＳ 明朝"/>
        <family val="1"/>
        <charset val="128"/>
      </rPr>
      <t>2</t>
    </r>
    <r>
      <rPr>
        <sz val="10"/>
        <rFont val="ＭＳ 明朝"/>
        <family val="1"/>
        <charset val="128"/>
      </rPr>
      <t>）</t>
    </r>
    <rPh sb="0" eb="2">
      <t>ウリバ</t>
    </rPh>
    <rPh sb="2" eb="4">
      <t>メンセキ</t>
    </rPh>
    <phoneticPr fontId="2"/>
  </si>
  <si>
    <t>50～55　卸　売　業　計</t>
    <rPh sb="10" eb="11">
      <t>ギョウ</t>
    </rPh>
    <phoneticPr fontId="2"/>
  </si>
  <si>
    <t>各種商品卸売業</t>
    <rPh sb="0" eb="2">
      <t>カクシュ</t>
    </rPh>
    <rPh sb="2" eb="4">
      <t>ショウヒン</t>
    </rPh>
    <rPh sb="4" eb="7">
      <t>オロシウリギョウ</t>
    </rPh>
    <phoneticPr fontId="2"/>
  </si>
  <si>
    <t>繊維･衣服等卸売業</t>
    <rPh sb="0" eb="2">
      <t>センイ</t>
    </rPh>
    <rPh sb="3" eb="5">
      <t>イフク</t>
    </rPh>
    <rPh sb="5" eb="6">
      <t>トウ</t>
    </rPh>
    <rPh sb="6" eb="9">
      <t>オロシウリギョウ</t>
    </rPh>
    <phoneticPr fontId="2"/>
  </si>
  <si>
    <t xml:space="preserve"> （内）繊維品卸売業(衣服,身の回り品を除く)</t>
    <rPh sb="2" eb="3">
      <t>ウチ</t>
    </rPh>
    <rPh sb="4" eb="7">
      <t>センイヒン</t>
    </rPh>
    <rPh sb="7" eb="9">
      <t>オロシウリ</t>
    </rPh>
    <rPh sb="9" eb="10">
      <t>ギョウ</t>
    </rPh>
    <rPh sb="11" eb="13">
      <t>イフク</t>
    </rPh>
    <rPh sb="14" eb="15">
      <t>ミ</t>
    </rPh>
    <rPh sb="16" eb="17">
      <t>マワ</t>
    </rPh>
    <rPh sb="18" eb="19">
      <t>ヒン</t>
    </rPh>
    <rPh sb="20" eb="21">
      <t>ノゾ</t>
    </rPh>
    <phoneticPr fontId="2"/>
  </si>
  <si>
    <t xml:space="preserve"> （内）衣服卸売業</t>
    <rPh sb="2" eb="3">
      <t>ウチ</t>
    </rPh>
    <rPh sb="4" eb="6">
      <t>イフク</t>
    </rPh>
    <rPh sb="6" eb="8">
      <t>オロシウリ</t>
    </rPh>
    <rPh sb="8" eb="9">
      <t>ギョウ</t>
    </rPh>
    <phoneticPr fontId="2"/>
  </si>
  <si>
    <t xml:space="preserve"> （内）身の回り品卸売業</t>
    <rPh sb="2" eb="3">
      <t>ウチ</t>
    </rPh>
    <rPh sb="4" eb="5">
      <t>ミ</t>
    </rPh>
    <rPh sb="6" eb="7">
      <t>マワ</t>
    </rPh>
    <rPh sb="8" eb="9">
      <t>ヒン</t>
    </rPh>
    <rPh sb="9" eb="11">
      <t>オロシウリ</t>
    </rPh>
    <rPh sb="11" eb="12">
      <t>ギョウ</t>
    </rPh>
    <phoneticPr fontId="2"/>
  </si>
  <si>
    <t>飲食料品卸売業</t>
    <rPh sb="0" eb="2">
      <t>インショク</t>
    </rPh>
    <rPh sb="2" eb="3">
      <t>リョウ</t>
    </rPh>
    <rPh sb="3" eb="4">
      <t>シナ</t>
    </rPh>
    <rPh sb="4" eb="7">
      <t>オロシウリギョウ</t>
    </rPh>
    <phoneticPr fontId="2"/>
  </si>
  <si>
    <t xml:space="preserve"> （内）農畜産物・水産物卸売業</t>
    <rPh sb="2" eb="3">
      <t>ウチ</t>
    </rPh>
    <rPh sb="4" eb="5">
      <t>ノウ</t>
    </rPh>
    <rPh sb="5" eb="8">
      <t>チクサンブツ</t>
    </rPh>
    <rPh sb="9" eb="12">
      <t>スイサンブツ</t>
    </rPh>
    <rPh sb="12" eb="14">
      <t>オロシウリ</t>
    </rPh>
    <rPh sb="14" eb="15">
      <t>ギョウ</t>
    </rPh>
    <phoneticPr fontId="2"/>
  </si>
  <si>
    <t xml:space="preserve"> （内）食料・飲料卸売業</t>
    <rPh sb="2" eb="3">
      <t>ウチ</t>
    </rPh>
    <rPh sb="4" eb="6">
      <t>ショクリョウ</t>
    </rPh>
    <rPh sb="7" eb="9">
      <t>インリョウ</t>
    </rPh>
    <phoneticPr fontId="2"/>
  </si>
  <si>
    <t>建築材料、鉱物・金属材料等卸売業</t>
    <rPh sb="0" eb="2">
      <t>ケンチク</t>
    </rPh>
    <rPh sb="2" eb="4">
      <t>ザイリョウ</t>
    </rPh>
    <rPh sb="5" eb="7">
      <t>コウブツ</t>
    </rPh>
    <rPh sb="8" eb="10">
      <t>キンゾク</t>
    </rPh>
    <rPh sb="10" eb="12">
      <t>ザイリョウ</t>
    </rPh>
    <rPh sb="12" eb="13">
      <t>トウ</t>
    </rPh>
    <rPh sb="13" eb="16">
      <t>オロシウリギョウ</t>
    </rPh>
    <phoneticPr fontId="2"/>
  </si>
  <si>
    <t xml:space="preserve"> （内）建築材料卸売業</t>
    <rPh sb="2" eb="3">
      <t>ウチ</t>
    </rPh>
    <rPh sb="4" eb="6">
      <t>ケンチク</t>
    </rPh>
    <rPh sb="6" eb="8">
      <t>ザイリョウ</t>
    </rPh>
    <phoneticPr fontId="2"/>
  </si>
  <si>
    <t xml:space="preserve"> （内）化学製品卸売業</t>
    <rPh sb="2" eb="3">
      <t>ウチ</t>
    </rPh>
    <rPh sb="4" eb="6">
      <t>カガク</t>
    </rPh>
    <rPh sb="6" eb="8">
      <t>セイヒン</t>
    </rPh>
    <phoneticPr fontId="2"/>
  </si>
  <si>
    <t xml:space="preserve"> （内）石油・鉱物卸売業</t>
    <rPh sb="2" eb="3">
      <t>ウチ</t>
    </rPh>
    <rPh sb="4" eb="6">
      <t>セキユ</t>
    </rPh>
    <rPh sb="7" eb="9">
      <t>コウブツ</t>
    </rPh>
    <phoneticPr fontId="2"/>
  </si>
  <si>
    <t xml:space="preserve"> （内）鉄鋼製品卸売業</t>
    <rPh sb="2" eb="3">
      <t>ウチ</t>
    </rPh>
    <rPh sb="4" eb="6">
      <t>テッコウ</t>
    </rPh>
    <rPh sb="6" eb="8">
      <t>セイヒン</t>
    </rPh>
    <phoneticPr fontId="2"/>
  </si>
  <si>
    <t xml:space="preserve"> （内）非鉄金属卸売業</t>
    <rPh sb="2" eb="3">
      <t>ウチ</t>
    </rPh>
    <rPh sb="4" eb="6">
      <t>ヒテツ</t>
    </rPh>
    <rPh sb="6" eb="8">
      <t>キンゾク</t>
    </rPh>
    <phoneticPr fontId="2"/>
  </si>
  <si>
    <t xml:space="preserve"> （内）再生資源卸売業</t>
    <rPh sb="2" eb="3">
      <t>ウチ</t>
    </rPh>
    <rPh sb="4" eb="6">
      <t>サイセイ</t>
    </rPh>
    <rPh sb="6" eb="8">
      <t>シゲン</t>
    </rPh>
    <rPh sb="8" eb="10">
      <t>オロシウリ</t>
    </rPh>
    <rPh sb="10" eb="11">
      <t>ギョウ</t>
    </rPh>
    <phoneticPr fontId="2"/>
  </si>
  <si>
    <t>機械器具卸売業</t>
    <rPh sb="0" eb="2">
      <t>キカイ</t>
    </rPh>
    <rPh sb="2" eb="4">
      <t>キグ</t>
    </rPh>
    <rPh sb="4" eb="7">
      <t>オロシウリギョウ</t>
    </rPh>
    <phoneticPr fontId="2"/>
  </si>
  <si>
    <t xml:space="preserve"> （内）産業機械器具卸売業</t>
    <rPh sb="2" eb="3">
      <t>ウチ</t>
    </rPh>
    <rPh sb="4" eb="6">
      <t>サンギョウ</t>
    </rPh>
    <rPh sb="6" eb="8">
      <t>キカイ</t>
    </rPh>
    <rPh sb="8" eb="10">
      <t>キグ</t>
    </rPh>
    <rPh sb="10" eb="12">
      <t>オロシウリ</t>
    </rPh>
    <rPh sb="12" eb="13">
      <t>ギョウ</t>
    </rPh>
    <phoneticPr fontId="2"/>
  </si>
  <si>
    <t xml:space="preserve"> （内）自動車卸売業</t>
    <rPh sb="2" eb="3">
      <t>ウチ</t>
    </rPh>
    <rPh sb="4" eb="7">
      <t>ジドウシャ</t>
    </rPh>
    <rPh sb="7" eb="9">
      <t>オロシウリ</t>
    </rPh>
    <rPh sb="9" eb="10">
      <t>ギョウ</t>
    </rPh>
    <phoneticPr fontId="2"/>
  </si>
  <si>
    <t xml:space="preserve"> （内）電気機械器具卸売業</t>
    <rPh sb="2" eb="3">
      <t>ウチ</t>
    </rPh>
    <rPh sb="4" eb="6">
      <t>デンキ</t>
    </rPh>
    <rPh sb="6" eb="8">
      <t>キカイ</t>
    </rPh>
    <rPh sb="8" eb="10">
      <t>キグ</t>
    </rPh>
    <rPh sb="10" eb="12">
      <t>オロシウリ</t>
    </rPh>
    <rPh sb="12" eb="13">
      <t>ギョウ</t>
    </rPh>
    <phoneticPr fontId="2"/>
  </si>
  <si>
    <t xml:space="preserve"> （内）その他の機械器具卸売業</t>
    <rPh sb="2" eb="3">
      <t>ウチ</t>
    </rPh>
    <rPh sb="6" eb="7">
      <t>タ</t>
    </rPh>
    <rPh sb="8" eb="10">
      <t>キカイ</t>
    </rPh>
    <rPh sb="10" eb="12">
      <t>キグ</t>
    </rPh>
    <phoneticPr fontId="2"/>
  </si>
  <si>
    <t>その他の卸売業</t>
    <rPh sb="4" eb="7">
      <t>オロシウリギョウ</t>
    </rPh>
    <phoneticPr fontId="2"/>
  </si>
  <si>
    <t xml:space="preserve"> （内）家具・建具・じゅう器等卸売業</t>
    <rPh sb="2" eb="3">
      <t>ウチ</t>
    </rPh>
    <rPh sb="4" eb="6">
      <t>カグ</t>
    </rPh>
    <rPh sb="7" eb="9">
      <t>タテグ</t>
    </rPh>
    <rPh sb="13" eb="14">
      <t>ウツワ</t>
    </rPh>
    <rPh sb="14" eb="15">
      <t>ナド</t>
    </rPh>
    <phoneticPr fontId="2"/>
  </si>
  <si>
    <t xml:space="preserve"> （内）医薬品・化粧品等卸売業</t>
    <rPh sb="2" eb="3">
      <t>ウチ</t>
    </rPh>
    <rPh sb="4" eb="7">
      <t>イヤクヒン</t>
    </rPh>
    <rPh sb="8" eb="12">
      <t>ケショウヒントウ</t>
    </rPh>
    <phoneticPr fontId="2"/>
  </si>
  <si>
    <t xml:space="preserve"> （内）紙・紙製品卸売業</t>
    <rPh sb="2" eb="3">
      <t>ウチ</t>
    </rPh>
    <rPh sb="4" eb="5">
      <t>カミ</t>
    </rPh>
    <rPh sb="6" eb="7">
      <t>カミ</t>
    </rPh>
    <rPh sb="7" eb="9">
      <t>セイヒン</t>
    </rPh>
    <phoneticPr fontId="2"/>
  </si>
  <si>
    <t xml:space="preserve"> （内）他に分類されない卸売業</t>
    <rPh sb="2" eb="3">
      <t>ウチ</t>
    </rPh>
    <rPh sb="4" eb="5">
      <t>ホカ</t>
    </rPh>
    <rPh sb="6" eb="8">
      <t>ブンルイ</t>
    </rPh>
    <phoneticPr fontId="2"/>
  </si>
  <si>
    <t>56～61　小　売　業　計</t>
    <rPh sb="6" eb="7">
      <t>コ</t>
    </rPh>
    <rPh sb="10" eb="11">
      <t>ギョウ</t>
    </rPh>
    <phoneticPr fontId="2"/>
  </si>
  <si>
    <t>各種商品小売業</t>
    <rPh sb="6" eb="7">
      <t>ギョウ</t>
    </rPh>
    <phoneticPr fontId="2"/>
  </si>
  <si>
    <t xml:space="preserve"> （内）百貨店、総合スーパー</t>
    <rPh sb="2" eb="3">
      <t>ウチ</t>
    </rPh>
    <rPh sb="4" eb="6">
      <t>ヒャッカ</t>
    </rPh>
    <rPh sb="6" eb="7">
      <t>テン</t>
    </rPh>
    <rPh sb="8" eb="10">
      <t>ソウゴウ</t>
    </rPh>
    <phoneticPr fontId="2"/>
  </si>
  <si>
    <t xml:space="preserve"> （内）その他の各種商品小売業
　　 　（従業者50人未満）</t>
    <rPh sb="2" eb="3">
      <t>ウチ</t>
    </rPh>
    <rPh sb="6" eb="7">
      <t>タ</t>
    </rPh>
    <rPh sb="8" eb="10">
      <t>カクシュ</t>
    </rPh>
    <rPh sb="10" eb="12">
      <t>ショウヒン</t>
    </rPh>
    <rPh sb="12" eb="15">
      <t>コウリギョウ</t>
    </rPh>
    <rPh sb="21" eb="24">
      <t>ジュウギョウシャ</t>
    </rPh>
    <rPh sb="26" eb="27">
      <t>ニン</t>
    </rPh>
    <rPh sb="27" eb="29">
      <t>ミマン</t>
    </rPh>
    <phoneticPr fontId="2"/>
  </si>
  <si>
    <t>織物・衣服・身の回り品小売業</t>
    <rPh sb="13" eb="14">
      <t>ギョウ</t>
    </rPh>
    <phoneticPr fontId="2"/>
  </si>
  <si>
    <t xml:space="preserve"> （内）呉服・服地・寝具小売業</t>
    <rPh sb="2" eb="3">
      <t>ウチ</t>
    </rPh>
    <rPh sb="4" eb="6">
      <t>ゴフク</t>
    </rPh>
    <rPh sb="7" eb="9">
      <t>フクジ</t>
    </rPh>
    <rPh sb="10" eb="12">
      <t>シング</t>
    </rPh>
    <rPh sb="12" eb="15">
      <t>コウリギョウ</t>
    </rPh>
    <phoneticPr fontId="2"/>
  </si>
  <si>
    <t xml:space="preserve"> （内）男子服小売業</t>
    <rPh sb="2" eb="3">
      <t>ウチ</t>
    </rPh>
    <rPh sb="4" eb="6">
      <t>ダンシ</t>
    </rPh>
    <rPh sb="6" eb="7">
      <t>フク</t>
    </rPh>
    <rPh sb="7" eb="10">
      <t>コウリギョウ</t>
    </rPh>
    <phoneticPr fontId="2"/>
  </si>
  <si>
    <t xml:space="preserve"> （内）婦人・子供服小売業</t>
    <rPh sb="2" eb="3">
      <t>ウチ</t>
    </rPh>
    <rPh sb="4" eb="6">
      <t>フジン</t>
    </rPh>
    <rPh sb="7" eb="10">
      <t>コドモフク</t>
    </rPh>
    <rPh sb="10" eb="12">
      <t>コウリ</t>
    </rPh>
    <rPh sb="12" eb="13">
      <t>ギョウ</t>
    </rPh>
    <phoneticPr fontId="2"/>
  </si>
  <si>
    <t xml:space="preserve"> （内）靴・履物小売業</t>
    <rPh sb="2" eb="3">
      <t>ウチ</t>
    </rPh>
    <rPh sb="4" eb="5">
      <t>クツ</t>
    </rPh>
    <rPh sb="6" eb="8">
      <t>ハキモノ</t>
    </rPh>
    <rPh sb="8" eb="11">
      <t>コウリギョウ</t>
    </rPh>
    <phoneticPr fontId="2"/>
  </si>
  <si>
    <r>
      <t xml:space="preserve"> </t>
    </r>
    <r>
      <rPr>
        <sz val="9"/>
        <rFont val="ＭＳ 明朝"/>
        <family val="1"/>
        <charset val="128"/>
      </rPr>
      <t>（内）その他の織物・衣服・身の回り品小売業</t>
    </r>
    <rPh sb="2" eb="3">
      <t>ウチ</t>
    </rPh>
    <rPh sb="6" eb="7">
      <t>タ</t>
    </rPh>
    <rPh sb="8" eb="10">
      <t>オリモノ</t>
    </rPh>
    <rPh sb="11" eb="13">
      <t>イフク</t>
    </rPh>
    <rPh sb="14" eb="15">
      <t>ミ</t>
    </rPh>
    <rPh sb="16" eb="17">
      <t>マワ</t>
    </rPh>
    <rPh sb="18" eb="19">
      <t>ヒン</t>
    </rPh>
    <rPh sb="19" eb="22">
      <t>コウリギョウ</t>
    </rPh>
    <phoneticPr fontId="2"/>
  </si>
  <si>
    <t>飲食料品小売業</t>
    <rPh sb="0" eb="2">
      <t>インショク</t>
    </rPh>
    <rPh sb="2" eb="3">
      <t>リョウ</t>
    </rPh>
    <rPh sb="3" eb="4">
      <t>シナ</t>
    </rPh>
    <rPh sb="4" eb="7">
      <t>コウリギョウ</t>
    </rPh>
    <phoneticPr fontId="2"/>
  </si>
  <si>
    <t xml:space="preserve"> （内）各種食料品小売業</t>
    <rPh sb="2" eb="3">
      <t>ウチ</t>
    </rPh>
    <rPh sb="4" eb="6">
      <t>カクシュ</t>
    </rPh>
    <rPh sb="6" eb="7">
      <t>ショク</t>
    </rPh>
    <rPh sb="7" eb="8">
      <t>リョウ</t>
    </rPh>
    <rPh sb="8" eb="9">
      <t>ヒン</t>
    </rPh>
    <rPh sb="9" eb="12">
      <t>コウリギョウ</t>
    </rPh>
    <phoneticPr fontId="2"/>
  </si>
  <si>
    <t xml:space="preserve"> （内）野菜・果実小売業</t>
    <rPh sb="2" eb="3">
      <t>ウチ</t>
    </rPh>
    <rPh sb="4" eb="6">
      <t>ヤサイ</t>
    </rPh>
    <rPh sb="7" eb="9">
      <t>カジツ</t>
    </rPh>
    <rPh sb="9" eb="12">
      <t>コウリギョウ</t>
    </rPh>
    <phoneticPr fontId="2"/>
  </si>
  <si>
    <t xml:space="preserve"> （内）食肉小売業</t>
    <rPh sb="2" eb="3">
      <t>ウチ</t>
    </rPh>
    <rPh sb="4" eb="6">
      <t>ショクニク</t>
    </rPh>
    <rPh sb="6" eb="9">
      <t>コウリギョウ</t>
    </rPh>
    <phoneticPr fontId="2"/>
  </si>
  <si>
    <t xml:space="preserve"> （内）鮮魚小売業</t>
    <rPh sb="2" eb="3">
      <t>ウチ</t>
    </rPh>
    <rPh sb="4" eb="6">
      <t>センギョ</t>
    </rPh>
    <rPh sb="6" eb="8">
      <t>コウリ</t>
    </rPh>
    <rPh sb="8" eb="9">
      <t>ギョウ</t>
    </rPh>
    <phoneticPr fontId="2"/>
  </si>
  <si>
    <t xml:space="preserve"> （内）酒小売業</t>
    <rPh sb="2" eb="3">
      <t>ウチ</t>
    </rPh>
    <rPh sb="4" eb="5">
      <t>サケ</t>
    </rPh>
    <rPh sb="5" eb="8">
      <t>コウリギョウ</t>
    </rPh>
    <phoneticPr fontId="2"/>
  </si>
  <si>
    <t xml:space="preserve"> （内）菓子・パン小売業</t>
    <rPh sb="2" eb="3">
      <t>ウチ</t>
    </rPh>
    <rPh sb="4" eb="6">
      <t>カシ</t>
    </rPh>
    <rPh sb="9" eb="12">
      <t>コウリギョウ</t>
    </rPh>
    <phoneticPr fontId="2"/>
  </si>
  <si>
    <t xml:space="preserve"> （内）その他の飲食料品小売業</t>
    <rPh sb="2" eb="3">
      <t>ウチ</t>
    </rPh>
    <rPh sb="6" eb="7">
      <t>タ</t>
    </rPh>
    <rPh sb="8" eb="10">
      <t>インショク</t>
    </rPh>
    <rPh sb="10" eb="11">
      <t>リョウ</t>
    </rPh>
    <rPh sb="11" eb="12">
      <t>ヒン</t>
    </rPh>
    <rPh sb="12" eb="15">
      <t>コウリギョウ</t>
    </rPh>
    <phoneticPr fontId="2"/>
  </si>
  <si>
    <t>機械器具小売業</t>
    <rPh sb="0" eb="2">
      <t>キカイ</t>
    </rPh>
    <rPh sb="2" eb="4">
      <t>キグ</t>
    </rPh>
    <rPh sb="4" eb="6">
      <t>コウリ</t>
    </rPh>
    <rPh sb="6" eb="7">
      <t>ギョウ</t>
    </rPh>
    <phoneticPr fontId="2"/>
  </si>
  <si>
    <t xml:space="preserve"> （内）自動車小売業</t>
    <rPh sb="2" eb="3">
      <t>ウチ</t>
    </rPh>
    <rPh sb="4" eb="7">
      <t>ジドウシャ</t>
    </rPh>
    <rPh sb="7" eb="10">
      <t>コウリギョウ</t>
    </rPh>
    <phoneticPr fontId="2"/>
  </si>
  <si>
    <t xml:space="preserve"> （内）自転車小売業</t>
    <rPh sb="2" eb="3">
      <t>ウチ</t>
    </rPh>
    <rPh sb="4" eb="7">
      <t>ジテンシャ</t>
    </rPh>
    <rPh sb="7" eb="10">
      <t>コウリギョウ</t>
    </rPh>
    <phoneticPr fontId="2"/>
  </si>
  <si>
    <t xml:space="preserve"> （内）機械器具小売業
　　　　（自動車、自転車を除く）</t>
    <rPh sb="2" eb="3">
      <t>ウチ</t>
    </rPh>
    <rPh sb="4" eb="6">
      <t>キカイ</t>
    </rPh>
    <rPh sb="6" eb="8">
      <t>キグ</t>
    </rPh>
    <rPh sb="8" eb="11">
      <t>コウリギョウ</t>
    </rPh>
    <rPh sb="17" eb="20">
      <t>ジドウシャ</t>
    </rPh>
    <rPh sb="21" eb="24">
      <t>ジテンシャ</t>
    </rPh>
    <rPh sb="25" eb="26">
      <t>ノゾ</t>
    </rPh>
    <phoneticPr fontId="2"/>
  </si>
  <si>
    <t>その他の小売業</t>
    <rPh sb="6" eb="7">
      <t>ギョウ</t>
    </rPh>
    <phoneticPr fontId="2"/>
  </si>
  <si>
    <t xml:space="preserve"> （内）家具・建具・畳小売業</t>
    <rPh sb="2" eb="3">
      <t>ウチ</t>
    </rPh>
    <rPh sb="4" eb="6">
      <t>カグ</t>
    </rPh>
    <rPh sb="7" eb="9">
      <t>タテグ</t>
    </rPh>
    <rPh sb="10" eb="11">
      <t>タタミ</t>
    </rPh>
    <rPh sb="11" eb="14">
      <t>コウリギョウ</t>
    </rPh>
    <phoneticPr fontId="2"/>
  </si>
  <si>
    <t xml:space="preserve"> （内）じゅう器小売業</t>
    <rPh sb="2" eb="3">
      <t>ウチ</t>
    </rPh>
    <rPh sb="7" eb="8">
      <t>キ</t>
    </rPh>
    <rPh sb="8" eb="11">
      <t>コウリギョウ</t>
    </rPh>
    <phoneticPr fontId="2"/>
  </si>
  <si>
    <t xml:space="preserve"> （内）医薬品・化粧品小売業</t>
    <rPh sb="2" eb="3">
      <t>ウチ</t>
    </rPh>
    <rPh sb="4" eb="6">
      <t>イヤク</t>
    </rPh>
    <rPh sb="6" eb="7">
      <t>ヒン</t>
    </rPh>
    <rPh sb="8" eb="11">
      <t>ケショウヒン</t>
    </rPh>
    <rPh sb="11" eb="14">
      <t>コウリギョウ</t>
    </rPh>
    <phoneticPr fontId="2"/>
  </si>
  <si>
    <t xml:space="preserve"> （内）農耕用品小売業</t>
    <rPh sb="2" eb="3">
      <t>ウチ</t>
    </rPh>
    <rPh sb="4" eb="6">
      <t>ノウコウ</t>
    </rPh>
    <rPh sb="6" eb="8">
      <t>ヨウヒン</t>
    </rPh>
    <rPh sb="8" eb="11">
      <t>コウリギョウ</t>
    </rPh>
    <phoneticPr fontId="2"/>
  </si>
  <si>
    <t xml:space="preserve"> （内）燃料小売業</t>
    <rPh sb="2" eb="3">
      <t>ウチ</t>
    </rPh>
    <rPh sb="4" eb="6">
      <t>ネンリョウ</t>
    </rPh>
    <rPh sb="6" eb="9">
      <t>コウリギョウ</t>
    </rPh>
    <phoneticPr fontId="2"/>
  </si>
  <si>
    <t xml:space="preserve"> （内）書籍・文房具小売業</t>
    <rPh sb="2" eb="3">
      <t>ウチ</t>
    </rPh>
    <rPh sb="4" eb="6">
      <t>ショセキ</t>
    </rPh>
    <rPh sb="7" eb="10">
      <t>ブンボウグ</t>
    </rPh>
    <rPh sb="10" eb="13">
      <t>コウリギョウ</t>
    </rPh>
    <phoneticPr fontId="2"/>
  </si>
  <si>
    <t xml:space="preserve"> （内）スポーツ用品・がん具・娯楽用
　　品・楽器小売業</t>
    <rPh sb="2" eb="3">
      <t>ウチ</t>
    </rPh>
    <rPh sb="8" eb="10">
      <t>ヨウヒン</t>
    </rPh>
    <rPh sb="13" eb="14">
      <t>グ</t>
    </rPh>
    <rPh sb="15" eb="17">
      <t>ゴラク</t>
    </rPh>
    <rPh sb="17" eb="18">
      <t>ヨウ</t>
    </rPh>
    <rPh sb="21" eb="22">
      <t>シナ</t>
    </rPh>
    <rPh sb="23" eb="25">
      <t>ガッキ</t>
    </rPh>
    <rPh sb="25" eb="28">
      <t>コウリギョウ</t>
    </rPh>
    <phoneticPr fontId="2"/>
  </si>
  <si>
    <t xml:space="preserve"> （内）写真機・時計・眼鏡小売業</t>
    <rPh sb="2" eb="3">
      <t>ウチ</t>
    </rPh>
    <rPh sb="4" eb="7">
      <t>シャシンキ</t>
    </rPh>
    <rPh sb="8" eb="10">
      <t>トケイ</t>
    </rPh>
    <rPh sb="11" eb="13">
      <t>メガネ</t>
    </rPh>
    <rPh sb="13" eb="16">
      <t>コウリギョウ</t>
    </rPh>
    <phoneticPr fontId="2"/>
  </si>
  <si>
    <t xml:space="preserve"> （内）他に分類されない小売業</t>
    <rPh sb="2" eb="3">
      <t>ウチ</t>
    </rPh>
    <rPh sb="4" eb="5">
      <t>ホカ</t>
    </rPh>
    <rPh sb="6" eb="8">
      <t>ブンルイ</t>
    </rPh>
    <rPh sb="12" eb="15">
      <t>コウリギョウ</t>
    </rPh>
    <phoneticPr fontId="2"/>
  </si>
  <si>
    <t>無店舗小売業</t>
    <rPh sb="0" eb="3">
      <t>ムテンポ</t>
    </rPh>
    <rPh sb="3" eb="6">
      <t>コウリギョウ</t>
    </rPh>
    <phoneticPr fontId="2"/>
  </si>
  <si>
    <t xml:space="preserve"> （内）通信販売・訪問販売小売業</t>
    <rPh sb="2" eb="3">
      <t>ウチ</t>
    </rPh>
    <rPh sb="4" eb="6">
      <t>ツウシン</t>
    </rPh>
    <rPh sb="6" eb="8">
      <t>ハンバイ</t>
    </rPh>
    <rPh sb="9" eb="11">
      <t>ホウモン</t>
    </rPh>
    <rPh sb="11" eb="13">
      <t>ハンバイ</t>
    </rPh>
    <rPh sb="13" eb="16">
      <t>コウリギョウ</t>
    </rPh>
    <phoneticPr fontId="2"/>
  </si>
  <si>
    <t xml:space="preserve"> （内）自動販売機による小売業</t>
    <rPh sb="2" eb="3">
      <t>ウチ</t>
    </rPh>
    <rPh sb="4" eb="6">
      <t>ジドウ</t>
    </rPh>
    <rPh sb="6" eb="9">
      <t>ハンバイキ</t>
    </rPh>
    <rPh sb="12" eb="15">
      <t>コウリギョウ</t>
    </rPh>
    <phoneticPr fontId="2"/>
  </si>
  <si>
    <t xml:space="preserve"> （内）その他の無店舗小売業</t>
    <rPh sb="2" eb="3">
      <t>ウチ</t>
    </rPh>
    <rPh sb="8" eb="11">
      <t>ムテンポ</t>
    </rPh>
    <rPh sb="13" eb="14">
      <t>ギョウ</t>
    </rPh>
    <phoneticPr fontId="2"/>
  </si>
  <si>
    <t>年　　月</t>
    <rPh sb="0" eb="1">
      <t>トシ</t>
    </rPh>
    <rPh sb="3" eb="4">
      <t>ツキ</t>
    </rPh>
    <phoneticPr fontId="2"/>
  </si>
  <si>
    <t>総　　数</t>
  </si>
  <si>
    <t>営業時間</t>
    <rPh sb="0" eb="2">
      <t>エイギョウ</t>
    </rPh>
    <rPh sb="2" eb="4">
      <t>ジカン</t>
    </rPh>
    <phoneticPr fontId="2"/>
  </si>
  <si>
    <t>8時間未満</t>
    <rPh sb="1" eb="3">
      <t>ジカン</t>
    </rPh>
    <rPh sb="3" eb="5">
      <t>ミマン</t>
    </rPh>
    <phoneticPr fontId="2"/>
  </si>
  <si>
    <t>8時間以上
16時間未満</t>
    <rPh sb="1" eb="3">
      <t>ジカン</t>
    </rPh>
    <rPh sb="3" eb="5">
      <t>イジョウ</t>
    </rPh>
    <rPh sb="8" eb="10">
      <t>ジカン</t>
    </rPh>
    <rPh sb="10" eb="12">
      <t>ミマン</t>
    </rPh>
    <phoneticPr fontId="2"/>
  </si>
  <si>
    <t>16時間以上
24時間未満</t>
    <rPh sb="2" eb="4">
      <t>ジカン</t>
    </rPh>
    <rPh sb="4" eb="6">
      <t>イジョウ</t>
    </rPh>
    <rPh sb="9" eb="11">
      <t>ジカン</t>
    </rPh>
    <rPh sb="11" eb="13">
      <t>ミマン</t>
    </rPh>
    <phoneticPr fontId="2"/>
  </si>
  <si>
    <t>終日営業</t>
    <rPh sb="0" eb="2">
      <t>シュウジツ</t>
    </rPh>
    <rPh sb="2" eb="4">
      <t>エイギョウ</t>
    </rPh>
    <phoneticPr fontId="2"/>
  </si>
  <si>
    <t xml:space="preserve">  平成14年6月1日</t>
    <rPh sb="2" eb="4">
      <t>ヘイセイ</t>
    </rPh>
    <rPh sb="6" eb="7">
      <t>ネン</t>
    </rPh>
    <rPh sb="8" eb="9">
      <t>ガツ</t>
    </rPh>
    <rPh sb="10" eb="11">
      <t>ニチ</t>
    </rPh>
    <phoneticPr fontId="2"/>
  </si>
  <si>
    <t xml:space="preserve">  　  16年6月1日</t>
    <rPh sb="7" eb="8">
      <t>ネン</t>
    </rPh>
    <rPh sb="9" eb="10">
      <t>ガツ</t>
    </rPh>
    <rPh sb="11" eb="12">
      <t>ニチ</t>
    </rPh>
    <phoneticPr fontId="2"/>
  </si>
  <si>
    <t xml:space="preserve"> 　   19年6月1日</t>
    <rPh sb="7" eb="8">
      <t>ネン</t>
    </rPh>
    <rPh sb="9" eb="10">
      <t>ガツ</t>
    </rPh>
    <rPh sb="11" eb="12">
      <t>ニチ</t>
    </rPh>
    <phoneticPr fontId="2"/>
  </si>
  <si>
    <t>資料：商業統計調査</t>
  </si>
  <si>
    <t>（単位：万円）</t>
  </si>
  <si>
    <t>年　度</t>
  </si>
  <si>
    <t>一般小口資金</t>
    <rPh sb="0" eb="2">
      <t>イッパン</t>
    </rPh>
    <rPh sb="4" eb="6">
      <t>シキン</t>
    </rPh>
    <phoneticPr fontId="2"/>
  </si>
  <si>
    <t>特別小口資金</t>
    <rPh sb="4" eb="6">
      <t>シキン</t>
    </rPh>
    <phoneticPr fontId="2"/>
  </si>
  <si>
    <t>一般中口資金</t>
    <rPh sb="0" eb="2">
      <t>イッパン</t>
    </rPh>
    <rPh sb="2" eb="3">
      <t>チュウ</t>
    </rPh>
    <rPh sb="3" eb="4">
      <t>グチ</t>
    </rPh>
    <rPh sb="4" eb="6">
      <t>シキン</t>
    </rPh>
    <phoneticPr fontId="2"/>
  </si>
  <si>
    <t>共同事業資金</t>
    <rPh sb="0" eb="2">
      <t>キョウドウ</t>
    </rPh>
    <rPh sb="2" eb="4">
      <t>ジギョウ</t>
    </rPh>
    <rPh sb="4" eb="6">
      <t>シキン</t>
    </rPh>
    <phoneticPr fontId="2"/>
  </si>
  <si>
    <t>起業家育成資金</t>
    <rPh sb="0" eb="2">
      <t>キギョウ</t>
    </rPh>
    <rPh sb="2" eb="3">
      <t>イエ</t>
    </rPh>
    <rPh sb="3" eb="5">
      <t>イクセイ</t>
    </rPh>
    <rPh sb="5" eb="7">
      <t>シキン</t>
    </rPh>
    <phoneticPr fontId="2"/>
  </si>
  <si>
    <t>件数</t>
  </si>
  <si>
    <t>斡旋額</t>
  </si>
  <si>
    <t>資料：産業支援課</t>
    <rPh sb="3" eb="5">
      <t>サンギョウ</t>
    </rPh>
    <rPh sb="5" eb="7">
      <t>シエン</t>
    </rPh>
    <phoneticPr fontId="2"/>
  </si>
  <si>
    <t>各年12月31日</t>
    <rPh sb="0" eb="1">
      <t>カク</t>
    </rPh>
    <rPh sb="4" eb="5">
      <t>ツキ</t>
    </rPh>
    <rPh sb="7" eb="8">
      <t>ニチ</t>
    </rPh>
    <phoneticPr fontId="1"/>
  </si>
  <si>
    <t>年　　度</t>
  </si>
  <si>
    <t>銀行・
信託銀行</t>
    <rPh sb="4" eb="6">
      <t>シンタク</t>
    </rPh>
    <rPh sb="6" eb="8">
      <t>ギンコウ</t>
    </rPh>
    <phoneticPr fontId="1"/>
  </si>
  <si>
    <t xml:space="preserve">信用金庫
</t>
  </si>
  <si>
    <t>労働金庫</t>
    <rPh sb="0" eb="2">
      <t>ロウドウ</t>
    </rPh>
    <rPh sb="2" eb="4">
      <t>キンコ</t>
    </rPh>
    <phoneticPr fontId="1"/>
  </si>
  <si>
    <t>農業協同組合</t>
  </si>
  <si>
    <t>ゆうちょ銀行　(郵便局）</t>
    <rPh sb="4" eb="6">
      <t>ギンコウ</t>
    </rPh>
    <phoneticPr fontId="1"/>
  </si>
  <si>
    <t>資料：出納課</t>
    <rPh sb="3" eb="5">
      <t>スイトウ</t>
    </rPh>
    <rPh sb="5" eb="6">
      <t>カ</t>
    </rPh>
    <phoneticPr fontId="1"/>
  </si>
  <si>
    <t>3-6.農家数・農家人口・経営耕地面積の推移</t>
  </si>
  <si>
    <t>3-9.作物種類別作付面積（露地）</t>
  </si>
  <si>
    <t>3-12.用途別農地転用面積</t>
  </si>
  <si>
    <t>3-21.従業者規模別商店数（卸・小売業）</t>
    <rPh sb="5" eb="8">
      <t>ジュウギョウシャ</t>
    </rPh>
    <rPh sb="8" eb="10">
      <t>キボ</t>
    </rPh>
    <rPh sb="10" eb="11">
      <t>ベツ</t>
    </rPh>
    <rPh sb="11" eb="13">
      <t>ショウテン</t>
    </rPh>
    <rPh sb="13" eb="14">
      <t>スウ</t>
    </rPh>
    <rPh sb="15" eb="16">
      <t>オロシ</t>
    </rPh>
    <rPh sb="17" eb="20">
      <t>コウリギョウ</t>
    </rPh>
    <phoneticPr fontId="2"/>
  </si>
  <si>
    <t>3-22.経営組織別商店数</t>
    <rPh sb="5" eb="7">
      <t>ケイエイ</t>
    </rPh>
    <rPh sb="7" eb="9">
      <t>ソシキ</t>
    </rPh>
    <rPh sb="9" eb="10">
      <t>ベツ</t>
    </rPh>
    <rPh sb="10" eb="12">
      <t>ショウテン</t>
    </rPh>
    <rPh sb="12" eb="13">
      <t>スウ</t>
    </rPh>
    <phoneticPr fontId="2"/>
  </si>
  <si>
    <t>3-23.売場面積規模別商店数・従業者数・年間商品販売額・売場面積（小売業）</t>
    <rPh sb="5" eb="7">
      <t>ウリバ</t>
    </rPh>
    <rPh sb="7" eb="9">
      <t>メンセキ</t>
    </rPh>
    <rPh sb="9" eb="12">
      <t>キボベツ</t>
    </rPh>
    <rPh sb="12" eb="14">
      <t>ショウテン</t>
    </rPh>
    <rPh sb="14" eb="15">
      <t>スウ</t>
    </rPh>
    <rPh sb="16" eb="17">
      <t>ジュウ</t>
    </rPh>
    <rPh sb="17" eb="20">
      <t>ギョウシャスウ</t>
    </rPh>
    <rPh sb="21" eb="23">
      <t>ネンカン</t>
    </rPh>
    <rPh sb="23" eb="25">
      <t>ショウヒン</t>
    </rPh>
    <rPh sb="25" eb="27">
      <t>ハンバイ</t>
    </rPh>
    <rPh sb="27" eb="28">
      <t>ガク</t>
    </rPh>
    <rPh sb="29" eb="31">
      <t>ウリバ</t>
    </rPh>
    <rPh sb="31" eb="33">
      <t>メンセキ</t>
    </rPh>
    <rPh sb="34" eb="36">
      <t>コウリ</t>
    </rPh>
    <rPh sb="36" eb="37">
      <t>ギョウ</t>
    </rPh>
    <phoneticPr fontId="2"/>
  </si>
  <si>
    <t>3-25.営業時間別商店数</t>
    <rPh sb="5" eb="7">
      <t>エイギョウ</t>
    </rPh>
    <rPh sb="7" eb="9">
      <t>ジカン</t>
    </rPh>
    <phoneticPr fontId="2"/>
  </si>
  <si>
    <t>3-15.農業委員会委員一般選挙の結果</t>
  </si>
  <si>
    <t>3-16.工場数･従業者数･製造品出荷額等の推移</t>
  </si>
  <si>
    <t>3-17.産業中分類別事業所数・従業者数・現金給与総額・製造品出荷額等</t>
  </si>
  <si>
    <t>3-18.産業中分類別事業所数の推移</t>
  </si>
  <si>
    <t>3-19.従業者規模別事業所数･従業者数･現金給与総額・原材料等使用額等・製造品出荷額等</t>
  </si>
  <si>
    <t>3-20.商店数・従業者数･商品販売額･売場面積の推移</t>
  </si>
  <si>
    <t>3-24.産業中分類別事業所数・従業者数・商品販売額・売場面積</t>
  </si>
  <si>
    <t>3-26.融資制度扱い件数・斡旋額</t>
  </si>
  <si>
    <t>3-27.金融機関の店舗数</t>
  </si>
  <si>
    <t>　平成26年7月1日の「経済センサス‐基礎調査」によると、越谷市の事業所数は1万1554事業所となっている。産業分類別にみると、「卸売業，小売業」がもっとも多く、2991事業所、従業者2万7136人、次いで「宿泊業，飲食サービス業」1470事業所、「生活関連サービス業，娯楽業」1207事業所と続いている。
　なお、平成25年10月に、日本標準産業分類の改定が行なわれた。</t>
    <rPh sb="1" eb="3">
      <t>ヘイセイ</t>
    </rPh>
    <rPh sb="5" eb="6">
      <t>ネン</t>
    </rPh>
    <rPh sb="7" eb="8">
      <t>ガツ</t>
    </rPh>
    <rPh sb="9" eb="10">
      <t>ニチ</t>
    </rPh>
    <rPh sb="19" eb="21">
      <t>キソ</t>
    </rPh>
    <rPh sb="29" eb="32">
      <t>コシガヤシ</t>
    </rPh>
    <rPh sb="67" eb="68">
      <t>ギョウ</t>
    </rPh>
    <rPh sb="104" eb="106">
      <t>シュクハク</t>
    </rPh>
    <rPh sb="106" eb="107">
      <t>ギョウ</t>
    </rPh>
    <rPh sb="108" eb="110">
      <t>インショク</t>
    </rPh>
    <rPh sb="158" eb="160">
      <t>ヘイセイ</t>
    </rPh>
    <rPh sb="162" eb="163">
      <t>ネン</t>
    </rPh>
    <rPh sb="165" eb="166">
      <t>ガツ</t>
    </rPh>
    <rPh sb="168" eb="170">
      <t>ニホン</t>
    </rPh>
    <rPh sb="170" eb="172">
      <t>ヒョウジュン</t>
    </rPh>
    <rPh sb="172" eb="174">
      <t>サンギョウ</t>
    </rPh>
    <rPh sb="174" eb="176">
      <t>ブンルイ</t>
    </rPh>
    <rPh sb="177" eb="179">
      <t>カイテイ</t>
    </rPh>
    <rPh sb="180" eb="181">
      <t>オコ</t>
    </rPh>
    <phoneticPr fontId="2"/>
  </si>
  <si>
    <t>3-1. 産業大分類別事業所数・従業者数の推移</t>
    <phoneticPr fontId="2"/>
  </si>
  <si>
    <t>平成２６年</t>
    <rPh sb="0" eb="2">
      <t>ヘイセイ</t>
    </rPh>
    <rPh sb="4" eb="5">
      <t>ネン</t>
    </rPh>
    <phoneticPr fontId="2"/>
  </si>
  <si>
    <t>Ａ</t>
    <phoneticPr fontId="2"/>
  </si>
  <si>
    <t>Ｂ</t>
    <phoneticPr fontId="2"/>
  </si>
  <si>
    <t>Ｃ</t>
    <phoneticPr fontId="2"/>
  </si>
  <si>
    <t>-</t>
    <phoneticPr fontId="2"/>
  </si>
  <si>
    <t>-</t>
    <phoneticPr fontId="2"/>
  </si>
  <si>
    <t>Ｃ</t>
    <phoneticPr fontId="2"/>
  </si>
  <si>
    <t>Ｄ</t>
    <phoneticPr fontId="2"/>
  </si>
  <si>
    <t>Ｄ</t>
    <phoneticPr fontId="2"/>
  </si>
  <si>
    <t>Ｅ</t>
    <phoneticPr fontId="2"/>
  </si>
  <si>
    <t>Ｅ</t>
    <phoneticPr fontId="2"/>
  </si>
  <si>
    <t>Ｆ</t>
    <phoneticPr fontId="2"/>
  </si>
  <si>
    <t>Ｇ</t>
    <phoneticPr fontId="2"/>
  </si>
  <si>
    <t>Ｈ</t>
    <phoneticPr fontId="2"/>
  </si>
  <si>
    <t>Ｉ</t>
    <phoneticPr fontId="2"/>
  </si>
  <si>
    <t>Ｊ</t>
    <phoneticPr fontId="2"/>
  </si>
  <si>
    <t>Ｋ</t>
    <phoneticPr fontId="2"/>
  </si>
  <si>
    <t>Ｌ</t>
    <phoneticPr fontId="2"/>
  </si>
  <si>
    <t>Ｍ</t>
    <phoneticPr fontId="2"/>
  </si>
  <si>
    <t>Ｎ</t>
    <phoneticPr fontId="2"/>
  </si>
  <si>
    <t>Ｎ</t>
    <phoneticPr fontId="2"/>
  </si>
  <si>
    <t>Ｏ</t>
    <phoneticPr fontId="2"/>
  </si>
  <si>
    <t>Ｐ</t>
    <phoneticPr fontId="2"/>
  </si>
  <si>
    <t>Ｐ</t>
    <phoneticPr fontId="2"/>
  </si>
  <si>
    <t>Ｑ</t>
    <phoneticPr fontId="2"/>
  </si>
  <si>
    <t>Ｑ</t>
    <phoneticPr fontId="2"/>
  </si>
  <si>
    <t>Ｒ</t>
    <phoneticPr fontId="2"/>
  </si>
  <si>
    <t>Ｒ</t>
    <phoneticPr fontId="2"/>
  </si>
  <si>
    <t>Ｓ</t>
    <phoneticPr fontId="2"/>
  </si>
  <si>
    <t>（注1) 本調査において個人経営の農・林・漁家は除かれる。従って国勢調査及び農林業センサス</t>
    <rPh sb="1" eb="2">
      <t>チュウ</t>
    </rPh>
    <rPh sb="5" eb="6">
      <t>ホン</t>
    </rPh>
    <rPh sb="6" eb="8">
      <t>チョウサ</t>
    </rPh>
    <rPh sb="12" eb="14">
      <t>コジン</t>
    </rPh>
    <rPh sb="14" eb="16">
      <t>ケイエイ</t>
    </rPh>
    <rPh sb="17" eb="18">
      <t>ノウ</t>
    </rPh>
    <rPh sb="19" eb="20">
      <t>バヤシ</t>
    </rPh>
    <rPh sb="21" eb="23">
      <t>ギョカ</t>
    </rPh>
    <rPh sb="24" eb="25">
      <t>ノゾ</t>
    </rPh>
    <rPh sb="29" eb="30">
      <t>シタガ</t>
    </rPh>
    <rPh sb="32" eb="36">
      <t>コクセイ</t>
    </rPh>
    <rPh sb="36" eb="37">
      <t>オヨ</t>
    </rPh>
    <rPh sb="38" eb="41">
      <t>ノウリンギョウ</t>
    </rPh>
    <phoneticPr fontId="2"/>
  </si>
  <si>
    <t>（注2) 平成24年 経済センサス‐活動調査では、国・地方公共団体の事業所を調査対象としていない</t>
    <rPh sb="1" eb="2">
      <t>チュウ</t>
    </rPh>
    <rPh sb="5" eb="7">
      <t>ヘイセイ</t>
    </rPh>
    <rPh sb="9" eb="10">
      <t>ネン</t>
    </rPh>
    <rPh sb="11" eb="13">
      <t>ケイザイ</t>
    </rPh>
    <rPh sb="18" eb="20">
      <t>カツドウ</t>
    </rPh>
    <rPh sb="20" eb="22">
      <t>チョウサ</t>
    </rPh>
    <rPh sb="25" eb="26">
      <t>クニ</t>
    </rPh>
    <rPh sb="27" eb="29">
      <t>チホウ</t>
    </rPh>
    <rPh sb="29" eb="31">
      <t>コウキョウ</t>
    </rPh>
    <rPh sb="31" eb="33">
      <t>ダンタイ</t>
    </rPh>
    <rPh sb="34" eb="37">
      <t>ジギョウショ</t>
    </rPh>
    <rPh sb="38" eb="40">
      <t>チョウサ</t>
    </rPh>
    <rPh sb="40" eb="42">
      <t>タイショウ</t>
    </rPh>
    <phoneticPr fontId="2"/>
  </si>
  <si>
    <t>　ため、総数で比較する場合には注意が必要。</t>
    <phoneticPr fontId="2"/>
  </si>
  <si>
    <t xml:space="preserve"> (注3) 事業所・企業統計調査に代わって実施される経済センサスは、2～3年に一度の周期で実施</t>
    <rPh sb="2" eb="3">
      <t>チュウ</t>
    </rPh>
    <rPh sb="6" eb="9">
      <t>ジギョウショ</t>
    </rPh>
    <rPh sb="10" eb="12">
      <t>キギョウ</t>
    </rPh>
    <rPh sb="12" eb="14">
      <t>トウケイ</t>
    </rPh>
    <rPh sb="14" eb="16">
      <t>チョウサ</t>
    </rPh>
    <rPh sb="17" eb="18">
      <t>カ</t>
    </rPh>
    <rPh sb="21" eb="23">
      <t>ジッシ</t>
    </rPh>
    <rPh sb="26" eb="28">
      <t>ケイザイ</t>
    </rPh>
    <rPh sb="37" eb="38">
      <t>ネン</t>
    </rPh>
    <rPh sb="39" eb="41">
      <t>イチド</t>
    </rPh>
    <rPh sb="42" eb="44">
      <t>シュウキ</t>
    </rPh>
    <rPh sb="45" eb="47">
      <t>ジッシ</t>
    </rPh>
    <phoneticPr fontId="2"/>
  </si>
  <si>
    <t>　される。平成26年 経済センサス‐基礎調査の結果が、現時点での最新データとなる。</t>
    <rPh sb="5" eb="7">
      <t>ヘー</t>
    </rPh>
    <rPh sb="9" eb="10">
      <t>ネン</t>
    </rPh>
    <rPh sb="11" eb="17">
      <t>ケー</t>
    </rPh>
    <rPh sb="18" eb="20">
      <t>キソ</t>
    </rPh>
    <rPh sb="20" eb="22">
      <t>チョウサ</t>
    </rPh>
    <rPh sb="23" eb="25">
      <t>ケッカ</t>
    </rPh>
    <rPh sb="27" eb="30">
      <t>ゲンジテン</t>
    </rPh>
    <rPh sb="32" eb="34">
      <t>サイシン</t>
    </rPh>
    <phoneticPr fontId="2"/>
  </si>
  <si>
    <t>資料：平成21年 経済センサス-基礎調査</t>
    <rPh sb="0" eb="2">
      <t>シリョウ</t>
    </rPh>
    <rPh sb="3" eb="5">
      <t>ヘイセイ</t>
    </rPh>
    <rPh sb="7" eb="8">
      <t>ネン</t>
    </rPh>
    <rPh sb="9" eb="15">
      <t>ケー</t>
    </rPh>
    <rPh sb="16" eb="18">
      <t>キソ</t>
    </rPh>
    <rPh sb="18" eb="20">
      <t>チョウサ</t>
    </rPh>
    <phoneticPr fontId="2"/>
  </si>
  <si>
    <t>平成26年 経済センサス-基礎調査</t>
    <rPh sb="0" eb="2">
      <t>ヘイセイ</t>
    </rPh>
    <rPh sb="4" eb="5">
      <t>ネン</t>
    </rPh>
    <rPh sb="6" eb="8">
      <t>ケイザイ</t>
    </rPh>
    <rPh sb="13" eb="15">
      <t>キソ</t>
    </rPh>
    <rPh sb="15" eb="17">
      <t>チョウサ</t>
    </rPh>
    <phoneticPr fontId="2"/>
  </si>
  <si>
    <t>目次へもどる</t>
  </si>
  <si>
    <t>3-2. 産業中分類別事業所数及び男女別従業者数</t>
    <rPh sb="5" eb="7">
      <t>サンギョウ</t>
    </rPh>
    <rPh sb="7" eb="8">
      <t>チュウ</t>
    </rPh>
    <rPh sb="8" eb="10">
      <t>ブンルイ</t>
    </rPh>
    <rPh sb="10" eb="11">
      <t>ベツ</t>
    </rPh>
    <rPh sb="11" eb="14">
      <t>ジギョウショ</t>
    </rPh>
    <rPh sb="14" eb="15">
      <t>スウ</t>
    </rPh>
    <phoneticPr fontId="11"/>
  </si>
  <si>
    <t>A～S</t>
    <phoneticPr fontId="2"/>
  </si>
  <si>
    <t>全産業</t>
    <rPh sb="0" eb="1">
      <t>ゼン</t>
    </rPh>
    <rPh sb="1" eb="3">
      <t>サンギョウ</t>
    </rPh>
    <phoneticPr fontId="11"/>
  </si>
  <si>
    <t>Ａ</t>
    <phoneticPr fontId="2"/>
  </si>
  <si>
    <t>01</t>
    <phoneticPr fontId="2"/>
  </si>
  <si>
    <t xml:space="preserve">農業 </t>
    <phoneticPr fontId="2"/>
  </si>
  <si>
    <t>02</t>
    <phoneticPr fontId="11"/>
  </si>
  <si>
    <t>林業　　　　　　　　　　　　　　　　　　</t>
    <phoneticPr fontId="2"/>
  </si>
  <si>
    <t>Ｂ</t>
    <phoneticPr fontId="2"/>
  </si>
  <si>
    <t>漁業</t>
    <phoneticPr fontId="2"/>
  </si>
  <si>
    <t>03</t>
    <phoneticPr fontId="2"/>
  </si>
  <si>
    <t>04</t>
    <phoneticPr fontId="11"/>
  </si>
  <si>
    <t>05</t>
    <phoneticPr fontId="2"/>
  </si>
  <si>
    <t>06</t>
    <phoneticPr fontId="2"/>
  </si>
  <si>
    <t xml:space="preserve">総合工事業 </t>
    <phoneticPr fontId="2"/>
  </si>
  <si>
    <t>07</t>
    <phoneticPr fontId="2"/>
  </si>
  <si>
    <t>職別工事業(設備工事業を除く)</t>
    <phoneticPr fontId="2"/>
  </si>
  <si>
    <t>08</t>
    <phoneticPr fontId="2"/>
  </si>
  <si>
    <t>設備工事業</t>
    <phoneticPr fontId="2"/>
  </si>
  <si>
    <t>09</t>
    <phoneticPr fontId="2"/>
  </si>
  <si>
    <t xml:space="preserve">食料品製造業 </t>
    <phoneticPr fontId="2"/>
  </si>
  <si>
    <t>10</t>
    <phoneticPr fontId="2"/>
  </si>
  <si>
    <t xml:space="preserve">飲料・たばこ・飼料製造業 </t>
    <phoneticPr fontId="2"/>
  </si>
  <si>
    <t>11</t>
    <phoneticPr fontId="2"/>
  </si>
  <si>
    <t>繊維工業</t>
    <phoneticPr fontId="2"/>
  </si>
  <si>
    <t>12</t>
    <phoneticPr fontId="2"/>
  </si>
  <si>
    <t xml:space="preserve">木材・木製品製造業（家具を除く）  </t>
    <phoneticPr fontId="2"/>
  </si>
  <si>
    <t>13</t>
    <phoneticPr fontId="2"/>
  </si>
  <si>
    <t xml:space="preserve">家具・装備品製造業 </t>
    <phoneticPr fontId="2"/>
  </si>
  <si>
    <t>14</t>
    <phoneticPr fontId="2"/>
  </si>
  <si>
    <t xml:space="preserve">パルプ・紙・紙加工品製造業 </t>
    <phoneticPr fontId="2"/>
  </si>
  <si>
    <t>15</t>
    <phoneticPr fontId="2"/>
  </si>
  <si>
    <t xml:space="preserve">印刷・同関連業 </t>
    <phoneticPr fontId="2"/>
  </si>
  <si>
    <t>16</t>
    <phoneticPr fontId="2"/>
  </si>
  <si>
    <t xml:space="preserve">化学工業 </t>
    <phoneticPr fontId="2"/>
  </si>
  <si>
    <t>17</t>
    <phoneticPr fontId="2"/>
  </si>
  <si>
    <t xml:space="preserve">石油製品・石炭製品製造業 </t>
    <phoneticPr fontId="2"/>
  </si>
  <si>
    <t>18</t>
    <phoneticPr fontId="2"/>
  </si>
  <si>
    <t xml:space="preserve">プラスチック製品製造業 </t>
    <phoneticPr fontId="2"/>
  </si>
  <si>
    <t>*</t>
    <phoneticPr fontId="11"/>
  </si>
  <si>
    <t>19</t>
    <phoneticPr fontId="2"/>
  </si>
  <si>
    <t xml:space="preserve">ゴム製品製造業 </t>
    <phoneticPr fontId="2"/>
  </si>
  <si>
    <t>20</t>
    <phoneticPr fontId="2"/>
  </si>
  <si>
    <t xml:space="preserve">なめし革・同製品・毛皮製造業 </t>
    <phoneticPr fontId="2"/>
  </si>
  <si>
    <t>21</t>
    <phoneticPr fontId="2"/>
  </si>
  <si>
    <t xml:space="preserve">窯業・土石製品製造業 </t>
    <phoneticPr fontId="2"/>
  </si>
  <si>
    <t>22</t>
    <phoneticPr fontId="2"/>
  </si>
  <si>
    <t xml:space="preserve">鉄鋼業 </t>
    <phoneticPr fontId="2"/>
  </si>
  <si>
    <t>23</t>
    <phoneticPr fontId="2"/>
  </si>
  <si>
    <t xml:space="preserve">非鉄金属製造業　 </t>
    <phoneticPr fontId="2"/>
  </si>
  <si>
    <t>24</t>
    <phoneticPr fontId="2"/>
  </si>
  <si>
    <t xml:space="preserve">金属製品製造業 </t>
    <phoneticPr fontId="2"/>
  </si>
  <si>
    <t>25</t>
    <phoneticPr fontId="2"/>
  </si>
  <si>
    <t>26</t>
    <phoneticPr fontId="2"/>
  </si>
  <si>
    <t>27</t>
    <phoneticPr fontId="2"/>
  </si>
  <si>
    <t>28</t>
    <phoneticPr fontId="2"/>
  </si>
  <si>
    <t>29</t>
    <phoneticPr fontId="2"/>
  </si>
  <si>
    <t>30</t>
    <phoneticPr fontId="2"/>
  </si>
  <si>
    <t>31</t>
    <phoneticPr fontId="11"/>
  </si>
  <si>
    <t>32</t>
    <phoneticPr fontId="11"/>
  </si>
  <si>
    <t>Ｆ</t>
    <phoneticPr fontId="2"/>
  </si>
  <si>
    <t>33</t>
    <phoneticPr fontId="11"/>
  </si>
  <si>
    <t>34</t>
    <phoneticPr fontId="11"/>
  </si>
  <si>
    <t xml:space="preserve">ガス業 </t>
    <phoneticPr fontId="11"/>
  </si>
  <si>
    <t>35</t>
    <phoneticPr fontId="11"/>
  </si>
  <si>
    <t xml:space="preserve">熱供給業 </t>
    <phoneticPr fontId="11"/>
  </si>
  <si>
    <t>36</t>
    <phoneticPr fontId="11"/>
  </si>
  <si>
    <t xml:space="preserve">水道業 </t>
    <phoneticPr fontId="11"/>
  </si>
  <si>
    <t>37</t>
    <phoneticPr fontId="2"/>
  </si>
  <si>
    <t>38</t>
    <phoneticPr fontId="2"/>
  </si>
  <si>
    <t xml:space="preserve">放送業 </t>
    <phoneticPr fontId="2"/>
  </si>
  <si>
    <t>39</t>
    <phoneticPr fontId="11"/>
  </si>
  <si>
    <t xml:space="preserve">情報サービス業 </t>
    <phoneticPr fontId="11"/>
  </si>
  <si>
    <t>40</t>
    <phoneticPr fontId="2"/>
  </si>
  <si>
    <t xml:space="preserve">インターネット附随サービス業 </t>
    <phoneticPr fontId="2"/>
  </si>
  <si>
    <t>41</t>
    <phoneticPr fontId="2"/>
  </si>
  <si>
    <t>Ｈ</t>
    <phoneticPr fontId="2"/>
  </si>
  <si>
    <t xml:space="preserve">鉄道業 </t>
    <phoneticPr fontId="11"/>
  </si>
  <si>
    <t xml:space="preserve">道路旅客運送業 </t>
    <phoneticPr fontId="11"/>
  </si>
  <si>
    <t xml:space="preserve">道路貨物運送業 </t>
    <phoneticPr fontId="11"/>
  </si>
  <si>
    <t xml:space="preserve">水運業 </t>
    <phoneticPr fontId="11"/>
  </si>
  <si>
    <t xml:space="preserve">航空運輸業 </t>
    <phoneticPr fontId="11"/>
  </si>
  <si>
    <t xml:space="preserve">倉庫業 </t>
    <phoneticPr fontId="11"/>
  </si>
  <si>
    <t xml:space="preserve">運輸に附帯するサービス業 </t>
    <phoneticPr fontId="11"/>
  </si>
  <si>
    <t>Ｉ</t>
    <phoneticPr fontId="2"/>
  </si>
  <si>
    <t xml:space="preserve">各種商品卸売業 </t>
    <phoneticPr fontId="2"/>
  </si>
  <si>
    <t xml:space="preserve">繊維・衣服等卸売業 </t>
    <phoneticPr fontId="11"/>
  </si>
  <si>
    <t xml:space="preserve">飲食料品卸売業　 </t>
    <phoneticPr fontId="11"/>
  </si>
  <si>
    <t xml:space="preserve">建築材料，鉱物・金属材料等卸売業 </t>
    <phoneticPr fontId="2"/>
  </si>
  <si>
    <t xml:space="preserve">機械器具卸売業 </t>
    <phoneticPr fontId="11"/>
  </si>
  <si>
    <t xml:space="preserve">その他の卸売業 </t>
    <phoneticPr fontId="11"/>
  </si>
  <si>
    <t xml:space="preserve">各種商品小売業 </t>
    <phoneticPr fontId="11"/>
  </si>
  <si>
    <t xml:space="preserve">織物・衣服・身の回り品小売業 </t>
    <phoneticPr fontId="11"/>
  </si>
  <si>
    <t xml:space="preserve">飲食料品小売業 </t>
    <phoneticPr fontId="11"/>
  </si>
  <si>
    <t xml:space="preserve">その他の小売業 </t>
    <phoneticPr fontId="11"/>
  </si>
  <si>
    <t xml:space="preserve">銀行業 </t>
    <phoneticPr fontId="11"/>
  </si>
  <si>
    <t>クレジットカード業等非預金信用機関</t>
    <phoneticPr fontId="11"/>
  </si>
  <si>
    <t>*</t>
    <phoneticPr fontId="11"/>
  </si>
  <si>
    <t>保険業（保険媒介代理業等を含む）</t>
    <rPh sb="11" eb="12">
      <t>トウ</t>
    </rPh>
    <phoneticPr fontId="11"/>
  </si>
  <si>
    <t>Ｋ</t>
    <phoneticPr fontId="2"/>
  </si>
  <si>
    <t>不動産取引業</t>
    <phoneticPr fontId="2"/>
  </si>
  <si>
    <t>不動産賃貸業・管理業</t>
    <phoneticPr fontId="2"/>
  </si>
  <si>
    <t>物品賃貸業</t>
    <phoneticPr fontId="2"/>
  </si>
  <si>
    <t>広告業　　</t>
    <phoneticPr fontId="11"/>
  </si>
  <si>
    <t>洗濯・理容・美容・浴場業</t>
    <phoneticPr fontId="11"/>
  </si>
  <si>
    <t>その他の生活関連サービス業　</t>
    <phoneticPr fontId="11"/>
  </si>
  <si>
    <t>娯楽業</t>
    <phoneticPr fontId="2"/>
  </si>
  <si>
    <t>О</t>
    <phoneticPr fontId="2"/>
  </si>
  <si>
    <t>医療業</t>
    <phoneticPr fontId="11"/>
  </si>
  <si>
    <t>保健衛生</t>
    <phoneticPr fontId="11"/>
  </si>
  <si>
    <t>社会保険・社会福祉・介護事業</t>
    <phoneticPr fontId="11"/>
  </si>
  <si>
    <t>自動車整備業　</t>
    <phoneticPr fontId="11"/>
  </si>
  <si>
    <t>機械等修理業（別掲を除く）</t>
    <phoneticPr fontId="2"/>
  </si>
  <si>
    <t>公務（他に分類されるものを除く）</t>
  </si>
  <si>
    <t>国家公務</t>
  </si>
  <si>
    <t>地方公務</t>
  </si>
  <si>
    <t>（注1）従業者の総数は、男女別の不詳を含む。</t>
    <rPh sb="1" eb="2">
      <t>チュウ</t>
    </rPh>
    <rPh sb="4" eb="7">
      <t>ジュウギョウシャ</t>
    </rPh>
    <rPh sb="8" eb="10">
      <t>ソウスウ</t>
    </rPh>
    <rPh sb="12" eb="14">
      <t>ダンジョ</t>
    </rPh>
    <rPh sb="14" eb="15">
      <t>ベツ</t>
    </rPh>
    <rPh sb="16" eb="18">
      <t>フショウ</t>
    </rPh>
    <rPh sb="19" eb="20">
      <t>フク</t>
    </rPh>
    <phoneticPr fontId="11"/>
  </si>
  <si>
    <t>（注2）「＊」が付された産業分類項目名は、短縮したもの。正式な産業分類項目名は「産業分類一覧」を参照。</t>
    <rPh sb="1" eb="2">
      <t>チュウ</t>
    </rPh>
    <rPh sb="48" eb="50">
      <t>サンショウ</t>
    </rPh>
    <phoneticPr fontId="11"/>
  </si>
  <si>
    <t>（注3）各産業中分類の計及び全産業の計は、小分類の格付け不能な事業所を含んでいる。</t>
    <rPh sb="1" eb="2">
      <t>チュウ</t>
    </rPh>
    <rPh sb="4" eb="5">
      <t>カク</t>
    </rPh>
    <rPh sb="5" eb="7">
      <t>サンギョウ</t>
    </rPh>
    <rPh sb="7" eb="8">
      <t>チュウ</t>
    </rPh>
    <rPh sb="8" eb="10">
      <t>ブンルイ</t>
    </rPh>
    <rPh sb="11" eb="12">
      <t>ケイ</t>
    </rPh>
    <rPh sb="12" eb="13">
      <t>オヨ</t>
    </rPh>
    <rPh sb="14" eb="17">
      <t>ゼンサンギョウ</t>
    </rPh>
    <rPh sb="18" eb="19">
      <t>ケイ</t>
    </rPh>
    <rPh sb="21" eb="24">
      <t>ショウブンルイ</t>
    </rPh>
    <rPh sb="25" eb="26">
      <t>カク</t>
    </rPh>
    <rPh sb="26" eb="27">
      <t>ヅ</t>
    </rPh>
    <rPh sb="28" eb="30">
      <t>フノウ</t>
    </rPh>
    <rPh sb="31" eb="34">
      <t>ジギョウショ</t>
    </rPh>
    <rPh sb="35" eb="36">
      <t>フク</t>
    </rPh>
    <phoneticPr fontId="11"/>
  </si>
  <si>
    <t>（注4）経済センサスは２～３年に一度の周期で実施され、平成26年調査の結果が、現時点での最新データとなる。</t>
    <rPh sb="1" eb="2">
      <t>チュウ</t>
    </rPh>
    <rPh sb="4" eb="10">
      <t>ケー</t>
    </rPh>
    <rPh sb="14" eb="15">
      <t>ネン</t>
    </rPh>
    <rPh sb="16" eb="18">
      <t>イチド</t>
    </rPh>
    <rPh sb="19" eb="21">
      <t>シュウキ</t>
    </rPh>
    <rPh sb="22" eb="24">
      <t>ジッシ</t>
    </rPh>
    <rPh sb="27" eb="29">
      <t>ヘー</t>
    </rPh>
    <rPh sb="31" eb="32">
      <t>ネン</t>
    </rPh>
    <rPh sb="32" eb="34">
      <t>チョウサ</t>
    </rPh>
    <rPh sb="35" eb="37">
      <t>ケッカ</t>
    </rPh>
    <rPh sb="39" eb="42">
      <t>ゲンジテン</t>
    </rPh>
    <rPh sb="44" eb="46">
      <t>サイシン</t>
    </rPh>
    <phoneticPr fontId="11"/>
  </si>
  <si>
    <t>資料：平成26年 経済センサス-基礎調査</t>
    <rPh sb="0" eb="2">
      <t>シリョウ</t>
    </rPh>
    <rPh sb="3" eb="5">
      <t>ヘイセイ</t>
    </rPh>
    <rPh sb="7" eb="8">
      <t>ネン</t>
    </rPh>
    <rPh sb="9" eb="15">
      <t>ケー</t>
    </rPh>
    <rPh sb="16" eb="18">
      <t>キソ</t>
    </rPh>
    <rPh sb="18" eb="20">
      <t>チョウサ</t>
    </rPh>
    <phoneticPr fontId="11"/>
  </si>
  <si>
    <t>3-3. 産業中分類別、従業者規模別事業所数</t>
    <phoneticPr fontId="11"/>
  </si>
  <si>
    <t>Ａ～Ｓ　 全産業</t>
    <phoneticPr fontId="2"/>
  </si>
  <si>
    <t>Ａ</t>
    <phoneticPr fontId="2"/>
  </si>
  <si>
    <t>01</t>
    <phoneticPr fontId="2"/>
  </si>
  <si>
    <t xml:space="preserve">農業 </t>
    <phoneticPr fontId="2"/>
  </si>
  <si>
    <t>02</t>
    <phoneticPr fontId="11"/>
  </si>
  <si>
    <t>林業　　　　　　　　　　　　　　　　　　</t>
    <phoneticPr fontId="2"/>
  </si>
  <si>
    <t>Ｂ</t>
    <phoneticPr fontId="2"/>
  </si>
  <si>
    <t>漁業</t>
    <phoneticPr fontId="2"/>
  </si>
  <si>
    <t>-</t>
    <phoneticPr fontId="11"/>
  </si>
  <si>
    <t>03</t>
    <phoneticPr fontId="2"/>
  </si>
  <si>
    <t>04</t>
    <phoneticPr fontId="11"/>
  </si>
  <si>
    <t>Ｃ</t>
    <phoneticPr fontId="2"/>
  </si>
  <si>
    <t>05</t>
    <phoneticPr fontId="2"/>
  </si>
  <si>
    <t>Ｄ</t>
    <phoneticPr fontId="2"/>
  </si>
  <si>
    <t>06</t>
    <phoneticPr fontId="2"/>
  </si>
  <si>
    <t xml:space="preserve">総合工事業 </t>
    <phoneticPr fontId="2"/>
  </si>
  <si>
    <t>07</t>
    <phoneticPr fontId="2"/>
  </si>
  <si>
    <t>職別工事業(設備工事業を除く)</t>
    <phoneticPr fontId="2"/>
  </si>
  <si>
    <t>08</t>
    <phoneticPr fontId="2"/>
  </si>
  <si>
    <t>設備工事業</t>
    <phoneticPr fontId="2"/>
  </si>
  <si>
    <t>09</t>
    <phoneticPr fontId="2"/>
  </si>
  <si>
    <t xml:space="preserve">食料品製造業 </t>
    <phoneticPr fontId="2"/>
  </si>
  <si>
    <t>10</t>
    <phoneticPr fontId="2"/>
  </si>
  <si>
    <t xml:space="preserve">飲料・たばこ・飼料製造業 </t>
    <phoneticPr fontId="2"/>
  </si>
  <si>
    <t>11</t>
    <phoneticPr fontId="2"/>
  </si>
  <si>
    <t>繊維工業</t>
    <phoneticPr fontId="2"/>
  </si>
  <si>
    <t>12</t>
    <phoneticPr fontId="2"/>
  </si>
  <si>
    <t xml:space="preserve">木材・木製品製造業（家具を除く）  </t>
    <phoneticPr fontId="2"/>
  </si>
  <si>
    <t>13</t>
    <phoneticPr fontId="2"/>
  </si>
  <si>
    <t xml:space="preserve">家具・装備品製造業 </t>
    <phoneticPr fontId="2"/>
  </si>
  <si>
    <t>14</t>
    <phoneticPr fontId="2"/>
  </si>
  <si>
    <t xml:space="preserve">パルプ・紙・紙加工品製造業 </t>
    <phoneticPr fontId="2"/>
  </si>
  <si>
    <t>15</t>
    <phoneticPr fontId="2"/>
  </si>
  <si>
    <t xml:space="preserve">印刷・同関連業 </t>
    <phoneticPr fontId="2"/>
  </si>
  <si>
    <t>16</t>
    <phoneticPr fontId="2"/>
  </si>
  <si>
    <t xml:space="preserve">化学工業 </t>
    <phoneticPr fontId="2"/>
  </si>
  <si>
    <t>17</t>
    <phoneticPr fontId="2"/>
  </si>
  <si>
    <t xml:space="preserve">石油製品・石炭製品製造業 </t>
    <phoneticPr fontId="2"/>
  </si>
  <si>
    <t>18</t>
    <phoneticPr fontId="2"/>
  </si>
  <si>
    <t xml:space="preserve">プラスチック製品製造業 </t>
    <phoneticPr fontId="2"/>
  </si>
  <si>
    <t>*</t>
    <phoneticPr fontId="11"/>
  </si>
  <si>
    <t>19</t>
    <phoneticPr fontId="2"/>
  </si>
  <si>
    <t xml:space="preserve">ゴム製品製造業 </t>
    <phoneticPr fontId="2"/>
  </si>
  <si>
    <t>20</t>
    <phoneticPr fontId="2"/>
  </si>
  <si>
    <t xml:space="preserve">なめし革・同製品・毛皮製造業 </t>
    <phoneticPr fontId="2"/>
  </si>
  <si>
    <t>21</t>
    <phoneticPr fontId="2"/>
  </si>
  <si>
    <t xml:space="preserve">窯業・土石製品製造業 </t>
    <phoneticPr fontId="2"/>
  </si>
  <si>
    <t>22</t>
    <phoneticPr fontId="2"/>
  </si>
  <si>
    <t xml:space="preserve">鉄鋼業 </t>
    <phoneticPr fontId="2"/>
  </si>
  <si>
    <t>23</t>
    <phoneticPr fontId="2"/>
  </si>
  <si>
    <t xml:space="preserve">非鉄金属製造業　 </t>
    <phoneticPr fontId="2"/>
  </si>
  <si>
    <t>24</t>
    <phoneticPr fontId="2"/>
  </si>
  <si>
    <t xml:space="preserve">金属製品製造業 </t>
    <phoneticPr fontId="2"/>
  </si>
  <si>
    <t>25</t>
    <phoneticPr fontId="2"/>
  </si>
  <si>
    <t>26</t>
    <phoneticPr fontId="2"/>
  </si>
  <si>
    <t>27</t>
    <phoneticPr fontId="2"/>
  </si>
  <si>
    <t>28</t>
    <phoneticPr fontId="2"/>
  </si>
  <si>
    <t>29</t>
    <phoneticPr fontId="2"/>
  </si>
  <si>
    <t>30</t>
    <phoneticPr fontId="2"/>
  </si>
  <si>
    <t>31</t>
    <phoneticPr fontId="11"/>
  </si>
  <si>
    <t>32</t>
    <phoneticPr fontId="11"/>
  </si>
  <si>
    <t>Ｆ</t>
    <phoneticPr fontId="2"/>
  </si>
  <si>
    <t>33</t>
    <phoneticPr fontId="11"/>
  </si>
  <si>
    <t>34</t>
    <phoneticPr fontId="11"/>
  </si>
  <si>
    <t xml:space="preserve">ガス業 </t>
    <phoneticPr fontId="11"/>
  </si>
  <si>
    <t>35</t>
    <phoneticPr fontId="11"/>
  </si>
  <si>
    <t xml:space="preserve">熱供給業 </t>
    <phoneticPr fontId="11"/>
  </si>
  <si>
    <t>36</t>
    <phoneticPr fontId="11"/>
  </si>
  <si>
    <t xml:space="preserve">水道業 </t>
    <phoneticPr fontId="11"/>
  </si>
  <si>
    <t>Ｇ</t>
    <phoneticPr fontId="2"/>
  </si>
  <si>
    <t>37</t>
    <phoneticPr fontId="2"/>
  </si>
  <si>
    <t>38</t>
    <phoneticPr fontId="2"/>
  </si>
  <si>
    <t xml:space="preserve">放送業 </t>
    <phoneticPr fontId="2"/>
  </si>
  <si>
    <t>39</t>
    <phoneticPr fontId="11"/>
  </si>
  <si>
    <t xml:space="preserve">情報サービス業 </t>
    <phoneticPr fontId="11"/>
  </si>
  <si>
    <t>40</t>
    <phoneticPr fontId="2"/>
  </si>
  <si>
    <t xml:space="preserve">インターネット附随サービス業 </t>
    <phoneticPr fontId="2"/>
  </si>
  <si>
    <t>41</t>
    <phoneticPr fontId="2"/>
  </si>
  <si>
    <t>Ｈ</t>
    <phoneticPr fontId="2"/>
  </si>
  <si>
    <t xml:space="preserve">鉄道業 </t>
    <phoneticPr fontId="11"/>
  </si>
  <si>
    <t xml:space="preserve">道路旅客運送業 </t>
    <phoneticPr fontId="11"/>
  </si>
  <si>
    <t xml:space="preserve">道路貨物運送業 </t>
    <phoneticPr fontId="11"/>
  </si>
  <si>
    <t xml:space="preserve">水運業 </t>
    <phoneticPr fontId="11"/>
  </si>
  <si>
    <t xml:space="preserve">航空運輸業 </t>
    <phoneticPr fontId="11"/>
  </si>
  <si>
    <t xml:space="preserve">倉庫業 </t>
    <phoneticPr fontId="11"/>
  </si>
  <si>
    <t xml:space="preserve">運輸に附帯するサービス業 </t>
    <phoneticPr fontId="11"/>
  </si>
  <si>
    <t>Ｉ</t>
    <phoneticPr fontId="2"/>
  </si>
  <si>
    <t xml:space="preserve">各種商品卸売業 </t>
    <phoneticPr fontId="2"/>
  </si>
  <si>
    <t xml:space="preserve">繊維・衣服等卸売業 </t>
    <phoneticPr fontId="11"/>
  </si>
  <si>
    <t xml:space="preserve">飲食料品卸売業　 </t>
    <phoneticPr fontId="11"/>
  </si>
  <si>
    <t xml:space="preserve">建築材料，鉱物・金属材料等卸売業 </t>
    <phoneticPr fontId="2"/>
  </si>
  <si>
    <t xml:space="preserve">機械器具卸売業 </t>
    <phoneticPr fontId="11"/>
  </si>
  <si>
    <t xml:space="preserve">その他の卸売業 </t>
    <phoneticPr fontId="11"/>
  </si>
  <si>
    <t xml:space="preserve">各種商品小売業 </t>
    <phoneticPr fontId="11"/>
  </si>
  <si>
    <t xml:space="preserve">織物・衣服・身の回り品小売業 </t>
    <phoneticPr fontId="11"/>
  </si>
  <si>
    <t xml:space="preserve">飲食料品小売業 </t>
    <phoneticPr fontId="11"/>
  </si>
  <si>
    <t xml:space="preserve">その他の小売業 </t>
    <phoneticPr fontId="11"/>
  </si>
  <si>
    <t>Ｊ</t>
    <phoneticPr fontId="2"/>
  </si>
  <si>
    <t xml:space="preserve">銀行業 </t>
    <phoneticPr fontId="11"/>
  </si>
  <si>
    <t>Ｋ</t>
    <phoneticPr fontId="2"/>
  </si>
  <si>
    <t>不動産取引業</t>
    <phoneticPr fontId="2"/>
  </si>
  <si>
    <t>不動産賃貸業・管理業</t>
    <phoneticPr fontId="2"/>
  </si>
  <si>
    <t>物品賃貸業</t>
    <phoneticPr fontId="2"/>
  </si>
  <si>
    <t>広告業　　</t>
    <phoneticPr fontId="11"/>
  </si>
  <si>
    <t>Ｍ</t>
    <phoneticPr fontId="2"/>
  </si>
  <si>
    <t>洗濯・理容・美容・浴場業</t>
    <phoneticPr fontId="11"/>
  </si>
  <si>
    <t>その他の生活関連サービス業　</t>
    <phoneticPr fontId="11"/>
  </si>
  <si>
    <t>娯楽業</t>
    <phoneticPr fontId="2"/>
  </si>
  <si>
    <t>О</t>
    <phoneticPr fontId="2"/>
  </si>
  <si>
    <t>医療業</t>
    <phoneticPr fontId="11"/>
  </si>
  <si>
    <t>保健衛生</t>
    <phoneticPr fontId="11"/>
  </si>
  <si>
    <t>社会保険・社会福祉・介護事業</t>
    <phoneticPr fontId="11"/>
  </si>
  <si>
    <t>自動車整備業　</t>
    <phoneticPr fontId="11"/>
  </si>
  <si>
    <t>機械等修理業（別掲を除く）</t>
    <phoneticPr fontId="2"/>
  </si>
  <si>
    <t>Ｓ</t>
    <phoneticPr fontId="11"/>
  </si>
  <si>
    <t>国家公務</t>
    <rPh sb="0" eb="2">
      <t>コッカ</t>
    </rPh>
    <rPh sb="2" eb="4">
      <t>コウム</t>
    </rPh>
    <phoneticPr fontId="2"/>
  </si>
  <si>
    <t>地方公務</t>
    <rPh sb="0" eb="2">
      <t>チホウ</t>
    </rPh>
    <rPh sb="2" eb="4">
      <t>コウム</t>
    </rPh>
    <phoneticPr fontId="2"/>
  </si>
  <si>
    <t>（注1）「＊」が付された産業分類項目名は、短縮したもの。正式な産業分類項目名は「産業分類一覧」を参照。</t>
    <rPh sb="1" eb="2">
      <t>チュウ</t>
    </rPh>
    <rPh sb="48" eb="50">
      <t>サンショウ</t>
    </rPh>
    <phoneticPr fontId="11"/>
  </si>
  <si>
    <t>（注2）各産業中分類の計及び全産業の計は、小分類の格付け不能な事業所を含んでいる。</t>
    <rPh sb="1" eb="2">
      <t>チュウ</t>
    </rPh>
    <rPh sb="4" eb="5">
      <t>カク</t>
    </rPh>
    <rPh sb="5" eb="7">
      <t>サンギョウ</t>
    </rPh>
    <rPh sb="7" eb="8">
      <t>チュウ</t>
    </rPh>
    <rPh sb="8" eb="10">
      <t>ブンルイ</t>
    </rPh>
    <rPh sb="11" eb="12">
      <t>ケイ</t>
    </rPh>
    <rPh sb="12" eb="13">
      <t>オヨ</t>
    </rPh>
    <rPh sb="14" eb="17">
      <t>ゼンサンギョウ</t>
    </rPh>
    <rPh sb="18" eb="19">
      <t>ケイ</t>
    </rPh>
    <rPh sb="21" eb="24">
      <t>ショウブンルイ</t>
    </rPh>
    <rPh sb="25" eb="26">
      <t>カク</t>
    </rPh>
    <rPh sb="26" eb="27">
      <t>ヅ</t>
    </rPh>
    <rPh sb="28" eb="30">
      <t>フノウ</t>
    </rPh>
    <rPh sb="31" eb="34">
      <t>ジギョウショ</t>
    </rPh>
    <rPh sb="35" eb="36">
      <t>フク</t>
    </rPh>
    <phoneticPr fontId="11"/>
  </si>
  <si>
    <t>（注3）経済センサスは2～3年に一度の周期で実施され、平成26年調査の結果が、現時点での最新データとなる。</t>
    <rPh sb="1" eb="2">
      <t>チュウ</t>
    </rPh>
    <rPh sb="4" eb="10">
      <t>ケー</t>
    </rPh>
    <rPh sb="14" eb="15">
      <t>ネン</t>
    </rPh>
    <rPh sb="16" eb="18">
      <t>イチド</t>
    </rPh>
    <rPh sb="19" eb="21">
      <t>シュウキ</t>
    </rPh>
    <rPh sb="22" eb="24">
      <t>ジッシ</t>
    </rPh>
    <rPh sb="27" eb="29">
      <t>ヘー</t>
    </rPh>
    <rPh sb="31" eb="32">
      <t>ネン</t>
    </rPh>
    <rPh sb="32" eb="34">
      <t>チョウサ</t>
    </rPh>
    <rPh sb="35" eb="37">
      <t>ケッカ</t>
    </rPh>
    <rPh sb="39" eb="42">
      <t>ゲンジテン</t>
    </rPh>
    <rPh sb="44" eb="46">
      <t>サイシン</t>
    </rPh>
    <phoneticPr fontId="11"/>
  </si>
  <si>
    <t>資料：平成26年 経済センサス-基礎調査</t>
    <rPh sb="0" eb="2">
      <t>シリョウ</t>
    </rPh>
    <rPh sb="3" eb="5">
      <t>ヘー</t>
    </rPh>
    <rPh sb="7" eb="8">
      <t>ネン</t>
    </rPh>
    <rPh sb="9" eb="11">
      <t>ケイザイ</t>
    </rPh>
    <rPh sb="16" eb="18">
      <t>キソ</t>
    </rPh>
    <rPh sb="18" eb="20">
      <t>チョウサ</t>
    </rPh>
    <phoneticPr fontId="11"/>
  </si>
  <si>
    <t>3-4. 産業大分類別地区別事業所数</t>
    <rPh sb="14" eb="17">
      <t>ジギョウショ</t>
    </rPh>
    <phoneticPr fontId="2"/>
  </si>
  <si>
    <t>（単位：件）</t>
    <phoneticPr fontId="2"/>
  </si>
  <si>
    <t>増 林</t>
    <phoneticPr fontId="2"/>
  </si>
  <si>
    <t>-</t>
    <phoneticPr fontId="2"/>
  </si>
  <si>
    <t>Ｒ</t>
  </si>
  <si>
    <t>S</t>
    <phoneticPr fontId="2"/>
  </si>
  <si>
    <t>公務（他に分類されるものを除く）</t>
    <rPh sb="0" eb="2">
      <t>コウム</t>
    </rPh>
    <rPh sb="3" eb="4">
      <t>ホカ</t>
    </rPh>
    <rPh sb="5" eb="7">
      <t>ブンルイ</t>
    </rPh>
    <rPh sb="13" eb="14">
      <t>ノゾ</t>
    </rPh>
    <phoneticPr fontId="2"/>
  </si>
  <si>
    <t>（注1）本調査において個人経営の農・林・漁家を除いている。 従って国勢調査及び農林業センサス等の統計数値とは一致しない。</t>
    <rPh sb="1" eb="2">
      <t>チュウ</t>
    </rPh>
    <rPh sb="4" eb="5">
      <t>ホン</t>
    </rPh>
    <rPh sb="5" eb="7">
      <t>チョウサ</t>
    </rPh>
    <rPh sb="11" eb="13">
      <t>コジン</t>
    </rPh>
    <rPh sb="13" eb="15">
      <t>ケイエイ</t>
    </rPh>
    <rPh sb="16" eb="17">
      <t>ノウ</t>
    </rPh>
    <rPh sb="18" eb="19">
      <t>リン</t>
    </rPh>
    <rPh sb="20" eb="21">
      <t>ギョ</t>
    </rPh>
    <rPh sb="21" eb="22">
      <t>カ</t>
    </rPh>
    <rPh sb="23" eb="24">
      <t>ノゾ</t>
    </rPh>
    <phoneticPr fontId="2"/>
  </si>
  <si>
    <t>（注2）経済センサスは2～3年に一度の周期で実施され、平成26年の結果が、現時点での最新データとなる。</t>
    <rPh sb="1" eb="2">
      <t>チュウ</t>
    </rPh>
    <rPh sb="4" eb="10">
      <t>ケー</t>
    </rPh>
    <rPh sb="14" eb="15">
      <t>ネン</t>
    </rPh>
    <rPh sb="16" eb="18">
      <t>イチド</t>
    </rPh>
    <rPh sb="19" eb="21">
      <t>シュウキ</t>
    </rPh>
    <rPh sb="22" eb="24">
      <t>ジッシ</t>
    </rPh>
    <rPh sb="27" eb="29">
      <t>ヘー</t>
    </rPh>
    <rPh sb="31" eb="32">
      <t>ネン</t>
    </rPh>
    <rPh sb="33" eb="35">
      <t>ケッカ</t>
    </rPh>
    <rPh sb="37" eb="40">
      <t>ゲンジテン</t>
    </rPh>
    <rPh sb="42" eb="44">
      <t>サイシン</t>
    </rPh>
    <phoneticPr fontId="2"/>
  </si>
  <si>
    <t>資料:平成26年 経済センサス-基礎調査</t>
    <rPh sb="0" eb="2">
      <t>シリョウ</t>
    </rPh>
    <rPh sb="3" eb="5">
      <t>ヘー</t>
    </rPh>
    <rPh sb="7" eb="8">
      <t>ネン</t>
    </rPh>
    <rPh sb="9" eb="11">
      <t>ケイザイ</t>
    </rPh>
    <rPh sb="16" eb="18">
      <t>キソ</t>
    </rPh>
    <rPh sb="18" eb="20">
      <t>チョウサ</t>
    </rPh>
    <phoneticPr fontId="2"/>
  </si>
  <si>
    <t>（１）平成24年2月1日</t>
    <rPh sb="3" eb="5">
      <t>ヘー</t>
    </rPh>
    <rPh sb="7" eb="8">
      <t>ネン</t>
    </rPh>
    <rPh sb="9" eb="10">
      <t>ツキ</t>
    </rPh>
    <rPh sb="11" eb="12">
      <t>ニチ</t>
    </rPh>
    <phoneticPr fontId="2"/>
  </si>
  <si>
    <t>（注1）平成24年経済センサス‐活動調査では、国・地方公共団体の事業所を調査対象としていない。</t>
    <rPh sb="1" eb="2">
      <t>チュウ</t>
    </rPh>
    <rPh sb="4" eb="6">
      <t>ヘイセイ</t>
    </rPh>
    <rPh sb="8" eb="9">
      <t>ネン</t>
    </rPh>
    <rPh sb="9" eb="11">
      <t>ケイザイ</t>
    </rPh>
    <rPh sb="16" eb="18">
      <t>カツドウ</t>
    </rPh>
    <rPh sb="18" eb="20">
      <t>チョウサ</t>
    </rPh>
    <rPh sb="23" eb="24">
      <t>クニ</t>
    </rPh>
    <rPh sb="25" eb="27">
      <t>チホウ</t>
    </rPh>
    <rPh sb="27" eb="29">
      <t>コウキョウ</t>
    </rPh>
    <rPh sb="29" eb="31">
      <t>ダンタイ</t>
    </rPh>
    <rPh sb="32" eb="35">
      <t>ジギョウショ</t>
    </rPh>
    <rPh sb="36" eb="38">
      <t>チョウサ</t>
    </rPh>
    <rPh sb="38" eb="40">
      <t>タイショウ</t>
    </rPh>
    <phoneticPr fontId="2"/>
  </si>
  <si>
    <t>（注2）本調査において個人経営の農・林・漁家を除いている。 従って国勢調査及び農林業センサス等の統計数値</t>
    <rPh sb="1" eb="2">
      <t>チュウ</t>
    </rPh>
    <rPh sb="4" eb="5">
      <t>ホン</t>
    </rPh>
    <rPh sb="5" eb="7">
      <t>チョウサ</t>
    </rPh>
    <rPh sb="11" eb="13">
      <t>コジン</t>
    </rPh>
    <rPh sb="13" eb="15">
      <t>ケイエイ</t>
    </rPh>
    <rPh sb="16" eb="17">
      <t>ノウ</t>
    </rPh>
    <rPh sb="18" eb="19">
      <t>リン</t>
    </rPh>
    <rPh sb="20" eb="21">
      <t>ギョ</t>
    </rPh>
    <rPh sb="21" eb="22">
      <t>カ</t>
    </rPh>
    <rPh sb="23" eb="24">
      <t>ノゾ</t>
    </rPh>
    <phoneticPr fontId="2"/>
  </si>
  <si>
    <t xml:space="preserve">       とは一致しない。</t>
    <phoneticPr fontId="2"/>
  </si>
  <si>
    <t>（２）平成26年7月1日</t>
    <rPh sb="3" eb="5">
      <t>ヘー</t>
    </rPh>
    <rPh sb="7" eb="8">
      <t>ネン</t>
    </rPh>
    <rPh sb="9" eb="10">
      <t>ガツ</t>
    </rPh>
    <rPh sb="11" eb="12">
      <t>ニチ</t>
    </rPh>
    <phoneticPr fontId="2"/>
  </si>
  <si>
    <t>国公共企業体､地方公共企業体</t>
    <phoneticPr fontId="2"/>
  </si>
  <si>
    <t>（注1）本調査において個人経営の農・林・漁家を除いている。 従って国勢調査及び農林業センサス等の統計数値</t>
    <rPh sb="1" eb="2">
      <t>チュウ</t>
    </rPh>
    <rPh sb="4" eb="5">
      <t>ホン</t>
    </rPh>
    <rPh sb="5" eb="7">
      <t>チョウサ</t>
    </rPh>
    <rPh sb="11" eb="13">
      <t>コジン</t>
    </rPh>
    <rPh sb="13" eb="15">
      <t>ケイエイ</t>
    </rPh>
    <rPh sb="16" eb="17">
      <t>ノウ</t>
    </rPh>
    <rPh sb="18" eb="19">
      <t>リン</t>
    </rPh>
    <rPh sb="20" eb="21">
      <t>ギョ</t>
    </rPh>
    <rPh sb="21" eb="22">
      <t>カ</t>
    </rPh>
    <rPh sb="23" eb="24">
      <t>ノゾ</t>
    </rPh>
    <phoneticPr fontId="2"/>
  </si>
  <si>
    <t xml:space="preserve">       とは一致しない。</t>
    <phoneticPr fontId="2"/>
  </si>
  <si>
    <t>（注2）経済センサスは２～３年に一度の周期で実施され、平成26年の結果が、現時点での最新データとなる。</t>
    <rPh sb="1" eb="2">
      <t>チュウ</t>
    </rPh>
    <rPh sb="4" eb="10">
      <t>ケー</t>
    </rPh>
    <rPh sb="14" eb="15">
      <t>ネン</t>
    </rPh>
    <rPh sb="16" eb="18">
      <t>イチド</t>
    </rPh>
    <rPh sb="19" eb="21">
      <t>シュウキ</t>
    </rPh>
    <rPh sb="22" eb="24">
      <t>ジッシ</t>
    </rPh>
    <rPh sb="27" eb="29">
      <t>ヘー</t>
    </rPh>
    <rPh sb="31" eb="32">
      <t>ネン</t>
    </rPh>
    <rPh sb="33" eb="35">
      <t>ケッカ</t>
    </rPh>
    <rPh sb="37" eb="40">
      <t>ゲンジテン</t>
    </rPh>
    <rPh sb="42" eb="44">
      <t>サイシン</t>
    </rPh>
    <phoneticPr fontId="2"/>
  </si>
  <si>
    <t xml:space="preserve"> 平成2</t>
  </si>
  <si>
    <t>（注3）農林業センサスは5年に一度実施され、平成27年の結果が、現時点で最新のものとなります。</t>
    <rPh sb="1" eb="2">
      <t>チュウ</t>
    </rPh>
    <rPh sb="4" eb="7">
      <t>ノウリンギョウ</t>
    </rPh>
    <rPh sb="13" eb="14">
      <t>ネン</t>
    </rPh>
    <rPh sb="15" eb="17">
      <t>イチド</t>
    </rPh>
    <rPh sb="17" eb="19">
      <t>ジッシ</t>
    </rPh>
    <rPh sb="22" eb="24">
      <t>ヘイセイ</t>
    </rPh>
    <rPh sb="26" eb="27">
      <t>ネン</t>
    </rPh>
    <rPh sb="28" eb="30">
      <t>ケッカ</t>
    </rPh>
    <rPh sb="32" eb="35">
      <t>ゲンジテン</t>
    </rPh>
    <rPh sb="36" eb="38">
      <t>サイシン</t>
    </rPh>
    <phoneticPr fontId="2"/>
  </si>
  <si>
    <t>3-7. 経営耕地面積規模別農家数</t>
    <phoneticPr fontId="2"/>
  </si>
  <si>
    <t>(2月1日)</t>
    <phoneticPr fontId="2"/>
  </si>
  <si>
    <t>0.3ha未満</t>
    <phoneticPr fontId="2"/>
  </si>
  <si>
    <t>3.0ha～</t>
    <phoneticPr fontId="2"/>
  </si>
  <si>
    <t>　平成17</t>
    <rPh sb="1" eb="3">
      <t>ヘイセイ</t>
    </rPh>
    <phoneticPr fontId="2"/>
  </si>
  <si>
    <t>　　　22</t>
    <phoneticPr fontId="2"/>
  </si>
  <si>
    <t>　　　27</t>
    <phoneticPr fontId="2"/>
  </si>
  <si>
    <t>（注1）経営耕地面積が0.3ha未満で農産物販売金額が50万円以上の数字である。</t>
    <phoneticPr fontId="2"/>
  </si>
  <si>
    <t>3-8. 地区別専・兼業別農家数</t>
    <phoneticPr fontId="2"/>
  </si>
  <si>
    <t>平成27年2月1日</t>
    <rPh sb="0" eb="2">
      <t>ヘイセイ</t>
    </rPh>
    <rPh sb="4" eb="5">
      <t>ネン</t>
    </rPh>
    <rPh sb="6" eb="7">
      <t>ガツ</t>
    </rPh>
    <rPh sb="8" eb="9">
      <t>ニチ</t>
    </rPh>
    <phoneticPr fontId="2"/>
  </si>
  <si>
    <t>地  区</t>
    <phoneticPr fontId="2"/>
  </si>
  <si>
    <t>総  数</t>
    <phoneticPr fontId="2"/>
  </si>
  <si>
    <t>桜  井</t>
    <phoneticPr fontId="2"/>
  </si>
  <si>
    <t>新  方</t>
    <phoneticPr fontId="2"/>
  </si>
  <si>
    <t>増  林</t>
    <phoneticPr fontId="2"/>
  </si>
  <si>
    <t>大  袋</t>
    <phoneticPr fontId="2"/>
  </si>
  <si>
    <t>荻  島</t>
    <phoneticPr fontId="2"/>
  </si>
  <si>
    <t>出  羽</t>
    <phoneticPr fontId="2"/>
  </si>
  <si>
    <t>蒲  生</t>
    <phoneticPr fontId="2"/>
  </si>
  <si>
    <t>－</t>
    <phoneticPr fontId="2"/>
  </si>
  <si>
    <t>川  柳</t>
    <phoneticPr fontId="2"/>
  </si>
  <si>
    <t>大  沢</t>
    <phoneticPr fontId="2"/>
  </si>
  <si>
    <t xml:space="preserve"> (注1）1.地区別は旧町村の地域に対応している。</t>
    <phoneticPr fontId="2"/>
  </si>
  <si>
    <t>（注2）農林業センサスは5年に一度実施され、平成27年の結果が、現時点で最新のものとなります。</t>
    <rPh sb="1" eb="2">
      <t>チュウ</t>
    </rPh>
    <rPh sb="4" eb="7">
      <t>ノウリンギョウ</t>
    </rPh>
    <rPh sb="13" eb="14">
      <t>ネン</t>
    </rPh>
    <rPh sb="15" eb="17">
      <t>イチド</t>
    </rPh>
    <rPh sb="17" eb="19">
      <t>ジッシ</t>
    </rPh>
    <rPh sb="22" eb="24">
      <t>ヘイセイ</t>
    </rPh>
    <rPh sb="26" eb="27">
      <t>ネン</t>
    </rPh>
    <rPh sb="28" eb="30">
      <t>ケッカ</t>
    </rPh>
    <rPh sb="32" eb="35">
      <t>ゲンジテン</t>
    </rPh>
    <rPh sb="36" eb="38">
      <t>サイシン</t>
    </rPh>
    <phoneticPr fontId="2"/>
  </si>
  <si>
    <t>各年2月1日</t>
    <phoneticPr fontId="2"/>
  </si>
  <si>
    <t>（単位：a）</t>
    <phoneticPr fontId="2"/>
  </si>
  <si>
    <t>年</t>
    <phoneticPr fontId="2"/>
  </si>
  <si>
    <t>麦 類</t>
    <phoneticPr fontId="2"/>
  </si>
  <si>
    <t>雑 穀</t>
    <phoneticPr fontId="2"/>
  </si>
  <si>
    <t>工芸
作物類</t>
    <phoneticPr fontId="2"/>
  </si>
  <si>
    <t>種苗・
苗木類</t>
    <phoneticPr fontId="2"/>
  </si>
  <si>
    <t>その他
の作物</t>
    <phoneticPr fontId="2"/>
  </si>
  <si>
    <t>平成17</t>
    <rPh sb="0" eb="2">
      <t>ヘイセイ</t>
    </rPh>
    <phoneticPr fontId="2"/>
  </si>
  <si>
    <t>‐</t>
  </si>
  <si>
    <t>　　22</t>
    <phoneticPr fontId="2"/>
  </si>
  <si>
    <t>　　27</t>
    <phoneticPr fontId="2"/>
  </si>
  <si>
    <t>×</t>
    <phoneticPr fontId="2"/>
  </si>
  <si>
    <t>‐</t>
    <phoneticPr fontId="2"/>
  </si>
  <si>
    <t>3-10. 農用機械所有状況</t>
    <phoneticPr fontId="2"/>
  </si>
  <si>
    <t>農用
トラクター
動力耕運機</t>
    <phoneticPr fontId="2"/>
  </si>
  <si>
    <t>乗用型
スピード
スプレイヤー</t>
    <phoneticPr fontId="2"/>
  </si>
  <si>
    <t>米麦用
乾燥機</t>
    <phoneticPr fontId="2"/>
  </si>
  <si>
    <t>　　22</t>
    <phoneticPr fontId="2"/>
  </si>
  <si>
    <t>　　27</t>
    <phoneticPr fontId="2"/>
  </si>
  <si>
    <t>3-11. 農産物販売金額別農家数</t>
    <phoneticPr fontId="2"/>
  </si>
  <si>
    <t>100万円
未満</t>
    <phoneticPr fontId="2"/>
  </si>
  <si>
    <t>700万円
以上</t>
    <phoneticPr fontId="2"/>
  </si>
  <si>
    <t>（注1）平成2年から販売農家のみ。</t>
    <phoneticPr fontId="2"/>
  </si>
  <si>
    <t>道水路
鉄道敷地</t>
    <phoneticPr fontId="2"/>
  </si>
  <si>
    <t>平成24</t>
    <rPh sb="0" eb="2">
      <t>ヘイセイ</t>
    </rPh>
    <phoneticPr fontId="3"/>
  </si>
  <si>
    <t>　　25</t>
  </si>
  <si>
    <t>　　26</t>
  </si>
  <si>
    <t>資料:農地の権利移動・借賃等調査（農林水産省経営局）</t>
    <rPh sb="3" eb="5">
      <t>ノウチ</t>
    </rPh>
    <rPh sb="6" eb="8">
      <t>ケンリ</t>
    </rPh>
    <rPh sb="8" eb="10">
      <t>イドウ</t>
    </rPh>
    <rPh sb="11" eb="12">
      <t>カ</t>
    </rPh>
    <rPh sb="12" eb="13">
      <t>チン</t>
    </rPh>
    <rPh sb="13" eb="14">
      <t>トウ</t>
    </rPh>
    <rPh sb="14" eb="16">
      <t>チョウサ</t>
    </rPh>
    <rPh sb="17" eb="19">
      <t>ノウリン</t>
    </rPh>
    <rPh sb="19" eb="22">
      <t>スイサンショウ</t>
    </rPh>
    <rPh sb="22" eb="24">
      <t>ケイエイ</t>
    </rPh>
    <rPh sb="24" eb="25">
      <t>キョク</t>
    </rPh>
    <phoneticPr fontId="2"/>
  </si>
  <si>
    <t>3-13. 農地転用状況</t>
    <phoneticPr fontId="2"/>
  </si>
  <si>
    <t xml:space="preserve">  平成25</t>
    <rPh sb="2" eb="4">
      <t>ヘイセイ</t>
    </rPh>
    <phoneticPr fontId="2"/>
  </si>
  <si>
    <t>　　　26</t>
    <phoneticPr fontId="2"/>
  </si>
  <si>
    <t>3-14. 地区別農地転用面積</t>
    <phoneticPr fontId="2"/>
  </si>
  <si>
    <t>各年中</t>
    <phoneticPr fontId="2"/>
  </si>
  <si>
    <t>地  区</t>
    <phoneticPr fontId="2"/>
  </si>
  <si>
    <t>平成25年</t>
    <rPh sb="0" eb="2">
      <t>ヘイセイ</t>
    </rPh>
    <phoneticPr fontId="2"/>
  </si>
  <si>
    <t>26年</t>
    <phoneticPr fontId="2"/>
  </si>
  <si>
    <t>26年</t>
    <phoneticPr fontId="2"/>
  </si>
  <si>
    <t>27年</t>
    <phoneticPr fontId="2"/>
  </si>
  <si>
    <t>総  　計</t>
    <phoneticPr fontId="2"/>
  </si>
  <si>
    <t>桜　　井</t>
    <phoneticPr fontId="2"/>
  </si>
  <si>
    <t>新　　方</t>
    <phoneticPr fontId="2"/>
  </si>
  <si>
    <t>増　　林</t>
    <phoneticPr fontId="2"/>
  </si>
  <si>
    <t>大　　袋</t>
    <phoneticPr fontId="2"/>
  </si>
  <si>
    <t>荻　　島</t>
    <phoneticPr fontId="2"/>
  </si>
  <si>
    <t>出　　羽</t>
    <phoneticPr fontId="2"/>
  </si>
  <si>
    <t>蒲　　生</t>
    <phoneticPr fontId="2"/>
  </si>
  <si>
    <t>川　　柳</t>
    <phoneticPr fontId="2"/>
  </si>
  <si>
    <t>大 相 模</t>
    <phoneticPr fontId="2"/>
  </si>
  <si>
    <t>大　  沢</t>
    <phoneticPr fontId="2"/>
  </si>
  <si>
    <t>3-15. 農業委員会委員一般選挙の結果</t>
    <rPh sb="11" eb="13">
      <t>イイン</t>
    </rPh>
    <rPh sb="13" eb="15">
      <t>イッパン</t>
    </rPh>
    <rPh sb="18" eb="20">
      <t>ケッカ</t>
    </rPh>
    <phoneticPr fontId="2"/>
  </si>
  <si>
    <t>平成27年3月29日</t>
    <rPh sb="0" eb="2">
      <t>ヘイセイ</t>
    </rPh>
    <rPh sb="4" eb="5">
      <t>ネン</t>
    </rPh>
    <rPh sb="6" eb="7">
      <t>ガツ</t>
    </rPh>
    <rPh sb="9" eb="10">
      <t>ニチ</t>
    </rPh>
    <phoneticPr fontId="2"/>
  </si>
  <si>
    <t>3-16. 工場数･従業者数･製造品出荷額等の推移</t>
    <rPh sb="21" eb="22">
      <t>ナド</t>
    </rPh>
    <phoneticPr fontId="2"/>
  </si>
  <si>
    <t>平成 21</t>
    <rPh sb="0" eb="2">
      <t>ヘイセイ</t>
    </rPh>
    <phoneticPr fontId="2"/>
  </si>
  <si>
    <t>　　 22</t>
    <phoneticPr fontId="2"/>
  </si>
  <si>
    <t>　　 23</t>
    <phoneticPr fontId="2"/>
  </si>
  <si>
    <t>　　 24</t>
    <phoneticPr fontId="2"/>
  </si>
  <si>
    <t>　　 26</t>
    <phoneticPr fontId="2"/>
  </si>
  <si>
    <t>（注1)従業者4人以上の事業所のみ集計対象</t>
    <rPh sb="17" eb="19">
      <t>シュウケイ</t>
    </rPh>
    <rPh sb="19" eb="21">
      <t>タイショウ</t>
    </rPh>
    <phoneticPr fontId="2"/>
  </si>
  <si>
    <t>（注4)工業統計調査は毎年実施され、平成26年の結果が、現時点で最新のものとなる。</t>
    <rPh sb="4" eb="10">
      <t>コー</t>
    </rPh>
    <rPh sb="11" eb="13">
      <t>マイトシ</t>
    </rPh>
    <rPh sb="13" eb="15">
      <t>ジッシ</t>
    </rPh>
    <rPh sb="18" eb="20">
      <t>ヘー</t>
    </rPh>
    <rPh sb="22" eb="23">
      <t>ネン</t>
    </rPh>
    <rPh sb="24" eb="26">
      <t>ケッカ</t>
    </rPh>
    <rPh sb="28" eb="31">
      <t>ゲンジテン</t>
    </rPh>
    <rPh sb="32" eb="34">
      <t>サイシン</t>
    </rPh>
    <phoneticPr fontId="2"/>
  </si>
  <si>
    <t>3-17. 産業中分類別事業所数・従業者数・現金給与総額・製造品出荷額等</t>
    <rPh sb="6" eb="8">
      <t>サンギョウ</t>
    </rPh>
    <rPh sb="8" eb="9">
      <t>チュウ</t>
    </rPh>
    <rPh sb="9" eb="11">
      <t>ブンルイ</t>
    </rPh>
    <rPh sb="11" eb="12">
      <t>ベツ</t>
    </rPh>
    <rPh sb="12" eb="15">
      <t>ジギョウショ</t>
    </rPh>
    <rPh sb="15" eb="16">
      <t>スウ</t>
    </rPh>
    <rPh sb="17" eb="19">
      <t>ジュウギョウ</t>
    </rPh>
    <rPh sb="19" eb="20">
      <t>シャ</t>
    </rPh>
    <rPh sb="20" eb="21">
      <t>カズ</t>
    </rPh>
    <rPh sb="22" eb="24">
      <t>ゲンキン</t>
    </rPh>
    <rPh sb="24" eb="26">
      <t>キュウヨ</t>
    </rPh>
    <rPh sb="26" eb="27">
      <t>ソウ</t>
    </rPh>
    <rPh sb="27" eb="28">
      <t>ガク</t>
    </rPh>
    <rPh sb="29" eb="32">
      <t>セイゾウヒン</t>
    </rPh>
    <rPh sb="32" eb="34">
      <t>シュッカ</t>
    </rPh>
    <rPh sb="34" eb="35">
      <t>ガク</t>
    </rPh>
    <rPh sb="35" eb="36">
      <t>トウ</t>
    </rPh>
    <phoneticPr fontId="2"/>
  </si>
  <si>
    <t>平成26年12月31日</t>
    <phoneticPr fontId="2"/>
  </si>
  <si>
    <t>産 業 中 分 類</t>
    <phoneticPr fontId="2"/>
  </si>
  <si>
    <t>事 業 所 数</t>
    <phoneticPr fontId="2"/>
  </si>
  <si>
    <t>従 業 者 数</t>
    <phoneticPr fontId="2"/>
  </si>
  <si>
    <t>09</t>
    <phoneticPr fontId="2"/>
  </si>
  <si>
    <t>飲 料 ・ 飼 料</t>
    <phoneticPr fontId="2"/>
  </si>
  <si>
    <t>X</t>
    <phoneticPr fontId="2"/>
  </si>
  <si>
    <t>印　　　　　刷</t>
    <phoneticPr fontId="2"/>
  </si>
  <si>
    <t>化        　学</t>
    <phoneticPr fontId="2"/>
  </si>
  <si>
    <t>（注1)従業者4人以上の事業所のみ集計対象</t>
    <rPh sb="1" eb="2">
      <t>チュウ</t>
    </rPh>
    <rPh sb="4" eb="7">
      <t>ジュウギョウシャ</t>
    </rPh>
    <rPh sb="8" eb="11">
      <t>ニンイジョウ</t>
    </rPh>
    <rPh sb="12" eb="15">
      <t>ジギョウショ</t>
    </rPh>
    <rPh sb="17" eb="19">
      <t>シュウケイ</t>
    </rPh>
    <rPh sb="19" eb="21">
      <t>タイショウ</t>
    </rPh>
    <phoneticPr fontId="2"/>
  </si>
  <si>
    <t>（注2)工業統計調査は毎年実施され、平成26年の結果が、現時点で最新のものとなる。</t>
    <rPh sb="1" eb="2">
      <t>チュウ</t>
    </rPh>
    <rPh sb="4" eb="6">
      <t>コウギョウ</t>
    </rPh>
    <rPh sb="6" eb="8">
      <t>トウケイ</t>
    </rPh>
    <rPh sb="8" eb="10">
      <t>チョウサ</t>
    </rPh>
    <rPh sb="11" eb="13">
      <t>マイトシ</t>
    </rPh>
    <rPh sb="13" eb="15">
      <t>ジッシ</t>
    </rPh>
    <rPh sb="18" eb="20">
      <t>ヘイセイ</t>
    </rPh>
    <rPh sb="22" eb="23">
      <t>ネン</t>
    </rPh>
    <rPh sb="24" eb="26">
      <t>ケッカ</t>
    </rPh>
    <rPh sb="28" eb="31">
      <t>ゲンジテン</t>
    </rPh>
    <rPh sb="32" eb="34">
      <t>サイシン</t>
    </rPh>
    <phoneticPr fontId="2"/>
  </si>
  <si>
    <t>3-18. 産業中分類別事業所数の推移</t>
    <rPh sb="12" eb="15">
      <t>ジギョウショ</t>
    </rPh>
    <phoneticPr fontId="2"/>
  </si>
  <si>
    <t xml:space="preserve">  総  数</t>
    <phoneticPr fontId="2"/>
  </si>
  <si>
    <t>09</t>
    <phoneticPr fontId="2"/>
  </si>
  <si>
    <t>資料：工業統計調査</t>
    <phoneticPr fontId="2"/>
  </si>
  <si>
    <t>（注2)工業統計調査は毎年実施され、平成26年の内容が、現時点で最新のものとなる。</t>
    <rPh sb="4" eb="10">
      <t>コー</t>
    </rPh>
    <rPh sb="11" eb="13">
      <t>マイトシ</t>
    </rPh>
    <rPh sb="13" eb="15">
      <t>ジッシ</t>
    </rPh>
    <rPh sb="18" eb="20">
      <t>ヘー</t>
    </rPh>
    <rPh sb="22" eb="23">
      <t>ネン</t>
    </rPh>
    <rPh sb="24" eb="26">
      <t>ナイヨウ</t>
    </rPh>
    <rPh sb="28" eb="31">
      <t>ゲンジテン</t>
    </rPh>
    <rPh sb="32" eb="34">
      <t>サイシン</t>
    </rPh>
    <phoneticPr fontId="2"/>
  </si>
  <si>
    <t>3-19. 従業者規模別事業所数･従業者数･現金給与総額・原材料等使用額等・製造品出荷額等</t>
    <rPh sb="22" eb="24">
      <t>ゲンキン</t>
    </rPh>
    <rPh sb="24" eb="26">
      <t>キュウヨ</t>
    </rPh>
    <rPh sb="26" eb="28">
      <t>ソウガク</t>
    </rPh>
    <rPh sb="29" eb="32">
      <t>ゲンザイリョウ</t>
    </rPh>
    <rPh sb="32" eb="33">
      <t>トウ</t>
    </rPh>
    <rPh sb="33" eb="35">
      <t>シヨウ</t>
    </rPh>
    <rPh sb="35" eb="36">
      <t>ガク</t>
    </rPh>
    <rPh sb="36" eb="37">
      <t>トウ</t>
    </rPh>
    <phoneticPr fontId="2"/>
  </si>
  <si>
    <t>従業者
規模</t>
    <phoneticPr fontId="2"/>
  </si>
  <si>
    <t>製造品出荷額等</t>
    <phoneticPr fontId="2"/>
  </si>
  <si>
    <t>総  数</t>
    <phoneticPr fontId="2"/>
  </si>
  <si>
    <t>X</t>
    <phoneticPr fontId="2"/>
  </si>
  <si>
    <t>3-20. 商店数・従業者数･商品販売額･売場面積の推移</t>
    <phoneticPr fontId="2"/>
  </si>
  <si>
    <t>各年6月1日</t>
    <phoneticPr fontId="2"/>
  </si>
  <si>
    <t>売場面積
（㎡）</t>
    <phoneticPr fontId="2"/>
  </si>
  <si>
    <t>平成16</t>
    <phoneticPr fontId="2"/>
  </si>
  <si>
    <t xml:space="preserve">    19</t>
    <phoneticPr fontId="2"/>
  </si>
  <si>
    <t xml:space="preserve">    23</t>
    <phoneticPr fontId="2"/>
  </si>
  <si>
    <t xml:space="preserve">    26</t>
    <phoneticPr fontId="2"/>
  </si>
  <si>
    <t>（注1）平成23年分は「経済センサス－活動調査｣(平成24年2月1日実施)の調査結果のうち管理、補助的経済活動のみ
　　　 を行う事業所、産業細分類が格付不能の事業所、卸売の商品販売額(仲介手数料を除く)、小売の商品販売額
　　　 及び仲介手数料のいずれの金額も無い事業所は含まない。</t>
    <rPh sb="1" eb="2">
      <t>チュウ</t>
    </rPh>
    <rPh sb="4" eb="6">
      <t>ヘー</t>
    </rPh>
    <rPh sb="8" eb="10">
      <t>ネンブン</t>
    </rPh>
    <rPh sb="12" eb="14">
      <t>ケイザイ</t>
    </rPh>
    <rPh sb="19" eb="21">
      <t>カツドウ</t>
    </rPh>
    <rPh sb="21" eb="23">
      <t>チョウサ</t>
    </rPh>
    <rPh sb="25" eb="27">
      <t>ヘイセイ</t>
    </rPh>
    <rPh sb="29" eb="30">
      <t>ネン</t>
    </rPh>
    <rPh sb="31" eb="32">
      <t>ガツ</t>
    </rPh>
    <rPh sb="33" eb="34">
      <t>ニチ</t>
    </rPh>
    <rPh sb="34" eb="36">
      <t>ジッシ</t>
    </rPh>
    <rPh sb="38" eb="40">
      <t>チョウサ</t>
    </rPh>
    <rPh sb="40" eb="42">
      <t>ケッカ</t>
    </rPh>
    <rPh sb="45" eb="47">
      <t>カンリ</t>
    </rPh>
    <rPh sb="48" eb="51">
      <t>ホジョテキ</t>
    </rPh>
    <rPh sb="51" eb="53">
      <t>ケイザイ</t>
    </rPh>
    <rPh sb="53" eb="55">
      <t>カツドウ</t>
    </rPh>
    <rPh sb="63" eb="64">
      <t>オコナ</t>
    </rPh>
    <rPh sb="65" eb="68">
      <t>ジギョウショ</t>
    </rPh>
    <rPh sb="69" eb="71">
      <t>サンギョウ</t>
    </rPh>
    <rPh sb="71" eb="74">
      <t>サイブンルイ</t>
    </rPh>
    <rPh sb="75" eb="76">
      <t>カク</t>
    </rPh>
    <rPh sb="76" eb="77">
      <t>ヅ</t>
    </rPh>
    <rPh sb="77" eb="79">
      <t>フノウ</t>
    </rPh>
    <rPh sb="80" eb="83">
      <t>ジギョウショ</t>
    </rPh>
    <rPh sb="84" eb="86">
      <t>オロシウ</t>
    </rPh>
    <rPh sb="87" eb="89">
      <t>ショウヒン</t>
    </rPh>
    <rPh sb="89" eb="91">
      <t>ハンバイ</t>
    </rPh>
    <rPh sb="91" eb="92">
      <t>ガク</t>
    </rPh>
    <rPh sb="93" eb="95">
      <t>チュウカイ</t>
    </rPh>
    <rPh sb="95" eb="98">
      <t>テスウリョウ</t>
    </rPh>
    <rPh sb="99" eb="100">
      <t>ノゾ</t>
    </rPh>
    <rPh sb="103" eb="105">
      <t>コウリ</t>
    </rPh>
    <rPh sb="106" eb="108">
      <t>ショウヒン</t>
    </rPh>
    <rPh sb="108" eb="110">
      <t>ハンバイ</t>
    </rPh>
    <rPh sb="110" eb="111">
      <t>ガク</t>
    </rPh>
    <rPh sb="116" eb="117">
      <t>オヨ</t>
    </rPh>
    <rPh sb="118" eb="120">
      <t>チュウカイ</t>
    </rPh>
    <rPh sb="120" eb="123">
      <t>テスウリョウ</t>
    </rPh>
    <rPh sb="128" eb="130">
      <t>キンガク</t>
    </rPh>
    <rPh sb="131" eb="132">
      <t>ナ</t>
    </rPh>
    <rPh sb="133" eb="136">
      <t>ジギョウショ</t>
    </rPh>
    <rPh sb="137" eb="138">
      <t>フク</t>
    </rPh>
    <phoneticPr fontId="2"/>
  </si>
  <si>
    <t>（注2）平成26年商業統計調査は、7月1日現在で実施された。また、日本標準産業分類の第12回改定及び調査設計の
　　　 大幅変更を行ったことに伴い、前回実施の平成19年調査の数値とは接続しない。</t>
    <rPh sb="1" eb="2">
      <t>チュウ</t>
    </rPh>
    <rPh sb="4" eb="6">
      <t>ヘイセイ</t>
    </rPh>
    <rPh sb="8" eb="9">
      <t>ネン</t>
    </rPh>
    <rPh sb="9" eb="11">
      <t>ショウギョウ</t>
    </rPh>
    <rPh sb="11" eb="13">
      <t>トウケイ</t>
    </rPh>
    <rPh sb="13" eb="15">
      <t>チョウサ</t>
    </rPh>
    <rPh sb="18" eb="19">
      <t>ガツ</t>
    </rPh>
    <rPh sb="20" eb="21">
      <t>ニチ</t>
    </rPh>
    <rPh sb="21" eb="23">
      <t>ゲンザイ</t>
    </rPh>
    <rPh sb="24" eb="26">
      <t>ジッシ</t>
    </rPh>
    <phoneticPr fontId="2"/>
  </si>
  <si>
    <t>3-21. 従業者規模別商店数（卸・小売業）</t>
    <rPh sb="6" eb="9">
      <t>ジュウギョウシャ</t>
    </rPh>
    <rPh sb="9" eb="11">
      <t>キボ</t>
    </rPh>
    <rPh sb="11" eb="12">
      <t>ベツ</t>
    </rPh>
    <rPh sb="12" eb="14">
      <t>ショウテン</t>
    </rPh>
    <rPh sb="14" eb="15">
      <t>スウ</t>
    </rPh>
    <rPh sb="16" eb="17">
      <t>オロシ</t>
    </rPh>
    <rPh sb="18" eb="21">
      <t>コウリギョウ</t>
    </rPh>
    <phoneticPr fontId="2"/>
  </si>
  <si>
    <t>（注）平成26年商業統計調査では、上記の集計が行われなかったため、平成19年の結果が現時点では最新の内容</t>
    <rPh sb="1" eb="2">
      <t>チュウ</t>
    </rPh>
    <rPh sb="3" eb="5">
      <t>ヘイセイ</t>
    </rPh>
    <rPh sb="7" eb="8">
      <t>ネン</t>
    </rPh>
    <rPh sb="8" eb="10">
      <t>ショウギョウ</t>
    </rPh>
    <rPh sb="10" eb="12">
      <t>トウケイ</t>
    </rPh>
    <rPh sb="12" eb="14">
      <t>チョウサ</t>
    </rPh>
    <rPh sb="17" eb="19">
      <t>ジョウキ</t>
    </rPh>
    <rPh sb="20" eb="22">
      <t>シュウケイ</t>
    </rPh>
    <rPh sb="23" eb="24">
      <t>オコナ</t>
    </rPh>
    <phoneticPr fontId="2"/>
  </si>
  <si>
    <t>　　　となる。</t>
    <phoneticPr fontId="2"/>
  </si>
  <si>
    <t>3-22. 経営組織別商店数</t>
    <rPh sb="6" eb="8">
      <t>ケイエイ</t>
    </rPh>
    <rPh sb="8" eb="10">
      <t>ソシキ</t>
    </rPh>
    <rPh sb="10" eb="11">
      <t>ベツ</t>
    </rPh>
    <rPh sb="11" eb="13">
      <t>ショウテン</t>
    </rPh>
    <rPh sb="13" eb="14">
      <t>スウ</t>
    </rPh>
    <phoneticPr fontId="2"/>
  </si>
  <si>
    <t>　　　となる。</t>
    <phoneticPr fontId="2"/>
  </si>
  <si>
    <t>3-23. 売場面積規模別商店数・従業者数・年間商品販売額・売場面積（小売業）</t>
    <rPh sb="6" eb="8">
      <t>ウリバ</t>
    </rPh>
    <rPh sb="8" eb="10">
      <t>メンセキ</t>
    </rPh>
    <rPh sb="10" eb="13">
      <t>キボベツ</t>
    </rPh>
    <rPh sb="13" eb="15">
      <t>ショウテン</t>
    </rPh>
    <rPh sb="15" eb="16">
      <t>スウ</t>
    </rPh>
    <rPh sb="17" eb="18">
      <t>ジュウ</t>
    </rPh>
    <rPh sb="18" eb="21">
      <t>ギョウシャスウ</t>
    </rPh>
    <rPh sb="22" eb="24">
      <t>ネンカン</t>
    </rPh>
    <rPh sb="24" eb="26">
      <t>ショウヒン</t>
    </rPh>
    <rPh sb="26" eb="28">
      <t>ハンバイ</t>
    </rPh>
    <rPh sb="28" eb="29">
      <t>ガク</t>
    </rPh>
    <rPh sb="30" eb="32">
      <t>ウリバ</t>
    </rPh>
    <rPh sb="32" eb="34">
      <t>メンセキ</t>
    </rPh>
    <rPh sb="35" eb="37">
      <t>コウリ</t>
    </rPh>
    <rPh sb="37" eb="38">
      <t>ギョウ</t>
    </rPh>
    <phoneticPr fontId="2"/>
  </si>
  <si>
    <t>（㎡）</t>
    <phoneticPr fontId="2"/>
  </si>
  <si>
    <t>1～499㎡</t>
    <phoneticPr fontId="2"/>
  </si>
  <si>
    <t>500～999㎡</t>
    <phoneticPr fontId="2"/>
  </si>
  <si>
    <t>1,000～1,499㎡</t>
    <phoneticPr fontId="2"/>
  </si>
  <si>
    <t>1,500～2,999㎡</t>
    <phoneticPr fontId="2"/>
  </si>
  <si>
    <t>-</t>
    <phoneticPr fontId="2"/>
  </si>
  <si>
    <t>　　　となる。</t>
    <phoneticPr fontId="2"/>
  </si>
  <si>
    <t>3-24. 産業中分類別事業所数・従業者数・商品販売額・売場面積</t>
    <rPh sb="6" eb="8">
      <t>サンギョウ</t>
    </rPh>
    <rPh sb="12" eb="15">
      <t>ジギョウショ</t>
    </rPh>
    <rPh sb="15" eb="16">
      <t>スウ</t>
    </rPh>
    <phoneticPr fontId="2"/>
  </si>
  <si>
    <t>資料：商業統計調査</t>
    <rPh sb="3" eb="5">
      <t>ショウギョウ</t>
    </rPh>
    <rPh sb="5" eb="7">
      <t>トウケイ</t>
    </rPh>
    <rPh sb="7" eb="9">
      <t>チョウサ</t>
    </rPh>
    <phoneticPr fontId="2"/>
  </si>
  <si>
    <t>3-25. 営業時間別商店数</t>
    <rPh sb="6" eb="8">
      <t>エイギョウ</t>
    </rPh>
    <rPh sb="8" eb="10">
      <t>ジカン</t>
    </rPh>
    <phoneticPr fontId="2"/>
  </si>
  <si>
    <t>（注1）牛乳小売業、新聞小売業については、営業時間の調査を行っていない。</t>
    <rPh sb="1" eb="2">
      <t>チュウ</t>
    </rPh>
    <rPh sb="4" eb="6">
      <t>ギュウニュウ</t>
    </rPh>
    <rPh sb="6" eb="8">
      <t>コウリ</t>
    </rPh>
    <rPh sb="8" eb="9">
      <t>ギョウ</t>
    </rPh>
    <rPh sb="10" eb="12">
      <t>シンブン</t>
    </rPh>
    <rPh sb="12" eb="15">
      <t>コウリギョウ</t>
    </rPh>
    <rPh sb="21" eb="23">
      <t>エイギョウ</t>
    </rPh>
    <rPh sb="23" eb="25">
      <t>ジカン</t>
    </rPh>
    <rPh sb="26" eb="28">
      <t>チョウサ</t>
    </rPh>
    <rPh sb="29" eb="30">
      <t>オコナ</t>
    </rPh>
    <phoneticPr fontId="2"/>
  </si>
  <si>
    <t>（注2）平成26年商業統計調査では、上記の集計が行われなかったため、平成19年の結果が現時点では最新の</t>
    <rPh sb="1" eb="2">
      <t>チュウ</t>
    </rPh>
    <rPh sb="4" eb="6">
      <t>ヘイセイ</t>
    </rPh>
    <rPh sb="8" eb="9">
      <t>ネン</t>
    </rPh>
    <rPh sb="9" eb="11">
      <t>ショウギョウ</t>
    </rPh>
    <rPh sb="11" eb="13">
      <t>トウケイ</t>
    </rPh>
    <rPh sb="13" eb="15">
      <t>チョウサ</t>
    </rPh>
    <rPh sb="18" eb="20">
      <t>ジョウキ</t>
    </rPh>
    <phoneticPr fontId="2"/>
  </si>
  <si>
    <t>　　 　内容となる。</t>
    <phoneticPr fontId="2"/>
  </si>
  <si>
    <t>3-26. 融資制度扱い件数・斡旋額</t>
    <phoneticPr fontId="2"/>
  </si>
  <si>
    <t>平成25</t>
    <rPh sb="0" eb="2">
      <t>ヘイセイ</t>
    </rPh>
    <phoneticPr fontId="3"/>
  </si>
  <si>
    <t>　　27</t>
  </si>
  <si>
    <t>3-27. 金融機関の店舗数</t>
    <phoneticPr fontId="2"/>
  </si>
  <si>
    <t>平成26</t>
    <rPh sb="0" eb="2">
      <t>ヘイセイ</t>
    </rPh>
    <phoneticPr fontId="1"/>
  </si>
  <si>
    <t>　　28</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</si>
</sst>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quot;-&quot;##,###,##0"/>
    <numFmt numFmtId="177" formatCode="##,###,###,##0;&quot;-&quot;#,###,###,##0"/>
    <numFmt numFmtId="178" formatCode="#,###,###,##0;&quot; -&quot;###,###,##0"/>
    <numFmt numFmtId="179" formatCode="[$-411]ggge&quot;年&quot;m&quot;月&quot;d&quot;日&quot;;@"/>
    <numFmt numFmtId="180" formatCode="#,##0_ ;[Red]\-#,##0\ "/>
    <numFmt numFmtId="181" formatCode="\ ###,###,##0;&quot;-&quot;###,###,##0"/>
    <numFmt numFmtId="182" formatCode="\ ###,##0;&quot;-&quot;###,##0"/>
    <numFmt numFmtId="183" formatCode="#,##0;&quot;▲ &quot;#,##0"/>
    <numFmt numFmtId="184" formatCode="0_);[Red]\(0\)"/>
    <numFmt numFmtId="185" formatCode="0_ "/>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10"/>
      <name val="ＭＳ 明朝"/>
      <family val="1"/>
      <charset val="128"/>
    </font>
    <font>
      <sz val="10"/>
      <name val="ＭＳ Ｐ明朝"/>
      <family val="1"/>
      <charset val="128"/>
    </font>
    <font>
      <sz val="9"/>
      <name val="ＭＳ Ｐ明朝"/>
      <family val="1"/>
      <charset val="128"/>
    </font>
    <font>
      <sz val="18"/>
      <name val="ＭＳ 明朝"/>
      <family val="1"/>
      <charset val="128"/>
    </font>
    <font>
      <sz val="10"/>
      <name val="ｺﾞｼｯｸ"/>
      <family val="3"/>
      <charset val="128"/>
    </font>
    <font>
      <sz val="8"/>
      <name val="ＭＳ 明朝"/>
      <family val="1"/>
      <charset val="128"/>
    </font>
    <font>
      <sz val="7"/>
      <name val="ＭＳ 明朝"/>
      <family val="1"/>
      <charset val="128"/>
    </font>
    <font>
      <sz val="6"/>
      <name val="ＭＳ 明朝"/>
      <family val="1"/>
      <charset val="128"/>
    </font>
    <font>
      <sz val="15"/>
      <name val="ＭＳ 明朝"/>
      <family val="1"/>
      <charset val="128"/>
    </font>
    <font>
      <b/>
      <sz val="9"/>
      <name val="ＭＳ ゴシック"/>
      <family val="3"/>
      <charset val="128"/>
    </font>
    <font>
      <sz val="9"/>
      <name val="ＭＳ 明朝"/>
      <family val="1"/>
      <charset val="128"/>
    </font>
    <font>
      <sz val="9.5"/>
      <name val="ＭＳ 明朝"/>
      <family val="1"/>
      <charset val="128"/>
    </font>
    <font>
      <sz val="12"/>
      <name val="ＭＳ ゴシック"/>
      <family val="3"/>
      <charset val="128"/>
    </font>
    <font>
      <sz val="9"/>
      <name val="ｺﾞｼｯｸ"/>
      <family val="3"/>
      <charset val="128"/>
    </font>
    <font>
      <b/>
      <sz val="10"/>
      <name val="ＭＳ ゴシック"/>
      <family val="3"/>
      <charset val="128"/>
    </font>
    <font>
      <sz val="9"/>
      <name val="ＭＳ ゴシック"/>
      <family val="3"/>
      <charset val="128"/>
    </font>
    <font>
      <b/>
      <sz val="6"/>
      <name val="ＭＳ ゴシック"/>
      <family val="3"/>
      <charset val="128"/>
    </font>
    <font>
      <sz val="10"/>
      <name val="ＭＳ Ｐゴシック"/>
      <family val="3"/>
      <charset val="128"/>
    </font>
    <font>
      <u/>
      <sz val="11"/>
      <color theme="10"/>
      <name val="ＭＳ Ｐゴシック"/>
      <family val="3"/>
      <charset val="128"/>
    </font>
    <font>
      <sz val="22"/>
      <name val="ＭＳ Ｐゴシック"/>
      <family val="3"/>
      <charset val="128"/>
    </font>
    <font>
      <sz val="11"/>
      <name val="ＭＳ 明朝"/>
      <family val="1"/>
      <charset val="128"/>
    </font>
    <font>
      <sz val="9"/>
      <color rgb="FFFF0000"/>
      <name val="ＭＳ 明朝"/>
      <family val="1"/>
      <charset val="128"/>
    </font>
    <font>
      <vertAlign val="superscript"/>
      <sz val="10"/>
      <name val="ＭＳ 明朝"/>
      <family val="1"/>
      <charset val="128"/>
    </font>
    <font>
      <sz val="10"/>
      <name val="HGｺﾞｼｯｸM"/>
      <family val="3"/>
      <charset val="128"/>
    </font>
    <font>
      <u/>
      <sz val="12"/>
      <color theme="10"/>
      <name val="ＭＳ Ｐゴシック"/>
      <family val="3"/>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2">
    <xf numFmtId="0" fontId="0" fillId="0" borderId="0"/>
    <xf numFmtId="38" fontId="1" fillId="0" borderId="0" applyFont="0" applyFill="0" applyBorder="0" applyAlignment="0" applyProtection="0"/>
    <xf numFmtId="0" fontId="4" fillId="0" borderId="0"/>
    <xf numFmtId="38" fontId="1" fillId="0" borderId="0" applyFont="0" applyFill="0" applyBorder="0" applyAlignment="0" applyProtection="0">
      <alignment vertical="center"/>
    </xf>
    <xf numFmtId="0" fontId="1" fillId="0" borderId="0">
      <alignment vertical="center"/>
    </xf>
    <xf numFmtId="0" fontId="22" fillId="0" borderId="0" applyNumberFormat="0" applyFill="0" applyBorder="0" applyAlignment="0" applyProtection="0">
      <alignment vertical="center"/>
    </xf>
    <xf numFmtId="0" fontId="1" fillId="0" borderId="0"/>
    <xf numFmtId="0" fontId="1" fillId="0" borderId="0"/>
    <xf numFmtId="0" fontId="1" fillId="0" borderId="0">
      <alignment vertical="center"/>
    </xf>
    <xf numFmtId="38" fontId="1" fillId="0" borderId="0" applyFont="0" applyFill="0" applyBorder="0" applyAlignment="0" applyProtection="0"/>
    <xf numFmtId="0" fontId="1" fillId="0" borderId="0"/>
    <xf numFmtId="38" fontId="4" fillId="0" borderId="0" applyFont="0" applyFill="0" applyBorder="0" applyAlignment="0" applyProtection="0">
      <alignment vertical="center"/>
    </xf>
  </cellStyleXfs>
  <cellXfs count="610">
    <xf numFmtId="0" fontId="0" fillId="0" borderId="0" xfId="0"/>
    <xf numFmtId="38" fontId="3" fillId="0" borderId="0" xfId="1" applyFont="1" applyFill="1" applyBorder="1" applyAlignment="1">
      <alignment vertical="center"/>
    </xf>
    <xf numFmtId="0" fontId="4" fillId="0" borderId="0" xfId="0" applyFont="1" applyFill="1" applyBorder="1" applyAlignment="1">
      <alignment vertical="center"/>
    </xf>
    <xf numFmtId="0" fontId="4" fillId="0" borderId="0" xfId="0" quotePrefix="1" applyFont="1" applyFill="1" applyBorder="1" applyAlignment="1">
      <alignment vertical="center"/>
    </xf>
    <xf numFmtId="0" fontId="6" fillId="0" borderId="4"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38" fontId="8" fillId="0" borderId="5" xfId="1" applyFont="1" applyFill="1" applyBorder="1" applyAlignment="1">
      <alignment horizontal="right" vertical="center" shrinkToFit="1"/>
    </xf>
    <xf numFmtId="38" fontId="8" fillId="0" borderId="6" xfId="1" applyFont="1" applyFill="1" applyBorder="1" applyAlignment="1">
      <alignment horizontal="right" vertical="center" shrinkToFit="1"/>
    </xf>
    <xf numFmtId="0" fontId="4" fillId="0" borderId="7" xfId="0" applyFont="1" applyFill="1" applyBorder="1" applyAlignment="1">
      <alignment horizontal="center" vertical="center"/>
    </xf>
    <xf numFmtId="0" fontId="4" fillId="0" borderId="8" xfId="0" applyFont="1" applyFill="1" applyBorder="1" applyAlignment="1">
      <alignment vertical="center" wrapText="1"/>
    </xf>
    <xf numFmtId="38" fontId="4" fillId="0" borderId="0" xfId="1" applyFont="1" applyFill="1" applyBorder="1" applyAlignment="1">
      <alignment vertical="center"/>
    </xf>
    <xf numFmtId="38" fontId="4" fillId="0" borderId="7" xfId="1" applyFont="1" applyFill="1" applyBorder="1" applyAlignment="1">
      <alignment vertical="center"/>
    </xf>
    <xf numFmtId="38" fontId="4" fillId="0" borderId="8" xfId="1" applyFont="1" applyFill="1" applyBorder="1" applyAlignment="1">
      <alignment vertical="center"/>
    </xf>
    <xf numFmtId="38" fontId="4" fillId="0" borderId="7" xfId="1" applyFont="1" applyFill="1" applyBorder="1" applyAlignment="1">
      <alignment horizontal="right" vertical="center"/>
    </xf>
    <xf numFmtId="38" fontId="4" fillId="0" borderId="8" xfId="1" applyFont="1" applyFill="1" applyBorder="1" applyAlignment="1">
      <alignment horizontal="right" vertical="center"/>
    </xf>
    <xf numFmtId="0" fontId="9" fillId="0" borderId="8" xfId="0" applyFont="1" applyFill="1" applyBorder="1" applyAlignment="1">
      <alignment vertical="center" wrapText="1"/>
    </xf>
    <xf numFmtId="0" fontId="4" fillId="0" borderId="8" xfId="0" applyFont="1" applyFill="1" applyBorder="1" applyAlignment="1">
      <alignment vertical="center"/>
    </xf>
    <xf numFmtId="0" fontId="4" fillId="0" borderId="9" xfId="0" applyFont="1" applyFill="1" applyBorder="1" applyAlignment="1">
      <alignment horizontal="center" vertical="center"/>
    </xf>
    <xf numFmtId="38" fontId="4" fillId="0" borderId="9" xfId="1" applyFont="1" applyFill="1" applyBorder="1" applyAlignment="1">
      <alignment vertical="center"/>
    </xf>
    <xf numFmtId="38" fontId="4" fillId="0" borderId="10" xfId="1" applyFont="1" applyFill="1" applyBorder="1" applyAlignment="1">
      <alignment vertical="center"/>
    </xf>
    <xf numFmtId="0" fontId="10" fillId="0" borderId="8" xfId="0" applyFont="1" applyFill="1" applyBorder="1" applyAlignment="1">
      <alignment vertical="center" wrapText="1"/>
    </xf>
    <xf numFmtId="0" fontId="4" fillId="0" borderId="0" xfId="0" applyFont="1" applyFill="1" applyBorder="1" applyAlignment="1">
      <alignment horizontal="center" vertical="center"/>
    </xf>
    <xf numFmtId="0" fontId="4" fillId="0" borderId="0" xfId="0" applyFont="1" applyFill="1" applyBorder="1" applyAlignment="1">
      <alignment vertical="center" wrapText="1"/>
    </xf>
    <xf numFmtId="0" fontId="9" fillId="0" borderId="10" xfId="0" applyFont="1" applyFill="1" applyBorder="1" applyAlignment="1">
      <alignment vertical="center" wrapText="1"/>
    </xf>
    <xf numFmtId="0" fontId="9" fillId="0" borderId="0" xfId="0" applyFont="1" applyFill="1" applyBorder="1" applyAlignment="1">
      <alignment vertical="center" wrapText="1"/>
    </xf>
    <xf numFmtId="0" fontId="4" fillId="0" borderId="0" xfId="0" applyFont="1" applyFill="1" applyBorder="1" applyAlignment="1">
      <alignment horizontal="right" vertical="center"/>
    </xf>
    <xf numFmtId="0" fontId="4" fillId="0" borderId="8" xfId="0" applyFont="1" applyFill="1" applyBorder="1" applyAlignment="1">
      <alignment horizontal="center" vertical="center"/>
    </xf>
    <xf numFmtId="0" fontId="5" fillId="0" borderId="8" xfId="0" applyFont="1" applyFill="1" applyBorder="1" applyAlignment="1">
      <alignment horizontal="center" vertical="center"/>
    </xf>
    <xf numFmtId="38" fontId="4" fillId="0" borderId="0" xfId="0" applyNumberFormat="1" applyFont="1" applyFill="1" applyBorder="1" applyAlignment="1">
      <alignment vertical="center"/>
    </xf>
    <xf numFmtId="0" fontId="10" fillId="0" borderId="10" xfId="0" applyFont="1" applyFill="1" applyBorder="1" applyAlignment="1">
      <alignment vertical="center" wrapText="1"/>
    </xf>
    <xf numFmtId="176" fontId="3" fillId="0" borderId="0" xfId="2" applyNumberFormat="1" applyFont="1" applyFill="1" applyBorder="1" applyAlignment="1">
      <alignment horizontal="left" vertical="center"/>
    </xf>
    <xf numFmtId="0" fontId="12" fillId="0" borderId="0" xfId="2" applyFont="1" applyFill="1" applyBorder="1" applyAlignment="1">
      <alignment vertical="center"/>
    </xf>
    <xf numFmtId="0" fontId="12" fillId="0" borderId="0" xfId="2" applyFont="1" applyFill="1" applyBorder="1" applyAlignment="1">
      <alignment horizontal="right" vertical="center"/>
    </xf>
    <xf numFmtId="177" fontId="12" fillId="0" borderId="0" xfId="2" applyNumberFormat="1" applyFont="1" applyFill="1" applyBorder="1" applyAlignment="1">
      <alignment horizontal="right" vertical="center"/>
    </xf>
    <xf numFmtId="178" fontId="12" fillId="0" borderId="0" xfId="2" applyNumberFormat="1" applyFont="1" applyFill="1" applyBorder="1" applyAlignment="1">
      <alignment horizontal="right" vertical="center"/>
    </xf>
    <xf numFmtId="0" fontId="11" fillId="0" borderId="0" xfId="2" applyFont="1" applyFill="1" applyBorder="1" applyAlignment="1">
      <alignment vertical="center"/>
    </xf>
    <xf numFmtId="176" fontId="11" fillId="0" borderId="0" xfId="2" applyNumberFormat="1" applyFont="1" applyFill="1" applyBorder="1" applyAlignment="1">
      <alignment horizontal="right" vertical="center"/>
    </xf>
    <xf numFmtId="177" fontId="11" fillId="0" borderId="0" xfId="2" applyNumberFormat="1" applyFont="1" applyFill="1" applyBorder="1" applyAlignment="1">
      <alignment horizontal="right" vertical="center"/>
    </xf>
    <xf numFmtId="178" fontId="4" fillId="0" borderId="0" xfId="2" applyNumberFormat="1" applyFont="1" applyFill="1" applyBorder="1" applyAlignment="1">
      <alignment horizontal="right" vertical="center"/>
    </xf>
    <xf numFmtId="0" fontId="4" fillId="0" borderId="6" xfId="2" applyFont="1" applyFill="1" applyBorder="1" applyAlignment="1">
      <alignment horizontal="center" vertical="center"/>
    </xf>
    <xf numFmtId="0" fontId="4" fillId="0" borderId="0" xfId="2" applyFill="1" applyBorder="1" applyAlignment="1">
      <alignment horizontal="center" vertical="center"/>
    </xf>
    <xf numFmtId="0" fontId="4" fillId="0" borderId="10" xfId="2" applyFont="1" applyFill="1" applyBorder="1" applyAlignment="1">
      <alignment vertical="center"/>
    </xf>
    <xf numFmtId="3" fontId="4" fillId="0" borderId="4" xfId="2" applyNumberFormat="1" applyFont="1" applyFill="1" applyBorder="1" applyAlignment="1">
      <alignment horizontal="center" vertical="center"/>
    </xf>
    <xf numFmtId="178" fontId="4" fillId="0" borderId="2" xfId="2" applyNumberFormat="1" applyFont="1" applyFill="1" applyBorder="1" applyAlignment="1">
      <alignment horizontal="center" vertical="center"/>
    </xf>
    <xf numFmtId="0" fontId="13" fillId="0" borderId="11" xfId="2" applyFont="1" applyFill="1" applyBorder="1" applyAlignment="1">
      <alignment horizontal="left" vertical="center"/>
    </xf>
    <xf numFmtId="49" fontId="13" fillId="0" borderId="11" xfId="2" applyNumberFormat="1" applyFont="1" applyFill="1" applyBorder="1" applyAlignment="1">
      <alignment horizontal="distributed" vertical="center"/>
    </xf>
    <xf numFmtId="0" fontId="13" fillId="0" borderId="3" xfId="2" applyFont="1" applyFill="1" applyBorder="1" applyAlignment="1">
      <alignment vertical="center"/>
    </xf>
    <xf numFmtId="180" fontId="13" fillId="0" borderId="2" xfId="3" quotePrefix="1" applyNumberFormat="1" applyFont="1" applyFill="1" applyBorder="1" applyAlignment="1">
      <alignment horizontal="right" vertical="center"/>
    </xf>
    <xf numFmtId="0" fontId="4" fillId="0" borderId="0" xfId="2" applyFill="1" applyBorder="1" applyAlignment="1">
      <alignment vertical="center"/>
    </xf>
    <xf numFmtId="0" fontId="13" fillId="0" borderId="0" xfId="2" applyFont="1" applyFill="1" applyBorder="1" applyAlignment="1">
      <alignment horizontal="left" vertical="center"/>
    </xf>
    <xf numFmtId="49" fontId="13" fillId="0" borderId="0" xfId="2" applyNumberFormat="1" applyFont="1" applyFill="1" applyBorder="1" applyAlignment="1">
      <alignment horizontal="distributed" vertical="center"/>
    </xf>
    <xf numFmtId="0" fontId="13" fillId="0" borderId="8" xfId="2" applyFont="1" applyFill="1" applyBorder="1" applyAlignment="1">
      <alignment vertical="center"/>
    </xf>
    <xf numFmtId="180" fontId="13" fillId="0" borderId="5" xfId="3" quotePrefix="1" applyNumberFormat="1" applyFont="1" applyFill="1" applyBorder="1" applyAlignment="1">
      <alignment horizontal="right" vertical="center"/>
    </xf>
    <xf numFmtId="180" fontId="13" fillId="0" borderId="12" xfId="3" quotePrefix="1" applyNumberFormat="1" applyFont="1" applyFill="1" applyBorder="1" applyAlignment="1">
      <alignment horizontal="right" vertical="center"/>
    </xf>
    <xf numFmtId="49" fontId="14" fillId="0" borderId="0" xfId="2" applyNumberFormat="1" applyFont="1" applyFill="1" applyBorder="1" applyAlignment="1">
      <alignment horizontal="left" vertical="center"/>
    </xf>
    <xf numFmtId="49" fontId="14" fillId="0" borderId="0" xfId="2" applyNumberFormat="1" applyFont="1" applyFill="1" applyBorder="1" applyAlignment="1">
      <alignment horizontal="distributed" vertical="center"/>
    </xf>
    <xf numFmtId="49" fontId="14" fillId="0" borderId="8" xfId="2" applyNumberFormat="1" applyFont="1" applyFill="1" applyBorder="1" applyAlignment="1">
      <alignment vertical="center"/>
    </xf>
    <xf numFmtId="180" fontId="14" fillId="0" borderId="7" xfId="3" quotePrefix="1" applyNumberFormat="1" applyFont="1" applyFill="1" applyBorder="1" applyAlignment="1">
      <alignment horizontal="right" vertical="center"/>
    </xf>
    <xf numFmtId="180" fontId="14" fillId="0" borderId="0" xfId="3" quotePrefix="1" applyNumberFormat="1" applyFont="1" applyFill="1" applyBorder="1" applyAlignment="1">
      <alignment horizontal="right" vertical="center"/>
    </xf>
    <xf numFmtId="180" fontId="13" fillId="0" borderId="7" xfId="3" applyNumberFormat="1" applyFont="1" applyFill="1" applyBorder="1" applyAlignment="1">
      <alignment horizontal="right" vertical="center"/>
    </xf>
    <xf numFmtId="180" fontId="13" fillId="0" borderId="0" xfId="3" applyNumberFormat="1" applyFont="1" applyFill="1" applyBorder="1" applyAlignment="1">
      <alignment horizontal="right" vertical="center"/>
    </xf>
    <xf numFmtId="0" fontId="14" fillId="0" borderId="8" xfId="2" applyFont="1" applyFill="1" applyBorder="1" applyAlignment="1">
      <alignment vertical="center"/>
    </xf>
    <xf numFmtId="180" fontId="14" fillId="0" borderId="7" xfId="3" applyNumberFormat="1" applyFont="1" applyFill="1" applyBorder="1" applyAlignment="1">
      <alignment horizontal="right" vertical="center"/>
    </xf>
    <xf numFmtId="180" fontId="14" fillId="0" borderId="0" xfId="3" applyNumberFormat="1" applyFont="1" applyFill="1" applyBorder="1" applyAlignment="1">
      <alignment horizontal="right" vertical="center"/>
    </xf>
    <xf numFmtId="49" fontId="14" fillId="0" borderId="8" xfId="2" applyNumberFormat="1" applyFont="1" applyFill="1" applyBorder="1" applyAlignment="1">
      <alignment vertical="center" wrapText="1"/>
    </xf>
    <xf numFmtId="0" fontId="14" fillId="0" borderId="0" xfId="2" applyFont="1" applyFill="1" applyBorder="1" applyAlignment="1">
      <alignment horizontal="left" vertical="center"/>
    </xf>
    <xf numFmtId="0" fontId="14" fillId="0" borderId="0" xfId="2" applyFont="1" applyFill="1" applyBorder="1" applyAlignment="1">
      <alignment horizontal="distributed" vertical="center"/>
    </xf>
    <xf numFmtId="0" fontId="14" fillId="0" borderId="1" xfId="2" applyFont="1" applyFill="1" applyBorder="1" applyAlignment="1">
      <alignment horizontal="left" vertical="center"/>
    </xf>
    <xf numFmtId="0" fontId="14" fillId="0" borderId="1" xfId="2" applyFont="1" applyFill="1" applyBorder="1" applyAlignment="1">
      <alignment horizontal="distributed" vertical="center"/>
    </xf>
    <xf numFmtId="0" fontId="14" fillId="0" borderId="10" xfId="2" applyFont="1" applyFill="1" applyBorder="1" applyAlignment="1">
      <alignment vertical="center"/>
    </xf>
    <xf numFmtId="180" fontId="14" fillId="0" borderId="9" xfId="3" quotePrefix="1" applyNumberFormat="1" applyFont="1" applyFill="1" applyBorder="1" applyAlignment="1">
      <alignment horizontal="right" vertical="center"/>
    </xf>
    <xf numFmtId="180" fontId="14" fillId="0" borderId="1" xfId="3" quotePrefix="1" applyNumberFormat="1" applyFont="1" applyFill="1" applyBorder="1" applyAlignment="1">
      <alignment horizontal="right" vertical="center"/>
    </xf>
    <xf numFmtId="0" fontId="14" fillId="0" borderId="12" xfId="2" applyFont="1" applyFill="1" applyBorder="1" applyAlignment="1">
      <alignment horizontal="left" vertical="center"/>
    </xf>
    <xf numFmtId="0" fontId="14" fillId="0" borderId="12" xfId="2" applyFont="1" applyFill="1" applyBorder="1" applyAlignment="1">
      <alignment horizontal="distributed" vertical="center"/>
    </xf>
    <xf numFmtId="0" fontId="14" fillId="0" borderId="12" xfId="2" applyFont="1" applyFill="1" applyBorder="1" applyAlignment="1">
      <alignment vertical="center"/>
    </xf>
    <xf numFmtId="180" fontId="14" fillId="0" borderId="12" xfId="3" quotePrefix="1" applyNumberFormat="1" applyFont="1" applyFill="1" applyBorder="1" applyAlignment="1">
      <alignment horizontal="right" vertical="center"/>
    </xf>
    <xf numFmtId="0" fontId="14" fillId="0" borderId="0" xfId="2" applyFont="1" applyFill="1" applyBorder="1" applyAlignment="1">
      <alignment vertical="center"/>
    </xf>
    <xf numFmtId="0" fontId="14" fillId="0" borderId="8" xfId="2" applyFont="1" applyFill="1" applyBorder="1" applyAlignment="1">
      <alignment horizontal="left" vertical="center"/>
    </xf>
    <xf numFmtId="0" fontId="14" fillId="0" borderId="0" xfId="2" applyNumberFormat="1" applyFont="1" applyFill="1" applyBorder="1" applyAlignment="1">
      <alignment horizontal="left" vertical="center"/>
    </xf>
    <xf numFmtId="0" fontId="14" fillId="0" borderId="0" xfId="2" applyNumberFormat="1" applyFont="1" applyFill="1" applyBorder="1" applyAlignment="1">
      <alignment horizontal="distributed" vertical="center"/>
    </xf>
    <xf numFmtId="0" fontId="14" fillId="0" borderId="8" xfId="2" applyNumberFormat="1" applyFont="1" applyFill="1" applyBorder="1" applyAlignment="1">
      <alignment vertical="center"/>
    </xf>
    <xf numFmtId="0" fontId="15" fillId="0" borderId="0" xfId="2" applyFont="1" applyFill="1" applyBorder="1" applyAlignment="1">
      <alignment horizontal="right" vertical="top"/>
    </xf>
    <xf numFmtId="0" fontId="3" fillId="0" borderId="0" xfId="2" applyFont="1" applyFill="1" applyBorder="1" applyAlignment="1">
      <alignment vertical="center"/>
    </xf>
    <xf numFmtId="176" fontId="16" fillId="0" borderId="0" xfId="2" applyNumberFormat="1" applyFont="1" applyFill="1" applyBorder="1" applyAlignment="1">
      <alignment horizontal="left" vertical="center"/>
    </xf>
    <xf numFmtId="181" fontId="12" fillId="0" borderId="0" xfId="2" applyNumberFormat="1" applyFont="1" applyFill="1" applyBorder="1" applyAlignment="1">
      <alignment horizontal="left" vertical="center"/>
    </xf>
    <xf numFmtId="176" fontId="12" fillId="0" borderId="0" xfId="2" applyNumberFormat="1" applyFont="1" applyFill="1" applyBorder="1" applyAlignment="1">
      <alignment horizontal="right" vertical="center"/>
    </xf>
    <xf numFmtId="182" fontId="12" fillId="0" borderId="0" xfId="2" applyNumberFormat="1" applyFont="1" applyFill="1" applyBorder="1" applyAlignment="1">
      <alignment horizontal="right" vertical="center"/>
    </xf>
    <xf numFmtId="179" fontId="4" fillId="0" borderId="0" xfId="2" applyNumberFormat="1" applyFill="1" applyBorder="1" applyAlignment="1">
      <alignment horizontal="left"/>
    </xf>
    <xf numFmtId="176" fontId="4" fillId="0" borderId="0" xfId="2" applyNumberFormat="1" applyFill="1" applyBorder="1" applyAlignment="1">
      <alignment vertical="center"/>
    </xf>
    <xf numFmtId="176" fontId="4" fillId="0" borderId="0" xfId="2" applyNumberFormat="1" applyFill="1" applyBorder="1" applyAlignment="1">
      <alignment horizontal="right" vertical="center"/>
    </xf>
    <xf numFmtId="182" fontId="4" fillId="0" borderId="0" xfId="2" applyNumberFormat="1" applyFill="1" applyBorder="1" applyAlignment="1">
      <alignment horizontal="right" vertical="center"/>
    </xf>
    <xf numFmtId="3" fontId="4" fillId="0" borderId="4" xfId="2" applyNumberFormat="1" applyFill="1" applyBorder="1" applyAlignment="1">
      <alignment horizontal="center" vertical="center" shrinkToFit="1"/>
    </xf>
    <xf numFmtId="3" fontId="4" fillId="0" borderId="4" xfId="2" applyNumberFormat="1" applyFill="1" applyBorder="1" applyAlignment="1">
      <alignment horizontal="center" vertical="center" wrapText="1" shrinkToFit="1"/>
    </xf>
    <xf numFmtId="182" fontId="10" fillId="0" borderId="2" xfId="2" applyNumberFormat="1" applyFont="1" applyFill="1" applyBorder="1" applyAlignment="1">
      <alignment horizontal="center" vertical="center" wrapText="1"/>
    </xf>
    <xf numFmtId="176" fontId="17" fillId="0" borderId="0" xfId="2" quotePrefix="1" applyNumberFormat="1" applyFont="1" applyFill="1" applyBorder="1" applyAlignment="1">
      <alignment horizontal="right" vertical="center"/>
    </xf>
    <xf numFmtId="0" fontId="18" fillId="0" borderId="8" xfId="2" applyFont="1" applyFill="1" applyBorder="1" applyAlignment="1">
      <alignment vertical="center"/>
    </xf>
    <xf numFmtId="176" fontId="19" fillId="0" borderId="0" xfId="2" quotePrefix="1" applyNumberFormat="1" applyFont="1" applyFill="1" applyBorder="1" applyAlignment="1">
      <alignment horizontal="right" vertical="center"/>
    </xf>
    <xf numFmtId="49" fontId="4" fillId="0" borderId="8" xfId="2" applyNumberFormat="1" applyFont="1" applyFill="1" applyBorder="1" applyAlignment="1">
      <alignment vertical="center"/>
    </xf>
    <xf numFmtId="176" fontId="14" fillId="0" borderId="0" xfId="2" quotePrefix="1" applyNumberFormat="1" applyFont="1" applyFill="1" applyBorder="1" applyAlignment="1">
      <alignment horizontal="right" vertical="center"/>
    </xf>
    <xf numFmtId="176" fontId="14" fillId="0" borderId="0" xfId="2" applyNumberFormat="1" applyFont="1" applyFill="1" applyBorder="1" applyAlignment="1">
      <alignment horizontal="right" vertical="center"/>
    </xf>
    <xf numFmtId="0" fontId="4" fillId="0" borderId="8" xfId="2" applyFont="1" applyFill="1" applyBorder="1" applyAlignment="1">
      <alignment vertical="center"/>
    </xf>
    <xf numFmtId="176" fontId="19" fillId="0" borderId="0" xfId="2" applyNumberFormat="1" applyFont="1" applyFill="1" applyBorder="1" applyAlignment="1">
      <alignment horizontal="right" vertical="center"/>
    </xf>
    <xf numFmtId="182" fontId="14" fillId="0" borderId="0" xfId="2" applyNumberFormat="1" applyFont="1" applyFill="1" applyBorder="1" applyAlignment="1">
      <alignment horizontal="right" vertical="center"/>
    </xf>
    <xf numFmtId="177" fontId="14" fillId="0" borderId="0" xfId="2" quotePrefix="1" applyNumberFormat="1" applyFont="1" applyFill="1" applyAlignment="1">
      <alignment horizontal="right"/>
    </xf>
    <xf numFmtId="181" fontId="14" fillId="0" borderId="0" xfId="2" quotePrefix="1" applyNumberFormat="1" applyFont="1" applyFill="1" applyBorder="1" applyAlignment="1">
      <alignment horizontal="right"/>
    </xf>
    <xf numFmtId="181" fontId="14" fillId="0" borderId="0" xfId="2" quotePrefix="1" applyNumberFormat="1" applyFont="1" applyFill="1" applyAlignment="1">
      <alignment horizontal="right"/>
    </xf>
    <xf numFmtId="181" fontId="14" fillId="0" borderId="0" xfId="2" applyNumberFormat="1" applyFont="1" applyFill="1" applyAlignment="1">
      <alignment horizontal="right"/>
    </xf>
    <xf numFmtId="177" fontId="14" fillId="0" borderId="0" xfId="2" applyNumberFormat="1" applyFont="1" applyFill="1" applyAlignment="1">
      <alignment horizontal="right"/>
    </xf>
    <xf numFmtId="181" fontId="14" fillId="0" borderId="0" xfId="2" applyNumberFormat="1" applyFont="1" applyFill="1" applyBorder="1" applyAlignment="1">
      <alignment horizontal="right"/>
    </xf>
    <xf numFmtId="49" fontId="4" fillId="0" borderId="8" xfId="2" applyNumberFormat="1" applyFont="1" applyFill="1" applyBorder="1" applyAlignment="1">
      <alignment vertical="center" wrapText="1"/>
    </xf>
    <xf numFmtId="49" fontId="10" fillId="0" borderId="0" xfId="2" applyNumberFormat="1" applyFont="1" applyFill="1" applyBorder="1" applyAlignment="1">
      <alignment horizontal="distributed" vertical="center"/>
    </xf>
    <xf numFmtId="176" fontId="14" fillId="0" borderId="7" xfId="2" quotePrefix="1" applyNumberFormat="1" applyFont="1" applyFill="1" applyBorder="1" applyAlignment="1">
      <alignment horizontal="right" vertical="center"/>
    </xf>
    <xf numFmtId="177" fontId="14" fillId="0" borderId="0" xfId="2" quotePrefix="1" applyNumberFormat="1" applyFont="1" applyFill="1" applyBorder="1" applyAlignment="1">
      <alignment horizontal="right"/>
    </xf>
    <xf numFmtId="176" fontId="14" fillId="0" borderId="1" xfId="2" applyNumberFormat="1" applyFont="1" applyFill="1" applyBorder="1" applyAlignment="1">
      <alignment horizontal="right" vertical="center"/>
    </xf>
    <xf numFmtId="0" fontId="4" fillId="0" borderId="12" xfId="2" applyFont="1" applyFill="1" applyBorder="1" applyAlignment="1">
      <alignment horizontal="distributed" vertical="center"/>
    </xf>
    <xf numFmtId="0" fontId="4" fillId="0" borderId="12" xfId="2" applyFont="1" applyFill="1" applyBorder="1" applyAlignment="1">
      <alignment vertical="center"/>
    </xf>
    <xf numFmtId="176" fontId="4" fillId="0" borderId="12" xfId="2" quotePrefix="1" applyNumberFormat="1" applyFill="1" applyBorder="1" applyAlignment="1">
      <alignment horizontal="right" vertical="center"/>
    </xf>
    <xf numFmtId="176" fontId="4" fillId="0" borderId="12" xfId="2" applyNumberFormat="1" applyFill="1" applyBorder="1" applyAlignment="1">
      <alignment horizontal="right" vertical="center"/>
    </xf>
    <xf numFmtId="181" fontId="4" fillId="0" borderId="12" xfId="2" applyNumberFormat="1"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applyAlignment="1">
      <alignment horizontal="distributed" vertical="center"/>
    </xf>
    <xf numFmtId="0" fontId="4" fillId="0" borderId="0" xfId="2" applyFont="1" applyFill="1" applyBorder="1" applyAlignment="1">
      <alignment vertical="center"/>
    </xf>
    <xf numFmtId="176" fontId="4" fillId="0" borderId="0" xfId="2" quotePrefix="1" applyNumberFormat="1" applyFill="1" applyBorder="1" applyAlignment="1">
      <alignment horizontal="right" vertical="center"/>
    </xf>
    <xf numFmtId="181" fontId="4" fillId="0" borderId="0" xfId="2" applyNumberFormat="1" applyFont="1" applyFill="1" applyBorder="1" applyAlignment="1">
      <alignment horizontal="right"/>
    </xf>
    <xf numFmtId="0" fontId="4" fillId="0" borderId="8" xfId="2" applyFont="1" applyFill="1" applyBorder="1" applyAlignment="1">
      <alignment horizontal="left" vertical="center"/>
    </xf>
    <xf numFmtId="0" fontId="10" fillId="0" borderId="0" xfId="2" applyFont="1" applyFill="1" applyBorder="1" applyAlignment="1">
      <alignment horizontal="distributed" vertical="center"/>
    </xf>
    <xf numFmtId="0" fontId="4" fillId="0" borderId="0" xfId="2" applyNumberFormat="1" applyFont="1" applyFill="1" applyBorder="1" applyAlignment="1">
      <alignment horizontal="distributed" vertical="center"/>
    </xf>
    <xf numFmtId="0" fontId="4" fillId="0" borderId="8" xfId="2" applyNumberFormat="1" applyFont="1" applyFill="1" applyBorder="1" applyAlignment="1">
      <alignment vertical="center"/>
    </xf>
    <xf numFmtId="49" fontId="20" fillId="0" borderId="0" xfId="2" applyNumberFormat="1" applyFont="1" applyFill="1" applyBorder="1" applyAlignment="1">
      <alignment horizontal="distributed" vertical="center"/>
    </xf>
    <xf numFmtId="0" fontId="14" fillId="0" borderId="0" xfId="0" applyFont="1" applyFill="1" applyAlignment="1">
      <alignment vertical="center"/>
    </xf>
    <xf numFmtId="0" fontId="14" fillId="0" borderId="0" xfId="0" applyFont="1" applyFill="1" applyBorder="1" applyAlignment="1">
      <alignment horizontal="right" vertical="center"/>
    </xf>
    <xf numFmtId="0" fontId="14" fillId="0" borderId="0" xfId="0" applyFont="1" applyFill="1" applyBorder="1" applyAlignment="1">
      <alignment vertical="center"/>
    </xf>
    <xf numFmtId="38" fontId="4" fillId="0" borderId="0" xfId="1" applyFont="1" applyFill="1"/>
    <xf numFmtId="38" fontId="9" fillId="0" borderId="0" xfId="1" applyFont="1" applyFill="1"/>
    <xf numFmtId="38" fontId="4" fillId="0" borderId="0" xfId="1" applyFont="1" applyFill="1" applyBorder="1"/>
    <xf numFmtId="0" fontId="14" fillId="0" borderId="1" xfId="0" applyFont="1" applyFill="1" applyBorder="1" applyAlignment="1">
      <alignment vertical="center"/>
    </xf>
    <xf numFmtId="38" fontId="4" fillId="0" borderId="1" xfId="1" applyFont="1" applyFill="1" applyBorder="1" applyAlignment="1">
      <alignment vertical="center"/>
    </xf>
    <xf numFmtId="38" fontId="15" fillId="0" borderId="9" xfId="1" applyFont="1" applyFill="1" applyBorder="1" applyAlignment="1">
      <alignment vertical="center"/>
    </xf>
    <xf numFmtId="38" fontId="9" fillId="0" borderId="1" xfId="1" applyFont="1" applyFill="1" applyBorder="1" applyAlignment="1">
      <alignment horizontal="left" vertical="center" wrapText="1" shrinkToFit="1"/>
    </xf>
    <xf numFmtId="0" fontId="14" fillId="0" borderId="1" xfId="0" applyFont="1" applyFill="1" applyBorder="1" applyAlignment="1">
      <alignment horizontal="center" vertical="center"/>
    </xf>
    <xf numFmtId="38" fontId="15" fillId="0" borderId="7" xfId="1" applyFont="1" applyFill="1" applyBorder="1" applyAlignment="1">
      <alignment vertical="center"/>
    </xf>
    <xf numFmtId="38" fontId="4" fillId="0" borderId="0" xfId="1" applyFont="1" applyFill="1" applyBorder="1" applyAlignment="1">
      <alignment horizontal="left" vertical="center" shrinkToFit="1"/>
    </xf>
    <xf numFmtId="0" fontId="14" fillId="0" borderId="0" xfId="0" applyFont="1" applyFill="1" applyBorder="1" applyAlignment="1">
      <alignment horizontal="center" vertical="center"/>
    </xf>
    <xf numFmtId="38" fontId="4" fillId="0" borderId="0" xfId="1" applyFont="1" applyFill="1" applyBorder="1" applyAlignment="1">
      <alignment horizontal="left" vertical="center" wrapText="1"/>
    </xf>
    <xf numFmtId="38" fontId="9" fillId="0" borderId="0" xfId="1" applyFont="1" applyFill="1" applyBorder="1" applyAlignment="1">
      <alignment horizontal="left" vertical="center" wrapText="1"/>
    </xf>
    <xf numFmtId="0" fontId="14" fillId="0" borderId="0" xfId="0" applyFont="1" applyFill="1" applyAlignment="1">
      <alignment horizontal="center" vertical="center"/>
    </xf>
    <xf numFmtId="0" fontId="14" fillId="2" borderId="0" xfId="0" applyFont="1" applyFill="1" applyAlignment="1">
      <alignment vertical="center"/>
    </xf>
    <xf numFmtId="38" fontId="4" fillId="0" borderId="0" xfId="1" applyFont="1" applyFill="1" applyBorder="1" applyAlignment="1">
      <alignment horizontal="right" vertical="center"/>
    </xf>
    <xf numFmtId="38" fontId="15" fillId="0" borderId="7" xfId="1" applyFont="1" applyFill="1" applyBorder="1" applyAlignment="1">
      <alignment horizontal="right" vertical="center"/>
    </xf>
    <xf numFmtId="0" fontId="9" fillId="0" borderId="0" xfId="0" applyFont="1" applyFill="1" applyBorder="1" applyAlignment="1">
      <alignment horizontal="left" vertical="center" wrapText="1"/>
    </xf>
    <xf numFmtId="38" fontId="17" fillId="0" borderId="0" xfId="1" applyFont="1" applyFill="1" applyBorder="1" applyAlignment="1">
      <alignment vertical="center"/>
    </xf>
    <xf numFmtId="38" fontId="17" fillId="0" borderId="5" xfId="1" applyFont="1" applyFill="1" applyBorder="1" applyAlignment="1">
      <alignment vertical="center"/>
    </xf>
    <xf numFmtId="0" fontId="14" fillId="0" borderId="2" xfId="0" applyFont="1" applyFill="1" applyBorder="1" applyAlignment="1">
      <alignment horizontal="center" vertical="center" textRotation="255"/>
    </xf>
    <xf numFmtId="0" fontId="14" fillId="0" borderId="4" xfId="0" applyFont="1" applyFill="1" applyBorder="1" applyAlignment="1">
      <alignment horizontal="center" vertical="center" textRotation="255"/>
    </xf>
    <xf numFmtId="0" fontId="14" fillId="0" borderId="3" xfId="0" applyFont="1" applyFill="1" applyBorder="1" applyAlignment="1">
      <alignment horizontal="justify" vertical="center"/>
    </xf>
    <xf numFmtId="0" fontId="14" fillId="0" borderId="11" xfId="0" applyFont="1" applyFill="1" applyBorder="1" applyAlignment="1">
      <alignment vertical="center"/>
    </xf>
    <xf numFmtId="0" fontId="14" fillId="0" borderId="0" xfId="0" applyFont="1" applyFill="1" applyAlignment="1">
      <alignment horizontal="right" vertical="center"/>
    </xf>
    <xf numFmtId="0" fontId="3" fillId="0" borderId="0" xfId="0" applyFont="1" applyFill="1" applyAlignment="1">
      <alignment vertical="center"/>
    </xf>
    <xf numFmtId="38" fontId="3" fillId="0" borderId="0" xfId="1" applyFont="1" applyFill="1"/>
    <xf numFmtId="38" fontId="4" fillId="0" borderId="0" xfId="1" applyFont="1"/>
    <xf numFmtId="38" fontId="4" fillId="0" borderId="0" xfId="1" applyFont="1" applyFill="1" applyAlignment="1">
      <alignment vertical="center"/>
    </xf>
    <xf numFmtId="38" fontId="4" fillId="0" borderId="1" xfId="1" applyFont="1" applyFill="1" applyBorder="1" applyAlignment="1">
      <alignment horizontal="right" vertical="center"/>
    </xf>
    <xf numFmtId="38" fontId="4" fillId="0" borderId="0" xfId="1" applyFont="1" applyAlignment="1">
      <alignment vertical="center"/>
    </xf>
    <xf numFmtId="38" fontId="4" fillId="0" borderId="2" xfId="1" applyFont="1" applyFill="1" applyBorder="1" applyAlignment="1">
      <alignment horizontal="centerContinuous" vertical="center"/>
    </xf>
    <xf numFmtId="38" fontId="4" fillId="0" borderId="3" xfId="1" applyFont="1" applyFill="1" applyBorder="1" applyAlignment="1">
      <alignment horizontal="centerContinuous" vertical="center"/>
    </xf>
    <xf numFmtId="38" fontId="4" fillId="0" borderId="4" xfId="1" applyFont="1" applyFill="1" applyBorder="1" applyAlignment="1">
      <alignment horizontal="center" vertical="center"/>
    </xf>
    <xf numFmtId="38" fontId="4" fillId="0" borderId="9" xfId="1" applyFont="1" applyFill="1" applyBorder="1" applyAlignment="1">
      <alignment horizontal="center" vertical="center"/>
    </xf>
    <xf numFmtId="38" fontId="8" fillId="0" borderId="12" xfId="1" applyFont="1" applyFill="1" applyBorder="1" applyAlignment="1">
      <alignment horizontal="right" vertical="center"/>
    </xf>
    <xf numFmtId="38" fontId="8" fillId="0" borderId="12" xfId="1" applyFont="1" applyFill="1" applyBorder="1" applyAlignment="1">
      <alignment horizontal="left" vertical="center"/>
    </xf>
    <xf numFmtId="38" fontId="8" fillId="0" borderId="5" xfId="1" applyFont="1" applyFill="1" applyBorder="1" applyAlignment="1">
      <alignment horizontal="right" vertical="center"/>
    </xf>
    <xf numFmtId="38" fontId="4" fillId="0" borderId="8" xfId="1" applyFont="1" applyFill="1" applyBorder="1" applyAlignment="1">
      <alignment horizontal="left" vertical="center" shrinkToFit="1"/>
    </xf>
    <xf numFmtId="38" fontId="4" fillId="0" borderId="0" xfId="1" applyFont="1" applyFill="1" applyBorder="1" applyAlignment="1">
      <alignment horizontal="right"/>
    </xf>
    <xf numFmtId="38" fontId="4" fillId="0" borderId="10" xfId="1" applyFont="1" applyFill="1" applyBorder="1" applyAlignment="1">
      <alignment vertical="center" shrinkToFit="1"/>
    </xf>
    <xf numFmtId="38" fontId="4" fillId="0" borderId="1" xfId="1" applyFont="1" applyFill="1" applyBorder="1" applyAlignment="1">
      <alignment horizontal="right"/>
    </xf>
    <xf numFmtId="38" fontId="4" fillId="0" borderId="0" xfId="1" applyFont="1" applyBorder="1" applyAlignment="1">
      <alignment vertical="center"/>
    </xf>
    <xf numFmtId="38" fontId="4" fillId="0" borderId="11" xfId="1" applyFont="1" applyFill="1" applyBorder="1" applyAlignment="1">
      <alignment horizontal="centerContinuous" vertical="center"/>
    </xf>
    <xf numFmtId="38" fontId="8" fillId="0" borderId="0" xfId="1" applyFont="1" applyFill="1" applyBorder="1" applyAlignment="1">
      <alignment horizontal="right" vertical="center"/>
    </xf>
    <xf numFmtId="38" fontId="4" fillId="0" borderId="10" xfId="1" applyFont="1" applyFill="1" applyBorder="1" applyAlignment="1">
      <alignment horizontal="left" vertical="center" shrinkToFit="1"/>
    </xf>
    <xf numFmtId="38" fontId="4" fillId="0" borderId="0" xfId="1" applyFont="1" applyFill="1" applyBorder="1" applyAlignment="1">
      <alignment vertical="center" shrinkToFit="1"/>
    </xf>
    <xf numFmtId="0" fontId="1" fillId="0" borderId="0" xfId="4">
      <alignment vertical="center"/>
    </xf>
    <xf numFmtId="0" fontId="22" fillId="0" borderId="0" xfId="5" applyFont="1">
      <alignment vertical="center"/>
    </xf>
    <xf numFmtId="177" fontId="4" fillId="0" borderId="4" xfId="2" applyNumberFormat="1" applyFont="1" applyFill="1" applyBorder="1" applyAlignment="1">
      <alignment horizontal="center" vertical="center"/>
    </xf>
    <xf numFmtId="0" fontId="14" fillId="0" borderId="0" xfId="0" applyFont="1" applyFill="1" applyBorder="1" applyAlignment="1">
      <alignment horizontal="left" vertical="center"/>
    </xf>
    <xf numFmtId="38" fontId="4" fillId="0" borderId="12" xfId="1" applyFont="1" applyFill="1" applyBorder="1" applyAlignment="1">
      <alignment horizontal="center" vertical="center"/>
    </xf>
    <xf numFmtId="38" fontId="4" fillId="0" borderId="1" xfId="1" applyFont="1" applyFill="1" applyBorder="1" applyAlignment="1">
      <alignment horizontal="center" vertical="center"/>
    </xf>
    <xf numFmtId="38" fontId="4" fillId="0" borderId="10" xfId="1" applyFont="1" applyFill="1" applyBorder="1" applyAlignment="1">
      <alignment horizontal="center" vertical="center"/>
    </xf>
    <xf numFmtId="38" fontId="4" fillId="0" borderId="2" xfId="1" applyFont="1" applyFill="1" applyBorder="1" applyAlignment="1">
      <alignment horizontal="center" vertical="center"/>
    </xf>
    <xf numFmtId="38" fontId="4" fillId="0" borderId="0" xfId="1" applyFont="1" applyFill="1" applyBorder="1" applyAlignment="1">
      <alignment horizontal="center" vertical="center"/>
    </xf>
    <xf numFmtId="0" fontId="7" fillId="0" borderId="0" xfId="0" applyFont="1" applyFill="1" applyBorder="1" applyAlignment="1">
      <alignment horizontal="center" vertical="center"/>
    </xf>
    <xf numFmtId="0" fontId="4" fillId="0" borderId="0" xfId="0" applyFont="1" applyFill="1" applyBorder="1" applyAlignment="1">
      <alignment horizontal="left" vertical="top"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179" fontId="4" fillId="0" borderId="1" xfId="2" applyNumberFormat="1" applyFont="1" applyFill="1" applyBorder="1" applyAlignment="1">
      <alignment horizontal="left" indent="1"/>
    </xf>
    <xf numFmtId="0" fontId="4" fillId="0" borderId="11" xfId="2" applyFont="1" applyFill="1" applyBorder="1" applyAlignment="1">
      <alignment horizontal="center" vertical="center"/>
    </xf>
    <xf numFmtId="176" fontId="4" fillId="0" borderId="4" xfId="2" applyNumberFormat="1" applyFont="1" applyFill="1" applyBorder="1" applyAlignment="1">
      <alignment horizontal="center" vertical="center"/>
    </xf>
    <xf numFmtId="177" fontId="4" fillId="0" borderId="4" xfId="2" applyNumberFormat="1" applyFont="1" applyFill="1" applyBorder="1" applyAlignment="1">
      <alignment horizontal="center" vertical="center"/>
    </xf>
    <xf numFmtId="0" fontId="4" fillId="0" borderId="4" xfId="2" applyFont="1" applyFill="1" applyBorder="1" applyAlignment="1">
      <alignment horizontal="center" vertical="center"/>
    </xf>
    <xf numFmtId="0" fontId="4" fillId="0" borderId="2" xfId="2" applyFont="1" applyFill="1" applyBorder="1" applyAlignment="1">
      <alignment horizontal="center" vertical="center"/>
    </xf>
    <xf numFmtId="0" fontId="4" fillId="0" borderId="3" xfId="2" applyFill="1" applyBorder="1" applyAlignment="1">
      <alignment horizontal="center" vertical="center" shrinkToFit="1"/>
    </xf>
    <xf numFmtId="0" fontId="4" fillId="0" borderId="4" xfId="2" applyFill="1" applyBorder="1" applyAlignment="1">
      <alignment horizontal="center" vertical="center" shrinkToFit="1"/>
    </xf>
    <xf numFmtId="179" fontId="4" fillId="0" borderId="1" xfId="0" applyNumberFormat="1" applyFont="1" applyFill="1" applyBorder="1" applyAlignment="1">
      <alignment horizontal="left" vertical="center" indent="1"/>
    </xf>
    <xf numFmtId="0" fontId="17" fillId="0" borderId="12" xfId="0" applyFont="1" applyFill="1" applyBorder="1" applyAlignment="1">
      <alignment horizontal="center" vertical="center"/>
    </xf>
    <xf numFmtId="0" fontId="17" fillId="0" borderId="6" xfId="0" applyFont="1" applyFill="1" applyBorder="1" applyAlignment="1">
      <alignment horizontal="center" vertical="center"/>
    </xf>
    <xf numFmtId="0" fontId="14" fillId="0" borderId="0" xfId="0" applyFont="1" applyFill="1" applyBorder="1" applyAlignment="1">
      <alignment horizontal="left" vertical="center"/>
    </xf>
    <xf numFmtId="0" fontId="14" fillId="0" borderId="8" xfId="0" applyFont="1" applyFill="1" applyBorder="1" applyAlignment="1">
      <alignment horizontal="left" vertical="center"/>
    </xf>
    <xf numFmtId="58" fontId="4" fillId="0" borderId="1" xfId="1" applyNumberFormat="1" applyFont="1" applyFill="1" applyBorder="1" applyAlignment="1">
      <alignment horizontal="left" vertical="center"/>
    </xf>
    <xf numFmtId="0" fontId="21" fillId="0" borderId="1" xfId="1" applyNumberFormat="1" applyFont="1" applyFill="1" applyBorder="1" applyAlignment="1">
      <alignment horizontal="left" vertical="center"/>
    </xf>
    <xf numFmtId="38" fontId="4" fillId="0" borderId="12" xfId="1" applyFont="1" applyFill="1" applyBorder="1" applyAlignment="1">
      <alignment horizontal="center" vertical="center"/>
    </xf>
    <xf numFmtId="38" fontId="4" fillId="0" borderId="6" xfId="1" applyFont="1" applyFill="1" applyBorder="1" applyAlignment="1">
      <alignment horizontal="center" vertical="center"/>
    </xf>
    <xf numFmtId="38" fontId="4" fillId="0" borderId="1" xfId="1" applyFont="1" applyFill="1" applyBorder="1" applyAlignment="1">
      <alignment horizontal="center" vertical="center"/>
    </xf>
    <xf numFmtId="38" fontId="4" fillId="0" borderId="10" xfId="1" applyFont="1" applyFill="1" applyBorder="1" applyAlignment="1">
      <alignment horizontal="center" vertical="center"/>
    </xf>
    <xf numFmtId="38" fontId="4" fillId="0" borderId="2" xfId="1" applyFont="1" applyFill="1" applyBorder="1" applyAlignment="1">
      <alignment horizontal="center" vertical="center"/>
    </xf>
    <xf numFmtId="38" fontId="4" fillId="0" borderId="11"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12" xfId="0" applyFont="1" applyFill="1" applyBorder="1" applyAlignment="1">
      <alignment horizontal="center" vertical="center"/>
    </xf>
    <xf numFmtId="0" fontId="9" fillId="0" borderId="12" xfId="0" applyFont="1" applyFill="1" applyBorder="1" applyAlignment="1">
      <alignment vertical="center" wrapText="1"/>
    </xf>
    <xf numFmtId="38" fontId="4" fillId="0" borderId="12" xfId="1" applyFont="1" applyFill="1" applyBorder="1" applyAlignment="1">
      <alignment vertical="center"/>
    </xf>
    <xf numFmtId="0" fontId="28" fillId="0" borderId="0" xfId="5" applyFont="1" applyFill="1" applyBorder="1" applyAlignment="1">
      <alignment horizontal="left" vertical="center"/>
    </xf>
    <xf numFmtId="180" fontId="13" fillId="0" borderId="7" xfId="3" quotePrefix="1" applyNumberFormat="1" applyFont="1" applyFill="1" applyBorder="1" applyAlignment="1">
      <alignment horizontal="right" vertical="center"/>
    </xf>
    <xf numFmtId="180" fontId="13" fillId="0" borderId="0" xfId="3" quotePrefix="1" applyNumberFormat="1" applyFont="1" applyFill="1" applyBorder="1" applyAlignment="1">
      <alignment horizontal="right" vertical="center"/>
    </xf>
    <xf numFmtId="0" fontId="8" fillId="0" borderId="12" xfId="2" applyFont="1" applyFill="1" applyBorder="1" applyAlignment="1">
      <alignment horizontal="center" vertical="center"/>
    </xf>
    <xf numFmtId="0" fontId="8" fillId="0" borderId="6" xfId="2" applyFont="1" applyFill="1" applyBorder="1" applyAlignment="1">
      <alignment horizontal="center" vertical="center"/>
    </xf>
    <xf numFmtId="176" fontId="14" fillId="0" borderId="0" xfId="2" quotePrefix="1" applyNumberFormat="1" applyFont="1" applyFill="1" applyBorder="1" applyAlignment="1">
      <alignment horizontal="right" vertical="center" wrapText="1"/>
    </xf>
    <xf numFmtId="49" fontId="11" fillId="0" borderId="0" xfId="2" applyNumberFormat="1" applyFont="1" applyFill="1" applyBorder="1" applyAlignment="1">
      <alignment horizontal="distributed" vertical="center"/>
    </xf>
    <xf numFmtId="181" fontId="14" fillId="0" borderId="0" xfId="2" quotePrefix="1" applyNumberFormat="1" applyFont="1" applyFill="1" applyAlignment="1">
      <alignment horizontal="right" wrapText="1"/>
    </xf>
    <xf numFmtId="181" fontId="14" fillId="0" borderId="0" xfId="2" applyNumberFormat="1" applyFont="1" applyFill="1" applyAlignment="1">
      <alignment horizontal="right" wrapText="1"/>
    </xf>
    <xf numFmtId="176" fontId="14" fillId="0" borderId="0" xfId="2" applyNumberFormat="1" applyFont="1" applyFill="1" applyBorder="1" applyAlignment="1">
      <alignment horizontal="right" vertical="center" wrapText="1"/>
    </xf>
    <xf numFmtId="38" fontId="19" fillId="0" borderId="0" xfId="11" applyFont="1" applyAlignment="1">
      <alignment vertical="center"/>
    </xf>
    <xf numFmtId="38" fontId="19" fillId="0" borderId="0" xfId="11" quotePrefix="1" applyFont="1" applyFill="1" applyBorder="1" applyAlignment="1">
      <alignment horizontal="right" vertical="center"/>
    </xf>
    <xf numFmtId="38" fontId="14" fillId="0" borderId="0" xfId="11" quotePrefix="1" applyFont="1" applyFill="1" applyBorder="1" applyAlignment="1">
      <alignment horizontal="right" vertical="center"/>
    </xf>
    <xf numFmtId="38" fontId="14" fillId="0" borderId="0" xfId="11" quotePrefix="1" applyFont="1" applyFill="1" applyAlignment="1">
      <alignment horizontal="right"/>
    </xf>
    <xf numFmtId="38" fontId="14" fillId="0" borderId="0" xfId="11" quotePrefix="1" applyFont="1" applyFill="1" applyBorder="1" applyAlignment="1">
      <alignment horizontal="right"/>
    </xf>
    <xf numFmtId="38" fontId="14" fillId="0" borderId="0" xfId="11" applyFont="1" applyFill="1" applyBorder="1" applyAlignment="1">
      <alignment horizontal="right" vertical="center"/>
    </xf>
    <xf numFmtId="38" fontId="14" fillId="0" borderId="0" xfId="11" applyFont="1" applyAlignment="1">
      <alignment vertical="center"/>
    </xf>
    <xf numFmtId="38" fontId="14" fillId="0" borderId="0" xfId="11" applyFont="1" applyAlignment="1">
      <alignment horizontal="right" vertical="center"/>
    </xf>
    <xf numFmtId="38" fontId="14" fillId="0" borderId="0" xfId="11" applyFont="1" applyFill="1" applyAlignment="1">
      <alignment horizontal="right"/>
    </xf>
    <xf numFmtId="0" fontId="11" fillId="0" borderId="0" xfId="2" applyFont="1" applyFill="1" applyBorder="1" applyAlignment="1">
      <alignment horizontal="distributed" vertical="center"/>
    </xf>
    <xf numFmtId="38" fontId="19" fillId="0" borderId="0" xfId="11" applyFont="1" applyFill="1" applyAlignment="1">
      <alignment horizontal="right"/>
    </xf>
    <xf numFmtId="38" fontId="14" fillId="0" borderId="0" xfId="11" applyFont="1" applyFill="1" applyBorder="1" applyAlignment="1">
      <alignment horizontal="right"/>
    </xf>
    <xf numFmtId="38" fontId="0" fillId="0" borderId="0" xfId="11" applyFont="1" applyAlignment="1">
      <alignment vertical="center"/>
    </xf>
    <xf numFmtId="38" fontId="19" fillId="0" borderId="0" xfId="11" applyFont="1" applyAlignment="1">
      <alignment horizontal="right" vertical="center"/>
    </xf>
    <xf numFmtId="38" fontId="19" fillId="0" borderId="0" xfId="11" quotePrefix="1" applyFont="1" applyFill="1" applyAlignment="1">
      <alignment horizontal="right"/>
    </xf>
    <xf numFmtId="38" fontId="19" fillId="0" borderId="0" xfId="11" applyFont="1" applyFill="1" applyBorder="1" applyAlignment="1">
      <alignment horizontal="right" vertical="center"/>
    </xf>
    <xf numFmtId="0" fontId="4" fillId="0" borderId="0" xfId="2" applyAlignment="1">
      <alignment vertical="center"/>
    </xf>
    <xf numFmtId="38" fontId="14" fillId="0" borderId="1" xfId="11" applyFont="1" applyBorder="1" applyAlignment="1">
      <alignment vertical="center"/>
    </xf>
    <xf numFmtId="38" fontId="14" fillId="0" borderId="1" xfId="11" applyFont="1" applyFill="1" applyBorder="1" applyAlignment="1">
      <alignment horizontal="right"/>
    </xf>
    <xf numFmtId="38" fontId="14" fillId="0" borderId="1" xfId="11" applyFont="1" applyFill="1" applyBorder="1" applyAlignment="1">
      <alignment horizontal="right" vertical="center"/>
    </xf>
    <xf numFmtId="38" fontId="4" fillId="0" borderId="0" xfId="1" applyFont="1" applyFill="1" applyBorder="1" applyAlignment="1">
      <alignment horizontal="left" vertical="center"/>
    </xf>
    <xf numFmtId="38" fontId="9" fillId="0" borderId="0" xfId="1" applyFont="1" applyFill="1" applyBorder="1" applyAlignment="1">
      <alignment horizontal="left" vertical="center" wrapText="1" shrinkToFit="1"/>
    </xf>
    <xf numFmtId="0" fontId="28" fillId="0" borderId="0" xfId="5" applyFont="1" applyFill="1" applyAlignment="1">
      <alignment horizontal="left" vertical="center"/>
    </xf>
    <xf numFmtId="38" fontId="14" fillId="0" borderId="0" xfId="1" applyFont="1" applyFill="1"/>
    <xf numFmtId="38" fontId="14" fillId="0" borderId="0" xfId="1" applyFont="1" applyAlignment="1">
      <alignment horizontal="right" vertical="center"/>
    </xf>
    <xf numFmtId="38" fontId="28" fillId="0" borderId="0" xfId="5" applyNumberFormat="1" applyFont="1" applyAlignment="1">
      <alignment horizontal="left" vertical="center"/>
    </xf>
    <xf numFmtId="38" fontId="3" fillId="0" borderId="0" xfId="1" applyFont="1" applyFill="1" applyAlignment="1">
      <alignment vertical="center"/>
    </xf>
    <xf numFmtId="38" fontId="4" fillId="0" borderId="0" xfId="1" applyFont="1" applyFill="1" applyAlignment="1">
      <alignment horizontal="right" vertical="center"/>
    </xf>
    <xf numFmtId="38" fontId="4" fillId="0" borderId="2" xfId="1" applyFont="1" applyFill="1" applyBorder="1" applyAlignment="1">
      <alignment vertical="center"/>
    </xf>
    <xf numFmtId="38" fontId="4" fillId="0" borderId="11" xfId="1" applyFont="1" applyFill="1" applyBorder="1" applyAlignment="1">
      <alignment vertical="center"/>
    </xf>
    <xf numFmtId="38" fontId="4" fillId="0" borderId="0" xfId="1" applyFont="1" applyFill="1" applyAlignment="1">
      <alignment horizontal="left" vertical="center"/>
    </xf>
    <xf numFmtId="38" fontId="4" fillId="0" borderId="0" xfId="1" applyFont="1" applyFill="1" applyAlignment="1">
      <alignment horizontal="center" vertical="center"/>
    </xf>
    <xf numFmtId="38" fontId="4" fillId="0" borderId="8" xfId="1" applyFont="1" applyFill="1" applyBorder="1" applyAlignment="1">
      <alignment horizontal="center" vertical="center"/>
    </xf>
    <xf numFmtId="0" fontId="4" fillId="0" borderId="0" xfId="1" applyNumberFormat="1" applyFont="1" applyFill="1" applyBorder="1" applyAlignment="1">
      <alignment vertical="center"/>
    </xf>
    <xf numFmtId="0" fontId="0" fillId="0" borderId="0" xfId="0" applyFill="1" applyAlignment="1">
      <alignment vertical="center"/>
    </xf>
    <xf numFmtId="0" fontId="4" fillId="0" borderId="0" xfId="1" applyNumberFormat="1" applyFont="1" applyFill="1" applyBorder="1" applyAlignment="1">
      <alignment horizontal="left" vertical="center" indent="1"/>
    </xf>
    <xf numFmtId="0" fontId="0" fillId="0" borderId="0" xfId="0" applyFill="1" applyAlignment="1">
      <alignment horizontal="left" vertical="center" indent="1"/>
    </xf>
    <xf numFmtId="0" fontId="4" fillId="0" borderId="0" xfId="1" applyNumberFormat="1" applyFont="1" applyFill="1" applyBorder="1" applyAlignment="1">
      <alignment horizontal="left" vertical="center" indent="1"/>
    </xf>
    <xf numFmtId="0" fontId="0" fillId="0" borderId="0" xfId="0" applyFill="1" applyAlignment="1">
      <alignment horizontal="left" vertical="center" indent="1"/>
    </xf>
    <xf numFmtId="0" fontId="4" fillId="0" borderId="0" xfId="1" applyNumberFormat="1" applyFont="1" applyFill="1" applyBorder="1" applyAlignment="1">
      <alignment vertical="center"/>
    </xf>
    <xf numFmtId="0" fontId="0" fillId="0" borderId="0" xfId="0" applyFill="1" applyAlignment="1">
      <alignment vertical="center"/>
    </xf>
    <xf numFmtId="38" fontId="4" fillId="0" borderId="0" xfId="1" applyFont="1" applyFill="1" applyBorder="1" applyAlignment="1">
      <alignment horizontal="right" vertical="top"/>
    </xf>
    <xf numFmtId="38" fontId="28" fillId="0" borderId="0" xfId="5" applyNumberFormat="1" applyFont="1" applyFill="1" applyAlignment="1">
      <alignment horizontal="left" vertical="center"/>
    </xf>
    <xf numFmtId="38" fontId="4" fillId="0" borderId="13" xfId="1" applyFont="1" applyFill="1" applyBorder="1" applyAlignment="1">
      <alignment horizontal="center" vertical="center"/>
    </xf>
    <xf numFmtId="38" fontId="14" fillId="0" borderId="13" xfId="1" applyFont="1" applyFill="1" applyBorder="1" applyAlignment="1">
      <alignment horizontal="center" vertical="center"/>
    </xf>
    <xf numFmtId="38" fontId="4" fillId="0" borderId="11" xfId="1" quotePrefix="1" applyFont="1" applyFill="1" applyBorder="1" applyAlignment="1">
      <alignment horizontal="center" vertical="center"/>
    </xf>
    <xf numFmtId="38" fontId="4" fillId="0" borderId="14" xfId="1" applyFont="1" applyFill="1" applyBorder="1" applyAlignment="1">
      <alignment horizontal="center" vertical="center"/>
    </xf>
    <xf numFmtId="38" fontId="14" fillId="0" borderId="4" xfId="1" applyFont="1" applyFill="1" applyBorder="1" applyAlignment="1">
      <alignment horizontal="center" vertical="center"/>
    </xf>
    <xf numFmtId="38" fontId="14" fillId="0" borderId="4" xfId="1" applyFont="1" applyFill="1" applyBorder="1" applyAlignment="1">
      <alignment horizontal="center" vertical="center" wrapText="1"/>
    </xf>
    <xf numFmtId="38" fontId="14" fillId="0" borderId="2" xfId="1" applyFont="1" applyFill="1" applyBorder="1" applyAlignment="1">
      <alignment horizontal="center" vertical="center"/>
    </xf>
    <xf numFmtId="38" fontId="9" fillId="0" borderId="2" xfId="1" applyFont="1" applyFill="1" applyBorder="1" applyAlignment="1">
      <alignment horizontal="center" vertical="center" wrapText="1"/>
    </xf>
    <xf numFmtId="38" fontId="4" fillId="0" borderId="8" xfId="1" applyFont="1" applyFill="1" applyBorder="1" applyAlignment="1">
      <alignment horizontal="left" vertical="center"/>
    </xf>
    <xf numFmtId="38" fontId="4" fillId="0" borderId="8" xfId="1" quotePrefix="1" applyFont="1" applyFill="1" applyBorder="1" applyAlignment="1">
      <alignment horizontal="left" vertical="center"/>
    </xf>
    <xf numFmtId="38" fontId="4" fillId="0" borderId="10" xfId="1" quotePrefix="1" applyFont="1" applyFill="1" applyBorder="1" applyAlignment="1">
      <alignment horizontal="left" vertical="center"/>
    </xf>
    <xf numFmtId="0" fontId="0" fillId="0" borderId="12" xfId="0" applyNumberFormat="1" applyFill="1" applyBorder="1" applyAlignment="1">
      <alignment vertical="top"/>
    </xf>
    <xf numFmtId="38" fontId="4" fillId="0" borderId="0" xfId="1" applyFont="1" applyFill="1" applyBorder="1" applyAlignment="1">
      <alignment vertical="top"/>
    </xf>
    <xf numFmtId="0" fontId="4" fillId="0" borderId="1" xfId="1" quotePrefix="1" applyNumberFormat="1" applyFont="1" applyFill="1" applyBorder="1" applyAlignment="1">
      <alignment horizontal="left" vertical="center" indent="1"/>
    </xf>
    <xf numFmtId="58" fontId="4" fillId="0" borderId="1" xfId="1" applyNumberFormat="1" applyFont="1" applyFill="1" applyBorder="1" applyAlignment="1">
      <alignment vertical="center"/>
    </xf>
    <xf numFmtId="38" fontId="4" fillId="0" borderId="3" xfId="1" applyFont="1" applyFill="1" applyBorder="1" applyAlignment="1">
      <alignment horizontal="center" vertical="center"/>
    </xf>
    <xf numFmtId="38" fontId="4" fillId="0" borderId="4" xfId="1" applyFont="1" applyFill="1" applyBorder="1" applyAlignment="1">
      <alignment horizontal="center" vertical="center"/>
    </xf>
    <xf numFmtId="38" fontId="8" fillId="0" borderId="12" xfId="1" applyFont="1" applyFill="1" applyBorder="1" applyAlignment="1">
      <alignment horizontal="center" vertical="center"/>
    </xf>
    <xf numFmtId="38" fontId="8" fillId="0" borderId="6" xfId="1" applyFont="1" applyFill="1" applyBorder="1" applyAlignment="1">
      <alignment horizontal="center" vertical="center"/>
    </xf>
    <xf numFmtId="38" fontId="4" fillId="0" borderId="5" xfId="1" applyFont="1" applyFill="1" applyBorder="1"/>
    <xf numFmtId="38" fontId="8" fillId="0" borderId="12" xfId="1" applyFont="1" applyFill="1" applyBorder="1" applyAlignment="1">
      <alignment vertical="center"/>
    </xf>
    <xf numFmtId="38" fontId="8" fillId="0" borderId="12" xfId="1" applyFont="1" applyFill="1" applyBorder="1"/>
    <xf numFmtId="38" fontId="8" fillId="0" borderId="0" xfId="1" applyFont="1" applyFill="1" applyBorder="1" applyAlignment="1">
      <alignment horizontal="center" vertical="center"/>
    </xf>
    <xf numFmtId="38" fontId="8" fillId="0" borderId="8" xfId="1" applyFont="1" applyFill="1" applyBorder="1" applyAlignment="1">
      <alignment horizontal="center" vertical="center"/>
    </xf>
    <xf numFmtId="38" fontId="4" fillId="0" borderId="7" xfId="1" applyFont="1" applyFill="1" applyBorder="1"/>
    <xf numFmtId="38" fontId="8" fillId="0" borderId="0" xfId="1" applyFont="1" applyFill="1" applyBorder="1" applyAlignment="1">
      <alignment vertical="center"/>
    </xf>
    <xf numFmtId="38" fontId="8" fillId="0" borderId="0" xfId="1" applyFont="1" applyFill="1" applyBorder="1"/>
    <xf numFmtId="38" fontId="4" fillId="0" borderId="8" xfId="1" applyFont="1" applyFill="1" applyBorder="1" applyAlignment="1">
      <alignment horizontal="center" vertical="center"/>
    </xf>
    <xf numFmtId="38" fontId="4" fillId="0" borderId="9" xfId="1" applyFont="1" applyFill="1" applyBorder="1"/>
    <xf numFmtId="38" fontId="4" fillId="0" borderId="1" xfId="1" applyFont="1" applyFill="1" applyBorder="1"/>
    <xf numFmtId="38" fontId="15" fillId="0" borderId="12" xfId="1" applyFont="1" applyFill="1" applyBorder="1" applyAlignment="1">
      <alignment vertical="center"/>
    </xf>
    <xf numFmtId="38" fontId="15" fillId="0" borderId="0" xfId="1" applyFont="1" applyFill="1" applyAlignment="1">
      <alignment vertical="top"/>
    </xf>
    <xf numFmtId="38" fontId="4" fillId="0" borderId="0" xfId="1" applyFont="1" applyFill="1" applyAlignment="1">
      <alignment vertical="top" wrapText="1"/>
    </xf>
    <xf numFmtId="38" fontId="15" fillId="0" borderId="0" xfId="1" applyFont="1" applyFill="1" applyAlignment="1">
      <alignment vertical="center"/>
    </xf>
    <xf numFmtId="38" fontId="4" fillId="0" borderId="0" xfId="1" applyFont="1" applyFill="1" applyAlignment="1">
      <alignment horizontal="left" vertical="top" indent="3"/>
    </xf>
    <xf numFmtId="0" fontId="4" fillId="0" borderId="0" xfId="1" applyNumberFormat="1" applyFont="1" applyFill="1" applyAlignment="1">
      <alignment horizontal="right" vertical="center"/>
    </xf>
    <xf numFmtId="38" fontId="4" fillId="0" borderId="0" xfId="1" applyFont="1" applyFill="1" applyAlignment="1">
      <alignment horizontal="left" vertical="center" indent="1"/>
    </xf>
    <xf numFmtId="38" fontId="4" fillId="0" borderId="11" xfId="1" applyFont="1" applyFill="1" applyBorder="1" applyAlignment="1">
      <alignment horizontal="center" vertical="center" wrapText="1"/>
    </xf>
    <xf numFmtId="38" fontId="4" fillId="0" borderId="4" xfId="1" applyFont="1" applyFill="1" applyBorder="1" applyAlignment="1">
      <alignment horizontal="center" vertical="center" wrapText="1"/>
    </xf>
    <xf numFmtId="38" fontId="4" fillId="0" borderId="2" xfId="1" applyFont="1" applyFill="1" applyBorder="1" applyAlignment="1">
      <alignment horizontal="center" vertical="center" wrapText="1"/>
    </xf>
    <xf numFmtId="38" fontId="4" fillId="0" borderId="8" xfId="1" quotePrefix="1" applyFont="1" applyFill="1" applyBorder="1" applyAlignment="1">
      <alignment horizontal="center" vertical="center"/>
    </xf>
    <xf numFmtId="38" fontId="4" fillId="0" borderId="10" xfId="1" quotePrefix="1" applyFont="1" applyFill="1" applyBorder="1" applyAlignment="1">
      <alignment horizontal="center" vertical="center"/>
    </xf>
    <xf numFmtId="38" fontId="15" fillId="0" borderId="12" xfId="1" applyFont="1" applyFill="1" applyBorder="1" applyAlignment="1">
      <alignment horizontal="left" vertical="center"/>
    </xf>
    <xf numFmtId="38" fontId="15" fillId="0" borderId="0" xfId="1" applyFont="1" applyFill="1" applyBorder="1" applyAlignment="1">
      <alignment vertical="center"/>
    </xf>
    <xf numFmtId="38" fontId="4" fillId="0" borderId="1" xfId="1" applyFont="1" applyFill="1" applyBorder="1" applyAlignment="1">
      <alignment horizontal="left" vertical="center" indent="1"/>
    </xf>
    <xf numFmtId="38" fontId="4" fillId="0" borderId="0" xfId="1" applyFont="1" applyFill="1" applyAlignment="1">
      <alignment horizontal="right"/>
    </xf>
    <xf numFmtId="38" fontId="4" fillId="0" borderId="12" xfId="1" applyFont="1" applyFill="1" applyBorder="1" applyAlignment="1">
      <alignment horizontal="centerContinuous" vertical="center"/>
    </xf>
    <xf numFmtId="38" fontId="15" fillId="0" borderId="4" xfId="1" applyFont="1" applyFill="1" applyBorder="1" applyAlignment="1">
      <alignment horizontal="center" vertical="center"/>
    </xf>
    <xf numFmtId="38" fontId="15" fillId="0" borderId="4" xfId="1" applyFont="1" applyFill="1" applyBorder="1" applyAlignment="1">
      <alignment horizontal="center" vertical="center" wrapText="1"/>
    </xf>
    <xf numFmtId="38" fontId="9" fillId="0" borderId="4" xfId="1" applyFont="1" applyFill="1" applyBorder="1" applyAlignment="1">
      <alignment horizontal="center" vertical="center" wrapText="1"/>
    </xf>
    <xf numFmtId="38" fontId="15" fillId="0" borderId="11" xfId="1" applyFont="1" applyFill="1" applyBorder="1" applyAlignment="1">
      <alignment horizontal="center" vertical="center" wrapText="1"/>
    </xf>
    <xf numFmtId="180" fontId="8" fillId="0" borderId="0" xfId="1" applyNumberFormat="1" applyFont="1" applyFill="1" applyBorder="1" applyAlignment="1">
      <alignment vertical="center"/>
    </xf>
    <xf numFmtId="180" fontId="4" fillId="0" borderId="0" xfId="1" applyNumberFormat="1" applyFont="1" applyFill="1" applyBorder="1" applyAlignment="1">
      <alignment vertical="center"/>
    </xf>
    <xf numFmtId="180" fontId="4" fillId="0" borderId="0" xfId="1" applyNumberFormat="1" applyFont="1" applyFill="1" applyBorder="1" applyAlignment="1">
      <alignment horizontal="right" vertical="center"/>
    </xf>
    <xf numFmtId="180" fontId="8" fillId="0" borderId="9" xfId="1" applyNumberFormat="1" applyFont="1" applyFill="1" applyBorder="1" applyAlignment="1">
      <alignment vertical="center"/>
    </xf>
    <xf numFmtId="180" fontId="4" fillId="0" borderId="1" xfId="1" applyNumberFormat="1" applyFont="1" applyFill="1" applyBorder="1" applyAlignment="1">
      <alignment vertical="center"/>
    </xf>
    <xf numFmtId="180" fontId="4" fillId="0" borderId="1" xfId="1" applyNumberFormat="1" applyFont="1" applyFill="1" applyBorder="1" applyAlignment="1">
      <alignment horizontal="right" vertical="center"/>
    </xf>
    <xf numFmtId="38" fontId="3" fillId="0" borderId="0" xfId="1" applyFont="1" applyFill="1" applyAlignment="1" applyProtection="1">
      <alignment vertical="center"/>
    </xf>
    <xf numFmtId="38" fontId="4" fillId="0" borderId="0" xfId="1" applyFont="1" applyFill="1" applyAlignment="1" applyProtection="1">
      <alignment vertical="center"/>
    </xf>
    <xf numFmtId="38" fontId="4" fillId="0" borderId="0" xfId="1" applyFont="1" applyAlignment="1" applyProtection="1">
      <alignment vertical="center"/>
    </xf>
    <xf numFmtId="38" fontId="4" fillId="0" borderId="1" xfId="1" applyFont="1" applyFill="1" applyBorder="1" applyAlignment="1" applyProtection="1">
      <alignment horizontal="left" vertical="center" indent="1"/>
    </xf>
    <xf numFmtId="38" fontId="4" fillId="0" borderId="1" xfId="1" applyFont="1" applyFill="1" applyBorder="1" applyAlignment="1" applyProtection="1">
      <alignment vertical="center"/>
    </xf>
    <xf numFmtId="38" fontId="4" fillId="0" borderId="1" xfId="1" applyFont="1" applyFill="1" applyBorder="1" applyAlignment="1" applyProtection="1">
      <alignment horizontal="right"/>
    </xf>
    <xf numFmtId="38" fontId="4" fillId="0" borderId="6" xfId="1" applyFont="1" applyFill="1" applyBorder="1" applyAlignment="1" applyProtection="1">
      <alignment horizontal="center" vertical="center"/>
    </xf>
    <xf numFmtId="38" fontId="4" fillId="0" borderId="2" xfId="1" applyFont="1" applyFill="1" applyBorder="1" applyAlignment="1" applyProtection="1">
      <alignment horizontal="centerContinuous" vertical="center"/>
    </xf>
    <xf numFmtId="38" fontId="4" fillId="0" borderId="11" xfId="1" applyFont="1" applyFill="1" applyBorder="1" applyAlignment="1" applyProtection="1">
      <alignment horizontal="centerContinuous" vertical="center"/>
    </xf>
    <xf numFmtId="38" fontId="4" fillId="0" borderId="3" xfId="1" applyFont="1" applyFill="1" applyBorder="1" applyAlignment="1" applyProtection="1">
      <alignment horizontal="centerContinuous" vertical="center"/>
    </xf>
    <xf numFmtId="38" fontId="4" fillId="0" borderId="0" xfId="1" applyFont="1" applyFill="1" applyAlignment="1" applyProtection="1">
      <alignment horizontal="centerContinuous" vertical="center"/>
    </xf>
    <xf numFmtId="38" fontId="4" fillId="0" borderId="1" xfId="1" applyFont="1" applyFill="1" applyBorder="1" applyAlignment="1" applyProtection="1">
      <alignment horizontal="centerContinuous" vertical="center"/>
    </xf>
    <xf numFmtId="38" fontId="4" fillId="0" borderId="10" xfId="1" applyFont="1" applyFill="1" applyBorder="1" applyAlignment="1" applyProtection="1">
      <alignment horizontal="center" vertical="center"/>
    </xf>
    <xf numFmtId="38" fontId="4" fillId="0" borderId="4" xfId="1" applyFont="1" applyFill="1" applyBorder="1" applyAlignment="1" applyProtection="1">
      <alignment horizontal="center" vertical="center"/>
    </xf>
    <xf numFmtId="38" fontId="4" fillId="0" borderId="1" xfId="1" applyFont="1" applyFill="1" applyBorder="1" applyAlignment="1" applyProtection="1">
      <alignment horizontal="center" vertical="center"/>
    </xf>
    <xf numFmtId="38" fontId="4" fillId="0" borderId="0" xfId="1" applyFont="1" applyFill="1" applyBorder="1" applyAlignment="1" applyProtection="1">
      <alignment horizontal="left" vertical="center"/>
    </xf>
    <xf numFmtId="180" fontId="4" fillId="0" borderId="7" xfId="1" applyNumberFormat="1" applyFont="1" applyFill="1" applyBorder="1" applyAlignment="1" applyProtection="1">
      <alignment vertical="center"/>
    </xf>
    <xf numFmtId="180" fontId="4" fillId="0" borderId="0" xfId="1" applyNumberFormat="1" applyFont="1" applyFill="1" applyBorder="1" applyAlignment="1" applyProtection="1">
      <alignment vertical="center"/>
    </xf>
    <xf numFmtId="38" fontId="4" fillId="0" borderId="0" xfId="1" applyFont="1" applyBorder="1" applyAlignment="1" applyProtection="1">
      <alignment vertical="center"/>
    </xf>
    <xf numFmtId="38" fontId="4" fillId="0" borderId="8" xfId="1" quotePrefix="1" applyFont="1" applyFill="1" applyBorder="1" applyAlignment="1" applyProtection="1">
      <alignment horizontal="left" vertical="center"/>
    </xf>
    <xf numFmtId="38" fontId="4" fillId="0" borderId="10" xfId="1" quotePrefix="1" applyFont="1" applyFill="1" applyBorder="1" applyAlignment="1" applyProtection="1">
      <alignment horizontal="left" vertical="center"/>
    </xf>
    <xf numFmtId="180" fontId="4" fillId="0" borderId="9" xfId="1" applyNumberFormat="1" applyFont="1" applyFill="1" applyBorder="1" applyAlignment="1" applyProtection="1">
      <alignment vertical="center"/>
    </xf>
    <xf numFmtId="180" fontId="4" fillId="0" borderId="1" xfId="1" applyNumberFormat="1" applyFont="1" applyFill="1" applyBorder="1" applyAlignment="1" applyProtection="1">
      <alignment vertical="center"/>
    </xf>
    <xf numFmtId="38" fontId="15" fillId="0" borderId="0" xfId="1" applyFont="1" applyFill="1" applyAlignment="1" applyProtection="1">
      <alignment horizontal="left" vertical="center"/>
    </xf>
    <xf numFmtId="38" fontId="4" fillId="0" borderId="0" xfId="1" applyFont="1" applyFill="1" applyAlignment="1" applyProtection="1">
      <alignment horizontal="right" vertical="center"/>
    </xf>
    <xf numFmtId="38" fontId="28" fillId="0" borderId="0" xfId="5" applyNumberFormat="1" applyFont="1" applyAlignment="1" applyProtection="1">
      <alignment horizontal="left" vertical="center"/>
    </xf>
    <xf numFmtId="38" fontId="4" fillId="0" borderId="0" xfId="1" applyFont="1" applyFill="1" applyBorder="1" applyAlignment="1" applyProtection="1">
      <alignment horizontal="left" vertical="center" indent="1"/>
    </xf>
    <xf numFmtId="38" fontId="4" fillId="0" borderId="0" xfId="1" applyFont="1" applyFill="1" applyAlignment="1" applyProtection="1">
      <alignment horizontal="right"/>
    </xf>
    <xf numFmtId="38" fontId="4" fillId="0" borderId="11" xfId="1" applyFont="1" applyFill="1" applyBorder="1" applyAlignment="1" applyProtection="1">
      <alignment horizontal="center" vertical="center"/>
    </xf>
    <xf numFmtId="38" fontId="4" fillId="0" borderId="2" xfId="1" applyFont="1" applyFill="1" applyBorder="1" applyAlignment="1" applyProtection="1">
      <alignment horizontal="center" vertical="center"/>
    </xf>
    <xf numFmtId="38" fontId="8" fillId="0" borderId="12" xfId="1" applyFont="1" applyFill="1" applyBorder="1" applyAlignment="1" applyProtection="1">
      <alignment horizontal="center" vertical="center"/>
    </xf>
    <xf numFmtId="180" fontId="8" fillId="0" borderId="5" xfId="1" applyNumberFormat="1" applyFont="1" applyFill="1" applyBorder="1" applyAlignment="1" applyProtection="1">
      <alignment vertical="center"/>
    </xf>
    <xf numFmtId="180" fontId="8" fillId="0" borderId="12" xfId="1" applyNumberFormat="1" applyFont="1" applyFill="1" applyBorder="1" applyAlignment="1" applyProtection="1">
      <alignment vertical="center"/>
    </xf>
    <xf numFmtId="38" fontId="4" fillId="0" borderId="0" xfId="1" applyFont="1" applyFill="1" applyBorder="1" applyAlignment="1" applyProtection="1">
      <alignment horizontal="center" vertical="center"/>
    </xf>
    <xf numFmtId="180" fontId="4" fillId="0" borderId="0" xfId="1" applyNumberFormat="1" applyFont="1" applyFill="1" applyAlignment="1" applyProtection="1">
      <alignment vertical="center"/>
    </xf>
    <xf numFmtId="38" fontId="4" fillId="0" borderId="0" xfId="1" applyFont="1" applyFill="1" applyBorder="1" applyAlignment="1" applyProtection="1">
      <alignment horizontal="right"/>
    </xf>
    <xf numFmtId="38" fontId="4" fillId="0" borderId="3" xfId="1" applyFont="1" applyFill="1" applyBorder="1" applyAlignment="1" applyProtection="1">
      <alignment horizontal="center" vertical="center"/>
    </xf>
    <xf numFmtId="38" fontId="4" fillId="0" borderId="4" xfId="1" applyFont="1" applyFill="1" applyBorder="1" applyAlignment="1" applyProtection="1">
      <alignment horizontal="center" vertical="center"/>
    </xf>
    <xf numFmtId="38" fontId="4" fillId="0" borderId="2" xfId="1" applyFont="1" applyFill="1" applyBorder="1" applyAlignment="1" applyProtection="1">
      <alignment horizontal="center" vertical="center"/>
    </xf>
    <xf numFmtId="38" fontId="4" fillId="0" borderId="11" xfId="1" applyFont="1" applyFill="1" applyBorder="1" applyAlignment="1" applyProtection="1">
      <alignment horizontal="center" vertical="center"/>
    </xf>
    <xf numFmtId="49" fontId="9" fillId="0" borderId="6" xfId="1" applyNumberFormat="1" applyFont="1" applyFill="1" applyBorder="1" applyAlignment="1" applyProtection="1">
      <alignment horizontal="left" vertical="center"/>
    </xf>
    <xf numFmtId="38" fontId="14" fillId="0" borderId="5" xfId="1" applyFont="1" applyFill="1" applyBorder="1" applyAlignment="1" applyProtection="1">
      <alignment vertical="center"/>
    </xf>
    <xf numFmtId="38" fontId="14" fillId="0" borderId="12" xfId="1" applyFont="1" applyFill="1" applyBorder="1" applyAlignment="1" applyProtection="1">
      <alignment vertical="center"/>
    </xf>
    <xf numFmtId="38" fontId="14" fillId="0" borderId="6" xfId="1" applyFont="1" applyFill="1" applyBorder="1" applyAlignment="1" applyProtection="1">
      <alignment vertical="center"/>
    </xf>
    <xf numFmtId="180" fontId="3" fillId="0" borderId="5" xfId="1" applyNumberFormat="1" applyFont="1" applyFill="1" applyBorder="1" applyAlignment="1" applyProtection="1">
      <alignment vertical="center"/>
    </xf>
    <xf numFmtId="180" fontId="4" fillId="0" borderId="12" xfId="1" applyNumberFormat="1" applyFont="1" applyFill="1" applyBorder="1" applyAlignment="1" applyProtection="1">
      <alignment vertical="center"/>
    </xf>
    <xf numFmtId="180" fontId="4" fillId="0" borderId="6" xfId="1" applyNumberFormat="1" applyFont="1" applyFill="1" applyBorder="1" applyAlignment="1" applyProtection="1">
      <alignment vertical="center"/>
    </xf>
    <xf numFmtId="38" fontId="4" fillId="0" borderId="5" xfId="1" applyFont="1" applyFill="1" applyBorder="1" applyAlignment="1" applyProtection="1">
      <alignment horizontal="center" vertical="center"/>
    </xf>
    <xf numFmtId="49" fontId="9" fillId="0" borderId="8" xfId="1" applyNumberFormat="1" applyFont="1" applyFill="1" applyBorder="1" applyAlignment="1" applyProtection="1">
      <alignment horizontal="left" vertical="center"/>
    </xf>
    <xf numFmtId="38" fontId="14" fillId="0" borderId="7" xfId="1" applyFont="1" applyFill="1" applyBorder="1" applyAlignment="1" applyProtection="1">
      <alignment vertical="center"/>
    </xf>
    <xf numFmtId="38" fontId="14" fillId="0" borderId="0" xfId="1" applyFont="1" applyFill="1" applyBorder="1" applyAlignment="1" applyProtection="1">
      <alignment vertical="center"/>
    </xf>
    <xf numFmtId="38" fontId="14" fillId="0" borderId="8" xfId="1" applyFont="1" applyFill="1" applyBorder="1" applyAlignment="1" applyProtection="1">
      <alignment vertical="center"/>
    </xf>
    <xf numFmtId="180" fontId="3" fillId="0" borderId="7" xfId="1" applyNumberFormat="1" applyFont="1" applyFill="1" applyBorder="1" applyAlignment="1" applyProtection="1">
      <alignment vertical="center"/>
    </xf>
    <xf numFmtId="180" fontId="4" fillId="0" borderId="8" xfId="1" applyNumberFormat="1" applyFont="1" applyFill="1" applyBorder="1" applyAlignment="1" applyProtection="1">
      <alignment vertical="center"/>
    </xf>
    <xf numFmtId="38" fontId="4" fillId="0" borderId="7" xfId="1" applyFont="1" applyFill="1" applyBorder="1" applyAlignment="1" applyProtection="1">
      <alignment horizontal="center" vertical="center"/>
    </xf>
    <xf numFmtId="49" fontId="9" fillId="0" borderId="10" xfId="1" applyNumberFormat="1" applyFont="1" applyFill="1" applyBorder="1" applyAlignment="1" applyProtection="1">
      <alignment horizontal="left" vertical="center"/>
    </xf>
    <xf numFmtId="38" fontId="4" fillId="0" borderId="9" xfId="1" applyFont="1" applyFill="1" applyBorder="1" applyAlignment="1" applyProtection="1">
      <alignment horizontal="center" vertical="center"/>
    </xf>
    <xf numFmtId="38" fontId="4" fillId="0" borderId="1" xfId="1" applyFont="1" applyFill="1" applyBorder="1" applyAlignment="1" applyProtection="1">
      <alignment horizontal="center" vertical="center"/>
    </xf>
    <xf numFmtId="180" fontId="3" fillId="0" borderId="9" xfId="1" applyNumberFormat="1" applyFont="1" applyFill="1" applyBorder="1" applyAlignment="1" applyProtection="1">
      <alignment vertical="center"/>
    </xf>
    <xf numFmtId="180" fontId="4" fillId="0" borderId="10" xfId="1" applyNumberFormat="1" applyFont="1" applyFill="1" applyBorder="1" applyAlignment="1" applyProtection="1">
      <alignment vertical="center"/>
    </xf>
    <xf numFmtId="38" fontId="4" fillId="0" borderId="9" xfId="1" applyFont="1" applyFill="1" applyBorder="1" applyAlignment="1" applyProtection="1">
      <alignment horizontal="center" vertical="center"/>
    </xf>
    <xf numFmtId="38" fontId="28" fillId="0" borderId="0" xfId="5" applyNumberFormat="1" applyFont="1" applyFill="1" applyAlignment="1" applyProtection="1">
      <alignment horizontal="left" vertical="center"/>
    </xf>
    <xf numFmtId="38" fontId="4" fillId="0" borderId="8" xfId="1" quotePrefix="1" applyFont="1" applyFill="1" applyBorder="1" applyAlignment="1">
      <alignment horizontal="right" vertical="center" indent="1"/>
    </xf>
    <xf numFmtId="38" fontId="4" fillId="0" borderId="10" xfId="1" quotePrefix="1" applyFont="1" applyFill="1" applyBorder="1" applyAlignment="1">
      <alignment horizontal="right" vertical="center" indent="1"/>
    </xf>
    <xf numFmtId="180" fontId="4" fillId="0" borderId="9" xfId="1" applyNumberFormat="1" applyFont="1" applyFill="1" applyBorder="1" applyAlignment="1">
      <alignment vertical="center"/>
    </xf>
    <xf numFmtId="38" fontId="15" fillId="0" borderId="0" xfId="1" applyFont="1" applyFill="1" applyAlignment="1">
      <alignment horizontal="left" vertical="center" wrapText="1"/>
    </xf>
    <xf numFmtId="183" fontId="0" fillId="0" borderId="0" xfId="0" applyNumberFormat="1" applyFill="1"/>
    <xf numFmtId="183" fontId="23" fillId="0" borderId="0" xfId="0" applyNumberFormat="1" applyFont="1" applyFill="1"/>
    <xf numFmtId="183" fontId="1" fillId="0" borderId="0" xfId="0" applyNumberFormat="1" applyFont="1" applyFill="1"/>
    <xf numFmtId="0" fontId="0" fillId="0" borderId="0" xfId="0" applyFill="1"/>
    <xf numFmtId="0" fontId="4" fillId="0" borderId="0" xfId="0" quotePrefix="1" applyFont="1" applyFill="1" applyAlignment="1">
      <alignment horizontal="left" vertical="center" indent="1"/>
    </xf>
    <xf numFmtId="179" fontId="4" fillId="0" borderId="1" xfId="0" applyNumberFormat="1" applyFont="1" applyFill="1" applyBorder="1" applyAlignment="1">
      <alignment vertical="center"/>
    </xf>
    <xf numFmtId="183" fontId="1" fillId="0" borderId="0" xfId="0" applyNumberFormat="1" applyFont="1" applyFill="1" applyAlignment="1">
      <alignment vertical="center"/>
    </xf>
    <xf numFmtId="183" fontId="4" fillId="0" borderId="0" xfId="0" applyNumberFormat="1" applyFont="1" applyFill="1" applyAlignment="1">
      <alignment horizontal="right" vertical="center"/>
    </xf>
    <xf numFmtId="0" fontId="1" fillId="0" borderId="0" xfId="0" applyFont="1" applyFill="1"/>
    <xf numFmtId="183" fontId="4" fillId="0" borderId="12" xfId="0" applyNumberFormat="1" applyFont="1" applyFill="1" applyBorder="1" applyAlignment="1">
      <alignment horizontal="center" vertical="center"/>
    </xf>
    <xf numFmtId="183" fontId="4" fillId="0" borderId="13" xfId="0" applyNumberFormat="1" applyFont="1" applyFill="1" applyBorder="1" applyAlignment="1">
      <alignment horizontal="center" vertical="center"/>
    </xf>
    <xf numFmtId="183" fontId="4" fillId="0" borderId="2" xfId="0" applyNumberFormat="1" applyFont="1" applyFill="1" applyBorder="1" applyAlignment="1">
      <alignment horizontal="center" vertical="center"/>
    </xf>
    <xf numFmtId="183" fontId="4" fillId="0" borderId="11" xfId="0" applyNumberFormat="1" applyFont="1" applyFill="1" applyBorder="1" applyAlignment="1">
      <alignment horizontal="center" vertical="center"/>
    </xf>
    <xf numFmtId="183" fontId="4" fillId="0" borderId="3" xfId="0" applyNumberFormat="1" applyFont="1" applyFill="1" applyBorder="1" applyAlignment="1">
      <alignment horizontal="center" vertical="center"/>
    </xf>
    <xf numFmtId="183" fontId="4" fillId="0" borderId="13" xfId="0" applyNumberFormat="1" applyFont="1" applyFill="1" applyBorder="1" applyAlignment="1">
      <alignment horizontal="center" vertical="center" wrapText="1"/>
    </xf>
    <xf numFmtId="183" fontId="14" fillId="0" borderId="13" xfId="0" applyNumberFormat="1" applyFont="1" applyFill="1" applyBorder="1" applyAlignment="1">
      <alignment horizontal="center" vertical="center" wrapText="1" shrinkToFit="1"/>
    </xf>
    <xf numFmtId="183" fontId="4" fillId="0" borderId="5" xfId="0" applyNumberFormat="1" applyFont="1" applyFill="1" applyBorder="1" applyAlignment="1">
      <alignment horizontal="center" vertical="center" shrinkToFit="1"/>
    </xf>
    <xf numFmtId="183" fontId="4" fillId="0" borderId="1" xfId="0" applyNumberFormat="1" applyFont="1" applyFill="1" applyBorder="1" applyAlignment="1">
      <alignment horizontal="center" vertical="center"/>
    </xf>
    <xf numFmtId="183" fontId="4" fillId="0" borderId="14" xfId="0" applyNumberFormat="1" applyFont="1" applyFill="1" applyBorder="1" applyAlignment="1">
      <alignment horizontal="center" vertical="center"/>
    </xf>
    <xf numFmtId="183" fontId="4" fillId="0" borderId="4" xfId="0" applyNumberFormat="1" applyFont="1" applyFill="1" applyBorder="1" applyAlignment="1">
      <alignment horizontal="center" vertical="center"/>
    </xf>
    <xf numFmtId="183" fontId="4" fillId="0" borderId="14" xfId="0" applyNumberFormat="1" applyFont="1" applyFill="1" applyBorder="1" applyAlignment="1">
      <alignment horizontal="center" vertical="center" wrapText="1"/>
    </xf>
    <xf numFmtId="183" fontId="14" fillId="0" borderId="14" xfId="0" applyNumberFormat="1" applyFont="1" applyFill="1" applyBorder="1" applyAlignment="1">
      <alignment horizontal="center" vertical="center" wrapText="1" shrinkToFit="1"/>
    </xf>
    <xf numFmtId="183" fontId="4" fillId="0" borderId="9" xfId="0" applyNumberFormat="1" applyFont="1" applyFill="1" applyBorder="1" applyAlignment="1">
      <alignment horizontal="center" vertical="center" shrinkToFit="1"/>
    </xf>
    <xf numFmtId="0" fontId="8" fillId="0" borderId="0" xfId="0" applyFont="1" applyFill="1" applyAlignment="1">
      <alignment vertical="center"/>
    </xf>
    <xf numFmtId="183" fontId="8" fillId="0" borderId="6" xfId="0" applyNumberFormat="1" applyFont="1" applyFill="1" applyBorder="1" applyAlignment="1">
      <alignment horizontal="center" vertical="center"/>
    </xf>
    <xf numFmtId="183" fontId="8" fillId="0" borderId="0" xfId="0" applyNumberFormat="1" applyFont="1" applyFill="1" applyBorder="1" applyAlignment="1">
      <alignment horizontal="right" vertical="center"/>
    </xf>
    <xf numFmtId="49" fontId="24" fillId="0" borderId="0" xfId="0" applyNumberFormat="1" applyFont="1" applyFill="1" applyAlignment="1">
      <alignment horizontal="center" vertical="center"/>
    </xf>
    <xf numFmtId="183" fontId="4" fillId="0" borderId="8" xfId="0" applyNumberFormat="1" applyFont="1" applyFill="1" applyBorder="1" applyAlignment="1">
      <alignment vertical="center"/>
    </xf>
    <xf numFmtId="183" fontId="4" fillId="0" borderId="0" xfId="0" applyNumberFormat="1" applyFont="1" applyFill="1" applyBorder="1" applyAlignment="1">
      <alignment horizontal="right" vertical="center"/>
    </xf>
    <xf numFmtId="183" fontId="4" fillId="0" borderId="8" xfId="0" applyNumberFormat="1" applyFont="1" applyFill="1" applyBorder="1" applyAlignment="1">
      <alignment vertical="center" shrinkToFit="1"/>
    </xf>
    <xf numFmtId="183" fontId="11" fillId="0" borderId="8" xfId="0" applyNumberFormat="1" applyFont="1" applyFill="1" applyBorder="1" applyAlignment="1">
      <alignment vertical="center"/>
    </xf>
    <xf numFmtId="183" fontId="9" fillId="0" borderId="8" xfId="0" applyNumberFormat="1" applyFont="1" applyFill="1" applyBorder="1" applyAlignment="1">
      <alignment vertical="center"/>
    </xf>
    <xf numFmtId="183" fontId="24" fillId="0" borderId="8" xfId="0" applyNumberFormat="1" applyFont="1" applyFill="1" applyBorder="1" applyAlignment="1">
      <alignment vertical="center" shrinkToFit="1"/>
    </xf>
    <xf numFmtId="183" fontId="24" fillId="0" borderId="8" xfId="0" applyNumberFormat="1" applyFont="1" applyFill="1" applyBorder="1" applyAlignment="1">
      <alignment vertical="center"/>
    </xf>
    <xf numFmtId="183" fontId="14" fillId="0" borderId="8" xfId="0" applyNumberFormat="1" applyFont="1" applyFill="1" applyBorder="1" applyAlignment="1">
      <alignment vertical="center"/>
    </xf>
    <xf numFmtId="49" fontId="24" fillId="0" borderId="1" xfId="0" applyNumberFormat="1" applyFont="1" applyFill="1" applyBorder="1" applyAlignment="1">
      <alignment horizontal="center" vertical="center"/>
    </xf>
    <xf numFmtId="183" fontId="4" fillId="0" borderId="10" xfId="0" applyNumberFormat="1" applyFont="1" applyFill="1" applyBorder="1" applyAlignment="1">
      <alignment vertical="center"/>
    </xf>
    <xf numFmtId="183" fontId="4" fillId="0" borderId="9" xfId="0" applyNumberFormat="1" applyFont="1" applyFill="1" applyBorder="1" applyAlignment="1">
      <alignment horizontal="right" vertical="center"/>
    </xf>
    <xf numFmtId="183" fontId="4" fillId="0" borderId="1" xfId="0" applyNumberFormat="1" applyFont="1" applyFill="1" applyBorder="1" applyAlignment="1">
      <alignment horizontal="right" vertical="center"/>
    </xf>
    <xf numFmtId="183" fontId="21" fillId="0" borderId="0" xfId="0" applyNumberFormat="1" applyFont="1" applyFill="1" applyAlignment="1">
      <alignment vertical="center"/>
    </xf>
    <xf numFmtId="0" fontId="4" fillId="0" borderId="0" xfId="0" applyFont="1" applyFill="1" applyAlignment="1">
      <alignment vertical="center"/>
    </xf>
    <xf numFmtId="0" fontId="4" fillId="0" borderId="1" xfId="0" applyFont="1" applyFill="1" applyBorder="1" applyAlignment="1">
      <alignment horizontal="left" vertical="center" indent="1"/>
    </xf>
    <xf numFmtId="0" fontId="4" fillId="0" borderId="0" xfId="0" applyFont="1" applyFill="1" applyAlignment="1">
      <alignment horizontal="right"/>
    </xf>
    <xf numFmtId="0" fontId="4" fillId="0" borderId="1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4" xfId="0" applyFont="1" applyFill="1" applyBorder="1" applyAlignment="1">
      <alignment horizontal="center" vertical="center"/>
    </xf>
    <xf numFmtId="0" fontId="14" fillId="0"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8" fillId="0" borderId="12" xfId="0" applyFont="1" applyFill="1" applyBorder="1" applyAlignment="1">
      <alignment horizontal="center" vertical="center"/>
    </xf>
    <xf numFmtId="183" fontId="8" fillId="0" borderId="5" xfId="0" applyNumberFormat="1" applyFont="1" applyFill="1" applyBorder="1" applyAlignment="1">
      <alignment horizontal="right" vertical="center"/>
    </xf>
    <xf numFmtId="49" fontId="4" fillId="0" borderId="0" xfId="0" applyNumberFormat="1" applyFont="1" applyFill="1" applyBorder="1" applyAlignment="1">
      <alignment horizontal="center" vertical="center"/>
    </xf>
    <xf numFmtId="0" fontId="4" fillId="0" borderId="8" xfId="0" applyFont="1" applyFill="1" applyBorder="1" applyAlignment="1">
      <alignment horizontal="distributed" vertical="center" indent="1"/>
    </xf>
    <xf numFmtId="183" fontId="4" fillId="0" borderId="7" xfId="0" applyNumberFormat="1" applyFont="1" applyFill="1" applyBorder="1" applyAlignment="1">
      <alignment horizontal="right" vertical="center"/>
    </xf>
    <xf numFmtId="183" fontId="4" fillId="0" borderId="0" xfId="0" applyNumberFormat="1" applyFont="1" applyFill="1" applyBorder="1" applyAlignment="1">
      <alignment horizontal="right"/>
    </xf>
    <xf numFmtId="0" fontId="4" fillId="0" borderId="8" xfId="0" applyFont="1" applyFill="1" applyBorder="1" applyAlignment="1">
      <alignment horizontal="distributed" vertical="center" indent="1" shrinkToFit="1"/>
    </xf>
    <xf numFmtId="0" fontId="4" fillId="0" borderId="8" xfId="0" applyFont="1" applyFill="1" applyBorder="1" applyAlignment="1">
      <alignment horizontal="distributed" vertical="center" wrapText="1" indent="1"/>
    </xf>
    <xf numFmtId="49" fontId="4" fillId="0" borderId="1" xfId="0" applyNumberFormat="1" applyFont="1" applyFill="1" applyBorder="1" applyAlignment="1">
      <alignment horizontal="center" vertical="center"/>
    </xf>
    <xf numFmtId="0" fontId="4" fillId="0" borderId="10" xfId="0" applyFont="1" applyFill="1" applyBorder="1" applyAlignment="1">
      <alignment horizontal="distributed" vertical="center" indent="1" shrinkToFit="1"/>
    </xf>
    <xf numFmtId="0" fontId="15" fillId="0" borderId="0" xfId="0" applyFont="1" applyFill="1" applyAlignment="1">
      <alignment vertical="center"/>
    </xf>
    <xf numFmtId="0" fontId="4" fillId="0" borderId="0" xfId="0" applyFont="1" applyFill="1" applyAlignment="1">
      <alignment horizontal="right" vertical="center"/>
    </xf>
    <xf numFmtId="38" fontId="4" fillId="0" borderId="6" xfId="1" applyFont="1" applyFill="1" applyBorder="1" applyAlignment="1">
      <alignment horizontal="center" vertical="center" wrapText="1"/>
    </xf>
    <xf numFmtId="38" fontId="4" fillId="0" borderId="13" xfId="1" applyFont="1" applyFill="1" applyBorder="1" applyAlignment="1">
      <alignment horizontal="center" vertical="center" shrinkToFit="1"/>
    </xf>
    <xf numFmtId="38" fontId="4" fillId="0" borderId="13" xfId="1" applyFont="1" applyFill="1" applyBorder="1" applyAlignment="1">
      <alignment horizontal="center" vertical="center" wrapText="1"/>
    </xf>
    <xf numFmtId="38" fontId="4" fillId="0" borderId="5" xfId="1" applyFont="1" applyFill="1" applyBorder="1" applyAlignment="1">
      <alignment horizontal="center" vertical="center" wrapText="1"/>
    </xf>
    <xf numFmtId="38" fontId="4" fillId="0" borderId="14" xfId="1" applyFont="1" applyFill="1" applyBorder="1" applyAlignment="1">
      <alignment horizontal="center" vertical="center" shrinkToFit="1"/>
    </xf>
    <xf numFmtId="0" fontId="0" fillId="0" borderId="14" xfId="0" applyFill="1" applyBorder="1" applyAlignment="1">
      <alignment horizontal="center" vertical="center"/>
    </xf>
    <xf numFmtId="38" fontId="4" fillId="0" borderId="9" xfId="1" applyFont="1" applyFill="1" applyBorder="1" applyAlignment="1">
      <alignment horizontal="center" vertical="center"/>
    </xf>
    <xf numFmtId="38" fontId="8" fillId="0" borderId="6" xfId="1" applyFont="1" applyFill="1" applyBorder="1" applyAlignment="1">
      <alignment horizontal="center" vertical="center"/>
    </xf>
    <xf numFmtId="38" fontId="4" fillId="0" borderId="8" xfId="1" applyFont="1" applyFill="1" applyBorder="1" applyAlignment="1">
      <alignment horizontal="right" vertical="center" indent="1"/>
    </xf>
    <xf numFmtId="38" fontId="4" fillId="0" borderId="8" xfId="1" applyFont="1" applyFill="1" applyBorder="1" applyAlignment="1">
      <alignment horizontal="right" vertical="center" indent="1" shrinkToFit="1"/>
    </xf>
    <xf numFmtId="38" fontId="4" fillId="0" borderId="10" xfId="1" applyFont="1" applyFill="1" applyBorder="1" applyAlignment="1">
      <alignment horizontal="right" vertical="center" indent="1" shrinkToFit="1"/>
    </xf>
    <xf numFmtId="38" fontId="3" fillId="0" borderId="0" xfId="1" applyFont="1" applyBorder="1" applyAlignment="1">
      <alignment vertical="center"/>
    </xf>
    <xf numFmtId="38" fontId="4" fillId="0" borderId="0" xfId="1" applyFont="1" applyBorder="1" applyAlignment="1">
      <alignment horizontal="left" vertical="center" indent="1"/>
    </xf>
    <xf numFmtId="38" fontId="14" fillId="0" borderId="3" xfId="1" applyFont="1" applyBorder="1" applyAlignment="1">
      <alignment horizontal="center" vertical="center"/>
    </xf>
    <xf numFmtId="38" fontId="15" fillId="0" borderId="11" xfId="1" applyFont="1" applyBorder="1" applyAlignment="1">
      <alignment horizontal="center" vertical="center"/>
    </xf>
    <xf numFmtId="38" fontId="15" fillId="0" borderId="4" xfId="1" applyFont="1" applyBorder="1" applyAlignment="1">
      <alignment horizontal="center" vertical="center"/>
    </xf>
    <xf numFmtId="38" fontId="15" fillId="0" borderId="11" xfId="1" applyFont="1" applyBorder="1" applyAlignment="1">
      <alignment horizontal="center" vertical="center" wrapText="1"/>
    </xf>
    <xf numFmtId="38" fontId="15" fillId="0" borderId="11" xfId="1" applyFont="1" applyBorder="1" applyAlignment="1">
      <alignment horizontal="center" vertical="center"/>
    </xf>
    <xf numFmtId="38" fontId="4" fillId="0" borderId="8" xfId="1" quotePrefix="1" applyFont="1" applyBorder="1" applyAlignment="1">
      <alignment horizontal="left" vertical="center"/>
    </xf>
    <xf numFmtId="38" fontId="4" fillId="0" borderId="0" xfId="1" applyFont="1" applyBorder="1" applyAlignment="1">
      <alignment horizontal="right" vertical="center"/>
    </xf>
    <xf numFmtId="38" fontId="4" fillId="0" borderId="0" xfId="1" applyFont="1" applyBorder="1" applyAlignment="1">
      <alignment horizontal="right" vertical="center"/>
    </xf>
    <xf numFmtId="38" fontId="4" fillId="0" borderId="7" xfId="1" applyFont="1" applyBorder="1" applyAlignment="1">
      <alignment horizontal="right" vertical="center"/>
    </xf>
    <xf numFmtId="38" fontId="4" fillId="0" borderId="10" xfId="1" quotePrefix="1" applyFont="1" applyBorder="1" applyAlignment="1">
      <alignment horizontal="left" vertical="center"/>
    </xf>
    <xf numFmtId="38" fontId="4" fillId="0" borderId="9" xfId="1" applyFont="1" applyBorder="1" applyAlignment="1">
      <alignment horizontal="right" vertical="center"/>
    </xf>
    <xf numFmtId="38" fontId="4" fillId="0" borderId="1" xfId="1" applyFont="1" applyBorder="1" applyAlignment="1">
      <alignment horizontal="right" vertical="center"/>
    </xf>
    <xf numFmtId="38" fontId="14" fillId="0" borderId="12" xfId="1" applyFont="1" applyBorder="1" applyAlignment="1">
      <alignment horizontal="left" vertical="center" wrapText="1"/>
    </xf>
    <xf numFmtId="38" fontId="14" fillId="0" borderId="0" xfId="1" applyFont="1" applyBorder="1" applyAlignment="1">
      <alignment horizontal="left" vertical="center" wrapText="1"/>
    </xf>
    <xf numFmtId="38" fontId="14" fillId="0" borderId="0" xfId="1" applyFont="1" applyBorder="1" applyAlignment="1">
      <alignment horizontal="left" vertical="center"/>
    </xf>
    <xf numFmtId="38" fontId="25" fillId="0" borderId="0" xfId="1" applyFont="1" applyBorder="1" applyAlignment="1">
      <alignment vertical="center"/>
    </xf>
    <xf numFmtId="38" fontId="28" fillId="0" borderId="0" xfId="5" applyNumberFormat="1" applyFont="1" applyBorder="1" applyAlignment="1">
      <alignment horizontal="left" vertical="center"/>
    </xf>
    <xf numFmtId="38" fontId="4" fillId="0" borderId="12" xfId="1" applyFont="1" applyBorder="1" applyAlignment="1">
      <alignment horizontal="center" vertical="center"/>
    </xf>
    <xf numFmtId="38" fontId="4" fillId="0" borderId="6" xfId="1" applyFont="1" applyBorder="1" applyAlignment="1">
      <alignment horizontal="center" vertical="center"/>
    </xf>
    <xf numFmtId="38" fontId="4" fillId="0" borderId="3" xfId="1" applyFont="1" applyBorder="1" applyAlignment="1">
      <alignment horizontal="center" vertical="center"/>
    </xf>
    <xf numFmtId="38" fontId="4" fillId="0" borderId="4" xfId="1" applyFont="1" applyBorder="1" applyAlignment="1">
      <alignment horizontal="center" vertical="center"/>
    </xf>
    <xf numFmtId="38" fontId="4" fillId="0" borderId="2" xfId="1" applyFont="1" applyBorder="1" applyAlignment="1">
      <alignment horizontal="center" vertical="center"/>
    </xf>
    <xf numFmtId="38" fontId="4" fillId="0" borderId="11" xfId="1" applyFont="1" applyBorder="1" applyAlignment="1">
      <alignment horizontal="center" vertical="center"/>
    </xf>
    <xf numFmtId="38" fontId="4" fillId="0" borderId="1" xfId="1" applyFont="1" applyBorder="1" applyAlignment="1">
      <alignment horizontal="center" vertical="center"/>
    </xf>
    <xf numFmtId="38" fontId="4" fillId="0" borderId="10" xfId="1" applyFont="1" applyBorder="1" applyAlignment="1">
      <alignment horizontal="center" vertical="center"/>
    </xf>
    <xf numFmtId="38" fontId="15" fillId="0" borderId="2" xfId="1" applyFont="1" applyBorder="1" applyAlignment="1">
      <alignment horizontal="center" vertical="center"/>
    </xf>
    <xf numFmtId="179" fontId="4" fillId="0" borderId="0" xfId="1" applyNumberFormat="1" applyFont="1" applyBorder="1" applyAlignment="1">
      <alignment vertical="center"/>
    </xf>
    <xf numFmtId="179" fontId="4" fillId="0" borderId="8" xfId="1" applyNumberFormat="1" applyFont="1" applyBorder="1" applyAlignment="1">
      <alignment vertical="center"/>
    </xf>
    <xf numFmtId="38" fontId="8" fillId="0" borderId="0" xfId="1" applyFont="1" applyBorder="1" applyAlignment="1">
      <alignment vertical="center"/>
    </xf>
    <xf numFmtId="38" fontId="4" fillId="0" borderId="0" xfId="1" applyFont="1" applyBorder="1" applyAlignment="1">
      <alignment vertical="center"/>
    </xf>
    <xf numFmtId="179" fontId="4" fillId="0" borderId="1" xfId="1" applyNumberFormat="1" applyFont="1" applyBorder="1" applyAlignment="1">
      <alignment vertical="center"/>
    </xf>
    <xf numFmtId="179" fontId="4" fillId="0" borderId="10" xfId="1" applyNumberFormat="1" applyFont="1" applyBorder="1" applyAlignment="1">
      <alignment vertical="center"/>
    </xf>
    <xf numFmtId="38" fontId="8" fillId="0" borderId="9" xfId="1" applyFont="1" applyBorder="1" applyAlignment="1">
      <alignment vertical="center"/>
    </xf>
    <xf numFmtId="38" fontId="8" fillId="0" borderId="1" xfId="1" applyFont="1" applyBorder="1" applyAlignment="1">
      <alignment vertical="center"/>
    </xf>
    <xf numFmtId="38" fontId="4" fillId="0" borderId="1" xfId="1" applyFont="1" applyBorder="1" applyAlignment="1">
      <alignment vertical="center"/>
    </xf>
    <xf numFmtId="38" fontId="14" fillId="0" borderId="0" xfId="1" applyFont="1" applyBorder="1" applyAlignment="1">
      <alignment vertical="center"/>
    </xf>
    <xf numFmtId="180" fontId="8" fillId="0" borderId="7" xfId="1" applyNumberFormat="1" applyFont="1" applyBorder="1" applyAlignment="1">
      <alignment vertical="center"/>
    </xf>
    <xf numFmtId="180" fontId="8" fillId="0" borderId="0" xfId="1" applyNumberFormat="1" applyFont="1" applyBorder="1" applyAlignment="1">
      <alignment vertical="center"/>
    </xf>
    <xf numFmtId="180" fontId="4" fillId="0" borderId="0" xfId="1" applyNumberFormat="1" applyFont="1" applyBorder="1" applyAlignment="1">
      <alignment vertical="center"/>
    </xf>
    <xf numFmtId="180" fontId="8" fillId="0" borderId="9" xfId="1" applyNumberFormat="1" applyFont="1" applyBorder="1" applyAlignment="1">
      <alignment vertical="center"/>
    </xf>
    <xf numFmtId="180" fontId="8" fillId="0" borderId="1" xfId="1" applyNumberFormat="1" applyFont="1" applyBorder="1" applyAlignment="1">
      <alignment vertical="center"/>
    </xf>
    <xf numFmtId="180" fontId="4" fillId="0" borderId="1" xfId="1" applyNumberFormat="1" applyFont="1" applyBorder="1" applyAlignment="1">
      <alignment vertical="center"/>
    </xf>
    <xf numFmtId="179" fontId="4" fillId="0" borderId="1" xfId="1" applyNumberFormat="1" applyFont="1" applyBorder="1" applyAlignment="1">
      <alignment horizontal="left" vertical="center" indent="1"/>
    </xf>
    <xf numFmtId="38" fontId="4" fillId="0" borderId="13" xfId="1" applyFont="1" applyBorder="1" applyAlignment="1">
      <alignment horizontal="center" vertical="center"/>
    </xf>
    <xf numFmtId="38" fontId="4" fillId="0" borderId="5" xfId="1" applyFont="1" applyBorder="1" applyAlignment="1">
      <alignment horizontal="center" vertical="center"/>
    </xf>
    <xf numFmtId="38" fontId="4" fillId="0" borderId="14" xfId="1" applyFont="1" applyBorder="1" applyAlignment="1">
      <alignment horizontal="center" vertical="center"/>
    </xf>
    <xf numFmtId="38" fontId="4" fillId="0" borderId="9" xfId="1" applyFont="1" applyBorder="1" applyAlignment="1">
      <alignment horizontal="center" vertical="center"/>
    </xf>
    <xf numFmtId="38" fontId="8" fillId="0" borderId="12" xfId="1" applyFont="1" applyBorder="1" applyAlignment="1">
      <alignment horizontal="center" vertical="center"/>
    </xf>
    <xf numFmtId="38" fontId="8" fillId="0" borderId="6" xfId="1" applyFont="1" applyBorder="1" applyAlignment="1">
      <alignment horizontal="center" vertical="center"/>
    </xf>
    <xf numFmtId="180" fontId="8" fillId="0" borderId="5" xfId="1" applyNumberFormat="1" applyFont="1" applyBorder="1" applyAlignment="1">
      <alignment vertical="center"/>
    </xf>
    <xf numFmtId="180" fontId="8" fillId="0" borderId="12" xfId="1" applyNumberFormat="1" applyFont="1" applyBorder="1" applyAlignment="1">
      <alignment vertical="center"/>
    </xf>
    <xf numFmtId="38" fontId="8" fillId="0" borderId="12" xfId="1" applyFont="1" applyBorder="1" applyAlignment="1">
      <alignment vertical="center"/>
    </xf>
    <xf numFmtId="38" fontId="8" fillId="0" borderId="0" xfId="1" applyFont="1" applyBorder="1" applyAlignment="1">
      <alignment horizontal="center" vertical="center"/>
    </xf>
    <xf numFmtId="38" fontId="8" fillId="0" borderId="8" xfId="1" applyFont="1" applyBorder="1" applyAlignment="1">
      <alignment horizontal="center" vertical="center"/>
    </xf>
    <xf numFmtId="180" fontId="8" fillId="0" borderId="0" xfId="1" applyNumberFormat="1" applyFont="1" applyBorder="1" applyAlignment="1">
      <alignment vertical="center"/>
    </xf>
    <xf numFmtId="38" fontId="8" fillId="0" borderId="0" xfId="1" applyFont="1" applyBorder="1" applyAlignment="1">
      <alignment vertical="center"/>
    </xf>
    <xf numFmtId="38" fontId="4" fillId="0" borderId="0" xfId="1" applyFont="1" applyBorder="1" applyAlignment="1">
      <alignment horizontal="right" vertical="center" indent="1"/>
    </xf>
    <xf numFmtId="38" fontId="4" fillId="0" borderId="8" xfId="1" applyFont="1" applyBorder="1" applyAlignment="1">
      <alignment horizontal="right" vertical="center" indent="1"/>
    </xf>
    <xf numFmtId="38" fontId="4" fillId="0" borderId="1" xfId="1" applyFont="1" applyBorder="1" applyAlignment="1">
      <alignment horizontal="right" vertical="center" indent="1"/>
    </xf>
    <xf numFmtId="38" fontId="4" fillId="0" borderId="10" xfId="1" applyFont="1" applyBorder="1" applyAlignment="1">
      <alignment horizontal="right" vertical="center" indent="1"/>
    </xf>
    <xf numFmtId="180" fontId="4" fillId="0" borderId="1" xfId="1" applyNumberFormat="1" applyFont="1" applyBorder="1" applyAlignment="1">
      <alignment horizontal="right" vertical="center" indent="1"/>
    </xf>
    <xf numFmtId="38" fontId="3" fillId="0" borderId="0" xfId="1" applyFont="1" applyAlignment="1">
      <alignment vertical="center"/>
    </xf>
    <xf numFmtId="58" fontId="4" fillId="0" borderId="1" xfId="1" applyNumberFormat="1" applyFont="1" applyBorder="1" applyAlignment="1">
      <alignment horizontal="left" indent="1"/>
    </xf>
    <xf numFmtId="38" fontId="4" fillId="0" borderId="3" xfId="1" applyFont="1" applyBorder="1" applyAlignment="1">
      <alignment horizontal="center" vertical="center" wrapText="1"/>
    </xf>
    <xf numFmtId="38" fontId="4" fillId="0" borderId="4" xfId="1" applyFont="1" applyBorder="1" applyAlignment="1">
      <alignment horizontal="center" vertical="center" wrapText="1"/>
    </xf>
    <xf numFmtId="38" fontId="4" fillId="0" borderId="4" xfId="1" applyFont="1" applyBorder="1" applyAlignment="1">
      <alignment horizontal="center" vertical="center" wrapText="1"/>
    </xf>
    <xf numFmtId="38" fontId="4" fillId="0" borderId="2" xfId="1" applyFont="1" applyBorder="1" applyAlignment="1">
      <alignment horizontal="center" vertical="center" wrapText="1"/>
    </xf>
    <xf numFmtId="38" fontId="8" fillId="0" borderId="6" xfId="1" applyFont="1" applyBorder="1" applyAlignment="1">
      <alignment horizontal="center" vertical="center" wrapText="1"/>
    </xf>
    <xf numFmtId="38" fontId="8" fillId="0" borderId="13" xfId="1" applyFont="1" applyBorder="1" applyAlignment="1">
      <alignment horizontal="center" vertical="center" wrapText="1"/>
    </xf>
    <xf numFmtId="180" fontId="8" fillId="0" borderId="13" xfId="1" applyNumberFormat="1" applyFont="1" applyBorder="1" applyAlignment="1">
      <alignment vertical="center"/>
    </xf>
    <xf numFmtId="180" fontId="8" fillId="0" borderId="5" xfId="1" applyNumberFormat="1" applyFont="1" applyBorder="1" applyAlignment="1">
      <alignment horizontal="right" vertical="center"/>
    </xf>
    <xf numFmtId="38" fontId="8" fillId="0" borderId="0" xfId="1" applyFont="1" applyBorder="1" applyAlignment="1">
      <alignment horizontal="center" vertical="center" wrapText="1"/>
    </xf>
    <xf numFmtId="38" fontId="8" fillId="0" borderId="8" xfId="1" applyFont="1" applyBorder="1" applyAlignment="1">
      <alignment horizontal="center" vertical="center" wrapText="1"/>
    </xf>
    <xf numFmtId="180" fontId="8" fillId="0" borderId="15" xfId="1" applyNumberFormat="1" applyFont="1" applyBorder="1" applyAlignment="1">
      <alignment vertical="center"/>
    </xf>
    <xf numFmtId="180" fontId="8" fillId="0" borderId="7" xfId="1" applyNumberFormat="1" applyFont="1" applyBorder="1" applyAlignment="1">
      <alignment horizontal="right" vertical="center"/>
    </xf>
    <xf numFmtId="0" fontId="0" fillId="0" borderId="0" xfId="0" applyBorder="1" applyAlignment="1">
      <alignment horizontal="left" vertical="center"/>
    </xf>
    <xf numFmtId="184" fontId="4" fillId="0" borderId="0" xfId="1" applyNumberFormat="1" applyFont="1" applyBorder="1" applyAlignment="1">
      <alignment horizontal="left" vertical="center"/>
    </xf>
    <xf numFmtId="38" fontId="4" fillId="0" borderId="8" xfId="1" applyFont="1" applyBorder="1" applyAlignment="1">
      <alignment horizontal="left" vertical="center" wrapText="1"/>
    </xf>
    <xf numFmtId="180" fontId="4" fillId="0" borderId="15" xfId="1" applyNumberFormat="1" applyFont="1" applyBorder="1" applyAlignment="1">
      <alignment horizontal="right" vertical="center"/>
    </xf>
    <xf numFmtId="180" fontId="4" fillId="0" borderId="7" xfId="1" applyNumberFormat="1" applyFont="1" applyBorder="1" applyAlignment="1">
      <alignment horizontal="right" vertical="center"/>
    </xf>
    <xf numFmtId="180" fontId="4" fillId="0" borderId="15" xfId="1" applyNumberFormat="1" applyFont="1" applyBorder="1" applyAlignment="1">
      <alignment vertical="center"/>
    </xf>
    <xf numFmtId="38" fontId="4" fillId="0" borderId="8" xfId="1" applyFont="1" applyBorder="1" applyAlignment="1">
      <alignment vertical="center" shrinkToFit="1"/>
    </xf>
    <xf numFmtId="38" fontId="27" fillId="0" borderId="8" xfId="1" applyFont="1" applyBorder="1" applyAlignment="1">
      <alignment horizontal="left" vertical="center" wrapText="1"/>
    </xf>
    <xf numFmtId="180" fontId="27" fillId="0" borderId="15" xfId="1" applyNumberFormat="1" applyFont="1" applyBorder="1" applyAlignment="1">
      <alignment vertical="center"/>
    </xf>
    <xf numFmtId="180" fontId="27" fillId="0" borderId="7" xfId="1" applyNumberFormat="1" applyFont="1" applyBorder="1" applyAlignment="1">
      <alignment horizontal="right" vertical="center"/>
    </xf>
    <xf numFmtId="0" fontId="8" fillId="0" borderId="0" xfId="0" applyFont="1" applyBorder="1" applyAlignment="1">
      <alignment horizontal="left" vertical="center"/>
    </xf>
    <xf numFmtId="180" fontId="8" fillId="0" borderId="7" xfId="1" applyNumberFormat="1" applyFont="1" applyBorder="1" applyAlignment="1">
      <alignment vertical="center"/>
    </xf>
    <xf numFmtId="180" fontId="4" fillId="0" borderId="7" xfId="1" applyNumberFormat="1" applyFont="1" applyBorder="1" applyAlignment="1">
      <alignment vertical="center"/>
    </xf>
    <xf numFmtId="38" fontId="4" fillId="0" borderId="8" xfId="1" applyFont="1" applyBorder="1" applyAlignment="1">
      <alignment vertical="center" wrapText="1"/>
    </xf>
    <xf numFmtId="184" fontId="4" fillId="0" borderId="0" xfId="1" applyNumberFormat="1" applyFont="1" applyFill="1" applyBorder="1" applyAlignment="1">
      <alignment horizontal="left" vertical="center"/>
    </xf>
    <xf numFmtId="184" fontId="4" fillId="0" borderId="1" xfId="1" applyNumberFormat="1" applyFont="1" applyBorder="1" applyAlignment="1">
      <alignment horizontal="left" vertical="center"/>
    </xf>
    <xf numFmtId="38" fontId="4" fillId="0" borderId="10" xfId="1" applyFont="1" applyBorder="1" applyAlignment="1">
      <alignment vertical="center" wrapText="1"/>
    </xf>
    <xf numFmtId="180" fontId="4" fillId="0" borderId="14" xfId="1" applyNumberFormat="1" applyFont="1" applyBorder="1" applyAlignment="1">
      <alignment vertical="center"/>
    </xf>
    <xf numFmtId="180" fontId="4" fillId="0" borderId="14" xfId="1" applyNumberFormat="1" applyFont="1" applyBorder="1" applyAlignment="1">
      <alignment horizontal="right" vertical="center"/>
    </xf>
    <xf numFmtId="180" fontId="4" fillId="0" borderId="9" xfId="1" applyNumberFormat="1" applyFont="1" applyBorder="1" applyAlignment="1">
      <alignment horizontal="right" vertical="center"/>
    </xf>
    <xf numFmtId="38" fontId="4" fillId="0" borderId="0" xfId="1" applyFont="1" applyAlignment="1">
      <alignment horizontal="right" vertical="center"/>
    </xf>
    <xf numFmtId="58" fontId="4" fillId="0" borderId="1" xfId="1" applyNumberFormat="1" applyFont="1" applyBorder="1" applyAlignment="1">
      <alignment horizontal="left" vertical="center" indent="1"/>
    </xf>
    <xf numFmtId="38" fontId="4" fillId="0" borderId="1" xfId="1" applyFont="1" applyBorder="1" applyAlignment="1">
      <alignment vertical="center"/>
    </xf>
    <xf numFmtId="38" fontId="4" fillId="0" borderId="4" xfId="1" applyFont="1" applyBorder="1" applyAlignment="1">
      <alignment horizontal="center" vertical="center"/>
    </xf>
    <xf numFmtId="38" fontId="4" fillId="0" borderId="1" xfId="1" applyFont="1" applyBorder="1" applyAlignment="1">
      <alignment horizontal="center" vertical="center"/>
    </xf>
    <xf numFmtId="49" fontId="4" fillId="0" borderId="8" xfId="1" applyNumberFormat="1" applyFont="1" applyBorder="1" applyAlignment="1">
      <alignment vertical="center"/>
    </xf>
    <xf numFmtId="180" fontId="4" fillId="0" borderId="0" xfId="1" applyNumberFormat="1" applyFont="1" applyBorder="1" applyAlignment="1">
      <alignment vertical="center"/>
    </xf>
    <xf numFmtId="49" fontId="4" fillId="0" borderId="10" xfId="1" applyNumberFormat="1" applyFont="1" applyBorder="1" applyAlignment="1">
      <alignment vertical="center"/>
    </xf>
    <xf numFmtId="180" fontId="8" fillId="0" borderId="1" xfId="1" applyNumberFormat="1" applyFont="1" applyBorder="1" applyAlignment="1">
      <alignment vertical="center"/>
    </xf>
    <xf numFmtId="180" fontId="4" fillId="0" borderId="1" xfId="1" applyNumberFormat="1" applyFont="1" applyBorder="1" applyAlignment="1">
      <alignment vertical="center"/>
    </xf>
    <xf numFmtId="38" fontId="15" fillId="0" borderId="0" xfId="1" applyFont="1" applyAlignment="1">
      <alignment vertical="center"/>
    </xf>
    <xf numFmtId="38" fontId="15" fillId="0" borderId="0" xfId="1" applyFont="1" applyBorder="1" applyAlignment="1">
      <alignment vertical="center"/>
    </xf>
    <xf numFmtId="38" fontId="15" fillId="0" borderId="6" xfId="1" applyFont="1" applyFill="1" applyBorder="1" applyAlignment="1" applyProtection="1">
      <alignment horizontal="center" vertical="center"/>
    </xf>
    <xf numFmtId="38" fontId="15" fillId="0" borderId="2" xfId="1" applyFont="1" applyFill="1" applyBorder="1" applyAlignment="1" applyProtection="1">
      <alignment horizontal="center" vertical="center" shrinkToFit="1"/>
    </xf>
    <xf numFmtId="38" fontId="15" fillId="0" borderId="3" xfId="1" applyFont="1" applyFill="1" applyBorder="1" applyAlignment="1" applyProtection="1">
      <alignment horizontal="center" vertical="center" shrinkToFit="1"/>
    </xf>
    <xf numFmtId="38" fontId="15" fillId="0" borderId="11" xfId="1" applyFont="1" applyFill="1" applyBorder="1" applyAlignment="1" applyProtection="1">
      <alignment horizontal="center" vertical="center" shrinkToFit="1"/>
    </xf>
    <xf numFmtId="38" fontId="15" fillId="0" borderId="10" xfId="1" applyFont="1" applyFill="1" applyBorder="1" applyAlignment="1" applyProtection="1">
      <alignment horizontal="center" vertical="center"/>
    </xf>
    <xf numFmtId="38" fontId="15" fillId="0" borderId="4" xfId="1" applyFont="1" applyFill="1" applyBorder="1" applyAlignment="1" applyProtection="1">
      <alignment horizontal="center" vertical="center"/>
    </xf>
    <xf numFmtId="38" fontId="15" fillId="0" borderId="2" xfId="1" applyFont="1" applyFill="1" applyBorder="1" applyAlignment="1" applyProtection="1">
      <alignment horizontal="center" vertical="center"/>
    </xf>
    <xf numFmtId="38" fontId="4" fillId="0" borderId="8" xfId="1" applyFont="1" applyFill="1" applyBorder="1" applyAlignment="1" applyProtection="1">
      <alignment horizontal="center" vertical="center"/>
    </xf>
    <xf numFmtId="38" fontId="4" fillId="0" borderId="7" xfId="1" applyFont="1" applyFill="1" applyBorder="1" applyAlignment="1" applyProtection="1">
      <alignment vertical="center"/>
    </xf>
    <xf numFmtId="38" fontId="4" fillId="0" borderId="0" xfId="1" applyFont="1" applyFill="1" applyBorder="1" applyAlignment="1" applyProtection="1">
      <alignment vertical="center"/>
    </xf>
    <xf numFmtId="38" fontId="4" fillId="0" borderId="0" xfId="1" applyFont="1" applyFill="1" applyBorder="1" applyAlignment="1" applyProtection="1">
      <alignment horizontal="right" vertical="center"/>
    </xf>
    <xf numFmtId="38" fontId="4" fillId="0" borderId="8" xfId="1" quotePrefix="1" applyFont="1" applyFill="1" applyBorder="1" applyAlignment="1" applyProtection="1">
      <alignment horizontal="center" vertical="center"/>
    </xf>
    <xf numFmtId="38" fontId="4" fillId="0" borderId="7" xfId="1" applyFont="1" applyFill="1" applyBorder="1" applyAlignment="1" applyProtection="1">
      <alignment horizontal="right" vertical="center"/>
    </xf>
    <xf numFmtId="38" fontId="4" fillId="0" borderId="10" xfId="1" quotePrefix="1" applyFont="1" applyFill="1" applyBorder="1" applyAlignment="1" applyProtection="1">
      <alignment horizontal="center" vertical="center"/>
    </xf>
    <xf numFmtId="38" fontId="4" fillId="0" borderId="9" xfId="1" applyFont="1" applyFill="1" applyBorder="1" applyAlignment="1" applyProtection="1">
      <alignment horizontal="right" vertical="center"/>
    </xf>
    <xf numFmtId="38" fontId="4" fillId="0" borderId="1" xfId="1" applyFont="1" applyFill="1" applyBorder="1" applyAlignment="1" applyProtection="1">
      <alignment horizontal="right" vertical="center"/>
    </xf>
    <xf numFmtId="0" fontId="4" fillId="0" borderId="0" xfId="0" applyFont="1" applyAlignment="1">
      <alignment vertical="center"/>
    </xf>
    <xf numFmtId="0" fontId="4" fillId="0" borderId="1" xfId="0" applyFont="1" applyFill="1" applyBorder="1" applyAlignment="1">
      <alignment horizontal="left" vertical="center" indent="1"/>
    </xf>
    <xf numFmtId="0" fontId="4" fillId="0" borderId="1" xfId="0" applyFont="1" applyFill="1" applyBorder="1" applyAlignment="1">
      <alignment vertical="center"/>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shrinkToFit="1"/>
    </xf>
    <xf numFmtId="0" fontId="4" fillId="0" borderId="6" xfId="0" applyFont="1" applyFill="1" applyBorder="1" applyAlignment="1">
      <alignment horizontal="center" vertical="center"/>
    </xf>
    <xf numFmtId="185" fontId="8" fillId="0" borderId="7" xfId="0" applyNumberFormat="1" applyFont="1" applyFill="1" applyBorder="1" applyAlignment="1">
      <alignment vertical="center"/>
    </xf>
    <xf numFmtId="185" fontId="4" fillId="0" borderId="0" xfId="0" applyNumberFormat="1" applyFont="1" applyFill="1" applyBorder="1" applyAlignment="1">
      <alignment vertical="center"/>
    </xf>
    <xf numFmtId="185" fontId="4" fillId="0" borderId="0" xfId="0" applyNumberFormat="1" applyFont="1" applyFill="1" applyBorder="1" applyAlignment="1">
      <alignment horizontal="right" vertical="center"/>
    </xf>
    <xf numFmtId="0" fontId="4" fillId="0" borderId="8" xfId="0" quotePrefix="1" applyFont="1" applyFill="1" applyBorder="1" applyAlignment="1">
      <alignment horizontal="center" vertical="center"/>
    </xf>
    <xf numFmtId="0" fontId="4" fillId="0" borderId="10" xfId="0" quotePrefix="1" applyFont="1" applyFill="1" applyBorder="1" applyAlignment="1">
      <alignment horizontal="center" vertical="center"/>
    </xf>
    <xf numFmtId="185" fontId="8" fillId="0" borderId="9" xfId="0" applyNumberFormat="1" applyFont="1" applyFill="1" applyBorder="1" applyAlignment="1">
      <alignment vertical="center"/>
    </xf>
    <xf numFmtId="185" fontId="4" fillId="0" borderId="1" xfId="0" applyNumberFormat="1" applyFont="1" applyFill="1" applyBorder="1" applyAlignment="1">
      <alignment vertical="center"/>
    </xf>
    <xf numFmtId="0" fontId="28" fillId="0" borderId="0" xfId="5" applyFont="1" applyAlignment="1">
      <alignment horizontal="left" vertical="center"/>
    </xf>
  </cellXfs>
  <cellStyles count="12">
    <cellStyle name="ハイパーリンク" xfId="5" builtinId="8"/>
    <cellStyle name="桁区切り" xfId="1" builtinId="6"/>
    <cellStyle name="桁区切り 2" xfId="3"/>
    <cellStyle name="桁区切り 2 2" xfId="9"/>
    <cellStyle name="桁区切り 3" xfId="11"/>
    <cellStyle name="標準" xfId="0" builtinId="0"/>
    <cellStyle name="標準 2" xfId="2"/>
    <cellStyle name="標準 2 2" xfId="10"/>
    <cellStyle name="標準 3" xfId="4"/>
    <cellStyle name="標準 4" xfId="6"/>
    <cellStyle name="標準 5" xfId="7"/>
    <cellStyle name="標準 6" xfId="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29"/>
  <sheetViews>
    <sheetView tabSelected="1" zoomScale="115" zoomScaleNormal="115" workbookViewId="0"/>
  </sheetViews>
  <sheetFormatPr defaultRowHeight="13.5" x14ac:dyDescent="0.15"/>
  <cols>
    <col min="1" max="16384" width="9" style="179"/>
  </cols>
  <sheetData>
    <row r="1" spans="1:1" x14ac:dyDescent="0.15">
      <c r="A1" s="179" t="s">
        <v>163</v>
      </c>
    </row>
    <row r="2" spans="1:1" ht="13.5" customHeight="1" x14ac:dyDescent="0.15">
      <c r="A2" s="180" t="s">
        <v>164</v>
      </c>
    </row>
    <row r="3" spans="1:1" ht="13.5" customHeight="1" x14ac:dyDescent="0.15">
      <c r="A3" s="180" t="s">
        <v>165</v>
      </c>
    </row>
    <row r="4" spans="1:1" ht="13.5" customHeight="1" x14ac:dyDescent="0.15">
      <c r="A4" s="180" t="s">
        <v>166</v>
      </c>
    </row>
    <row r="5" spans="1:1" ht="13.5" customHeight="1" x14ac:dyDescent="0.15">
      <c r="A5" s="180" t="s">
        <v>167</v>
      </c>
    </row>
    <row r="6" spans="1:1" ht="13.5" customHeight="1" x14ac:dyDescent="0.15">
      <c r="A6" s="180" t="s">
        <v>168</v>
      </c>
    </row>
    <row r="7" spans="1:1" ht="13.5" customHeight="1" x14ac:dyDescent="0.15">
      <c r="A7" s="180" t="s">
        <v>492</v>
      </c>
    </row>
    <row r="8" spans="1:1" ht="13.5" customHeight="1" x14ac:dyDescent="0.15">
      <c r="A8" s="180" t="s">
        <v>169</v>
      </c>
    </row>
    <row r="9" spans="1:1" ht="13.5" customHeight="1" x14ac:dyDescent="0.15">
      <c r="A9" s="180" t="s">
        <v>170</v>
      </c>
    </row>
    <row r="10" spans="1:1" ht="13.5" customHeight="1" x14ac:dyDescent="0.15">
      <c r="A10" s="180" t="s">
        <v>493</v>
      </c>
    </row>
    <row r="11" spans="1:1" ht="13.5" customHeight="1" x14ac:dyDescent="0.15">
      <c r="A11" s="180" t="s">
        <v>171</v>
      </c>
    </row>
    <row r="12" spans="1:1" ht="13.5" customHeight="1" x14ac:dyDescent="0.15">
      <c r="A12" s="180" t="s">
        <v>172</v>
      </c>
    </row>
    <row r="13" spans="1:1" ht="13.5" customHeight="1" x14ac:dyDescent="0.15">
      <c r="A13" s="180" t="s">
        <v>494</v>
      </c>
    </row>
    <row r="14" spans="1:1" ht="13.5" customHeight="1" x14ac:dyDescent="0.15">
      <c r="A14" s="180" t="s">
        <v>173</v>
      </c>
    </row>
    <row r="15" spans="1:1" ht="13.5" customHeight="1" x14ac:dyDescent="0.15">
      <c r="A15" s="180" t="s">
        <v>174</v>
      </c>
    </row>
    <row r="16" spans="1:1" ht="13.5" customHeight="1" x14ac:dyDescent="0.15">
      <c r="A16" s="180" t="s">
        <v>499</v>
      </c>
    </row>
    <row r="17" spans="1:1" ht="13.5" customHeight="1" x14ac:dyDescent="0.15">
      <c r="A17" s="180" t="s">
        <v>500</v>
      </c>
    </row>
    <row r="18" spans="1:1" ht="13.5" customHeight="1" x14ac:dyDescent="0.15">
      <c r="A18" s="180" t="s">
        <v>501</v>
      </c>
    </row>
    <row r="19" spans="1:1" ht="13.5" customHeight="1" x14ac:dyDescent="0.15">
      <c r="A19" s="180" t="s">
        <v>502</v>
      </c>
    </row>
    <row r="20" spans="1:1" ht="13.5" customHeight="1" x14ac:dyDescent="0.15">
      <c r="A20" s="180" t="s">
        <v>503</v>
      </c>
    </row>
    <row r="21" spans="1:1" ht="13.5" customHeight="1" x14ac:dyDescent="0.15">
      <c r="A21" s="180" t="s">
        <v>504</v>
      </c>
    </row>
    <row r="22" spans="1:1" ht="13.5" customHeight="1" x14ac:dyDescent="0.15">
      <c r="A22" s="180" t="s">
        <v>495</v>
      </c>
    </row>
    <row r="23" spans="1:1" ht="13.5" customHeight="1" x14ac:dyDescent="0.15">
      <c r="A23" s="180" t="s">
        <v>496</v>
      </c>
    </row>
    <row r="24" spans="1:1" ht="13.5" customHeight="1" x14ac:dyDescent="0.15">
      <c r="A24" s="180" t="s">
        <v>497</v>
      </c>
    </row>
    <row r="25" spans="1:1" ht="13.5" customHeight="1" x14ac:dyDescent="0.15">
      <c r="A25" s="180" t="s">
        <v>505</v>
      </c>
    </row>
    <row r="26" spans="1:1" ht="13.5" customHeight="1" x14ac:dyDescent="0.15">
      <c r="A26" s="180" t="s">
        <v>498</v>
      </c>
    </row>
    <row r="27" spans="1:1" ht="13.5" customHeight="1" x14ac:dyDescent="0.15">
      <c r="A27" s="180" t="s">
        <v>506</v>
      </c>
    </row>
    <row r="28" spans="1:1" ht="13.5" customHeight="1" x14ac:dyDescent="0.15">
      <c r="A28" s="180" t="s">
        <v>507</v>
      </c>
    </row>
    <row r="29" spans="1:1" ht="13.5" customHeight="1" x14ac:dyDescent="0.15"/>
  </sheetData>
  <phoneticPr fontId="2"/>
  <hyperlinks>
    <hyperlink ref="A2" location="'3-1'!A1" display="'3-1'!A1"/>
    <hyperlink ref="A3" location="'3-2'!A1" display="'3-2'!A1"/>
    <hyperlink ref="A4" location="'3-3'!A1" display="'3-3'!A1"/>
    <hyperlink ref="A5" location="'3-4'!A1" display="'3-4'!A1"/>
    <hyperlink ref="A6" location="'3-5'!A1" display="'3-5'!A1"/>
    <hyperlink ref="A7" location="'3-6'!A1" display="'3-6'!A1"/>
    <hyperlink ref="A8" location="'3-7'!A1" display="'3-7'!A1"/>
    <hyperlink ref="A9" location="'3-8'!A1" display="'3-8'!A1"/>
    <hyperlink ref="A10" location="'3-9'!A1" display="'3-9'!A1"/>
    <hyperlink ref="A11" location="'3-10'!A1" display="'3-10'!A1"/>
    <hyperlink ref="A12" location="'3-11'!A1" display="'3-11'!A1"/>
    <hyperlink ref="A13" location="'3-12'!A1" display="'3-12'!A1"/>
    <hyperlink ref="A14" location="'3-13'!A1" display="'3-13'!A1"/>
    <hyperlink ref="A15" location="'3-14'!A1" display="'3-14'!A1"/>
    <hyperlink ref="A16" location="'3-15'!A1" display="'3-15'!A1"/>
    <hyperlink ref="A17" location="'3-16'!A1" display="'3-16'!A1"/>
    <hyperlink ref="A18" location="'3-17'!A1" display="'3-17'!A1"/>
    <hyperlink ref="A19" location="'3-18'!A1" display="'3-18'!A1"/>
    <hyperlink ref="A21" location="'3-20'!A1" display="'3-20'!A1"/>
    <hyperlink ref="A20" location="'3-19'!A1" display="'3-19'!A1"/>
    <hyperlink ref="A28" location="'3-27'!A1" display="'3-27'!A1"/>
    <hyperlink ref="A27" location="'3-26'!A1" display="'3-26'!A1"/>
    <hyperlink ref="A26" location="'3-25'!A1" display="'3-25'!A1"/>
    <hyperlink ref="A25" location="'3-24'!A1" display="'3-24'!A1"/>
    <hyperlink ref="A24" location="'3-23'!A1" display="'3-23'!A1"/>
    <hyperlink ref="A23" location="'3-22'!A1" display="'3-22'!A1"/>
    <hyperlink ref="A22" location="'3-21'!A1" display="'3-21'!A1"/>
  </hyperlinks>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0"/>
  <sheetViews>
    <sheetView zoomScaleNormal="100" workbookViewId="0"/>
  </sheetViews>
  <sheetFormatPr defaultColWidth="4.5" defaultRowHeight="27" customHeight="1" x14ac:dyDescent="0.15"/>
  <cols>
    <col min="1" max="1" width="2.375" style="2" customWidth="1"/>
    <col min="2" max="2" width="12" style="2" customWidth="1"/>
    <col min="3" max="4" width="6.875" style="2" customWidth="1"/>
    <col min="5" max="5" width="1.375" style="2" customWidth="1"/>
    <col min="6" max="6" width="2.375" style="2" customWidth="1"/>
    <col min="7" max="7" width="12" style="2" customWidth="1"/>
    <col min="8" max="9" width="6.875" style="2" customWidth="1"/>
    <col min="10" max="10" width="1.375" style="2" customWidth="1"/>
    <col min="11" max="11" width="2.375" style="2" customWidth="1"/>
    <col min="12" max="12" width="12" style="2" customWidth="1"/>
    <col min="13" max="14" width="6.875" style="2" customWidth="1"/>
    <col min="15" max="18" width="8.25" style="2" customWidth="1"/>
    <col min="19" max="16384" width="4.5" style="2"/>
  </cols>
  <sheetData>
    <row r="1" spans="1:14" ht="15" customHeight="1" x14ac:dyDescent="0.15">
      <c r="A1" s="219" t="s">
        <v>546</v>
      </c>
    </row>
    <row r="2" spans="1:14" ht="15" customHeight="1" x14ac:dyDescent="0.15"/>
    <row r="3" spans="1:14" ht="15" customHeight="1" x14ac:dyDescent="0.15">
      <c r="A3" s="188" t="s">
        <v>17</v>
      </c>
      <c r="B3" s="188"/>
      <c r="C3" s="188"/>
      <c r="D3" s="188"/>
      <c r="E3" s="188"/>
      <c r="F3" s="188"/>
      <c r="G3" s="188"/>
      <c r="H3" s="188"/>
      <c r="I3" s="188"/>
      <c r="J3" s="188"/>
      <c r="K3" s="188"/>
      <c r="L3" s="188"/>
      <c r="M3" s="188"/>
      <c r="N3" s="188"/>
    </row>
    <row r="4" spans="1:14" ht="9" customHeight="1" x14ac:dyDescent="0.15"/>
    <row r="5" spans="1:14" ht="15.75" customHeight="1" x14ac:dyDescent="0.15">
      <c r="A5" s="189" t="s">
        <v>508</v>
      </c>
      <c r="B5" s="189"/>
      <c r="C5" s="189"/>
      <c r="D5" s="189"/>
      <c r="E5" s="189"/>
      <c r="F5" s="189"/>
      <c r="G5" s="189"/>
      <c r="H5" s="189"/>
      <c r="I5" s="189"/>
      <c r="J5" s="189"/>
      <c r="K5" s="189"/>
      <c r="L5" s="189"/>
      <c r="M5" s="189"/>
      <c r="N5" s="189"/>
    </row>
    <row r="6" spans="1:14" ht="15.75" customHeight="1" x14ac:dyDescent="0.15">
      <c r="A6" s="189"/>
      <c r="B6" s="189"/>
      <c r="C6" s="189"/>
      <c r="D6" s="189"/>
      <c r="E6" s="189"/>
      <c r="F6" s="189"/>
      <c r="G6" s="189"/>
      <c r="H6" s="189"/>
      <c r="I6" s="189"/>
      <c r="J6" s="189"/>
      <c r="K6" s="189"/>
      <c r="L6" s="189"/>
      <c r="M6" s="189"/>
      <c r="N6" s="189"/>
    </row>
    <row r="7" spans="1:14" ht="15.75" customHeight="1" x14ac:dyDescent="0.15">
      <c r="A7" s="189"/>
      <c r="B7" s="189"/>
      <c r="C7" s="189"/>
      <c r="D7" s="189"/>
      <c r="E7" s="189"/>
      <c r="F7" s="189"/>
      <c r="G7" s="189"/>
      <c r="H7" s="189"/>
      <c r="I7" s="189"/>
      <c r="J7" s="189"/>
      <c r="K7" s="189"/>
      <c r="L7" s="189"/>
      <c r="M7" s="189"/>
      <c r="N7" s="189"/>
    </row>
    <row r="8" spans="1:14" ht="9" customHeight="1" x14ac:dyDescent="0.15">
      <c r="A8" s="189"/>
      <c r="B8" s="189"/>
      <c r="C8" s="189"/>
      <c r="D8" s="189"/>
      <c r="E8" s="189"/>
      <c r="F8" s="189"/>
      <c r="G8" s="189"/>
      <c r="H8" s="189"/>
      <c r="I8" s="189"/>
      <c r="J8" s="189"/>
      <c r="K8" s="189"/>
      <c r="L8" s="189"/>
      <c r="M8" s="189"/>
      <c r="N8" s="189"/>
    </row>
    <row r="9" spans="1:14" ht="7.5" customHeight="1" x14ac:dyDescent="0.15"/>
    <row r="10" spans="1:14" ht="15.75" customHeight="1" x14ac:dyDescent="0.15">
      <c r="A10" s="1" t="s">
        <v>509</v>
      </c>
    </row>
    <row r="11" spans="1:14" ht="14.25" customHeight="1" x14ac:dyDescent="0.15">
      <c r="A11" s="3" t="s">
        <v>19</v>
      </c>
      <c r="F11" s="3" t="s">
        <v>27</v>
      </c>
      <c r="K11" s="3" t="s">
        <v>19</v>
      </c>
    </row>
    <row r="12" spans="1:14" ht="15" customHeight="1" x14ac:dyDescent="0.15">
      <c r="A12" s="190" t="s">
        <v>3</v>
      </c>
      <c r="B12" s="191"/>
      <c r="C12" s="190" t="s">
        <v>18</v>
      </c>
      <c r="D12" s="191"/>
      <c r="E12" s="26"/>
      <c r="F12" s="190" t="s">
        <v>3</v>
      </c>
      <c r="G12" s="191"/>
      <c r="H12" s="190" t="s">
        <v>28</v>
      </c>
      <c r="I12" s="191"/>
      <c r="K12" s="190" t="s">
        <v>3</v>
      </c>
      <c r="L12" s="191"/>
      <c r="M12" s="190" t="s">
        <v>510</v>
      </c>
      <c r="N12" s="191"/>
    </row>
    <row r="13" spans="1:14" ht="15" customHeight="1" x14ac:dyDescent="0.15">
      <c r="A13" s="190"/>
      <c r="B13" s="191"/>
      <c r="C13" s="4" t="s">
        <v>12</v>
      </c>
      <c r="D13" s="5" t="s">
        <v>13</v>
      </c>
      <c r="E13" s="27"/>
      <c r="F13" s="190"/>
      <c r="G13" s="191"/>
      <c r="H13" s="4" t="s">
        <v>12</v>
      </c>
      <c r="I13" s="5" t="s">
        <v>13</v>
      </c>
      <c r="K13" s="190"/>
      <c r="L13" s="191"/>
      <c r="M13" s="4" t="s">
        <v>12</v>
      </c>
      <c r="N13" s="5" t="s">
        <v>13</v>
      </c>
    </row>
    <row r="14" spans="1:14" ht="24" customHeight="1" x14ac:dyDescent="0.15">
      <c r="A14" s="192" t="s">
        <v>16</v>
      </c>
      <c r="B14" s="193"/>
      <c r="C14" s="6">
        <v>12127</v>
      </c>
      <c r="D14" s="7">
        <v>114224</v>
      </c>
      <c r="E14" s="26"/>
      <c r="F14" s="192" t="s">
        <v>16</v>
      </c>
      <c r="G14" s="193"/>
      <c r="H14" s="6">
        <v>11213</v>
      </c>
      <c r="I14" s="7">
        <v>106415</v>
      </c>
      <c r="K14" s="192" t="s">
        <v>16</v>
      </c>
      <c r="L14" s="193"/>
      <c r="M14" s="6">
        <v>11554</v>
      </c>
      <c r="N14" s="7">
        <v>116916</v>
      </c>
    </row>
    <row r="15" spans="1:14" ht="24" customHeight="1" x14ac:dyDescent="0.15">
      <c r="A15" s="8" t="s">
        <v>511</v>
      </c>
      <c r="B15" s="9" t="s">
        <v>33</v>
      </c>
      <c r="C15" s="11">
        <v>9</v>
      </c>
      <c r="D15" s="12">
        <v>64</v>
      </c>
      <c r="E15" s="16"/>
      <c r="F15" s="8" t="s">
        <v>511</v>
      </c>
      <c r="G15" s="9" t="s">
        <v>33</v>
      </c>
      <c r="H15" s="11">
        <v>9</v>
      </c>
      <c r="I15" s="12">
        <v>79</v>
      </c>
      <c r="K15" s="8" t="s">
        <v>511</v>
      </c>
      <c r="L15" s="9" t="s">
        <v>33</v>
      </c>
      <c r="M15" s="11">
        <v>10</v>
      </c>
      <c r="N15" s="12">
        <v>130</v>
      </c>
    </row>
    <row r="16" spans="1:14" ht="24" customHeight="1" x14ac:dyDescent="0.15">
      <c r="A16" s="8" t="s">
        <v>512</v>
      </c>
      <c r="B16" s="9" t="s">
        <v>20</v>
      </c>
      <c r="C16" s="13">
        <v>1</v>
      </c>
      <c r="D16" s="14">
        <v>11</v>
      </c>
      <c r="E16" s="16"/>
      <c r="F16" s="8" t="s">
        <v>512</v>
      </c>
      <c r="G16" s="9" t="s">
        <v>20</v>
      </c>
      <c r="H16" s="13">
        <v>1</v>
      </c>
      <c r="I16" s="14">
        <v>2</v>
      </c>
      <c r="K16" s="8" t="s">
        <v>512</v>
      </c>
      <c r="L16" s="9" t="s">
        <v>20</v>
      </c>
      <c r="M16" s="13" t="s">
        <v>50</v>
      </c>
      <c r="N16" s="14" t="s">
        <v>50</v>
      </c>
    </row>
    <row r="17" spans="1:16" ht="24" customHeight="1" x14ac:dyDescent="0.15">
      <c r="A17" s="8" t="s">
        <v>513</v>
      </c>
      <c r="B17" s="15" t="s">
        <v>34</v>
      </c>
      <c r="C17" s="13" t="s">
        <v>514</v>
      </c>
      <c r="D17" s="14" t="s">
        <v>515</v>
      </c>
      <c r="E17" s="16"/>
      <c r="F17" s="8" t="s">
        <v>516</v>
      </c>
      <c r="G17" s="15" t="s">
        <v>34</v>
      </c>
      <c r="H17" s="13">
        <v>1</v>
      </c>
      <c r="I17" s="14">
        <v>1</v>
      </c>
      <c r="K17" s="8" t="s">
        <v>516</v>
      </c>
      <c r="L17" s="15" t="s">
        <v>34</v>
      </c>
      <c r="M17" s="13" t="s">
        <v>515</v>
      </c>
      <c r="N17" s="14" t="s">
        <v>515</v>
      </c>
    </row>
    <row r="18" spans="1:16" ht="24" customHeight="1" x14ac:dyDescent="0.15">
      <c r="A18" s="8" t="s">
        <v>517</v>
      </c>
      <c r="B18" s="9" t="s">
        <v>11</v>
      </c>
      <c r="C18" s="11">
        <v>1229</v>
      </c>
      <c r="D18" s="12">
        <v>8644</v>
      </c>
      <c r="E18" s="16"/>
      <c r="F18" s="8" t="s">
        <v>518</v>
      </c>
      <c r="G18" s="9" t="s">
        <v>11</v>
      </c>
      <c r="H18" s="11">
        <v>1111</v>
      </c>
      <c r="I18" s="12">
        <v>7815</v>
      </c>
      <c r="K18" s="8" t="s">
        <v>518</v>
      </c>
      <c r="L18" s="9" t="s">
        <v>11</v>
      </c>
      <c r="M18" s="11">
        <v>1063</v>
      </c>
      <c r="N18" s="12">
        <v>8145</v>
      </c>
    </row>
    <row r="19" spans="1:16" ht="24" customHeight="1" x14ac:dyDescent="0.15">
      <c r="A19" s="8" t="s">
        <v>519</v>
      </c>
      <c r="B19" s="9" t="s">
        <v>21</v>
      </c>
      <c r="C19" s="11">
        <v>1326</v>
      </c>
      <c r="D19" s="12">
        <v>13900</v>
      </c>
      <c r="E19" s="16"/>
      <c r="F19" s="8" t="s">
        <v>520</v>
      </c>
      <c r="G19" s="9" t="s">
        <v>21</v>
      </c>
      <c r="H19" s="11">
        <v>1135</v>
      </c>
      <c r="I19" s="12">
        <v>14836</v>
      </c>
      <c r="K19" s="8" t="s">
        <v>520</v>
      </c>
      <c r="L19" s="9" t="s">
        <v>21</v>
      </c>
      <c r="M19" s="11">
        <v>1105</v>
      </c>
      <c r="N19" s="12">
        <v>12688</v>
      </c>
    </row>
    <row r="20" spans="1:16" ht="24" customHeight="1" x14ac:dyDescent="0.15">
      <c r="A20" s="8" t="s">
        <v>521</v>
      </c>
      <c r="B20" s="15" t="s">
        <v>22</v>
      </c>
      <c r="C20" s="11">
        <v>6</v>
      </c>
      <c r="D20" s="12">
        <v>352</v>
      </c>
      <c r="E20" s="16"/>
      <c r="F20" s="8" t="s">
        <v>521</v>
      </c>
      <c r="G20" s="15" t="s">
        <v>22</v>
      </c>
      <c r="H20" s="11">
        <v>2</v>
      </c>
      <c r="I20" s="12">
        <v>151</v>
      </c>
      <c r="K20" s="8" t="s">
        <v>521</v>
      </c>
      <c r="L20" s="15" t="s">
        <v>22</v>
      </c>
      <c r="M20" s="11">
        <v>3</v>
      </c>
      <c r="N20" s="12">
        <v>149</v>
      </c>
    </row>
    <row r="21" spans="1:16" ht="24" customHeight="1" x14ac:dyDescent="0.15">
      <c r="A21" s="8" t="s">
        <v>522</v>
      </c>
      <c r="B21" s="9" t="s">
        <v>23</v>
      </c>
      <c r="C21" s="11">
        <v>96</v>
      </c>
      <c r="D21" s="12">
        <v>607</v>
      </c>
      <c r="E21" s="16"/>
      <c r="F21" s="8" t="s">
        <v>522</v>
      </c>
      <c r="G21" s="9" t="s">
        <v>23</v>
      </c>
      <c r="H21" s="11">
        <v>99</v>
      </c>
      <c r="I21" s="12">
        <v>976</v>
      </c>
      <c r="K21" s="8" t="s">
        <v>522</v>
      </c>
      <c r="L21" s="9" t="s">
        <v>23</v>
      </c>
      <c r="M21" s="11">
        <v>77</v>
      </c>
      <c r="N21" s="12">
        <v>460</v>
      </c>
    </row>
    <row r="22" spans="1:16" ht="24" customHeight="1" x14ac:dyDescent="0.15">
      <c r="A22" s="8" t="s">
        <v>523</v>
      </c>
      <c r="B22" s="9" t="s">
        <v>35</v>
      </c>
      <c r="C22" s="11">
        <v>321</v>
      </c>
      <c r="D22" s="12">
        <v>9685</v>
      </c>
      <c r="E22" s="16"/>
      <c r="F22" s="8" t="s">
        <v>523</v>
      </c>
      <c r="G22" s="9" t="s">
        <v>35</v>
      </c>
      <c r="H22" s="11">
        <v>299</v>
      </c>
      <c r="I22" s="12">
        <v>9080</v>
      </c>
      <c r="K22" s="8" t="s">
        <v>523</v>
      </c>
      <c r="L22" s="9" t="s">
        <v>35</v>
      </c>
      <c r="M22" s="11">
        <v>327</v>
      </c>
      <c r="N22" s="12">
        <v>9905</v>
      </c>
    </row>
    <row r="23" spans="1:16" ht="24" customHeight="1" x14ac:dyDescent="0.15">
      <c r="A23" s="8" t="s">
        <v>524</v>
      </c>
      <c r="B23" s="9" t="s">
        <v>36</v>
      </c>
      <c r="C23" s="11">
        <v>3115</v>
      </c>
      <c r="D23" s="12">
        <v>27426</v>
      </c>
      <c r="E23" s="16"/>
      <c r="F23" s="8" t="s">
        <v>524</v>
      </c>
      <c r="G23" s="9" t="s">
        <v>36</v>
      </c>
      <c r="H23" s="11">
        <v>2960</v>
      </c>
      <c r="I23" s="12">
        <v>26455</v>
      </c>
      <c r="K23" s="8" t="s">
        <v>524</v>
      </c>
      <c r="L23" s="9" t="s">
        <v>36</v>
      </c>
      <c r="M23" s="11">
        <v>2991</v>
      </c>
      <c r="N23" s="12">
        <v>27136</v>
      </c>
    </row>
    <row r="24" spans="1:16" ht="24" customHeight="1" x14ac:dyDescent="0.15">
      <c r="A24" s="8" t="s">
        <v>525</v>
      </c>
      <c r="B24" s="9" t="s">
        <v>37</v>
      </c>
      <c r="C24" s="11">
        <v>194</v>
      </c>
      <c r="D24" s="12">
        <v>2776</v>
      </c>
      <c r="E24" s="16"/>
      <c r="F24" s="8" t="s">
        <v>525</v>
      </c>
      <c r="G24" s="9" t="s">
        <v>37</v>
      </c>
      <c r="H24" s="11">
        <v>176</v>
      </c>
      <c r="I24" s="12">
        <v>2507</v>
      </c>
      <c r="K24" s="8" t="s">
        <v>525</v>
      </c>
      <c r="L24" s="9" t="s">
        <v>37</v>
      </c>
      <c r="M24" s="11">
        <v>176</v>
      </c>
      <c r="N24" s="12">
        <v>2502</v>
      </c>
    </row>
    <row r="25" spans="1:16" ht="24" customHeight="1" x14ac:dyDescent="0.15">
      <c r="A25" s="8" t="s">
        <v>526</v>
      </c>
      <c r="B25" s="9" t="s">
        <v>38</v>
      </c>
      <c r="C25" s="11">
        <v>746</v>
      </c>
      <c r="D25" s="12">
        <v>2975</v>
      </c>
      <c r="E25" s="16"/>
      <c r="F25" s="8" t="s">
        <v>526</v>
      </c>
      <c r="G25" s="9" t="s">
        <v>38</v>
      </c>
      <c r="H25" s="11">
        <v>680</v>
      </c>
      <c r="I25" s="12">
        <v>2870</v>
      </c>
      <c r="K25" s="8" t="s">
        <v>526</v>
      </c>
      <c r="L25" s="9" t="s">
        <v>38</v>
      </c>
      <c r="M25" s="11">
        <v>690</v>
      </c>
      <c r="N25" s="12">
        <v>3059</v>
      </c>
    </row>
    <row r="26" spans="1:16" ht="24" customHeight="1" x14ac:dyDescent="0.15">
      <c r="A26" s="8" t="s">
        <v>527</v>
      </c>
      <c r="B26" s="20" t="s">
        <v>39</v>
      </c>
      <c r="C26" s="11">
        <v>446</v>
      </c>
      <c r="D26" s="12">
        <v>2259</v>
      </c>
      <c r="E26" s="16"/>
      <c r="F26" s="8" t="s">
        <v>527</v>
      </c>
      <c r="G26" s="20" t="s">
        <v>39</v>
      </c>
      <c r="H26" s="11">
        <v>420</v>
      </c>
      <c r="I26" s="12">
        <v>2204</v>
      </c>
      <c r="K26" s="8" t="s">
        <v>527</v>
      </c>
      <c r="L26" s="20" t="s">
        <v>39</v>
      </c>
      <c r="M26" s="11">
        <v>420</v>
      </c>
      <c r="N26" s="12">
        <v>2436</v>
      </c>
    </row>
    <row r="27" spans="1:16" ht="24" customHeight="1" x14ac:dyDescent="0.15">
      <c r="A27" s="8" t="s">
        <v>528</v>
      </c>
      <c r="B27" s="15" t="s">
        <v>40</v>
      </c>
      <c r="C27" s="11">
        <v>1543</v>
      </c>
      <c r="D27" s="12">
        <v>13009</v>
      </c>
      <c r="E27" s="16"/>
      <c r="F27" s="8" t="s">
        <v>528</v>
      </c>
      <c r="G27" s="15" t="s">
        <v>40</v>
      </c>
      <c r="H27" s="11">
        <v>1457</v>
      </c>
      <c r="I27" s="12">
        <v>12753</v>
      </c>
      <c r="K27" s="8" t="s">
        <v>528</v>
      </c>
      <c r="L27" s="15" t="s">
        <v>40</v>
      </c>
      <c r="M27" s="11">
        <v>1470</v>
      </c>
      <c r="N27" s="12">
        <v>12779</v>
      </c>
    </row>
    <row r="28" spans="1:16" ht="24" customHeight="1" x14ac:dyDescent="0.15">
      <c r="A28" s="8" t="s">
        <v>530</v>
      </c>
      <c r="B28" s="15" t="s">
        <v>41</v>
      </c>
      <c r="C28" s="11">
        <v>1208</v>
      </c>
      <c r="D28" s="12">
        <v>6442</v>
      </c>
      <c r="E28" s="16"/>
      <c r="F28" s="8" t="s">
        <v>530</v>
      </c>
      <c r="G28" s="15" t="s">
        <v>41</v>
      </c>
      <c r="H28" s="11">
        <v>1131</v>
      </c>
      <c r="I28" s="12">
        <v>5778</v>
      </c>
      <c r="K28" s="8" t="s">
        <v>530</v>
      </c>
      <c r="L28" s="15" t="s">
        <v>41</v>
      </c>
      <c r="M28" s="11">
        <v>1207</v>
      </c>
      <c r="N28" s="12">
        <v>6166</v>
      </c>
    </row>
    <row r="29" spans="1:16" ht="24" customHeight="1" x14ac:dyDescent="0.15">
      <c r="A29" s="8" t="s">
        <v>531</v>
      </c>
      <c r="B29" s="9" t="s">
        <v>32</v>
      </c>
      <c r="C29" s="11">
        <v>526</v>
      </c>
      <c r="D29" s="12">
        <v>6530</v>
      </c>
      <c r="E29" s="16"/>
      <c r="F29" s="8" t="s">
        <v>531</v>
      </c>
      <c r="G29" s="9" t="s">
        <v>32</v>
      </c>
      <c r="H29" s="11">
        <v>437</v>
      </c>
      <c r="I29" s="12">
        <v>4119</v>
      </c>
      <c r="K29" s="8" t="s">
        <v>531</v>
      </c>
      <c r="L29" s="9" t="s">
        <v>32</v>
      </c>
      <c r="M29" s="11">
        <v>520</v>
      </c>
      <c r="N29" s="12">
        <v>6443</v>
      </c>
    </row>
    <row r="30" spans="1:16" ht="24" customHeight="1" x14ac:dyDescent="0.15">
      <c r="A30" s="8" t="s">
        <v>533</v>
      </c>
      <c r="B30" s="9" t="s">
        <v>31</v>
      </c>
      <c r="C30" s="11">
        <v>734</v>
      </c>
      <c r="D30" s="12">
        <v>10544</v>
      </c>
      <c r="E30" s="16"/>
      <c r="F30" s="8" t="s">
        <v>533</v>
      </c>
      <c r="G30" s="9" t="s">
        <v>31</v>
      </c>
      <c r="H30" s="11">
        <v>723</v>
      </c>
      <c r="I30" s="12">
        <v>11423</v>
      </c>
      <c r="K30" s="8" t="s">
        <v>533</v>
      </c>
      <c r="L30" s="9" t="s">
        <v>31</v>
      </c>
      <c r="M30" s="11">
        <v>902</v>
      </c>
      <c r="N30" s="12">
        <v>15257</v>
      </c>
    </row>
    <row r="31" spans="1:16" ht="24" customHeight="1" x14ac:dyDescent="0.15">
      <c r="A31" s="8" t="s">
        <v>535</v>
      </c>
      <c r="B31" s="9" t="s">
        <v>2</v>
      </c>
      <c r="C31" s="11">
        <v>31</v>
      </c>
      <c r="D31" s="12">
        <v>359</v>
      </c>
      <c r="E31" s="16"/>
      <c r="F31" s="8" t="s">
        <v>535</v>
      </c>
      <c r="G31" s="9" t="s">
        <v>2</v>
      </c>
      <c r="H31" s="11">
        <v>29</v>
      </c>
      <c r="I31" s="12">
        <v>303</v>
      </c>
      <c r="K31" s="8" t="s">
        <v>535</v>
      </c>
      <c r="L31" s="9" t="s">
        <v>2</v>
      </c>
      <c r="M31" s="11">
        <v>30</v>
      </c>
      <c r="N31" s="12">
        <v>1014</v>
      </c>
    </row>
    <row r="32" spans="1:16" ht="24" customHeight="1" x14ac:dyDescent="0.15">
      <c r="A32" s="8" t="s">
        <v>537</v>
      </c>
      <c r="B32" s="20" t="s">
        <v>24</v>
      </c>
      <c r="C32" s="11">
        <v>565</v>
      </c>
      <c r="D32" s="12">
        <v>6385</v>
      </c>
      <c r="E32" s="16"/>
      <c r="F32" s="17" t="s">
        <v>537</v>
      </c>
      <c r="G32" s="29" t="s">
        <v>24</v>
      </c>
      <c r="H32" s="18">
        <v>543</v>
      </c>
      <c r="I32" s="19">
        <v>5063</v>
      </c>
      <c r="K32" s="8" t="s">
        <v>537</v>
      </c>
      <c r="L32" s="20" t="s">
        <v>24</v>
      </c>
      <c r="M32" s="11">
        <v>531</v>
      </c>
      <c r="N32" s="12">
        <v>6241</v>
      </c>
      <c r="O32" s="28"/>
      <c r="P32" s="28"/>
    </row>
    <row r="33" spans="1:14" ht="24" customHeight="1" x14ac:dyDescent="0.15">
      <c r="A33" s="17" t="s">
        <v>538</v>
      </c>
      <c r="B33" s="23" t="s">
        <v>26</v>
      </c>
      <c r="C33" s="18">
        <v>31</v>
      </c>
      <c r="D33" s="19">
        <v>2256</v>
      </c>
      <c r="F33" s="216"/>
      <c r="G33" s="217"/>
      <c r="H33" s="218"/>
      <c r="I33" s="218"/>
      <c r="K33" s="17" t="s">
        <v>538</v>
      </c>
      <c r="L33" s="23" t="s">
        <v>26</v>
      </c>
      <c r="M33" s="18">
        <v>32</v>
      </c>
      <c r="N33" s="19">
        <v>2406</v>
      </c>
    </row>
    <row r="34" spans="1:14" ht="14.25" customHeight="1" x14ac:dyDescent="0.15">
      <c r="F34" s="21"/>
      <c r="G34" s="22"/>
      <c r="H34" s="10"/>
      <c r="I34" s="10"/>
      <c r="K34" s="21"/>
      <c r="L34" s="24"/>
      <c r="M34" s="10"/>
      <c r="N34" s="10"/>
    </row>
    <row r="35" spans="1:14" ht="12" customHeight="1" x14ac:dyDescent="0.15">
      <c r="A35" s="2" t="s">
        <v>539</v>
      </c>
      <c r="H35" s="21"/>
    </row>
    <row r="36" spans="1:14" ht="12" customHeight="1" x14ac:dyDescent="0.15">
      <c r="B36" s="2" t="s">
        <v>29</v>
      </c>
    </row>
    <row r="37" spans="1:14" ht="12" customHeight="1" x14ac:dyDescent="0.15">
      <c r="A37" s="2" t="s">
        <v>540</v>
      </c>
      <c r="H37" s="21"/>
    </row>
    <row r="38" spans="1:14" ht="12" customHeight="1" x14ac:dyDescent="0.15">
      <c r="B38" s="2" t="s">
        <v>541</v>
      </c>
    </row>
    <row r="39" spans="1:14" ht="12" customHeight="1" x14ac:dyDescent="0.15">
      <c r="A39" s="2" t="s">
        <v>542</v>
      </c>
      <c r="K39" s="25"/>
    </row>
    <row r="40" spans="1:14" ht="12" customHeight="1" x14ac:dyDescent="0.15">
      <c r="B40" s="2" t="s">
        <v>543</v>
      </c>
      <c r="K40" s="25"/>
    </row>
    <row r="41" spans="1:14" ht="12" customHeight="1" x14ac:dyDescent="0.15">
      <c r="K41" s="25"/>
    </row>
    <row r="42" spans="1:14" ht="12" customHeight="1" x14ac:dyDescent="0.15">
      <c r="N42" s="25" t="s">
        <v>544</v>
      </c>
    </row>
    <row r="43" spans="1:14" ht="12" customHeight="1" x14ac:dyDescent="0.15">
      <c r="N43" s="25" t="s">
        <v>30</v>
      </c>
    </row>
    <row r="44" spans="1:14" ht="12" customHeight="1" x14ac:dyDescent="0.15">
      <c r="N44" s="25" t="s">
        <v>545</v>
      </c>
    </row>
    <row r="45" spans="1:14" ht="12" customHeight="1" x14ac:dyDescent="0.15"/>
    <row r="46" spans="1:14" ht="12" customHeight="1" x14ac:dyDescent="0.15"/>
    <row r="47" spans="1:14" ht="12" customHeight="1" x14ac:dyDescent="0.15"/>
    <row r="48" spans="1:14"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row r="58" ht="12" customHeight="1" x14ac:dyDescent="0.15"/>
    <row r="59" ht="12" customHeight="1" x14ac:dyDescent="0.15"/>
    <row r="60" ht="12" customHeight="1" x14ac:dyDescent="0.15"/>
  </sheetData>
  <mergeCells count="11">
    <mergeCell ref="A14:B14"/>
    <mergeCell ref="F14:G14"/>
    <mergeCell ref="K14:L14"/>
    <mergeCell ref="A3:N3"/>
    <mergeCell ref="A5:N8"/>
    <mergeCell ref="A12:B13"/>
    <mergeCell ref="C12:D12"/>
    <mergeCell ref="F12:G13"/>
    <mergeCell ref="H12:I12"/>
    <mergeCell ref="K12:L13"/>
    <mergeCell ref="M12:N12"/>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1"/>
  <sheetViews>
    <sheetView zoomScaleNormal="100" zoomScaleSheetLayoutView="110" workbookViewId="0"/>
  </sheetViews>
  <sheetFormatPr defaultRowHeight="13.5" customHeight="1" x14ac:dyDescent="0.15"/>
  <cols>
    <col min="1" max="1" width="4.125" style="76" customWidth="1"/>
    <col min="2" max="2" width="33.125" style="76" customWidth="1"/>
    <col min="3" max="3" width="1.5" style="76" customWidth="1"/>
    <col min="4" max="4" width="10.625" style="76" customWidth="1"/>
    <col min="5" max="5" width="11.875" style="76" customWidth="1"/>
    <col min="6" max="7" width="11" style="76" customWidth="1"/>
    <col min="8" max="16384" width="9" style="76"/>
  </cols>
  <sheetData>
    <row r="1" spans="1:7" ht="15" customHeight="1" x14ac:dyDescent="0.15">
      <c r="A1" s="219" t="s">
        <v>546</v>
      </c>
    </row>
    <row r="2" spans="1:7" ht="15" customHeight="1" x14ac:dyDescent="0.15"/>
    <row r="3" spans="1:7" s="31" customFormat="1" ht="15" customHeight="1" x14ac:dyDescent="0.15">
      <c r="A3" s="30" t="s">
        <v>547</v>
      </c>
      <c r="C3" s="32"/>
      <c r="E3" s="33"/>
      <c r="F3" s="33"/>
      <c r="G3" s="34"/>
    </row>
    <row r="4" spans="1:7" s="35" customFormat="1" ht="15" customHeight="1" x14ac:dyDescent="0.15">
      <c r="A4" s="194">
        <v>41821</v>
      </c>
      <c r="B4" s="194"/>
      <c r="D4" s="36"/>
      <c r="E4" s="37"/>
      <c r="F4" s="37"/>
      <c r="G4" s="38" t="s">
        <v>42</v>
      </c>
    </row>
    <row r="5" spans="1:7" s="40" customFormat="1" ht="12" customHeight="1" x14ac:dyDescent="0.15">
      <c r="A5" s="195" t="s">
        <v>43</v>
      </c>
      <c r="B5" s="195"/>
      <c r="C5" s="39"/>
      <c r="D5" s="196" t="s">
        <v>44</v>
      </c>
      <c r="E5" s="197" t="s">
        <v>45</v>
      </c>
      <c r="F5" s="198"/>
      <c r="G5" s="199"/>
    </row>
    <row r="6" spans="1:7" s="40" customFormat="1" ht="12" customHeight="1" x14ac:dyDescent="0.15">
      <c r="A6" s="195"/>
      <c r="B6" s="195"/>
      <c r="C6" s="41"/>
      <c r="D6" s="196"/>
      <c r="E6" s="42" t="s">
        <v>46</v>
      </c>
      <c r="F6" s="181" t="s">
        <v>47</v>
      </c>
      <c r="G6" s="43" t="s">
        <v>48</v>
      </c>
    </row>
    <row r="7" spans="1:7" s="48" customFormat="1" ht="11.85" customHeight="1" x14ac:dyDescent="0.15">
      <c r="A7" s="44" t="s">
        <v>548</v>
      </c>
      <c r="B7" s="45" t="s">
        <v>549</v>
      </c>
      <c r="C7" s="46"/>
      <c r="D7" s="47">
        <v>11554</v>
      </c>
      <c r="E7" s="47">
        <v>116916</v>
      </c>
      <c r="F7" s="47">
        <v>59357</v>
      </c>
      <c r="G7" s="47">
        <v>57558</v>
      </c>
    </row>
    <row r="8" spans="1:7" s="48" customFormat="1" ht="11.85" customHeight="1" x14ac:dyDescent="0.15">
      <c r="A8" s="49" t="s">
        <v>550</v>
      </c>
      <c r="B8" s="50" t="s">
        <v>49</v>
      </c>
      <c r="C8" s="51"/>
      <c r="D8" s="52">
        <v>10</v>
      </c>
      <c r="E8" s="53">
        <v>130</v>
      </c>
      <c r="F8" s="53">
        <v>89</v>
      </c>
      <c r="G8" s="53">
        <v>41</v>
      </c>
    </row>
    <row r="9" spans="1:7" s="48" customFormat="1" ht="11.85" customHeight="1" x14ac:dyDescent="0.15">
      <c r="A9" s="54" t="s">
        <v>551</v>
      </c>
      <c r="B9" s="55" t="s">
        <v>552</v>
      </c>
      <c r="C9" s="56"/>
      <c r="D9" s="57">
        <v>10</v>
      </c>
      <c r="E9" s="58">
        <v>130</v>
      </c>
      <c r="F9" s="58">
        <v>89</v>
      </c>
      <c r="G9" s="58">
        <v>41</v>
      </c>
    </row>
    <row r="10" spans="1:7" s="48" customFormat="1" ht="11.85" customHeight="1" x14ac:dyDescent="0.15">
      <c r="A10" s="54" t="s">
        <v>553</v>
      </c>
      <c r="B10" s="55" t="s">
        <v>554</v>
      </c>
      <c r="C10" s="56"/>
      <c r="D10" s="57" t="s">
        <v>50</v>
      </c>
      <c r="E10" s="58" t="s">
        <v>50</v>
      </c>
      <c r="F10" s="58" t="s">
        <v>50</v>
      </c>
      <c r="G10" s="58" t="s">
        <v>50</v>
      </c>
    </row>
    <row r="11" spans="1:7" s="48" customFormat="1" ht="11.85" customHeight="1" x14ac:dyDescent="0.15">
      <c r="A11" s="49" t="s">
        <v>555</v>
      </c>
      <c r="B11" s="50" t="s">
        <v>556</v>
      </c>
      <c r="C11" s="51"/>
      <c r="D11" s="59" t="s">
        <v>50</v>
      </c>
      <c r="E11" s="60" t="s">
        <v>50</v>
      </c>
      <c r="F11" s="60" t="s">
        <v>50</v>
      </c>
      <c r="G11" s="60" t="s">
        <v>50</v>
      </c>
    </row>
    <row r="12" spans="1:7" s="48" customFormat="1" ht="11.85" customHeight="1" x14ac:dyDescent="0.15">
      <c r="A12" s="54" t="s">
        <v>557</v>
      </c>
      <c r="B12" s="55" t="s">
        <v>51</v>
      </c>
      <c r="C12" s="61"/>
      <c r="D12" s="62" t="s">
        <v>50</v>
      </c>
      <c r="E12" s="63" t="s">
        <v>50</v>
      </c>
      <c r="F12" s="63" t="s">
        <v>50</v>
      </c>
      <c r="G12" s="63" t="s">
        <v>50</v>
      </c>
    </row>
    <row r="13" spans="1:7" s="48" customFormat="1" ht="11.85" customHeight="1" x14ac:dyDescent="0.15">
      <c r="A13" s="54" t="s">
        <v>558</v>
      </c>
      <c r="B13" s="55" t="s">
        <v>52</v>
      </c>
      <c r="C13" s="61"/>
      <c r="D13" s="57" t="s">
        <v>50</v>
      </c>
      <c r="E13" s="58" t="s">
        <v>50</v>
      </c>
      <c r="F13" s="58" t="s">
        <v>50</v>
      </c>
      <c r="G13" s="63" t="s">
        <v>50</v>
      </c>
    </row>
    <row r="14" spans="1:7" s="48" customFormat="1" ht="11.85" customHeight="1" x14ac:dyDescent="0.15">
      <c r="A14" s="49" t="s">
        <v>516</v>
      </c>
      <c r="B14" s="50" t="s">
        <v>54</v>
      </c>
      <c r="C14" s="51"/>
      <c r="D14" s="59" t="s">
        <v>50</v>
      </c>
      <c r="E14" s="60" t="s">
        <v>50</v>
      </c>
      <c r="F14" s="60" t="s">
        <v>50</v>
      </c>
      <c r="G14" s="60" t="s">
        <v>50</v>
      </c>
    </row>
    <row r="15" spans="1:7" s="48" customFormat="1" ht="11.85" customHeight="1" x14ac:dyDescent="0.15">
      <c r="A15" s="54" t="s">
        <v>559</v>
      </c>
      <c r="B15" s="55" t="s">
        <v>54</v>
      </c>
      <c r="C15" s="56"/>
      <c r="D15" s="57" t="s">
        <v>50</v>
      </c>
      <c r="E15" s="58" t="s">
        <v>50</v>
      </c>
      <c r="F15" s="58" t="s">
        <v>50</v>
      </c>
      <c r="G15" s="63" t="s">
        <v>50</v>
      </c>
    </row>
    <row r="16" spans="1:7" s="48" customFormat="1" ht="11.85" customHeight="1" x14ac:dyDescent="0.15">
      <c r="A16" s="49" t="s">
        <v>517</v>
      </c>
      <c r="B16" s="50" t="s">
        <v>11</v>
      </c>
      <c r="C16" s="51"/>
      <c r="D16" s="59">
        <v>1063</v>
      </c>
      <c r="E16" s="60">
        <v>8145</v>
      </c>
      <c r="F16" s="60">
        <v>6493</v>
      </c>
      <c r="G16" s="60">
        <v>1652</v>
      </c>
    </row>
    <row r="17" spans="1:7" s="48" customFormat="1" ht="11.85" customHeight="1" x14ac:dyDescent="0.15">
      <c r="A17" s="54" t="s">
        <v>560</v>
      </c>
      <c r="B17" s="55" t="s">
        <v>561</v>
      </c>
      <c r="C17" s="56"/>
      <c r="D17" s="57">
        <v>383</v>
      </c>
      <c r="E17" s="58">
        <v>3840</v>
      </c>
      <c r="F17" s="58">
        <v>2941</v>
      </c>
      <c r="G17" s="58">
        <v>899</v>
      </c>
    </row>
    <row r="18" spans="1:7" s="48" customFormat="1" ht="11.85" customHeight="1" x14ac:dyDescent="0.15">
      <c r="A18" s="54" t="s">
        <v>562</v>
      </c>
      <c r="B18" s="55" t="s">
        <v>563</v>
      </c>
      <c r="C18" s="56"/>
      <c r="D18" s="57">
        <v>414</v>
      </c>
      <c r="E18" s="58">
        <v>2537</v>
      </c>
      <c r="F18" s="58">
        <v>2137</v>
      </c>
      <c r="G18" s="58">
        <v>400</v>
      </c>
    </row>
    <row r="19" spans="1:7" s="48" customFormat="1" ht="11.85" customHeight="1" x14ac:dyDescent="0.15">
      <c r="A19" s="54" t="s">
        <v>564</v>
      </c>
      <c r="B19" s="55" t="s">
        <v>565</v>
      </c>
      <c r="C19" s="56"/>
      <c r="D19" s="57">
        <v>266</v>
      </c>
      <c r="E19" s="58">
        <v>1768</v>
      </c>
      <c r="F19" s="58">
        <v>1415</v>
      </c>
      <c r="G19" s="58">
        <v>353</v>
      </c>
    </row>
    <row r="20" spans="1:7" s="48" customFormat="1" ht="11.85" customHeight="1" x14ac:dyDescent="0.15">
      <c r="A20" s="49" t="s">
        <v>520</v>
      </c>
      <c r="B20" s="50" t="s">
        <v>21</v>
      </c>
      <c r="C20" s="51"/>
      <c r="D20" s="59">
        <v>1105</v>
      </c>
      <c r="E20" s="60">
        <v>12688</v>
      </c>
      <c r="F20" s="60">
        <v>8039</v>
      </c>
      <c r="G20" s="60">
        <v>4649</v>
      </c>
    </row>
    <row r="21" spans="1:7" s="48" customFormat="1" ht="11.85" customHeight="1" x14ac:dyDescent="0.15">
      <c r="A21" s="54" t="s">
        <v>566</v>
      </c>
      <c r="B21" s="55" t="s">
        <v>567</v>
      </c>
      <c r="C21" s="56"/>
      <c r="D21" s="57">
        <v>47</v>
      </c>
      <c r="E21" s="58">
        <v>2500</v>
      </c>
      <c r="F21" s="58">
        <v>1602</v>
      </c>
      <c r="G21" s="58">
        <v>898</v>
      </c>
    </row>
    <row r="22" spans="1:7" s="48" customFormat="1" ht="11.85" customHeight="1" x14ac:dyDescent="0.15">
      <c r="A22" s="54" t="s">
        <v>568</v>
      </c>
      <c r="B22" s="55" t="s">
        <v>569</v>
      </c>
      <c r="C22" s="56"/>
      <c r="D22" s="57">
        <v>1</v>
      </c>
      <c r="E22" s="58">
        <v>15</v>
      </c>
      <c r="F22" s="58">
        <v>14</v>
      </c>
      <c r="G22" s="58">
        <v>1</v>
      </c>
    </row>
    <row r="23" spans="1:7" s="48" customFormat="1" ht="11.85" customHeight="1" x14ac:dyDescent="0.15">
      <c r="A23" s="54" t="s">
        <v>570</v>
      </c>
      <c r="B23" s="55" t="s">
        <v>571</v>
      </c>
      <c r="C23" s="56"/>
      <c r="D23" s="57">
        <v>63</v>
      </c>
      <c r="E23" s="58">
        <v>452</v>
      </c>
      <c r="F23" s="58">
        <v>127</v>
      </c>
      <c r="G23" s="58">
        <v>325</v>
      </c>
    </row>
    <row r="24" spans="1:7" s="48" customFormat="1" ht="11.85" customHeight="1" x14ac:dyDescent="0.15">
      <c r="A24" s="54" t="s">
        <v>572</v>
      </c>
      <c r="B24" s="55" t="s">
        <v>573</v>
      </c>
      <c r="C24" s="64"/>
      <c r="D24" s="57">
        <v>24</v>
      </c>
      <c r="E24" s="58">
        <v>315</v>
      </c>
      <c r="F24" s="58">
        <v>209</v>
      </c>
      <c r="G24" s="58">
        <v>106</v>
      </c>
    </row>
    <row r="25" spans="1:7" s="48" customFormat="1" ht="11.85" customHeight="1" x14ac:dyDescent="0.15">
      <c r="A25" s="54" t="s">
        <v>574</v>
      </c>
      <c r="B25" s="55" t="s">
        <v>575</v>
      </c>
      <c r="C25" s="56"/>
      <c r="D25" s="57">
        <v>69</v>
      </c>
      <c r="E25" s="58">
        <v>249</v>
      </c>
      <c r="F25" s="58">
        <v>193</v>
      </c>
      <c r="G25" s="58">
        <v>56</v>
      </c>
    </row>
    <row r="26" spans="1:7" s="48" customFormat="1" ht="11.85" customHeight="1" x14ac:dyDescent="0.15">
      <c r="A26" s="54" t="s">
        <v>576</v>
      </c>
      <c r="B26" s="55" t="s">
        <v>577</v>
      </c>
      <c r="C26" s="56"/>
      <c r="D26" s="57">
        <v>44</v>
      </c>
      <c r="E26" s="58">
        <v>744</v>
      </c>
      <c r="F26" s="58">
        <v>438</v>
      </c>
      <c r="G26" s="58">
        <v>306</v>
      </c>
    </row>
    <row r="27" spans="1:7" s="48" customFormat="1" ht="11.85" customHeight="1" x14ac:dyDescent="0.15">
      <c r="A27" s="54" t="s">
        <v>578</v>
      </c>
      <c r="B27" s="55" t="s">
        <v>579</v>
      </c>
      <c r="C27" s="56"/>
      <c r="D27" s="57">
        <v>88</v>
      </c>
      <c r="E27" s="58">
        <v>1092</v>
      </c>
      <c r="F27" s="58">
        <v>628</v>
      </c>
      <c r="G27" s="58">
        <v>464</v>
      </c>
    </row>
    <row r="28" spans="1:7" s="48" customFormat="1" ht="11.85" customHeight="1" x14ac:dyDescent="0.15">
      <c r="A28" s="54" t="s">
        <v>580</v>
      </c>
      <c r="B28" s="55" t="s">
        <v>581</v>
      </c>
      <c r="C28" s="56"/>
      <c r="D28" s="57">
        <v>29</v>
      </c>
      <c r="E28" s="58">
        <v>536</v>
      </c>
      <c r="F28" s="58">
        <v>371</v>
      </c>
      <c r="G28" s="58">
        <v>165</v>
      </c>
    </row>
    <row r="29" spans="1:7" s="48" customFormat="1" ht="11.85" customHeight="1" x14ac:dyDescent="0.15">
      <c r="A29" s="54" t="s">
        <v>582</v>
      </c>
      <c r="B29" s="55" t="s">
        <v>583</v>
      </c>
      <c r="C29" s="56"/>
      <c r="D29" s="57">
        <v>4</v>
      </c>
      <c r="E29" s="58">
        <v>21</v>
      </c>
      <c r="F29" s="58">
        <v>20</v>
      </c>
      <c r="G29" s="58">
        <v>1</v>
      </c>
    </row>
    <row r="30" spans="1:7" s="48" customFormat="1" ht="11.85" customHeight="1" x14ac:dyDescent="0.15">
      <c r="A30" s="54" t="s">
        <v>584</v>
      </c>
      <c r="B30" s="55" t="s">
        <v>585</v>
      </c>
      <c r="C30" s="56" t="s">
        <v>586</v>
      </c>
      <c r="D30" s="57">
        <v>91</v>
      </c>
      <c r="E30" s="58">
        <v>1088</v>
      </c>
      <c r="F30" s="58">
        <v>566</v>
      </c>
      <c r="G30" s="58">
        <v>522</v>
      </c>
    </row>
    <row r="31" spans="1:7" s="48" customFormat="1" ht="11.85" customHeight="1" x14ac:dyDescent="0.15">
      <c r="A31" s="54" t="s">
        <v>587</v>
      </c>
      <c r="B31" s="55" t="s">
        <v>588</v>
      </c>
      <c r="C31" s="56"/>
      <c r="D31" s="57">
        <v>20</v>
      </c>
      <c r="E31" s="58">
        <v>195</v>
      </c>
      <c r="F31" s="58">
        <v>140</v>
      </c>
      <c r="G31" s="58">
        <v>55</v>
      </c>
    </row>
    <row r="32" spans="1:7" s="48" customFormat="1" ht="11.85" customHeight="1" x14ac:dyDescent="0.15">
      <c r="A32" s="54" t="s">
        <v>589</v>
      </c>
      <c r="B32" s="55" t="s">
        <v>590</v>
      </c>
      <c r="C32" s="56"/>
      <c r="D32" s="57">
        <v>60</v>
      </c>
      <c r="E32" s="58">
        <v>257</v>
      </c>
      <c r="F32" s="58">
        <v>148</v>
      </c>
      <c r="G32" s="58">
        <v>109</v>
      </c>
    </row>
    <row r="33" spans="1:7" s="48" customFormat="1" ht="11.85" customHeight="1" x14ac:dyDescent="0.15">
      <c r="A33" s="54" t="s">
        <v>591</v>
      </c>
      <c r="B33" s="55" t="s">
        <v>592</v>
      </c>
      <c r="C33" s="56"/>
      <c r="D33" s="57">
        <v>15</v>
      </c>
      <c r="E33" s="58">
        <v>111</v>
      </c>
      <c r="F33" s="58">
        <v>92</v>
      </c>
      <c r="G33" s="58">
        <v>19</v>
      </c>
    </row>
    <row r="34" spans="1:7" s="48" customFormat="1" ht="11.85" customHeight="1" x14ac:dyDescent="0.15">
      <c r="A34" s="54" t="s">
        <v>593</v>
      </c>
      <c r="B34" s="55" t="s">
        <v>594</v>
      </c>
      <c r="C34" s="56"/>
      <c r="D34" s="57">
        <v>18</v>
      </c>
      <c r="E34" s="58">
        <v>155</v>
      </c>
      <c r="F34" s="58">
        <v>115</v>
      </c>
      <c r="G34" s="58">
        <v>40</v>
      </c>
    </row>
    <row r="35" spans="1:7" s="48" customFormat="1" ht="11.85" customHeight="1" x14ac:dyDescent="0.15">
      <c r="A35" s="54" t="s">
        <v>595</v>
      </c>
      <c r="B35" s="55" t="s">
        <v>596</v>
      </c>
      <c r="C35" s="56"/>
      <c r="D35" s="57">
        <v>14</v>
      </c>
      <c r="E35" s="58">
        <v>188</v>
      </c>
      <c r="F35" s="58">
        <v>138</v>
      </c>
      <c r="G35" s="58">
        <v>50</v>
      </c>
    </row>
    <row r="36" spans="1:7" s="48" customFormat="1" ht="11.85" customHeight="1" x14ac:dyDescent="0.15">
      <c r="A36" s="54" t="s">
        <v>597</v>
      </c>
      <c r="B36" s="55" t="s">
        <v>598</v>
      </c>
      <c r="C36" s="56"/>
      <c r="D36" s="57">
        <v>191</v>
      </c>
      <c r="E36" s="58">
        <v>1500</v>
      </c>
      <c r="F36" s="58">
        <v>1106</v>
      </c>
      <c r="G36" s="58">
        <v>394</v>
      </c>
    </row>
    <row r="37" spans="1:7" s="48" customFormat="1" ht="11.85" customHeight="1" x14ac:dyDescent="0.15">
      <c r="A37" s="54" t="s">
        <v>599</v>
      </c>
      <c r="B37" s="55" t="s">
        <v>56</v>
      </c>
      <c r="C37" s="56"/>
      <c r="D37" s="57">
        <v>28</v>
      </c>
      <c r="E37" s="58">
        <v>281</v>
      </c>
      <c r="F37" s="58">
        <v>221</v>
      </c>
      <c r="G37" s="58">
        <v>60</v>
      </c>
    </row>
    <row r="38" spans="1:7" s="48" customFormat="1" ht="11.85" customHeight="1" x14ac:dyDescent="0.15">
      <c r="A38" s="54" t="s">
        <v>600</v>
      </c>
      <c r="B38" s="55" t="s">
        <v>57</v>
      </c>
      <c r="C38" s="56"/>
      <c r="D38" s="57">
        <v>76</v>
      </c>
      <c r="E38" s="58">
        <v>900</v>
      </c>
      <c r="F38" s="58">
        <v>761</v>
      </c>
      <c r="G38" s="58">
        <v>139</v>
      </c>
    </row>
    <row r="39" spans="1:7" s="48" customFormat="1" ht="11.85" customHeight="1" x14ac:dyDescent="0.15">
      <c r="A39" s="54" t="s">
        <v>601</v>
      </c>
      <c r="B39" s="55" t="s">
        <v>58</v>
      </c>
      <c r="C39" s="56"/>
      <c r="D39" s="57">
        <v>28</v>
      </c>
      <c r="E39" s="58">
        <v>408</v>
      </c>
      <c r="F39" s="58">
        <v>229</v>
      </c>
      <c r="G39" s="58">
        <v>179</v>
      </c>
    </row>
    <row r="40" spans="1:7" s="48" customFormat="1" ht="11.85" customHeight="1" x14ac:dyDescent="0.15">
      <c r="A40" s="54" t="s">
        <v>602</v>
      </c>
      <c r="B40" s="55" t="s">
        <v>59</v>
      </c>
      <c r="C40" s="56"/>
      <c r="D40" s="57">
        <v>11</v>
      </c>
      <c r="E40" s="58">
        <v>260</v>
      </c>
      <c r="F40" s="58">
        <v>126</v>
      </c>
      <c r="G40" s="58">
        <v>134</v>
      </c>
    </row>
    <row r="41" spans="1:7" s="48" customFormat="1" ht="11.85" customHeight="1" x14ac:dyDescent="0.15">
      <c r="A41" s="54" t="s">
        <v>603</v>
      </c>
      <c r="B41" s="55" t="s">
        <v>60</v>
      </c>
      <c r="C41" s="56"/>
      <c r="D41" s="57">
        <v>44</v>
      </c>
      <c r="E41" s="58">
        <v>435</v>
      </c>
      <c r="F41" s="58">
        <v>260</v>
      </c>
      <c r="G41" s="58">
        <v>175</v>
      </c>
    </row>
    <row r="42" spans="1:7" s="48" customFormat="1" ht="11.85" customHeight="1" x14ac:dyDescent="0.15">
      <c r="A42" s="54" t="s">
        <v>604</v>
      </c>
      <c r="B42" s="55" t="s">
        <v>61</v>
      </c>
      <c r="C42" s="56"/>
      <c r="D42" s="57">
        <v>5</v>
      </c>
      <c r="E42" s="58">
        <v>29</v>
      </c>
      <c r="F42" s="58">
        <v>17</v>
      </c>
      <c r="G42" s="58">
        <v>12</v>
      </c>
    </row>
    <row r="43" spans="1:7" s="48" customFormat="1" ht="11.85" customHeight="1" x14ac:dyDescent="0.15">
      <c r="A43" s="54" t="s">
        <v>605</v>
      </c>
      <c r="B43" s="55" t="s">
        <v>62</v>
      </c>
      <c r="C43" s="56"/>
      <c r="D43" s="57">
        <v>23</v>
      </c>
      <c r="E43" s="58">
        <v>162</v>
      </c>
      <c r="F43" s="58">
        <v>137</v>
      </c>
      <c r="G43" s="58">
        <v>25</v>
      </c>
    </row>
    <row r="44" spans="1:7" s="48" customFormat="1" ht="11.85" customHeight="1" x14ac:dyDescent="0.15">
      <c r="A44" s="54" t="s">
        <v>606</v>
      </c>
      <c r="B44" s="55" t="s">
        <v>63</v>
      </c>
      <c r="C44" s="56"/>
      <c r="D44" s="57">
        <v>112</v>
      </c>
      <c r="E44" s="58">
        <v>795</v>
      </c>
      <c r="F44" s="58">
        <v>381</v>
      </c>
      <c r="G44" s="58">
        <v>414</v>
      </c>
    </row>
    <row r="45" spans="1:7" s="48" customFormat="1" ht="11.85" customHeight="1" x14ac:dyDescent="0.15">
      <c r="A45" s="49" t="s">
        <v>607</v>
      </c>
      <c r="B45" s="50" t="s">
        <v>22</v>
      </c>
      <c r="C45" s="51"/>
      <c r="D45" s="59">
        <v>3</v>
      </c>
      <c r="E45" s="60">
        <v>149</v>
      </c>
      <c r="F45" s="60">
        <v>130</v>
      </c>
      <c r="G45" s="60">
        <v>19</v>
      </c>
    </row>
    <row r="46" spans="1:7" s="48" customFormat="1" ht="11.85" customHeight="1" x14ac:dyDescent="0.15">
      <c r="A46" s="54" t="s">
        <v>608</v>
      </c>
      <c r="B46" s="55" t="s">
        <v>64</v>
      </c>
      <c r="C46" s="56"/>
      <c r="D46" s="62" t="s">
        <v>50</v>
      </c>
      <c r="E46" s="63" t="s">
        <v>50</v>
      </c>
      <c r="F46" s="63" t="s">
        <v>50</v>
      </c>
      <c r="G46" s="63" t="s">
        <v>50</v>
      </c>
    </row>
    <row r="47" spans="1:7" s="48" customFormat="1" ht="11.85" customHeight="1" x14ac:dyDescent="0.15">
      <c r="A47" s="54" t="s">
        <v>609</v>
      </c>
      <c r="B47" s="55" t="s">
        <v>610</v>
      </c>
      <c r="C47" s="56"/>
      <c r="D47" s="62" t="s">
        <v>50</v>
      </c>
      <c r="E47" s="63" t="s">
        <v>50</v>
      </c>
      <c r="F47" s="63" t="s">
        <v>50</v>
      </c>
      <c r="G47" s="63" t="s">
        <v>50</v>
      </c>
    </row>
    <row r="48" spans="1:7" s="48" customFormat="1" ht="11.85" customHeight="1" x14ac:dyDescent="0.15">
      <c r="A48" s="54" t="s">
        <v>611</v>
      </c>
      <c r="B48" s="55" t="s">
        <v>612</v>
      </c>
      <c r="C48" s="56"/>
      <c r="D48" s="62" t="s">
        <v>50</v>
      </c>
      <c r="E48" s="63" t="s">
        <v>50</v>
      </c>
      <c r="F48" s="63" t="s">
        <v>50</v>
      </c>
      <c r="G48" s="63" t="s">
        <v>50</v>
      </c>
    </row>
    <row r="49" spans="1:7" s="48" customFormat="1" ht="11.85" customHeight="1" x14ac:dyDescent="0.15">
      <c r="A49" s="54" t="s">
        <v>613</v>
      </c>
      <c r="B49" s="55" t="s">
        <v>614</v>
      </c>
      <c r="C49" s="56"/>
      <c r="D49" s="57">
        <v>3</v>
      </c>
      <c r="E49" s="58">
        <v>149</v>
      </c>
      <c r="F49" s="58">
        <v>130</v>
      </c>
      <c r="G49" s="63">
        <v>19</v>
      </c>
    </row>
    <row r="50" spans="1:7" s="48" customFormat="1" ht="11.85" customHeight="1" x14ac:dyDescent="0.15">
      <c r="A50" s="49" t="s">
        <v>522</v>
      </c>
      <c r="B50" s="50" t="s">
        <v>23</v>
      </c>
      <c r="C50" s="51"/>
      <c r="D50" s="59">
        <v>77</v>
      </c>
      <c r="E50" s="60">
        <v>460</v>
      </c>
      <c r="F50" s="60">
        <v>257</v>
      </c>
      <c r="G50" s="60">
        <v>203</v>
      </c>
    </row>
    <row r="51" spans="1:7" s="48" customFormat="1" ht="11.85" customHeight="1" x14ac:dyDescent="0.15">
      <c r="A51" s="54" t="s">
        <v>615</v>
      </c>
      <c r="B51" s="55" t="s">
        <v>65</v>
      </c>
      <c r="C51" s="56"/>
      <c r="D51" s="57">
        <v>4</v>
      </c>
      <c r="E51" s="58">
        <v>25</v>
      </c>
      <c r="F51" s="58">
        <v>19</v>
      </c>
      <c r="G51" s="58">
        <v>6</v>
      </c>
    </row>
    <row r="52" spans="1:7" s="48" customFormat="1" ht="11.85" customHeight="1" x14ac:dyDescent="0.15">
      <c r="A52" s="54" t="s">
        <v>616</v>
      </c>
      <c r="B52" s="55" t="s">
        <v>617</v>
      </c>
      <c r="C52" s="56"/>
      <c r="D52" s="57">
        <v>2</v>
      </c>
      <c r="E52" s="58">
        <v>10</v>
      </c>
      <c r="F52" s="58">
        <v>8</v>
      </c>
      <c r="G52" s="58">
        <v>2</v>
      </c>
    </row>
    <row r="53" spans="1:7" s="48" customFormat="1" ht="11.85" customHeight="1" x14ac:dyDescent="0.15">
      <c r="A53" s="54" t="s">
        <v>618</v>
      </c>
      <c r="B53" s="55" t="s">
        <v>619</v>
      </c>
      <c r="C53" s="56"/>
      <c r="D53" s="57">
        <v>45</v>
      </c>
      <c r="E53" s="58">
        <v>321</v>
      </c>
      <c r="F53" s="58">
        <v>184</v>
      </c>
      <c r="G53" s="58">
        <v>137</v>
      </c>
    </row>
    <row r="54" spans="1:7" s="48" customFormat="1" ht="11.85" customHeight="1" x14ac:dyDescent="0.15">
      <c r="A54" s="54" t="s">
        <v>620</v>
      </c>
      <c r="B54" s="55" t="s">
        <v>621</v>
      </c>
      <c r="C54" s="56"/>
      <c r="D54" s="62">
        <v>2</v>
      </c>
      <c r="E54" s="63">
        <v>5</v>
      </c>
      <c r="F54" s="63">
        <v>4</v>
      </c>
      <c r="G54" s="63">
        <v>1</v>
      </c>
    </row>
    <row r="55" spans="1:7" s="48" customFormat="1" ht="11.85" customHeight="1" x14ac:dyDescent="0.15">
      <c r="A55" s="54" t="s">
        <v>622</v>
      </c>
      <c r="B55" s="55" t="s">
        <v>66</v>
      </c>
      <c r="C55" s="56"/>
      <c r="D55" s="57">
        <v>24</v>
      </c>
      <c r="E55" s="58">
        <v>99</v>
      </c>
      <c r="F55" s="58">
        <v>42</v>
      </c>
      <c r="G55" s="58">
        <v>57</v>
      </c>
    </row>
    <row r="56" spans="1:7" s="48" customFormat="1" ht="11.85" customHeight="1" x14ac:dyDescent="0.15">
      <c r="A56" s="49" t="s">
        <v>623</v>
      </c>
      <c r="B56" s="50" t="s">
        <v>68</v>
      </c>
      <c r="C56" s="51"/>
      <c r="D56" s="59">
        <v>327</v>
      </c>
      <c r="E56" s="60">
        <v>9905</v>
      </c>
      <c r="F56" s="60">
        <v>7507</v>
      </c>
      <c r="G56" s="60">
        <v>2398</v>
      </c>
    </row>
    <row r="57" spans="1:7" s="48" customFormat="1" ht="11.85" customHeight="1" x14ac:dyDescent="0.15">
      <c r="A57" s="65">
        <v>42</v>
      </c>
      <c r="B57" s="66" t="s">
        <v>624</v>
      </c>
      <c r="C57" s="61"/>
      <c r="D57" s="57">
        <v>7</v>
      </c>
      <c r="E57" s="58">
        <v>105</v>
      </c>
      <c r="F57" s="58">
        <v>97</v>
      </c>
      <c r="G57" s="58">
        <v>8</v>
      </c>
    </row>
    <row r="58" spans="1:7" s="48" customFormat="1" ht="11.85" customHeight="1" x14ac:dyDescent="0.15">
      <c r="A58" s="65">
        <v>43</v>
      </c>
      <c r="B58" s="66" t="s">
        <v>625</v>
      </c>
      <c r="C58" s="61"/>
      <c r="D58" s="57">
        <v>17</v>
      </c>
      <c r="E58" s="58">
        <v>795</v>
      </c>
      <c r="F58" s="58">
        <v>751</v>
      </c>
      <c r="G58" s="58">
        <v>44</v>
      </c>
    </row>
    <row r="59" spans="1:7" s="48" customFormat="1" ht="11.85" customHeight="1" x14ac:dyDescent="0.15">
      <c r="A59" s="65">
        <v>44</v>
      </c>
      <c r="B59" s="66" t="s">
        <v>626</v>
      </c>
      <c r="C59" s="61"/>
      <c r="D59" s="57">
        <v>204</v>
      </c>
      <c r="E59" s="58">
        <v>6855</v>
      </c>
      <c r="F59" s="58">
        <v>5447</v>
      </c>
      <c r="G59" s="58">
        <v>1408</v>
      </c>
    </row>
    <row r="60" spans="1:7" s="48" customFormat="1" ht="11.85" customHeight="1" x14ac:dyDescent="0.15">
      <c r="A60" s="65">
        <v>45</v>
      </c>
      <c r="B60" s="66" t="s">
        <v>627</v>
      </c>
      <c r="C60" s="61"/>
      <c r="D60" s="62" t="s">
        <v>50</v>
      </c>
      <c r="E60" s="63" t="s">
        <v>50</v>
      </c>
      <c r="F60" s="63" t="s">
        <v>50</v>
      </c>
      <c r="G60" s="63" t="s">
        <v>50</v>
      </c>
    </row>
    <row r="61" spans="1:7" s="48" customFormat="1" ht="11.85" customHeight="1" x14ac:dyDescent="0.15">
      <c r="A61" s="65">
        <v>46</v>
      </c>
      <c r="B61" s="66" t="s">
        <v>628</v>
      </c>
      <c r="C61" s="61"/>
      <c r="D61" s="62" t="s">
        <v>50</v>
      </c>
      <c r="E61" s="63" t="s">
        <v>50</v>
      </c>
      <c r="F61" s="63" t="s">
        <v>50</v>
      </c>
      <c r="G61" s="63" t="s">
        <v>50</v>
      </c>
    </row>
    <row r="62" spans="1:7" s="48" customFormat="1" ht="11.85" customHeight="1" x14ac:dyDescent="0.15">
      <c r="A62" s="65">
        <v>47</v>
      </c>
      <c r="B62" s="66" t="s">
        <v>629</v>
      </c>
      <c r="C62" s="61"/>
      <c r="D62" s="62">
        <v>54</v>
      </c>
      <c r="E62" s="63">
        <v>1666</v>
      </c>
      <c r="F62" s="63">
        <v>929</v>
      </c>
      <c r="G62" s="63">
        <v>737</v>
      </c>
    </row>
    <row r="63" spans="1:7" s="48" customFormat="1" ht="11.85" customHeight="1" x14ac:dyDescent="0.15">
      <c r="A63" s="65">
        <v>48</v>
      </c>
      <c r="B63" s="66" t="s">
        <v>630</v>
      </c>
      <c r="C63" s="61"/>
      <c r="D63" s="62">
        <v>44</v>
      </c>
      <c r="E63" s="63">
        <v>479</v>
      </c>
      <c r="F63" s="63">
        <v>278</v>
      </c>
      <c r="G63" s="63">
        <v>201</v>
      </c>
    </row>
    <row r="64" spans="1:7" s="48" customFormat="1" ht="11.85" customHeight="1" x14ac:dyDescent="0.15">
      <c r="A64" s="65">
        <v>49</v>
      </c>
      <c r="B64" s="66" t="s">
        <v>69</v>
      </c>
      <c r="C64" s="61"/>
      <c r="D64" s="62">
        <v>1</v>
      </c>
      <c r="E64" s="63">
        <v>5</v>
      </c>
      <c r="F64" s="63">
        <v>5</v>
      </c>
      <c r="G64" s="63" t="s">
        <v>50</v>
      </c>
    </row>
    <row r="65" spans="1:7" s="48" customFormat="1" ht="11.85" customHeight="1" x14ac:dyDescent="0.15">
      <c r="A65" s="49" t="s">
        <v>631</v>
      </c>
      <c r="B65" s="50" t="s">
        <v>71</v>
      </c>
      <c r="C65" s="51"/>
      <c r="D65" s="59">
        <v>2991</v>
      </c>
      <c r="E65" s="60">
        <v>27136</v>
      </c>
      <c r="F65" s="60">
        <v>11860</v>
      </c>
      <c r="G65" s="60">
        <v>15276</v>
      </c>
    </row>
    <row r="66" spans="1:7" s="48" customFormat="1" ht="11.85" customHeight="1" x14ac:dyDescent="0.15">
      <c r="A66" s="67">
        <v>50</v>
      </c>
      <c r="B66" s="68" t="s">
        <v>632</v>
      </c>
      <c r="C66" s="69"/>
      <c r="D66" s="70" t="s">
        <v>50</v>
      </c>
      <c r="E66" s="71" t="s">
        <v>50</v>
      </c>
      <c r="F66" s="71" t="s">
        <v>50</v>
      </c>
      <c r="G66" s="71" t="s">
        <v>50</v>
      </c>
    </row>
    <row r="67" spans="1:7" s="48" customFormat="1" ht="11.85" customHeight="1" x14ac:dyDescent="0.15">
      <c r="A67" s="72"/>
      <c r="B67" s="73"/>
      <c r="C67" s="74"/>
      <c r="D67" s="75"/>
      <c r="E67" s="75"/>
      <c r="F67" s="75"/>
      <c r="G67" s="75" t="s">
        <v>72</v>
      </c>
    </row>
    <row r="68" spans="1:7" s="48" customFormat="1" ht="11.85" customHeight="1" x14ac:dyDescent="0.15">
      <c r="A68" s="65"/>
      <c r="B68" s="66"/>
      <c r="C68" s="76"/>
      <c r="D68" s="58"/>
      <c r="E68" s="58"/>
      <c r="F68" s="58"/>
      <c r="G68" s="58"/>
    </row>
    <row r="69" spans="1:7" s="48" customFormat="1" ht="11.85" customHeight="1" x14ac:dyDescent="0.15">
      <c r="A69" s="65">
        <v>51</v>
      </c>
      <c r="B69" s="66" t="s">
        <v>633</v>
      </c>
      <c r="C69" s="61"/>
      <c r="D69" s="57">
        <v>60</v>
      </c>
      <c r="E69" s="58">
        <v>1523</v>
      </c>
      <c r="F69" s="58">
        <v>418</v>
      </c>
      <c r="G69" s="58">
        <v>1105</v>
      </c>
    </row>
    <row r="70" spans="1:7" s="48" customFormat="1" ht="11.85" customHeight="1" x14ac:dyDescent="0.15">
      <c r="A70" s="65">
        <v>52</v>
      </c>
      <c r="B70" s="66" t="s">
        <v>634</v>
      </c>
      <c r="C70" s="61"/>
      <c r="D70" s="57">
        <v>87</v>
      </c>
      <c r="E70" s="58">
        <v>674</v>
      </c>
      <c r="F70" s="58">
        <v>408</v>
      </c>
      <c r="G70" s="58">
        <v>266</v>
      </c>
    </row>
    <row r="71" spans="1:7" s="48" customFormat="1" ht="11.85" customHeight="1" x14ac:dyDescent="0.15">
      <c r="A71" s="65">
        <v>53</v>
      </c>
      <c r="B71" s="66" t="s">
        <v>635</v>
      </c>
      <c r="C71" s="61"/>
      <c r="D71" s="57">
        <v>206</v>
      </c>
      <c r="E71" s="58">
        <v>1327</v>
      </c>
      <c r="F71" s="58">
        <v>949</v>
      </c>
      <c r="G71" s="58">
        <v>378</v>
      </c>
    </row>
    <row r="72" spans="1:7" s="48" customFormat="1" ht="11.85" customHeight="1" x14ac:dyDescent="0.15">
      <c r="A72" s="65">
        <v>54</v>
      </c>
      <c r="B72" s="66" t="s">
        <v>636</v>
      </c>
      <c r="C72" s="61"/>
      <c r="D72" s="57">
        <v>179</v>
      </c>
      <c r="E72" s="58">
        <v>1768</v>
      </c>
      <c r="F72" s="58">
        <v>1152</v>
      </c>
      <c r="G72" s="58">
        <v>616</v>
      </c>
    </row>
    <row r="73" spans="1:7" s="48" customFormat="1" ht="11.85" customHeight="1" x14ac:dyDescent="0.15">
      <c r="A73" s="65">
        <v>55</v>
      </c>
      <c r="B73" s="66" t="s">
        <v>637</v>
      </c>
      <c r="C73" s="61"/>
      <c r="D73" s="57">
        <v>201</v>
      </c>
      <c r="E73" s="58">
        <v>1970</v>
      </c>
      <c r="F73" s="58">
        <v>1167</v>
      </c>
      <c r="G73" s="58">
        <v>803</v>
      </c>
    </row>
    <row r="74" spans="1:7" s="48" customFormat="1" ht="11.85" customHeight="1" x14ac:dyDescent="0.15">
      <c r="A74" s="65">
        <v>56</v>
      </c>
      <c r="B74" s="66" t="s">
        <v>638</v>
      </c>
      <c r="C74" s="61"/>
      <c r="D74" s="57">
        <v>10</v>
      </c>
      <c r="E74" s="58">
        <v>918</v>
      </c>
      <c r="F74" s="58">
        <v>250</v>
      </c>
      <c r="G74" s="58">
        <v>668</v>
      </c>
    </row>
    <row r="75" spans="1:7" s="48" customFormat="1" ht="11.85" customHeight="1" x14ac:dyDescent="0.15">
      <c r="A75" s="65">
        <v>57</v>
      </c>
      <c r="B75" s="66" t="s">
        <v>639</v>
      </c>
      <c r="C75" s="61"/>
      <c r="D75" s="57">
        <v>550</v>
      </c>
      <c r="E75" s="58">
        <v>3147</v>
      </c>
      <c r="F75" s="58">
        <v>722</v>
      </c>
      <c r="G75" s="58">
        <v>2425</v>
      </c>
    </row>
    <row r="76" spans="1:7" s="48" customFormat="1" ht="11.85" customHeight="1" x14ac:dyDescent="0.15">
      <c r="A76" s="65">
        <v>58</v>
      </c>
      <c r="B76" s="66" t="s">
        <v>640</v>
      </c>
      <c r="C76" s="61"/>
      <c r="D76" s="57">
        <v>550</v>
      </c>
      <c r="E76" s="58">
        <v>7338</v>
      </c>
      <c r="F76" s="58">
        <v>2464</v>
      </c>
      <c r="G76" s="58">
        <v>4874</v>
      </c>
    </row>
    <row r="77" spans="1:7" s="48" customFormat="1" ht="11.85" customHeight="1" x14ac:dyDescent="0.15">
      <c r="A77" s="65">
        <v>59</v>
      </c>
      <c r="B77" s="66" t="s">
        <v>73</v>
      </c>
      <c r="C77" s="61"/>
      <c r="D77" s="57">
        <v>312</v>
      </c>
      <c r="E77" s="58">
        <v>2258</v>
      </c>
      <c r="F77" s="58">
        <v>1744</v>
      </c>
      <c r="G77" s="58">
        <v>514</v>
      </c>
    </row>
    <row r="78" spans="1:7" s="48" customFormat="1" ht="11.85" customHeight="1" x14ac:dyDescent="0.15">
      <c r="A78" s="65">
        <v>60</v>
      </c>
      <c r="B78" s="66" t="s">
        <v>641</v>
      </c>
      <c r="C78" s="77"/>
      <c r="D78" s="57">
        <v>773</v>
      </c>
      <c r="E78" s="58">
        <v>5731</v>
      </c>
      <c r="F78" s="58">
        <v>2400</v>
      </c>
      <c r="G78" s="58">
        <v>3331</v>
      </c>
    </row>
    <row r="79" spans="1:7" s="48" customFormat="1" ht="11.85" customHeight="1" x14ac:dyDescent="0.15">
      <c r="A79" s="65">
        <v>61</v>
      </c>
      <c r="B79" s="66" t="s">
        <v>74</v>
      </c>
      <c r="C79" s="61"/>
      <c r="D79" s="57">
        <v>63</v>
      </c>
      <c r="E79" s="58">
        <v>482</v>
      </c>
      <c r="F79" s="58">
        <v>186</v>
      </c>
      <c r="G79" s="58">
        <v>296</v>
      </c>
    </row>
    <row r="80" spans="1:7" s="48" customFormat="1" ht="11.85" customHeight="1" x14ac:dyDescent="0.15">
      <c r="A80" s="49" t="s">
        <v>525</v>
      </c>
      <c r="B80" s="50" t="s">
        <v>76</v>
      </c>
      <c r="C80" s="51"/>
      <c r="D80" s="59">
        <v>176</v>
      </c>
      <c r="E80" s="60">
        <v>2502</v>
      </c>
      <c r="F80" s="60">
        <v>983</v>
      </c>
      <c r="G80" s="60">
        <v>1519</v>
      </c>
    </row>
    <row r="81" spans="1:7" s="48" customFormat="1" ht="11.85" customHeight="1" x14ac:dyDescent="0.15">
      <c r="A81" s="65">
        <v>62</v>
      </c>
      <c r="B81" s="66" t="s">
        <v>642</v>
      </c>
      <c r="C81" s="61"/>
      <c r="D81" s="57">
        <v>29</v>
      </c>
      <c r="E81" s="58">
        <v>839</v>
      </c>
      <c r="F81" s="58">
        <v>339</v>
      </c>
      <c r="G81" s="58">
        <v>500</v>
      </c>
    </row>
    <row r="82" spans="1:7" s="48" customFormat="1" ht="11.85" customHeight="1" x14ac:dyDescent="0.15">
      <c r="A82" s="65">
        <v>63</v>
      </c>
      <c r="B82" s="66" t="s">
        <v>77</v>
      </c>
      <c r="C82" s="61"/>
      <c r="D82" s="57">
        <v>16</v>
      </c>
      <c r="E82" s="58">
        <v>238</v>
      </c>
      <c r="F82" s="58">
        <v>141</v>
      </c>
      <c r="G82" s="58">
        <v>97</v>
      </c>
    </row>
    <row r="83" spans="1:7" s="48" customFormat="1" ht="11.85" customHeight="1" x14ac:dyDescent="0.15">
      <c r="A83" s="65">
        <v>64</v>
      </c>
      <c r="B83" s="66" t="s">
        <v>643</v>
      </c>
      <c r="C83" s="61" t="s">
        <v>644</v>
      </c>
      <c r="D83" s="57">
        <v>20</v>
      </c>
      <c r="E83" s="58">
        <v>131</v>
      </c>
      <c r="F83" s="58">
        <v>79</v>
      </c>
      <c r="G83" s="58">
        <v>52</v>
      </c>
    </row>
    <row r="84" spans="1:7" s="48" customFormat="1" ht="11.85" customHeight="1" x14ac:dyDescent="0.15">
      <c r="A84" s="65">
        <v>65</v>
      </c>
      <c r="B84" s="66" t="s">
        <v>79</v>
      </c>
      <c r="C84" s="61"/>
      <c r="D84" s="57">
        <v>8</v>
      </c>
      <c r="E84" s="58">
        <v>71</v>
      </c>
      <c r="F84" s="58">
        <v>59</v>
      </c>
      <c r="G84" s="58">
        <v>12</v>
      </c>
    </row>
    <row r="85" spans="1:7" s="48" customFormat="1" ht="11.85" customHeight="1" x14ac:dyDescent="0.15">
      <c r="A85" s="65">
        <v>66</v>
      </c>
      <c r="B85" s="66" t="s">
        <v>80</v>
      </c>
      <c r="C85" s="61"/>
      <c r="D85" s="57" t="s">
        <v>50</v>
      </c>
      <c r="E85" s="58" t="s">
        <v>50</v>
      </c>
      <c r="F85" s="58" t="s">
        <v>50</v>
      </c>
      <c r="G85" s="58" t="s">
        <v>50</v>
      </c>
    </row>
    <row r="86" spans="1:7" s="48" customFormat="1" ht="11.85" customHeight="1" x14ac:dyDescent="0.15">
      <c r="A86" s="65">
        <v>67</v>
      </c>
      <c r="B86" s="66" t="s">
        <v>645</v>
      </c>
      <c r="C86" s="61" t="s">
        <v>644</v>
      </c>
      <c r="D86" s="57">
        <v>103</v>
      </c>
      <c r="E86" s="58">
        <v>1223</v>
      </c>
      <c r="F86" s="63">
        <v>365</v>
      </c>
      <c r="G86" s="58">
        <v>858</v>
      </c>
    </row>
    <row r="87" spans="1:7" s="48" customFormat="1" ht="11.85" customHeight="1" x14ac:dyDescent="0.15">
      <c r="A87" s="49" t="s">
        <v>646</v>
      </c>
      <c r="B87" s="50" t="s">
        <v>38</v>
      </c>
      <c r="C87" s="51"/>
      <c r="D87" s="59">
        <v>690</v>
      </c>
      <c r="E87" s="60">
        <v>3059</v>
      </c>
      <c r="F87" s="60">
        <v>1764</v>
      </c>
      <c r="G87" s="60">
        <v>1295</v>
      </c>
    </row>
    <row r="88" spans="1:7" s="48" customFormat="1" ht="11.85" customHeight="1" x14ac:dyDescent="0.15">
      <c r="A88" s="65">
        <v>68</v>
      </c>
      <c r="B88" s="66" t="s">
        <v>647</v>
      </c>
      <c r="C88" s="61"/>
      <c r="D88" s="57">
        <v>222</v>
      </c>
      <c r="E88" s="58">
        <v>1062</v>
      </c>
      <c r="F88" s="58">
        <v>643</v>
      </c>
      <c r="G88" s="58">
        <v>419</v>
      </c>
    </row>
    <row r="89" spans="1:7" s="48" customFormat="1" ht="11.85" customHeight="1" x14ac:dyDescent="0.15">
      <c r="A89" s="65">
        <v>69</v>
      </c>
      <c r="B89" s="66" t="s">
        <v>648</v>
      </c>
      <c r="C89" s="61"/>
      <c r="D89" s="57">
        <v>407</v>
      </c>
      <c r="E89" s="58">
        <v>1493</v>
      </c>
      <c r="F89" s="58">
        <v>808</v>
      </c>
      <c r="G89" s="58">
        <v>685</v>
      </c>
    </row>
    <row r="90" spans="1:7" s="48" customFormat="1" ht="11.85" customHeight="1" x14ac:dyDescent="0.15">
      <c r="A90" s="65">
        <v>70</v>
      </c>
      <c r="B90" s="66" t="s">
        <v>649</v>
      </c>
      <c r="C90" s="61"/>
      <c r="D90" s="57">
        <v>61</v>
      </c>
      <c r="E90" s="58">
        <v>504</v>
      </c>
      <c r="F90" s="58">
        <v>313</v>
      </c>
      <c r="G90" s="58">
        <v>191</v>
      </c>
    </row>
    <row r="91" spans="1:7" s="48" customFormat="1" ht="11.85" customHeight="1" x14ac:dyDescent="0.15">
      <c r="A91" s="49" t="s">
        <v>527</v>
      </c>
      <c r="B91" s="50" t="s">
        <v>39</v>
      </c>
      <c r="C91" s="51"/>
      <c r="D91" s="59">
        <v>420</v>
      </c>
      <c r="E91" s="60">
        <v>2436</v>
      </c>
      <c r="F91" s="60">
        <v>1452</v>
      </c>
      <c r="G91" s="60">
        <v>984</v>
      </c>
    </row>
    <row r="92" spans="1:7" s="48" customFormat="1" ht="11.85" customHeight="1" x14ac:dyDescent="0.15">
      <c r="A92" s="65">
        <v>71</v>
      </c>
      <c r="B92" s="66" t="s">
        <v>83</v>
      </c>
      <c r="C92" s="61"/>
      <c r="D92" s="57">
        <v>3</v>
      </c>
      <c r="E92" s="58">
        <v>46</v>
      </c>
      <c r="F92" s="58">
        <v>40</v>
      </c>
      <c r="G92" s="58">
        <v>6</v>
      </c>
    </row>
    <row r="93" spans="1:7" s="48" customFormat="1" ht="11.85" customHeight="1" x14ac:dyDescent="0.15">
      <c r="A93" s="65">
        <v>72</v>
      </c>
      <c r="B93" s="66" t="s">
        <v>84</v>
      </c>
      <c r="C93" s="61" t="s">
        <v>586</v>
      </c>
      <c r="D93" s="57">
        <v>239</v>
      </c>
      <c r="E93" s="58">
        <v>938</v>
      </c>
      <c r="F93" s="58">
        <v>521</v>
      </c>
      <c r="G93" s="58">
        <v>417</v>
      </c>
    </row>
    <row r="94" spans="1:7" s="48" customFormat="1" ht="11.85" customHeight="1" x14ac:dyDescent="0.15">
      <c r="A94" s="65">
        <v>73</v>
      </c>
      <c r="B94" s="66" t="s">
        <v>650</v>
      </c>
      <c r="C94" s="61"/>
      <c r="D94" s="57">
        <v>13</v>
      </c>
      <c r="E94" s="58">
        <v>141</v>
      </c>
      <c r="F94" s="58">
        <v>49</v>
      </c>
      <c r="G94" s="58">
        <v>92</v>
      </c>
    </row>
    <row r="95" spans="1:7" s="48" customFormat="1" ht="11.85" customHeight="1" x14ac:dyDescent="0.15">
      <c r="A95" s="65">
        <v>74</v>
      </c>
      <c r="B95" s="66" t="s">
        <v>85</v>
      </c>
      <c r="C95" s="61" t="s">
        <v>586</v>
      </c>
      <c r="D95" s="57">
        <v>165</v>
      </c>
      <c r="E95" s="58">
        <v>1311</v>
      </c>
      <c r="F95" s="58">
        <v>842</v>
      </c>
      <c r="G95" s="58">
        <v>469</v>
      </c>
    </row>
    <row r="96" spans="1:7" s="48" customFormat="1" ht="11.85" customHeight="1" x14ac:dyDescent="0.15">
      <c r="A96" s="49" t="s">
        <v>528</v>
      </c>
      <c r="B96" s="50" t="s">
        <v>40</v>
      </c>
      <c r="C96" s="51"/>
      <c r="D96" s="59">
        <v>1470</v>
      </c>
      <c r="E96" s="60">
        <v>12779</v>
      </c>
      <c r="F96" s="60">
        <v>4930</v>
      </c>
      <c r="G96" s="60">
        <v>7849</v>
      </c>
    </row>
    <row r="97" spans="1:7" s="48" customFormat="1" ht="11.85" customHeight="1" x14ac:dyDescent="0.15">
      <c r="A97" s="65">
        <v>75</v>
      </c>
      <c r="B97" s="66" t="s">
        <v>86</v>
      </c>
      <c r="C97" s="61"/>
      <c r="D97" s="57">
        <v>33</v>
      </c>
      <c r="E97" s="58">
        <v>418</v>
      </c>
      <c r="F97" s="58">
        <v>99</v>
      </c>
      <c r="G97" s="58">
        <v>319</v>
      </c>
    </row>
    <row r="98" spans="1:7" s="48" customFormat="1" ht="11.85" customHeight="1" x14ac:dyDescent="0.15">
      <c r="A98" s="65">
        <v>76</v>
      </c>
      <c r="B98" s="66" t="s">
        <v>87</v>
      </c>
      <c r="C98" s="61"/>
      <c r="D98" s="57">
        <v>1322</v>
      </c>
      <c r="E98" s="58">
        <v>11092</v>
      </c>
      <c r="F98" s="58">
        <v>4391</v>
      </c>
      <c r="G98" s="58">
        <v>6701</v>
      </c>
    </row>
    <row r="99" spans="1:7" s="48" customFormat="1" ht="11.85" customHeight="1" x14ac:dyDescent="0.15">
      <c r="A99" s="65">
        <v>77</v>
      </c>
      <c r="B99" s="66" t="s">
        <v>88</v>
      </c>
      <c r="C99" s="61"/>
      <c r="D99" s="57">
        <v>115</v>
      </c>
      <c r="E99" s="58">
        <v>1269</v>
      </c>
      <c r="F99" s="58">
        <v>440</v>
      </c>
      <c r="G99" s="58">
        <v>829</v>
      </c>
    </row>
    <row r="100" spans="1:7" s="48" customFormat="1" ht="11.85" customHeight="1" x14ac:dyDescent="0.15">
      <c r="A100" s="49" t="s">
        <v>530</v>
      </c>
      <c r="B100" s="50" t="s">
        <v>41</v>
      </c>
      <c r="C100" s="51"/>
      <c r="D100" s="59">
        <v>1207</v>
      </c>
      <c r="E100" s="60">
        <v>6166</v>
      </c>
      <c r="F100" s="60">
        <v>2382</v>
      </c>
      <c r="G100" s="60">
        <v>3784</v>
      </c>
    </row>
    <row r="101" spans="1:7" s="48" customFormat="1" ht="11.85" customHeight="1" x14ac:dyDescent="0.15">
      <c r="A101" s="78">
        <v>78</v>
      </c>
      <c r="B101" s="79" t="s">
        <v>651</v>
      </c>
      <c r="C101" s="61"/>
      <c r="D101" s="57">
        <v>855</v>
      </c>
      <c r="E101" s="58">
        <v>3117</v>
      </c>
      <c r="F101" s="58">
        <v>880</v>
      </c>
      <c r="G101" s="58">
        <v>2237</v>
      </c>
    </row>
    <row r="102" spans="1:7" s="48" customFormat="1" ht="11.85" customHeight="1" x14ac:dyDescent="0.15">
      <c r="A102" s="78">
        <v>79</v>
      </c>
      <c r="B102" s="79" t="s">
        <v>652</v>
      </c>
      <c r="C102" s="61"/>
      <c r="D102" s="57">
        <v>169</v>
      </c>
      <c r="E102" s="58">
        <v>822</v>
      </c>
      <c r="F102" s="58">
        <v>318</v>
      </c>
      <c r="G102" s="58">
        <v>504</v>
      </c>
    </row>
    <row r="103" spans="1:7" s="48" customFormat="1" ht="11.85" customHeight="1" x14ac:dyDescent="0.15">
      <c r="A103" s="78">
        <v>80</v>
      </c>
      <c r="B103" s="79" t="s">
        <v>653</v>
      </c>
      <c r="C103" s="61"/>
      <c r="D103" s="57">
        <v>183</v>
      </c>
      <c r="E103" s="58">
        <v>2227</v>
      </c>
      <c r="F103" s="58">
        <v>1184</v>
      </c>
      <c r="G103" s="58">
        <v>1043</v>
      </c>
    </row>
    <row r="104" spans="1:7" s="48" customFormat="1" ht="11.85" customHeight="1" x14ac:dyDescent="0.15">
      <c r="A104" s="49" t="s">
        <v>654</v>
      </c>
      <c r="B104" s="50" t="s">
        <v>89</v>
      </c>
      <c r="C104" s="51"/>
      <c r="D104" s="59">
        <v>520</v>
      </c>
      <c r="E104" s="60">
        <v>6443</v>
      </c>
      <c r="F104" s="60">
        <v>2904</v>
      </c>
      <c r="G104" s="60">
        <v>3539</v>
      </c>
    </row>
    <row r="105" spans="1:7" s="48" customFormat="1" ht="11.85" customHeight="1" x14ac:dyDescent="0.15">
      <c r="A105" s="65">
        <v>81</v>
      </c>
      <c r="B105" s="66" t="s">
        <v>90</v>
      </c>
      <c r="C105" s="61"/>
      <c r="D105" s="57">
        <v>89</v>
      </c>
      <c r="E105" s="58">
        <v>4087</v>
      </c>
      <c r="F105" s="58">
        <v>1781</v>
      </c>
      <c r="G105" s="58">
        <v>2306</v>
      </c>
    </row>
    <row r="106" spans="1:7" s="48" customFormat="1" ht="11.85" customHeight="1" x14ac:dyDescent="0.15">
      <c r="A106" s="65">
        <v>82</v>
      </c>
      <c r="B106" s="66" t="s">
        <v>91</v>
      </c>
      <c r="C106" s="61"/>
      <c r="D106" s="57">
        <v>431</v>
      </c>
      <c r="E106" s="58">
        <v>2356</v>
      </c>
      <c r="F106" s="58">
        <v>1123</v>
      </c>
      <c r="G106" s="58">
        <v>1233</v>
      </c>
    </row>
    <row r="107" spans="1:7" s="48" customFormat="1" ht="11.85" customHeight="1" x14ac:dyDescent="0.15">
      <c r="A107" s="49" t="s">
        <v>533</v>
      </c>
      <c r="B107" s="50" t="s">
        <v>31</v>
      </c>
      <c r="C107" s="51"/>
      <c r="D107" s="59">
        <v>902</v>
      </c>
      <c r="E107" s="60">
        <v>15257</v>
      </c>
      <c r="F107" s="60">
        <v>4500</v>
      </c>
      <c r="G107" s="60">
        <v>10756</v>
      </c>
    </row>
    <row r="108" spans="1:7" s="48" customFormat="1" ht="11.85" customHeight="1" x14ac:dyDescent="0.15">
      <c r="A108" s="78">
        <v>83</v>
      </c>
      <c r="B108" s="79" t="s">
        <v>655</v>
      </c>
      <c r="C108" s="61"/>
      <c r="D108" s="57">
        <v>591</v>
      </c>
      <c r="E108" s="58">
        <v>8903</v>
      </c>
      <c r="F108" s="58">
        <v>2804</v>
      </c>
      <c r="G108" s="58">
        <v>6098</v>
      </c>
    </row>
    <row r="109" spans="1:7" s="48" customFormat="1" ht="11.85" customHeight="1" x14ac:dyDescent="0.15">
      <c r="A109" s="78">
        <v>84</v>
      </c>
      <c r="B109" s="79" t="s">
        <v>656</v>
      </c>
      <c r="C109" s="80"/>
      <c r="D109" s="57">
        <v>6</v>
      </c>
      <c r="E109" s="58">
        <v>137</v>
      </c>
      <c r="F109" s="58">
        <v>49</v>
      </c>
      <c r="G109" s="58">
        <v>88</v>
      </c>
    </row>
    <row r="110" spans="1:7" s="48" customFormat="1" ht="11.85" customHeight="1" x14ac:dyDescent="0.15">
      <c r="A110" s="78">
        <v>85</v>
      </c>
      <c r="B110" s="79" t="s">
        <v>657</v>
      </c>
      <c r="C110" s="80"/>
      <c r="D110" s="57">
        <v>305</v>
      </c>
      <c r="E110" s="58">
        <v>6217</v>
      </c>
      <c r="F110" s="58">
        <v>1647</v>
      </c>
      <c r="G110" s="58">
        <v>4570</v>
      </c>
    </row>
    <row r="111" spans="1:7" s="48" customFormat="1" ht="11.85" customHeight="1" x14ac:dyDescent="0.15">
      <c r="A111" s="49" t="s">
        <v>535</v>
      </c>
      <c r="B111" s="50" t="s">
        <v>92</v>
      </c>
      <c r="C111" s="51"/>
      <c r="D111" s="59">
        <v>30</v>
      </c>
      <c r="E111" s="60">
        <v>1014</v>
      </c>
      <c r="F111" s="60">
        <v>635</v>
      </c>
      <c r="G111" s="60">
        <v>379</v>
      </c>
    </row>
    <row r="112" spans="1:7" s="48" customFormat="1" ht="11.85" customHeight="1" x14ac:dyDescent="0.15">
      <c r="A112" s="65">
        <v>86</v>
      </c>
      <c r="B112" s="66" t="s">
        <v>93</v>
      </c>
      <c r="C112" s="61"/>
      <c r="D112" s="57">
        <v>23</v>
      </c>
      <c r="E112" s="58">
        <v>909</v>
      </c>
      <c r="F112" s="58">
        <v>564</v>
      </c>
      <c r="G112" s="58">
        <v>345</v>
      </c>
    </row>
    <row r="113" spans="1:7" s="48" customFormat="1" ht="11.85" customHeight="1" x14ac:dyDescent="0.15">
      <c r="A113" s="65">
        <v>87</v>
      </c>
      <c r="B113" s="66" t="s">
        <v>94</v>
      </c>
      <c r="C113" s="61"/>
      <c r="D113" s="57">
        <v>7</v>
      </c>
      <c r="E113" s="58">
        <v>105</v>
      </c>
      <c r="F113" s="63">
        <v>71</v>
      </c>
      <c r="G113" s="58">
        <v>34</v>
      </c>
    </row>
    <row r="114" spans="1:7" s="48" customFormat="1" ht="11.85" customHeight="1" x14ac:dyDescent="0.15">
      <c r="A114" s="49" t="s">
        <v>537</v>
      </c>
      <c r="B114" s="50" t="s">
        <v>96</v>
      </c>
      <c r="C114" s="51"/>
      <c r="D114" s="59">
        <v>531</v>
      </c>
      <c r="E114" s="60">
        <v>6241</v>
      </c>
      <c r="F114" s="60">
        <v>3668</v>
      </c>
      <c r="G114" s="60">
        <v>2573</v>
      </c>
    </row>
    <row r="115" spans="1:7" s="48" customFormat="1" ht="11.85" customHeight="1" x14ac:dyDescent="0.15">
      <c r="A115" s="65">
        <v>88</v>
      </c>
      <c r="B115" s="66" t="s">
        <v>97</v>
      </c>
      <c r="C115" s="61"/>
      <c r="D115" s="57">
        <v>42</v>
      </c>
      <c r="E115" s="58">
        <v>524</v>
      </c>
      <c r="F115" s="58">
        <v>441</v>
      </c>
      <c r="G115" s="58">
        <v>83</v>
      </c>
    </row>
    <row r="116" spans="1:7" s="48" customFormat="1" ht="11.85" customHeight="1" x14ac:dyDescent="0.15">
      <c r="A116" s="65">
        <v>89</v>
      </c>
      <c r="B116" s="66" t="s">
        <v>658</v>
      </c>
      <c r="C116" s="61"/>
      <c r="D116" s="57">
        <v>112</v>
      </c>
      <c r="E116" s="58">
        <v>500</v>
      </c>
      <c r="F116" s="58">
        <v>403</v>
      </c>
      <c r="G116" s="58">
        <v>97</v>
      </c>
    </row>
    <row r="117" spans="1:7" s="48" customFormat="1" ht="11.85" customHeight="1" x14ac:dyDescent="0.15">
      <c r="A117" s="65">
        <v>90</v>
      </c>
      <c r="B117" s="66" t="s">
        <v>659</v>
      </c>
      <c r="C117" s="61"/>
      <c r="D117" s="57">
        <v>57</v>
      </c>
      <c r="E117" s="58">
        <v>292</v>
      </c>
      <c r="F117" s="58">
        <v>240</v>
      </c>
      <c r="G117" s="58">
        <v>52</v>
      </c>
    </row>
    <row r="118" spans="1:7" s="48" customFormat="1" ht="11.85" customHeight="1" x14ac:dyDescent="0.15">
      <c r="A118" s="65">
        <v>91</v>
      </c>
      <c r="B118" s="66" t="s">
        <v>98</v>
      </c>
      <c r="C118" s="61"/>
      <c r="D118" s="57">
        <v>21</v>
      </c>
      <c r="E118" s="58">
        <v>572</v>
      </c>
      <c r="F118" s="58">
        <v>273</v>
      </c>
      <c r="G118" s="58">
        <v>299</v>
      </c>
    </row>
    <row r="119" spans="1:7" s="48" customFormat="1" ht="11.85" customHeight="1" x14ac:dyDescent="0.15">
      <c r="A119" s="65">
        <v>92</v>
      </c>
      <c r="B119" s="66" t="s">
        <v>99</v>
      </c>
      <c r="C119" s="61"/>
      <c r="D119" s="57">
        <v>185</v>
      </c>
      <c r="E119" s="58">
        <v>3537</v>
      </c>
      <c r="F119" s="58">
        <v>1881</v>
      </c>
      <c r="G119" s="58">
        <v>1656</v>
      </c>
    </row>
    <row r="120" spans="1:7" s="48" customFormat="1" ht="11.85" customHeight="1" x14ac:dyDescent="0.15">
      <c r="A120" s="65">
        <v>93</v>
      </c>
      <c r="B120" s="66" t="s">
        <v>100</v>
      </c>
      <c r="C120" s="61"/>
      <c r="D120" s="57">
        <v>34</v>
      </c>
      <c r="E120" s="58">
        <v>247</v>
      </c>
      <c r="F120" s="58">
        <v>130</v>
      </c>
      <c r="G120" s="58">
        <v>117</v>
      </c>
    </row>
    <row r="121" spans="1:7" s="48" customFormat="1" ht="11.85" customHeight="1" x14ac:dyDescent="0.15">
      <c r="A121" s="65">
        <v>94</v>
      </c>
      <c r="B121" s="66" t="s">
        <v>101</v>
      </c>
      <c r="C121" s="61"/>
      <c r="D121" s="57">
        <v>68</v>
      </c>
      <c r="E121" s="58">
        <v>247</v>
      </c>
      <c r="F121" s="58">
        <v>127</v>
      </c>
      <c r="G121" s="58">
        <v>120</v>
      </c>
    </row>
    <row r="122" spans="1:7" s="48" customFormat="1" ht="11.85" customHeight="1" x14ac:dyDescent="0.15">
      <c r="A122" s="65">
        <v>95</v>
      </c>
      <c r="B122" s="66" t="s">
        <v>102</v>
      </c>
      <c r="C122" s="61"/>
      <c r="D122" s="57">
        <v>12</v>
      </c>
      <c r="E122" s="58">
        <v>322</v>
      </c>
      <c r="F122" s="58">
        <v>173</v>
      </c>
      <c r="G122" s="58">
        <v>149</v>
      </c>
    </row>
    <row r="123" spans="1:7" s="48" customFormat="1" ht="11.85" customHeight="1" x14ac:dyDescent="0.15">
      <c r="A123" s="49" t="s">
        <v>538</v>
      </c>
      <c r="B123" s="50" t="s">
        <v>660</v>
      </c>
      <c r="C123" s="61"/>
      <c r="D123" s="220">
        <v>32</v>
      </c>
      <c r="E123" s="221">
        <v>2406</v>
      </c>
      <c r="F123" s="221">
        <v>1764</v>
      </c>
      <c r="G123" s="221">
        <v>642</v>
      </c>
    </row>
    <row r="124" spans="1:7" s="48" customFormat="1" ht="11.85" customHeight="1" x14ac:dyDescent="0.15">
      <c r="A124" s="65">
        <v>96</v>
      </c>
      <c r="B124" s="66" t="s">
        <v>661</v>
      </c>
      <c r="C124" s="61"/>
      <c r="D124" s="57">
        <v>7</v>
      </c>
      <c r="E124" s="58">
        <v>395</v>
      </c>
      <c r="F124" s="58">
        <v>239</v>
      </c>
      <c r="G124" s="58">
        <v>156</v>
      </c>
    </row>
    <row r="125" spans="1:7" s="48" customFormat="1" ht="11.85" customHeight="1" x14ac:dyDescent="0.15">
      <c r="A125" s="67">
        <v>97</v>
      </c>
      <c r="B125" s="68" t="s">
        <v>662</v>
      </c>
      <c r="C125" s="69"/>
      <c r="D125" s="70">
        <v>25</v>
      </c>
      <c r="E125" s="71">
        <v>2011</v>
      </c>
      <c r="F125" s="71">
        <v>1525</v>
      </c>
      <c r="G125" s="71">
        <v>486</v>
      </c>
    </row>
    <row r="126" spans="1:7" ht="12" customHeight="1" x14ac:dyDescent="0.15">
      <c r="A126" s="76" t="s">
        <v>663</v>
      </c>
    </row>
    <row r="127" spans="1:7" ht="13.5" customHeight="1" x14ac:dyDescent="0.15">
      <c r="A127" s="76" t="s">
        <v>664</v>
      </c>
    </row>
    <row r="128" spans="1:7" ht="13.5" customHeight="1" x14ac:dyDescent="0.15">
      <c r="A128" s="76" t="s">
        <v>665</v>
      </c>
    </row>
    <row r="129" spans="1:7" ht="13.5" customHeight="1" x14ac:dyDescent="0.15">
      <c r="A129" s="76" t="s">
        <v>666</v>
      </c>
    </row>
    <row r="131" spans="1:7" ht="13.5" customHeight="1" x14ac:dyDescent="0.15">
      <c r="G131" s="81" t="s">
        <v>667</v>
      </c>
    </row>
  </sheetData>
  <mergeCells count="4">
    <mergeCell ref="A4:B4"/>
    <mergeCell ref="A5:B6"/>
    <mergeCell ref="D5:D6"/>
    <mergeCell ref="E5:G5"/>
  </mergeCells>
  <phoneticPr fontId="2"/>
  <hyperlinks>
    <hyperlink ref="A1" location="'目次'!A1" display="目次へもどる"/>
  </hyperlinks>
  <pageMargins left="0.78740157480314965" right="0.78740157480314965" top="0.98425196850393704" bottom="0.59055118110236227" header="0.51181102362204722" footer="0.51181102362204722"/>
  <pageSetup paperSize="9"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0"/>
  <sheetViews>
    <sheetView zoomScaleNormal="100" zoomScaleSheetLayoutView="100" workbookViewId="0">
      <pane ySplit="5" topLeftCell="A6" activePane="bottomLeft" state="frozen"/>
      <selection pane="bottomLeft" activeCell="A6" sqref="A6:C6"/>
    </sheetView>
  </sheetViews>
  <sheetFormatPr defaultRowHeight="13.5" customHeight="1" x14ac:dyDescent="0.15"/>
  <cols>
    <col min="1" max="1" width="2.625" style="76" customWidth="1"/>
    <col min="2" max="2" width="24.125" style="76" customWidth="1"/>
    <col min="3" max="3" width="1.375" style="76" customWidth="1"/>
    <col min="4" max="12" width="6.125" style="76" customWidth="1"/>
    <col min="13" max="16384" width="9" style="76"/>
  </cols>
  <sheetData>
    <row r="1" spans="1:12" ht="15" customHeight="1" x14ac:dyDescent="0.15">
      <c r="A1" s="219" t="s">
        <v>546</v>
      </c>
    </row>
    <row r="2" spans="1:12" ht="15" customHeight="1" x14ac:dyDescent="0.15"/>
    <row r="3" spans="1:12" s="31" customFormat="1" ht="15" customHeight="1" x14ac:dyDescent="0.15">
      <c r="A3" s="82" t="s">
        <v>668</v>
      </c>
      <c r="B3" s="83"/>
      <c r="C3" s="32"/>
      <c r="E3" s="84"/>
      <c r="F3" s="84"/>
      <c r="G3" s="84"/>
      <c r="H3" s="84"/>
      <c r="I3" s="84"/>
      <c r="J3" s="84"/>
      <c r="K3" s="85"/>
      <c r="L3" s="86"/>
    </row>
    <row r="4" spans="1:12" s="48" customFormat="1" ht="15" customHeight="1" x14ac:dyDescent="0.15">
      <c r="B4" s="87">
        <v>41821</v>
      </c>
      <c r="D4" s="88"/>
      <c r="E4" s="89"/>
      <c r="F4" s="89"/>
      <c r="G4" s="89"/>
      <c r="H4" s="89"/>
      <c r="I4" s="89"/>
      <c r="J4" s="89"/>
      <c r="K4" s="89"/>
      <c r="L4" s="90" t="s">
        <v>103</v>
      </c>
    </row>
    <row r="5" spans="1:12" s="40" customFormat="1" ht="23.25" customHeight="1" x14ac:dyDescent="0.15">
      <c r="A5" s="200" t="s">
        <v>43</v>
      </c>
      <c r="B5" s="201"/>
      <c r="C5" s="201"/>
      <c r="D5" s="91" t="s">
        <v>46</v>
      </c>
      <c r="E5" s="91" t="s">
        <v>104</v>
      </c>
      <c r="F5" s="91" t="s">
        <v>105</v>
      </c>
      <c r="G5" s="92" t="s">
        <v>106</v>
      </c>
      <c r="H5" s="92" t="s">
        <v>107</v>
      </c>
      <c r="I5" s="92" t="s">
        <v>108</v>
      </c>
      <c r="J5" s="92" t="s">
        <v>109</v>
      </c>
      <c r="K5" s="92" t="s">
        <v>110</v>
      </c>
      <c r="L5" s="93" t="s">
        <v>111</v>
      </c>
    </row>
    <row r="6" spans="1:12" s="48" customFormat="1" ht="12.2" customHeight="1" x14ac:dyDescent="0.15">
      <c r="A6" s="222" t="s">
        <v>669</v>
      </c>
      <c r="B6" s="222"/>
      <c r="C6" s="223"/>
      <c r="D6" s="94">
        <v>11554</v>
      </c>
      <c r="E6" s="94">
        <v>6296</v>
      </c>
      <c r="F6" s="94">
        <v>2379</v>
      </c>
      <c r="G6" s="94">
        <v>1487</v>
      </c>
      <c r="H6" s="94">
        <v>589</v>
      </c>
      <c r="I6" s="94">
        <v>417</v>
      </c>
      <c r="J6" s="94">
        <v>236</v>
      </c>
      <c r="K6" s="94">
        <v>94</v>
      </c>
      <c r="L6" s="94">
        <v>56</v>
      </c>
    </row>
    <row r="7" spans="1:12" s="48" customFormat="1" ht="12.2" customHeight="1" x14ac:dyDescent="0.15">
      <c r="A7" s="49" t="s">
        <v>670</v>
      </c>
      <c r="B7" s="50" t="s">
        <v>49</v>
      </c>
      <c r="C7" s="95"/>
      <c r="D7" s="96">
        <v>10</v>
      </c>
      <c r="E7" s="96">
        <v>3</v>
      </c>
      <c r="F7" s="96">
        <v>3</v>
      </c>
      <c r="G7" s="96">
        <v>2</v>
      </c>
      <c r="H7" s="96">
        <v>1</v>
      </c>
      <c r="I7" s="96">
        <v>1</v>
      </c>
      <c r="J7" s="96" t="s">
        <v>50</v>
      </c>
      <c r="K7" s="96" t="s">
        <v>50</v>
      </c>
      <c r="L7" s="96" t="s">
        <v>50</v>
      </c>
    </row>
    <row r="8" spans="1:12" s="48" customFormat="1" ht="12.2" customHeight="1" x14ac:dyDescent="0.15">
      <c r="A8" s="54" t="s">
        <v>671</v>
      </c>
      <c r="B8" s="55" t="s">
        <v>672</v>
      </c>
      <c r="C8" s="97"/>
      <c r="D8" s="98">
        <v>10</v>
      </c>
      <c r="E8" s="98">
        <v>3</v>
      </c>
      <c r="F8" s="99">
        <v>3</v>
      </c>
      <c r="G8" s="99">
        <v>2</v>
      </c>
      <c r="H8" s="224">
        <v>1</v>
      </c>
      <c r="I8" s="99">
        <v>1</v>
      </c>
      <c r="J8" s="99" t="s">
        <v>50</v>
      </c>
      <c r="K8" s="99" t="s">
        <v>50</v>
      </c>
      <c r="L8" s="99" t="s">
        <v>50</v>
      </c>
    </row>
    <row r="9" spans="1:12" s="48" customFormat="1" ht="12.2" customHeight="1" x14ac:dyDescent="0.15">
      <c r="A9" s="54" t="s">
        <v>673</v>
      </c>
      <c r="B9" s="55" t="s">
        <v>674</v>
      </c>
      <c r="C9" s="97"/>
      <c r="D9" s="98" t="s">
        <v>50</v>
      </c>
      <c r="E9" s="99" t="s">
        <v>50</v>
      </c>
      <c r="F9" s="99" t="s">
        <v>50</v>
      </c>
      <c r="G9" s="99" t="s">
        <v>50</v>
      </c>
      <c r="H9" s="99" t="s">
        <v>50</v>
      </c>
      <c r="I9" s="99" t="s">
        <v>50</v>
      </c>
      <c r="J9" s="99" t="s">
        <v>50</v>
      </c>
      <c r="K9" s="99" t="s">
        <v>50</v>
      </c>
      <c r="L9" s="99" t="s">
        <v>50</v>
      </c>
    </row>
    <row r="10" spans="1:12" s="48" customFormat="1" ht="12.2" customHeight="1" x14ac:dyDescent="0.15">
      <c r="A10" s="49" t="s">
        <v>675</v>
      </c>
      <c r="B10" s="50" t="s">
        <v>676</v>
      </c>
      <c r="C10" s="95"/>
      <c r="D10" s="96" t="s">
        <v>677</v>
      </c>
      <c r="E10" s="96" t="s">
        <v>677</v>
      </c>
      <c r="F10" s="96" t="s">
        <v>50</v>
      </c>
      <c r="G10" s="99" t="s">
        <v>50</v>
      </c>
      <c r="H10" s="96" t="s">
        <v>50</v>
      </c>
      <c r="I10" s="96" t="s">
        <v>50</v>
      </c>
      <c r="J10" s="96" t="s">
        <v>50</v>
      </c>
      <c r="K10" s="96" t="s">
        <v>50</v>
      </c>
      <c r="L10" s="96" t="s">
        <v>50</v>
      </c>
    </row>
    <row r="11" spans="1:12" s="48" customFormat="1" ht="12.2" customHeight="1" x14ac:dyDescent="0.15">
      <c r="A11" s="54" t="s">
        <v>678</v>
      </c>
      <c r="B11" s="55" t="s">
        <v>676</v>
      </c>
      <c r="C11" s="100"/>
      <c r="D11" s="98" t="s">
        <v>677</v>
      </c>
      <c r="E11" s="99" t="s">
        <v>677</v>
      </c>
      <c r="F11" s="99" t="s">
        <v>50</v>
      </c>
      <c r="G11" s="99" t="s">
        <v>50</v>
      </c>
      <c r="H11" s="99" t="s">
        <v>50</v>
      </c>
      <c r="I11" s="99" t="s">
        <v>50</v>
      </c>
      <c r="J11" s="99" t="s">
        <v>50</v>
      </c>
      <c r="K11" s="99" t="s">
        <v>50</v>
      </c>
      <c r="L11" s="99" t="s">
        <v>50</v>
      </c>
    </row>
    <row r="12" spans="1:12" s="48" customFormat="1" ht="12.2" customHeight="1" x14ac:dyDescent="0.15">
      <c r="A12" s="54" t="s">
        <v>679</v>
      </c>
      <c r="B12" s="55" t="s">
        <v>52</v>
      </c>
      <c r="C12" s="100"/>
      <c r="D12" s="98" t="s">
        <v>50</v>
      </c>
      <c r="E12" s="99" t="s">
        <v>50</v>
      </c>
      <c r="F12" s="99" t="s">
        <v>50</v>
      </c>
      <c r="G12" s="99" t="s">
        <v>50</v>
      </c>
      <c r="H12" s="99" t="s">
        <v>50</v>
      </c>
      <c r="I12" s="99" t="s">
        <v>50</v>
      </c>
      <c r="J12" s="99" t="s">
        <v>50</v>
      </c>
      <c r="K12" s="99" t="s">
        <v>50</v>
      </c>
      <c r="L12" s="99" t="s">
        <v>50</v>
      </c>
    </row>
    <row r="13" spans="1:12" s="48" customFormat="1" ht="12.2" customHeight="1" x14ac:dyDescent="0.15">
      <c r="A13" s="49" t="s">
        <v>680</v>
      </c>
      <c r="B13" s="50" t="s">
        <v>54</v>
      </c>
      <c r="C13" s="95"/>
      <c r="D13" s="101" t="s">
        <v>677</v>
      </c>
      <c r="E13" s="101" t="s">
        <v>677</v>
      </c>
      <c r="F13" s="101" t="s">
        <v>50</v>
      </c>
      <c r="G13" s="101" t="s">
        <v>50</v>
      </c>
      <c r="H13" s="101" t="s">
        <v>50</v>
      </c>
      <c r="I13" s="101" t="s">
        <v>50</v>
      </c>
      <c r="J13" s="101" t="s">
        <v>50</v>
      </c>
      <c r="K13" s="101" t="s">
        <v>50</v>
      </c>
      <c r="L13" s="101" t="s">
        <v>50</v>
      </c>
    </row>
    <row r="14" spans="1:12" s="48" customFormat="1" ht="12.2" customHeight="1" x14ac:dyDescent="0.15">
      <c r="A14" s="54" t="s">
        <v>681</v>
      </c>
      <c r="B14" s="55" t="s">
        <v>54</v>
      </c>
      <c r="C14" s="97"/>
      <c r="D14" s="98" t="s">
        <v>677</v>
      </c>
      <c r="E14" s="99" t="s">
        <v>677</v>
      </c>
      <c r="F14" s="99" t="s">
        <v>50</v>
      </c>
      <c r="G14" s="99" t="s">
        <v>50</v>
      </c>
      <c r="H14" s="99" t="s">
        <v>50</v>
      </c>
      <c r="I14" s="99" t="s">
        <v>50</v>
      </c>
      <c r="J14" s="99" t="s">
        <v>50</v>
      </c>
      <c r="K14" s="99" t="s">
        <v>50</v>
      </c>
      <c r="L14" s="102" t="s">
        <v>50</v>
      </c>
    </row>
    <row r="15" spans="1:12" s="48" customFormat="1" ht="12.2" customHeight="1" x14ac:dyDescent="0.15">
      <c r="A15" s="49" t="s">
        <v>682</v>
      </c>
      <c r="B15" s="50" t="s">
        <v>11</v>
      </c>
      <c r="C15" s="95"/>
      <c r="D15" s="96">
        <v>1063</v>
      </c>
      <c r="E15" s="96">
        <v>576</v>
      </c>
      <c r="F15" s="96">
        <v>274</v>
      </c>
      <c r="G15" s="96">
        <v>140</v>
      </c>
      <c r="H15" s="96">
        <v>32</v>
      </c>
      <c r="I15" s="96">
        <v>18</v>
      </c>
      <c r="J15" s="96">
        <v>18</v>
      </c>
      <c r="K15" s="96">
        <v>3</v>
      </c>
      <c r="L15" s="96">
        <v>2</v>
      </c>
    </row>
    <row r="16" spans="1:12" s="48" customFormat="1" ht="12.2" customHeight="1" x14ac:dyDescent="0.15">
      <c r="A16" s="54" t="s">
        <v>683</v>
      </c>
      <c r="B16" s="55" t="s">
        <v>684</v>
      </c>
      <c r="C16" s="97"/>
      <c r="D16" s="98">
        <v>383</v>
      </c>
      <c r="E16" s="103">
        <v>190</v>
      </c>
      <c r="F16" s="103">
        <v>86</v>
      </c>
      <c r="G16" s="103">
        <v>66</v>
      </c>
      <c r="H16" s="104">
        <v>18</v>
      </c>
      <c r="I16" s="105">
        <v>9</v>
      </c>
      <c r="J16" s="105">
        <v>10</v>
      </c>
      <c r="K16" s="106">
        <v>3</v>
      </c>
      <c r="L16" s="102">
        <v>1</v>
      </c>
    </row>
    <row r="17" spans="1:12" s="48" customFormat="1" ht="12.2" customHeight="1" x14ac:dyDescent="0.15">
      <c r="A17" s="54" t="s">
        <v>685</v>
      </c>
      <c r="B17" s="55" t="s">
        <v>686</v>
      </c>
      <c r="C17" s="97"/>
      <c r="D17" s="98">
        <v>414</v>
      </c>
      <c r="E17" s="103">
        <v>241</v>
      </c>
      <c r="F17" s="103">
        <v>112</v>
      </c>
      <c r="G17" s="103">
        <v>46</v>
      </c>
      <c r="H17" s="104">
        <v>5</v>
      </c>
      <c r="I17" s="105">
        <v>6</v>
      </c>
      <c r="J17" s="105">
        <v>4</v>
      </c>
      <c r="K17" s="106" t="s">
        <v>50</v>
      </c>
      <c r="L17" s="102" t="s">
        <v>677</v>
      </c>
    </row>
    <row r="18" spans="1:12" s="48" customFormat="1" ht="12.2" customHeight="1" x14ac:dyDescent="0.15">
      <c r="A18" s="54" t="s">
        <v>687</v>
      </c>
      <c r="B18" s="55" t="s">
        <v>688</v>
      </c>
      <c r="C18" s="97"/>
      <c r="D18" s="98">
        <v>266</v>
      </c>
      <c r="E18" s="103">
        <v>145</v>
      </c>
      <c r="F18" s="103">
        <v>76</v>
      </c>
      <c r="G18" s="103">
        <v>28</v>
      </c>
      <c r="H18" s="104">
        <v>9</v>
      </c>
      <c r="I18" s="105">
        <v>3</v>
      </c>
      <c r="J18" s="105">
        <v>4</v>
      </c>
      <c r="K18" s="106" t="s">
        <v>50</v>
      </c>
      <c r="L18" s="102">
        <v>1</v>
      </c>
    </row>
    <row r="19" spans="1:12" s="48" customFormat="1" ht="12.2" customHeight="1" x14ac:dyDescent="0.15">
      <c r="A19" s="49" t="s">
        <v>5</v>
      </c>
      <c r="B19" s="50" t="s">
        <v>21</v>
      </c>
      <c r="C19" s="95"/>
      <c r="D19" s="96">
        <v>1105</v>
      </c>
      <c r="E19" s="96">
        <v>581</v>
      </c>
      <c r="F19" s="96">
        <v>220</v>
      </c>
      <c r="G19" s="96">
        <v>145</v>
      </c>
      <c r="H19" s="96">
        <v>63</v>
      </c>
      <c r="I19" s="96">
        <v>48</v>
      </c>
      <c r="J19" s="96">
        <v>37</v>
      </c>
      <c r="K19" s="96">
        <v>11</v>
      </c>
      <c r="L19" s="96" t="s">
        <v>677</v>
      </c>
    </row>
    <row r="20" spans="1:12" s="48" customFormat="1" ht="12.2" customHeight="1" x14ac:dyDescent="0.15">
      <c r="A20" s="54" t="s">
        <v>689</v>
      </c>
      <c r="B20" s="55" t="s">
        <v>690</v>
      </c>
      <c r="C20" s="97"/>
      <c r="D20" s="98">
        <v>47</v>
      </c>
      <c r="E20" s="103">
        <v>7</v>
      </c>
      <c r="F20" s="103">
        <v>6</v>
      </c>
      <c r="G20" s="103">
        <v>8</v>
      </c>
      <c r="H20" s="104">
        <v>7</v>
      </c>
      <c r="I20" s="105">
        <v>6</v>
      </c>
      <c r="J20" s="105">
        <v>8</v>
      </c>
      <c r="K20" s="106">
        <v>5</v>
      </c>
      <c r="L20" s="102" t="s">
        <v>50</v>
      </c>
    </row>
    <row r="21" spans="1:12" s="48" customFormat="1" ht="12.2" customHeight="1" x14ac:dyDescent="0.15">
      <c r="A21" s="54" t="s">
        <v>691</v>
      </c>
      <c r="B21" s="55" t="s">
        <v>692</v>
      </c>
      <c r="C21" s="97"/>
      <c r="D21" s="98">
        <v>1</v>
      </c>
      <c r="E21" s="103" t="s">
        <v>50</v>
      </c>
      <c r="F21" s="103" t="s">
        <v>50</v>
      </c>
      <c r="G21" s="103">
        <v>1</v>
      </c>
      <c r="H21" s="104" t="s">
        <v>677</v>
      </c>
      <c r="I21" s="105" t="s">
        <v>50</v>
      </c>
      <c r="J21" s="105" t="s">
        <v>50</v>
      </c>
      <c r="K21" s="106" t="s">
        <v>50</v>
      </c>
      <c r="L21" s="102" t="s">
        <v>50</v>
      </c>
    </row>
    <row r="22" spans="1:12" s="48" customFormat="1" ht="12.2" customHeight="1" x14ac:dyDescent="0.15">
      <c r="A22" s="54" t="s">
        <v>693</v>
      </c>
      <c r="B22" s="55" t="s">
        <v>694</v>
      </c>
      <c r="C22" s="97"/>
      <c r="D22" s="98">
        <v>63</v>
      </c>
      <c r="E22" s="107">
        <v>39</v>
      </c>
      <c r="F22" s="103">
        <v>9</v>
      </c>
      <c r="G22" s="103">
        <v>10</v>
      </c>
      <c r="H22" s="108">
        <v>2</v>
      </c>
      <c r="I22" s="106">
        <v>2</v>
      </c>
      <c r="J22" s="106">
        <v>1</v>
      </c>
      <c r="K22" s="106" t="s">
        <v>677</v>
      </c>
      <c r="L22" s="102" t="s">
        <v>50</v>
      </c>
    </row>
    <row r="23" spans="1:12" s="48" customFormat="1" ht="12.2" customHeight="1" x14ac:dyDescent="0.15">
      <c r="A23" s="54" t="s">
        <v>695</v>
      </c>
      <c r="B23" s="225" t="s">
        <v>696</v>
      </c>
      <c r="C23" s="109"/>
      <c r="D23" s="98">
        <v>24</v>
      </c>
      <c r="E23" s="103">
        <v>16</v>
      </c>
      <c r="F23" s="103">
        <v>2</v>
      </c>
      <c r="G23" s="103">
        <v>3</v>
      </c>
      <c r="H23" s="108" t="s">
        <v>50</v>
      </c>
      <c r="I23" s="105">
        <v>1</v>
      </c>
      <c r="J23" s="106">
        <v>1</v>
      </c>
      <c r="K23" s="106">
        <v>1</v>
      </c>
      <c r="L23" s="102" t="s">
        <v>50</v>
      </c>
    </row>
    <row r="24" spans="1:12" s="48" customFormat="1" ht="12.2" customHeight="1" x14ac:dyDescent="0.15">
      <c r="A24" s="54" t="s">
        <v>697</v>
      </c>
      <c r="B24" s="55" t="s">
        <v>698</v>
      </c>
      <c r="C24" s="97"/>
      <c r="D24" s="98">
        <v>69</v>
      </c>
      <c r="E24" s="103">
        <v>48</v>
      </c>
      <c r="F24" s="103">
        <v>19</v>
      </c>
      <c r="G24" s="103">
        <v>2</v>
      </c>
      <c r="H24" s="104" t="s">
        <v>677</v>
      </c>
      <c r="I24" s="105" t="s">
        <v>50</v>
      </c>
      <c r="J24" s="105" t="s">
        <v>50</v>
      </c>
      <c r="K24" s="106" t="s">
        <v>50</v>
      </c>
      <c r="L24" s="102" t="s">
        <v>50</v>
      </c>
    </row>
    <row r="25" spans="1:12" s="48" customFormat="1" ht="12.2" customHeight="1" x14ac:dyDescent="0.15">
      <c r="A25" s="54" t="s">
        <v>699</v>
      </c>
      <c r="B25" s="55" t="s">
        <v>700</v>
      </c>
      <c r="C25" s="97"/>
      <c r="D25" s="98">
        <v>44</v>
      </c>
      <c r="E25" s="103">
        <v>11</v>
      </c>
      <c r="F25" s="103">
        <v>9</v>
      </c>
      <c r="G25" s="103">
        <v>11</v>
      </c>
      <c r="H25" s="108">
        <v>5</v>
      </c>
      <c r="I25" s="106">
        <v>5</v>
      </c>
      <c r="J25" s="105">
        <v>3</v>
      </c>
      <c r="K25" s="106" t="s">
        <v>50</v>
      </c>
      <c r="L25" s="102" t="s">
        <v>50</v>
      </c>
    </row>
    <row r="26" spans="1:12" s="48" customFormat="1" ht="12.2" customHeight="1" x14ac:dyDescent="0.15">
      <c r="A26" s="54" t="s">
        <v>701</v>
      </c>
      <c r="B26" s="55" t="s">
        <v>702</v>
      </c>
      <c r="C26" s="97"/>
      <c r="D26" s="98">
        <v>88</v>
      </c>
      <c r="E26" s="103">
        <v>46</v>
      </c>
      <c r="F26" s="103">
        <v>14</v>
      </c>
      <c r="G26" s="103">
        <v>13</v>
      </c>
      <c r="H26" s="108">
        <v>5</v>
      </c>
      <c r="I26" s="105">
        <v>3</v>
      </c>
      <c r="J26" s="105">
        <v>7</v>
      </c>
      <c r="K26" s="106" t="s">
        <v>677</v>
      </c>
      <c r="L26" s="102" t="s">
        <v>50</v>
      </c>
    </row>
    <row r="27" spans="1:12" s="48" customFormat="1" ht="12.2" customHeight="1" x14ac:dyDescent="0.15">
      <c r="A27" s="54" t="s">
        <v>703</v>
      </c>
      <c r="B27" s="55" t="s">
        <v>704</v>
      </c>
      <c r="C27" s="97"/>
      <c r="D27" s="98">
        <v>29</v>
      </c>
      <c r="E27" s="103">
        <v>9</v>
      </c>
      <c r="F27" s="103">
        <v>3</v>
      </c>
      <c r="G27" s="103">
        <v>6</v>
      </c>
      <c r="H27" s="104">
        <v>6</v>
      </c>
      <c r="I27" s="105">
        <v>2</v>
      </c>
      <c r="J27" s="105">
        <v>3</v>
      </c>
      <c r="K27" s="106" t="s">
        <v>50</v>
      </c>
      <c r="L27" s="102" t="s">
        <v>677</v>
      </c>
    </row>
    <row r="28" spans="1:12" s="48" customFormat="1" ht="12.2" customHeight="1" x14ac:dyDescent="0.15">
      <c r="A28" s="54" t="s">
        <v>705</v>
      </c>
      <c r="B28" s="55" t="s">
        <v>706</v>
      </c>
      <c r="C28" s="97"/>
      <c r="D28" s="98">
        <v>4</v>
      </c>
      <c r="E28" s="103">
        <v>1</v>
      </c>
      <c r="F28" s="103">
        <v>3</v>
      </c>
      <c r="G28" s="103" t="s">
        <v>677</v>
      </c>
      <c r="H28" s="104" t="s">
        <v>50</v>
      </c>
      <c r="I28" s="105" t="s">
        <v>50</v>
      </c>
      <c r="J28" s="105" t="s">
        <v>50</v>
      </c>
      <c r="K28" s="106" t="s">
        <v>50</v>
      </c>
      <c r="L28" s="102" t="s">
        <v>50</v>
      </c>
    </row>
    <row r="29" spans="1:12" s="48" customFormat="1" ht="12.2" customHeight="1" x14ac:dyDescent="0.15">
      <c r="A29" s="54" t="s">
        <v>707</v>
      </c>
      <c r="B29" s="55" t="s">
        <v>708</v>
      </c>
      <c r="C29" s="97" t="s">
        <v>709</v>
      </c>
      <c r="D29" s="98">
        <v>91</v>
      </c>
      <c r="E29" s="103">
        <v>34</v>
      </c>
      <c r="F29" s="103">
        <v>21</v>
      </c>
      <c r="G29" s="103">
        <v>20</v>
      </c>
      <c r="H29" s="104">
        <v>7</v>
      </c>
      <c r="I29" s="105">
        <v>7</v>
      </c>
      <c r="J29" s="105">
        <v>2</v>
      </c>
      <c r="K29" s="106" t="s">
        <v>677</v>
      </c>
      <c r="L29" s="102" t="s">
        <v>50</v>
      </c>
    </row>
    <row r="30" spans="1:12" s="48" customFormat="1" ht="12.2" customHeight="1" x14ac:dyDescent="0.15">
      <c r="A30" s="54" t="s">
        <v>710</v>
      </c>
      <c r="B30" s="55" t="s">
        <v>711</v>
      </c>
      <c r="C30" s="97"/>
      <c r="D30" s="98">
        <v>20</v>
      </c>
      <c r="E30" s="107">
        <v>9</v>
      </c>
      <c r="F30" s="103">
        <v>3</v>
      </c>
      <c r="G30" s="103">
        <v>4</v>
      </c>
      <c r="H30" s="108">
        <v>4</v>
      </c>
      <c r="I30" s="106" t="s">
        <v>677</v>
      </c>
      <c r="J30" s="106" t="s">
        <v>50</v>
      </c>
      <c r="K30" s="106" t="s">
        <v>50</v>
      </c>
      <c r="L30" s="102" t="s">
        <v>50</v>
      </c>
    </row>
    <row r="31" spans="1:12" s="48" customFormat="1" ht="12.2" customHeight="1" x14ac:dyDescent="0.15">
      <c r="A31" s="54" t="s">
        <v>712</v>
      </c>
      <c r="B31" s="55" t="s">
        <v>713</v>
      </c>
      <c r="C31" s="97"/>
      <c r="D31" s="98">
        <v>60</v>
      </c>
      <c r="E31" s="103">
        <v>46</v>
      </c>
      <c r="F31" s="103">
        <v>7</v>
      </c>
      <c r="G31" s="103">
        <v>5</v>
      </c>
      <c r="H31" s="104">
        <v>2</v>
      </c>
      <c r="I31" s="105" t="s">
        <v>50</v>
      </c>
      <c r="J31" s="106" t="s">
        <v>50</v>
      </c>
      <c r="K31" s="106" t="s">
        <v>50</v>
      </c>
      <c r="L31" s="102" t="s">
        <v>50</v>
      </c>
    </row>
    <row r="32" spans="1:12" s="48" customFormat="1" ht="12.2" customHeight="1" x14ac:dyDescent="0.15">
      <c r="A32" s="54" t="s">
        <v>714</v>
      </c>
      <c r="B32" s="55" t="s">
        <v>715</v>
      </c>
      <c r="C32" s="97"/>
      <c r="D32" s="98">
        <v>15</v>
      </c>
      <c r="E32" s="103">
        <v>9</v>
      </c>
      <c r="F32" s="103">
        <v>3</v>
      </c>
      <c r="G32" s="103">
        <v>2</v>
      </c>
      <c r="H32" s="104" t="s">
        <v>677</v>
      </c>
      <c r="I32" s="105">
        <v>1</v>
      </c>
      <c r="J32" s="105" t="s">
        <v>50</v>
      </c>
      <c r="K32" s="106" t="s">
        <v>50</v>
      </c>
      <c r="L32" s="102" t="s">
        <v>50</v>
      </c>
    </row>
    <row r="33" spans="1:12" s="48" customFormat="1" ht="12.2" customHeight="1" x14ac:dyDescent="0.15">
      <c r="A33" s="54" t="s">
        <v>716</v>
      </c>
      <c r="B33" s="55" t="s">
        <v>717</v>
      </c>
      <c r="C33" s="97"/>
      <c r="D33" s="98">
        <v>18</v>
      </c>
      <c r="E33" s="103">
        <v>6</v>
      </c>
      <c r="F33" s="103">
        <v>8</v>
      </c>
      <c r="G33" s="103">
        <v>2</v>
      </c>
      <c r="H33" s="104">
        <v>1</v>
      </c>
      <c r="I33" s="106">
        <v>1</v>
      </c>
      <c r="J33" s="105" t="s">
        <v>50</v>
      </c>
      <c r="K33" s="106" t="s">
        <v>677</v>
      </c>
      <c r="L33" s="102" t="s">
        <v>50</v>
      </c>
    </row>
    <row r="34" spans="1:12" s="48" customFormat="1" ht="12.2" customHeight="1" x14ac:dyDescent="0.15">
      <c r="A34" s="54" t="s">
        <v>718</v>
      </c>
      <c r="B34" s="55" t="s">
        <v>719</v>
      </c>
      <c r="C34" s="97"/>
      <c r="D34" s="98">
        <v>14</v>
      </c>
      <c r="E34" s="103">
        <v>6</v>
      </c>
      <c r="F34" s="103">
        <v>3</v>
      </c>
      <c r="G34" s="103">
        <v>2</v>
      </c>
      <c r="H34" s="106" t="s">
        <v>50</v>
      </c>
      <c r="I34" s="106">
        <v>3</v>
      </c>
      <c r="J34" s="106" t="s">
        <v>50</v>
      </c>
      <c r="K34" s="106" t="s">
        <v>50</v>
      </c>
      <c r="L34" s="102" t="s">
        <v>50</v>
      </c>
    </row>
    <row r="35" spans="1:12" s="48" customFormat="1" ht="12.2" customHeight="1" x14ac:dyDescent="0.15">
      <c r="A35" s="54" t="s">
        <v>720</v>
      </c>
      <c r="B35" s="55" t="s">
        <v>721</v>
      </c>
      <c r="C35" s="97"/>
      <c r="D35" s="98">
        <v>191</v>
      </c>
      <c r="E35" s="103">
        <v>108</v>
      </c>
      <c r="F35" s="103">
        <v>46</v>
      </c>
      <c r="G35" s="103">
        <v>21</v>
      </c>
      <c r="H35" s="104">
        <v>8</v>
      </c>
      <c r="I35" s="106">
        <v>4</v>
      </c>
      <c r="J35" s="105">
        <v>3</v>
      </c>
      <c r="K35" s="106">
        <v>1</v>
      </c>
      <c r="L35" s="102" t="s">
        <v>50</v>
      </c>
    </row>
    <row r="36" spans="1:12" s="48" customFormat="1" ht="12.2" customHeight="1" x14ac:dyDescent="0.15">
      <c r="A36" s="54" t="s">
        <v>722</v>
      </c>
      <c r="B36" s="55" t="s">
        <v>56</v>
      </c>
      <c r="C36" s="97"/>
      <c r="D36" s="98">
        <v>28</v>
      </c>
      <c r="E36" s="103">
        <v>15</v>
      </c>
      <c r="F36" s="103">
        <v>7</v>
      </c>
      <c r="G36" s="103">
        <v>4</v>
      </c>
      <c r="H36" s="108" t="s">
        <v>50</v>
      </c>
      <c r="I36" s="105">
        <v>1</v>
      </c>
      <c r="J36" s="106" t="s">
        <v>50</v>
      </c>
      <c r="K36" s="106">
        <v>1</v>
      </c>
      <c r="L36" s="102" t="s">
        <v>50</v>
      </c>
    </row>
    <row r="37" spans="1:12" s="48" customFormat="1" ht="12.2" customHeight="1" x14ac:dyDescent="0.15">
      <c r="A37" s="54" t="s">
        <v>723</v>
      </c>
      <c r="B37" s="55" t="s">
        <v>57</v>
      </c>
      <c r="C37" s="97"/>
      <c r="D37" s="98">
        <v>76</v>
      </c>
      <c r="E37" s="103">
        <v>39</v>
      </c>
      <c r="F37" s="103">
        <v>14</v>
      </c>
      <c r="G37" s="103">
        <v>11</v>
      </c>
      <c r="H37" s="104">
        <v>5</v>
      </c>
      <c r="I37" s="226">
        <v>3</v>
      </c>
      <c r="J37" s="105">
        <v>3</v>
      </c>
      <c r="K37" s="106">
        <v>1</v>
      </c>
      <c r="L37" s="102" t="s">
        <v>50</v>
      </c>
    </row>
    <row r="38" spans="1:12" s="48" customFormat="1" ht="12.2" customHeight="1" x14ac:dyDescent="0.15">
      <c r="A38" s="54" t="s">
        <v>724</v>
      </c>
      <c r="B38" s="55" t="s">
        <v>58</v>
      </c>
      <c r="C38" s="97"/>
      <c r="D38" s="98">
        <v>28</v>
      </c>
      <c r="E38" s="103">
        <v>12</v>
      </c>
      <c r="F38" s="103">
        <v>5</v>
      </c>
      <c r="G38" s="103">
        <v>4</v>
      </c>
      <c r="H38" s="104">
        <v>3</v>
      </c>
      <c r="I38" s="105">
        <v>2</v>
      </c>
      <c r="J38" s="105">
        <v>2</v>
      </c>
      <c r="K38" s="106" t="s">
        <v>677</v>
      </c>
      <c r="L38" s="102" t="s">
        <v>50</v>
      </c>
    </row>
    <row r="39" spans="1:12" s="48" customFormat="1" ht="12.2" customHeight="1" x14ac:dyDescent="0.15">
      <c r="A39" s="54" t="s">
        <v>725</v>
      </c>
      <c r="B39" s="110" t="s">
        <v>59</v>
      </c>
      <c r="C39" s="97"/>
      <c r="D39" s="98">
        <v>11</v>
      </c>
      <c r="E39" s="103">
        <v>5</v>
      </c>
      <c r="F39" s="103">
        <v>3</v>
      </c>
      <c r="G39" s="104">
        <v>1</v>
      </c>
      <c r="H39" s="104" t="s">
        <v>50</v>
      </c>
      <c r="I39" s="105" t="s">
        <v>677</v>
      </c>
      <c r="J39" s="105">
        <v>1</v>
      </c>
      <c r="K39" s="106">
        <v>1</v>
      </c>
      <c r="L39" s="102" t="s">
        <v>50</v>
      </c>
    </row>
    <row r="40" spans="1:12" s="48" customFormat="1" ht="12.2" customHeight="1" x14ac:dyDescent="0.15">
      <c r="A40" s="54" t="s">
        <v>726</v>
      </c>
      <c r="B40" s="55" t="s">
        <v>60</v>
      </c>
      <c r="C40" s="97"/>
      <c r="D40" s="98">
        <v>44</v>
      </c>
      <c r="E40" s="103">
        <v>24</v>
      </c>
      <c r="F40" s="103">
        <v>10</v>
      </c>
      <c r="G40" s="107">
        <v>4</v>
      </c>
      <c r="H40" s="108">
        <v>3</v>
      </c>
      <c r="I40" s="106">
        <v>1</v>
      </c>
      <c r="J40" s="106">
        <v>2</v>
      </c>
      <c r="K40" s="106" t="s">
        <v>677</v>
      </c>
      <c r="L40" s="102" t="s">
        <v>50</v>
      </c>
    </row>
    <row r="41" spans="1:12" s="48" customFormat="1" ht="12.2" customHeight="1" x14ac:dyDescent="0.15">
      <c r="A41" s="54" t="s">
        <v>727</v>
      </c>
      <c r="B41" s="55" t="s">
        <v>61</v>
      </c>
      <c r="C41" s="97"/>
      <c r="D41" s="98">
        <v>5</v>
      </c>
      <c r="E41" s="103">
        <v>2</v>
      </c>
      <c r="F41" s="103">
        <v>2</v>
      </c>
      <c r="G41" s="103">
        <v>1</v>
      </c>
      <c r="H41" s="105" t="s">
        <v>50</v>
      </c>
      <c r="I41" s="105" t="s">
        <v>50</v>
      </c>
      <c r="J41" s="105" t="s">
        <v>50</v>
      </c>
      <c r="K41" s="106" t="s">
        <v>50</v>
      </c>
      <c r="L41" s="102" t="s">
        <v>50</v>
      </c>
    </row>
    <row r="42" spans="1:12" s="48" customFormat="1" ht="12.2" customHeight="1" x14ac:dyDescent="0.15">
      <c r="A42" s="54" t="s">
        <v>728</v>
      </c>
      <c r="B42" s="55" t="s">
        <v>62</v>
      </c>
      <c r="C42" s="97"/>
      <c r="D42" s="98">
        <v>23</v>
      </c>
      <c r="E42" s="103">
        <v>15</v>
      </c>
      <c r="F42" s="103">
        <v>3</v>
      </c>
      <c r="G42" s="103">
        <v>2</v>
      </c>
      <c r="H42" s="104">
        <v>1</v>
      </c>
      <c r="I42" s="105">
        <v>2</v>
      </c>
      <c r="J42" s="106" t="s">
        <v>50</v>
      </c>
      <c r="K42" s="106" t="s">
        <v>50</v>
      </c>
      <c r="L42" s="102" t="s">
        <v>50</v>
      </c>
    </row>
    <row r="43" spans="1:12" s="48" customFormat="1" ht="12.2" customHeight="1" x14ac:dyDescent="0.15">
      <c r="A43" s="54" t="s">
        <v>729</v>
      </c>
      <c r="B43" s="55" t="s">
        <v>63</v>
      </c>
      <c r="C43" s="97"/>
      <c r="D43" s="98">
        <v>112</v>
      </c>
      <c r="E43" s="103">
        <v>74</v>
      </c>
      <c r="F43" s="103">
        <v>20</v>
      </c>
      <c r="G43" s="103">
        <v>8</v>
      </c>
      <c r="H43" s="104">
        <v>4</v>
      </c>
      <c r="I43" s="105">
        <v>4</v>
      </c>
      <c r="J43" s="105">
        <v>1</v>
      </c>
      <c r="K43" s="106">
        <v>1</v>
      </c>
      <c r="L43" s="102" t="s">
        <v>50</v>
      </c>
    </row>
    <row r="44" spans="1:12" s="48" customFormat="1" ht="12.2" customHeight="1" x14ac:dyDescent="0.15">
      <c r="A44" s="49" t="s">
        <v>730</v>
      </c>
      <c r="B44" s="50" t="s">
        <v>22</v>
      </c>
      <c r="C44" s="95"/>
      <c r="D44" s="96">
        <v>3</v>
      </c>
      <c r="E44" s="107" t="s">
        <v>50</v>
      </c>
      <c r="F44" s="96" t="s">
        <v>50</v>
      </c>
      <c r="G44" s="96">
        <v>2</v>
      </c>
      <c r="H44" s="96" t="s">
        <v>50</v>
      </c>
      <c r="I44" s="96" t="s">
        <v>50</v>
      </c>
      <c r="J44" s="96" t="s">
        <v>50</v>
      </c>
      <c r="K44" s="96">
        <v>1</v>
      </c>
      <c r="L44" s="96" t="s">
        <v>50</v>
      </c>
    </row>
    <row r="45" spans="1:12" s="48" customFormat="1" ht="12.2" customHeight="1" x14ac:dyDescent="0.15">
      <c r="A45" s="54" t="s">
        <v>731</v>
      </c>
      <c r="B45" s="55" t="s">
        <v>64</v>
      </c>
      <c r="C45" s="97"/>
      <c r="D45" s="98" t="s">
        <v>50</v>
      </c>
      <c r="E45" s="107" t="s">
        <v>50</v>
      </c>
      <c r="F45" s="107" t="s">
        <v>50</v>
      </c>
      <c r="G45" s="103" t="s">
        <v>50</v>
      </c>
      <c r="H45" s="108" t="s">
        <v>50</v>
      </c>
      <c r="I45" s="106" t="s">
        <v>50</v>
      </c>
      <c r="J45" s="106" t="s">
        <v>50</v>
      </c>
      <c r="K45" s="106" t="s">
        <v>50</v>
      </c>
      <c r="L45" s="102" t="s">
        <v>50</v>
      </c>
    </row>
    <row r="46" spans="1:12" s="48" customFormat="1" ht="12.2" customHeight="1" x14ac:dyDescent="0.15">
      <c r="A46" s="54" t="s">
        <v>732</v>
      </c>
      <c r="B46" s="55" t="s">
        <v>733</v>
      </c>
      <c r="C46" s="97"/>
      <c r="D46" s="98" t="s">
        <v>677</v>
      </c>
      <c r="E46" s="107" t="s">
        <v>50</v>
      </c>
      <c r="F46" s="107" t="s">
        <v>50</v>
      </c>
      <c r="G46" s="107" t="s">
        <v>50</v>
      </c>
      <c r="H46" s="108" t="s">
        <v>50</v>
      </c>
      <c r="I46" s="106" t="s">
        <v>50</v>
      </c>
      <c r="J46" s="106" t="s">
        <v>50</v>
      </c>
      <c r="K46" s="106" t="s">
        <v>677</v>
      </c>
      <c r="L46" s="99" t="s">
        <v>50</v>
      </c>
    </row>
    <row r="47" spans="1:12" s="48" customFormat="1" ht="12.2" customHeight="1" x14ac:dyDescent="0.15">
      <c r="A47" s="54" t="s">
        <v>734</v>
      </c>
      <c r="B47" s="55" t="s">
        <v>735</v>
      </c>
      <c r="C47" s="97"/>
      <c r="D47" s="98" t="s">
        <v>50</v>
      </c>
      <c r="E47" s="107" t="s">
        <v>50</v>
      </c>
      <c r="F47" s="107" t="s">
        <v>50</v>
      </c>
      <c r="G47" s="107" t="s">
        <v>50</v>
      </c>
      <c r="H47" s="108" t="s">
        <v>50</v>
      </c>
      <c r="I47" s="106" t="s">
        <v>50</v>
      </c>
      <c r="J47" s="106" t="s">
        <v>50</v>
      </c>
      <c r="K47" s="106" t="s">
        <v>50</v>
      </c>
      <c r="L47" s="99" t="s">
        <v>50</v>
      </c>
    </row>
    <row r="48" spans="1:12" s="48" customFormat="1" ht="12.2" customHeight="1" x14ac:dyDescent="0.15">
      <c r="A48" s="54" t="s">
        <v>736</v>
      </c>
      <c r="B48" s="55" t="s">
        <v>737</v>
      </c>
      <c r="C48" s="97"/>
      <c r="D48" s="98">
        <v>3</v>
      </c>
      <c r="E48" s="107" t="s">
        <v>50</v>
      </c>
      <c r="F48" s="107" t="s">
        <v>50</v>
      </c>
      <c r="G48" s="107">
        <v>2</v>
      </c>
      <c r="H48" s="108" t="s">
        <v>50</v>
      </c>
      <c r="I48" s="106" t="s">
        <v>50</v>
      </c>
      <c r="J48" s="106" t="s">
        <v>50</v>
      </c>
      <c r="K48" s="227">
        <v>1</v>
      </c>
      <c r="L48" s="99" t="s">
        <v>50</v>
      </c>
    </row>
    <row r="49" spans="1:12" s="48" customFormat="1" ht="12.2" customHeight="1" x14ac:dyDescent="0.15">
      <c r="A49" s="49" t="s">
        <v>738</v>
      </c>
      <c r="B49" s="50" t="s">
        <v>23</v>
      </c>
      <c r="C49" s="95"/>
      <c r="D49" s="96">
        <v>77</v>
      </c>
      <c r="E49" s="96">
        <v>55</v>
      </c>
      <c r="F49" s="96">
        <v>9</v>
      </c>
      <c r="G49" s="96">
        <v>7</v>
      </c>
      <c r="H49" s="108">
        <v>1</v>
      </c>
      <c r="I49" s="96">
        <v>3</v>
      </c>
      <c r="J49" s="96">
        <v>1</v>
      </c>
      <c r="K49" s="96" t="s">
        <v>677</v>
      </c>
      <c r="L49" s="96">
        <v>1</v>
      </c>
    </row>
    <row r="50" spans="1:12" s="48" customFormat="1" ht="12.2" customHeight="1" x14ac:dyDescent="0.15">
      <c r="A50" s="54" t="s">
        <v>739</v>
      </c>
      <c r="B50" s="55" t="s">
        <v>65</v>
      </c>
      <c r="C50" s="97"/>
      <c r="D50" s="98">
        <v>4</v>
      </c>
      <c r="E50" s="103">
        <v>1</v>
      </c>
      <c r="F50" s="103">
        <v>2</v>
      </c>
      <c r="G50" s="103">
        <v>1</v>
      </c>
      <c r="H50" s="108" t="s">
        <v>50</v>
      </c>
      <c r="I50" s="105" t="s">
        <v>677</v>
      </c>
      <c r="J50" s="105" t="s">
        <v>677</v>
      </c>
      <c r="K50" s="106" t="s">
        <v>50</v>
      </c>
      <c r="L50" s="99" t="s">
        <v>50</v>
      </c>
    </row>
    <row r="51" spans="1:12" s="48" customFormat="1" ht="12.2" customHeight="1" x14ac:dyDescent="0.15">
      <c r="A51" s="54" t="s">
        <v>740</v>
      </c>
      <c r="B51" s="55" t="s">
        <v>741</v>
      </c>
      <c r="C51" s="97"/>
      <c r="D51" s="98">
        <v>2</v>
      </c>
      <c r="E51" s="103" t="s">
        <v>50</v>
      </c>
      <c r="F51" s="103" t="s">
        <v>50</v>
      </c>
      <c r="G51" s="107">
        <v>1</v>
      </c>
      <c r="H51" s="104" t="s">
        <v>50</v>
      </c>
      <c r="I51" s="104" t="s">
        <v>50</v>
      </c>
      <c r="J51" s="105" t="s">
        <v>50</v>
      </c>
      <c r="K51" s="106" t="s">
        <v>50</v>
      </c>
      <c r="L51" s="99">
        <v>1</v>
      </c>
    </row>
    <row r="52" spans="1:12" s="48" customFormat="1" ht="12.2" customHeight="1" x14ac:dyDescent="0.15">
      <c r="A52" s="54" t="s">
        <v>742</v>
      </c>
      <c r="B52" s="55" t="s">
        <v>743</v>
      </c>
      <c r="C52" s="97"/>
      <c r="D52" s="98">
        <v>45</v>
      </c>
      <c r="E52" s="107">
        <v>33</v>
      </c>
      <c r="F52" s="107">
        <v>5</v>
      </c>
      <c r="G52" s="103">
        <v>3</v>
      </c>
      <c r="H52" s="104" t="s">
        <v>50</v>
      </c>
      <c r="I52" s="105">
        <v>3</v>
      </c>
      <c r="J52" s="106">
        <v>1</v>
      </c>
      <c r="K52" s="106" t="s">
        <v>677</v>
      </c>
      <c r="L52" s="99" t="s">
        <v>50</v>
      </c>
    </row>
    <row r="53" spans="1:12" s="48" customFormat="1" ht="12.2" customHeight="1" x14ac:dyDescent="0.15">
      <c r="A53" s="54" t="s">
        <v>744</v>
      </c>
      <c r="B53" s="55" t="s">
        <v>745</v>
      </c>
      <c r="C53" s="97"/>
      <c r="D53" s="98">
        <v>2</v>
      </c>
      <c r="E53" s="103">
        <v>2</v>
      </c>
      <c r="F53" s="103" t="s">
        <v>677</v>
      </c>
      <c r="G53" s="103" t="s">
        <v>50</v>
      </c>
      <c r="H53" s="104" t="s">
        <v>50</v>
      </c>
      <c r="I53" s="105" t="s">
        <v>50</v>
      </c>
      <c r="J53" s="105" t="s">
        <v>50</v>
      </c>
      <c r="K53" s="106" t="s">
        <v>50</v>
      </c>
      <c r="L53" s="99" t="s">
        <v>50</v>
      </c>
    </row>
    <row r="54" spans="1:12" s="48" customFormat="1" ht="12.2" customHeight="1" x14ac:dyDescent="0.15">
      <c r="A54" s="54" t="s">
        <v>746</v>
      </c>
      <c r="B54" s="55" t="s">
        <v>66</v>
      </c>
      <c r="C54" s="97"/>
      <c r="D54" s="98">
        <v>24</v>
      </c>
      <c r="E54" s="103">
        <v>19</v>
      </c>
      <c r="F54" s="107">
        <v>2</v>
      </c>
      <c r="G54" s="107">
        <v>2</v>
      </c>
      <c r="H54" s="108">
        <v>1</v>
      </c>
      <c r="I54" s="106" t="s">
        <v>50</v>
      </c>
      <c r="J54" s="106" t="s">
        <v>50</v>
      </c>
      <c r="K54" s="106" t="s">
        <v>50</v>
      </c>
      <c r="L54" s="99" t="s">
        <v>50</v>
      </c>
    </row>
    <row r="55" spans="1:12" s="48" customFormat="1" ht="12.2" customHeight="1" x14ac:dyDescent="0.15">
      <c r="A55" s="49" t="s">
        <v>747</v>
      </c>
      <c r="B55" s="50" t="s">
        <v>68</v>
      </c>
      <c r="C55" s="95"/>
      <c r="D55" s="96">
        <v>327</v>
      </c>
      <c r="E55" s="96">
        <v>71</v>
      </c>
      <c r="F55" s="96">
        <v>68</v>
      </c>
      <c r="G55" s="96">
        <v>52</v>
      </c>
      <c r="H55" s="96">
        <v>38</v>
      </c>
      <c r="I55" s="96">
        <v>42</v>
      </c>
      <c r="J55" s="96">
        <v>34</v>
      </c>
      <c r="K55" s="96">
        <v>19</v>
      </c>
      <c r="L55" s="96">
        <v>3</v>
      </c>
    </row>
    <row r="56" spans="1:12" s="48" customFormat="1" ht="12.2" customHeight="1" x14ac:dyDescent="0.15">
      <c r="A56" s="65">
        <v>42</v>
      </c>
      <c r="B56" s="66" t="s">
        <v>748</v>
      </c>
      <c r="C56" s="100"/>
      <c r="D56" s="98">
        <v>7</v>
      </c>
      <c r="E56" s="103">
        <v>3</v>
      </c>
      <c r="F56" s="103" t="s">
        <v>677</v>
      </c>
      <c r="G56" s="103">
        <v>2</v>
      </c>
      <c r="H56" s="104" t="s">
        <v>50</v>
      </c>
      <c r="I56" s="105">
        <v>2</v>
      </c>
      <c r="J56" s="105" t="s">
        <v>50</v>
      </c>
      <c r="K56" s="106" t="s">
        <v>50</v>
      </c>
      <c r="L56" s="102" t="s">
        <v>50</v>
      </c>
    </row>
    <row r="57" spans="1:12" s="48" customFormat="1" ht="12.2" customHeight="1" x14ac:dyDescent="0.15">
      <c r="A57" s="65">
        <v>43</v>
      </c>
      <c r="B57" s="66" t="s">
        <v>749</v>
      </c>
      <c r="C57" s="100"/>
      <c r="D57" s="98">
        <v>17</v>
      </c>
      <c r="E57" s="107">
        <v>3</v>
      </c>
      <c r="F57" s="103">
        <v>2</v>
      </c>
      <c r="G57" s="103">
        <v>1</v>
      </c>
      <c r="H57" s="104">
        <v>1</v>
      </c>
      <c r="I57" s="104">
        <v>1</v>
      </c>
      <c r="J57" s="106">
        <v>7</v>
      </c>
      <c r="K57" s="106">
        <v>2</v>
      </c>
      <c r="L57" s="102" t="s">
        <v>50</v>
      </c>
    </row>
    <row r="58" spans="1:12" s="48" customFormat="1" ht="12.2" customHeight="1" x14ac:dyDescent="0.15">
      <c r="A58" s="65">
        <v>44</v>
      </c>
      <c r="B58" s="66" t="s">
        <v>750</v>
      </c>
      <c r="C58" s="100"/>
      <c r="D58" s="98">
        <v>204</v>
      </c>
      <c r="E58" s="103">
        <v>43</v>
      </c>
      <c r="F58" s="107">
        <v>34</v>
      </c>
      <c r="G58" s="103">
        <v>34</v>
      </c>
      <c r="H58" s="108">
        <v>30</v>
      </c>
      <c r="I58" s="105">
        <v>33</v>
      </c>
      <c r="J58" s="105">
        <v>18</v>
      </c>
      <c r="K58" s="106">
        <v>12</v>
      </c>
      <c r="L58" s="102" t="s">
        <v>50</v>
      </c>
    </row>
    <row r="59" spans="1:12" s="48" customFormat="1" ht="12.2" customHeight="1" x14ac:dyDescent="0.15">
      <c r="A59" s="65">
        <v>45</v>
      </c>
      <c r="B59" s="66" t="s">
        <v>751</v>
      </c>
      <c r="C59" s="100"/>
      <c r="D59" s="98" t="s">
        <v>50</v>
      </c>
      <c r="E59" s="103" t="s">
        <v>50</v>
      </c>
      <c r="F59" s="103" t="s">
        <v>50</v>
      </c>
      <c r="G59" s="103" t="s">
        <v>50</v>
      </c>
      <c r="H59" s="104" t="s">
        <v>50</v>
      </c>
      <c r="I59" s="105" t="s">
        <v>50</v>
      </c>
      <c r="J59" s="105" t="s">
        <v>50</v>
      </c>
      <c r="K59" s="106" t="s">
        <v>50</v>
      </c>
      <c r="L59" s="102" t="s">
        <v>50</v>
      </c>
    </row>
    <row r="60" spans="1:12" s="48" customFormat="1" ht="12.2" customHeight="1" x14ac:dyDescent="0.15">
      <c r="A60" s="65">
        <v>46</v>
      </c>
      <c r="B60" s="66" t="s">
        <v>752</v>
      </c>
      <c r="C60" s="100"/>
      <c r="D60" s="98" t="s">
        <v>50</v>
      </c>
      <c r="E60" s="99" t="s">
        <v>50</v>
      </c>
      <c r="F60" s="99" t="s">
        <v>50</v>
      </c>
      <c r="G60" s="99" t="s">
        <v>50</v>
      </c>
      <c r="H60" s="99" t="s">
        <v>50</v>
      </c>
      <c r="I60" s="99" t="s">
        <v>50</v>
      </c>
      <c r="J60" s="99" t="s">
        <v>50</v>
      </c>
      <c r="K60" s="108" t="s">
        <v>50</v>
      </c>
      <c r="L60" s="99" t="s">
        <v>50</v>
      </c>
    </row>
    <row r="61" spans="1:12" s="48" customFormat="1" ht="12.2" customHeight="1" x14ac:dyDescent="0.15">
      <c r="A61" s="65">
        <v>47</v>
      </c>
      <c r="B61" s="66" t="s">
        <v>753</v>
      </c>
      <c r="C61" s="100"/>
      <c r="D61" s="111">
        <v>54</v>
      </c>
      <c r="E61" s="99">
        <v>14</v>
      </c>
      <c r="F61" s="99">
        <v>10</v>
      </c>
      <c r="G61" s="99">
        <v>9</v>
      </c>
      <c r="H61" s="228">
        <v>2</v>
      </c>
      <c r="I61" s="99">
        <v>4</v>
      </c>
      <c r="J61" s="99">
        <v>8</v>
      </c>
      <c r="K61" s="99">
        <v>5</v>
      </c>
      <c r="L61" s="102">
        <v>2</v>
      </c>
    </row>
    <row r="62" spans="1:12" s="48" customFormat="1" ht="12.2" customHeight="1" x14ac:dyDescent="0.15">
      <c r="A62" s="65">
        <v>48</v>
      </c>
      <c r="B62" s="66" t="s">
        <v>754</v>
      </c>
      <c r="C62" s="100"/>
      <c r="D62" s="111">
        <v>44</v>
      </c>
      <c r="E62" s="99">
        <v>8</v>
      </c>
      <c r="F62" s="99">
        <v>21</v>
      </c>
      <c r="G62" s="99">
        <v>6</v>
      </c>
      <c r="H62" s="99">
        <v>5</v>
      </c>
      <c r="I62" s="99">
        <v>2</v>
      </c>
      <c r="J62" s="99">
        <v>1</v>
      </c>
      <c r="K62" s="108" t="s">
        <v>50</v>
      </c>
      <c r="L62" s="99">
        <v>1</v>
      </c>
    </row>
    <row r="63" spans="1:12" s="48" customFormat="1" ht="12.2" customHeight="1" x14ac:dyDescent="0.15">
      <c r="A63" s="67">
        <v>49</v>
      </c>
      <c r="B63" s="66" t="s">
        <v>69</v>
      </c>
      <c r="C63" s="100"/>
      <c r="D63" s="111">
        <v>1</v>
      </c>
      <c r="E63" s="112" t="s">
        <v>50</v>
      </c>
      <c r="F63" s="112">
        <v>1</v>
      </c>
      <c r="G63" s="112" t="s">
        <v>50</v>
      </c>
      <c r="H63" s="104" t="s">
        <v>50</v>
      </c>
      <c r="I63" s="104" t="s">
        <v>50</v>
      </c>
      <c r="J63" s="104" t="s">
        <v>50</v>
      </c>
      <c r="K63" s="108" t="s">
        <v>677</v>
      </c>
      <c r="L63" s="113" t="s">
        <v>50</v>
      </c>
    </row>
    <row r="64" spans="1:12" s="48" customFormat="1" ht="12.2" customHeight="1" x14ac:dyDescent="0.15">
      <c r="B64" s="114"/>
      <c r="C64" s="115"/>
      <c r="D64" s="116"/>
      <c r="E64" s="117"/>
      <c r="F64" s="117"/>
      <c r="G64" s="117"/>
      <c r="H64" s="117"/>
      <c r="I64" s="117"/>
      <c r="J64" s="117"/>
      <c r="K64" s="118"/>
      <c r="L64" s="99" t="s">
        <v>112</v>
      </c>
    </row>
    <row r="65" spans="1:12" s="48" customFormat="1" ht="12.2" customHeight="1" x14ac:dyDescent="0.15">
      <c r="A65" s="119"/>
      <c r="B65" s="120"/>
      <c r="C65" s="121"/>
      <c r="D65" s="122"/>
      <c r="E65" s="89"/>
      <c r="F65" s="89"/>
      <c r="G65" s="89"/>
      <c r="H65" s="89"/>
      <c r="I65" s="89"/>
      <c r="J65" s="89"/>
      <c r="K65" s="123"/>
      <c r="L65" s="89"/>
    </row>
    <row r="66" spans="1:12" s="48" customFormat="1" ht="12.2" customHeight="1" x14ac:dyDescent="0.15">
      <c r="A66" s="49" t="s">
        <v>755</v>
      </c>
      <c r="B66" s="50" t="s">
        <v>71</v>
      </c>
      <c r="C66" s="95"/>
      <c r="D66" s="229">
        <v>2991</v>
      </c>
      <c r="E66" s="229">
        <v>1518</v>
      </c>
      <c r="F66" s="229">
        <v>693</v>
      </c>
      <c r="G66" s="229">
        <v>472</v>
      </c>
      <c r="H66" s="229">
        <v>151</v>
      </c>
      <c r="I66" s="229">
        <v>69</v>
      </c>
      <c r="J66" s="229">
        <v>42</v>
      </c>
      <c r="K66" s="230">
        <v>17</v>
      </c>
      <c r="L66" s="230">
        <v>29</v>
      </c>
    </row>
    <row r="67" spans="1:12" s="48" customFormat="1" ht="12.2" customHeight="1" x14ac:dyDescent="0.15">
      <c r="A67" s="65">
        <v>50</v>
      </c>
      <c r="B67" s="66" t="s">
        <v>756</v>
      </c>
      <c r="C67" s="100"/>
      <c r="D67" s="231" t="s">
        <v>677</v>
      </c>
      <c r="E67" s="232" t="s">
        <v>677</v>
      </c>
      <c r="F67" s="232" t="s">
        <v>677</v>
      </c>
      <c r="G67" s="232" t="s">
        <v>50</v>
      </c>
      <c r="H67" s="233" t="s">
        <v>50</v>
      </c>
      <c r="I67" s="232" t="s">
        <v>50</v>
      </c>
      <c r="J67" s="232" t="s">
        <v>50</v>
      </c>
      <c r="K67" s="232" t="s">
        <v>50</v>
      </c>
      <c r="L67" s="234" t="s">
        <v>50</v>
      </c>
    </row>
    <row r="68" spans="1:12" s="48" customFormat="1" ht="12.2" customHeight="1" x14ac:dyDescent="0.15">
      <c r="A68" s="65">
        <v>51</v>
      </c>
      <c r="B68" s="66" t="s">
        <v>757</v>
      </c>
      <c r="C68" s="100"/>
      <c r="D68" s="235">
        <v>60</v>
      </c>
      <c r="E68" s="235">
        <v>40</v>
      </c>
      <c r="F68" s="235">
        <v>9</v>
      </c>
      <c r="G68" s="235">
        <v>4</v>
      </c>
      <c r="H68" s="235">
        <v>3</v>
      </c>
      <c r="I68" s="235">
        <v>1</v>
      </c>
      <c r="J68" s="236" t="s">
        <v>50</v>
      </c>
      <c r="K68" s="237">
        <v>3</v>
      </c>
      <c r="L68" s="234" t="s">
        <v>50</v>
      </c>
    </row>
    <row r="69" spans="1:12" s="48" customFormat="1" ht="12.2" customHeight="1" x14ac:dyDescent="0.15">
      <c r="A69" s="65">
        <v>52</v>
      </c>
      <c r="B69" s="66" t="s">
        <v>758</v>
      </c>
      <c r="C69" s="100"/>
      <c r="D69" s="235">
        <v>87</v>
      </c>
      <c r="E69" s="235">
        <v>52</v>
      </c>
      <c r="F69" s="235">
        <v>15</v>
      </c>
      <c r="G69" s="235">
        <v>12</v>
      </c>
      <c r="H69" s="235">
        <v>4</v>
      </c>
      <c r="I69" s="235">
        <v>3</v>
      </c>
      <c r="J69" s="235">
        <v>1</v>
      </c>
      <c r="K69" s="237" t="s">
        <v>50</v>
      </c>
      <c r="L69" s="234" t="s">
        <v>50</v>
      </c>
    </row>
    <row r="70" spans="1:12" s="48" customFormat="1" ht="12.2" customHeight="1" x14ac:dyDescent="0.15">
      <c r="A70" s="65">
        <v>53</v>
      </c>
      <c r="B70" s="238" t="s">
        <v>759</v>
      </c>
      <c r="C70" s="100"/>
      <c r="D70" s="235">
        <v>206</v>
      </c>
      <c r="E70" s="235">
        <v>116</v>
      </c>
      <c r="F70" s="235">
        <v>49</v>
      </c>
      <c r="G70" s="235">
        <v>29</v>
      </c>
      <c r="H70" s="235">
        <v>9</v>
      </c>
      <c r="I70" s="235">
        <v>3</v>
      </c>
      <c r="J70" s="237" t="s">
        <v>677</v>
      </c>
      <c r="K70" s="237" t="s">
        <v>50</v>
      </c>
      <c r="L70" s="234" t="s">
        <v>50</v>
      </c>
    </row>
    <row r="71" spans="1:12" s="48" customFormat="1" ht="12.2" customHeight="1" x14ac:dyDescent="0.15">
      <c r="A71" s="65">
        <v>54</v>
      </c>
      <c r="B71" s="66" t="s">
        <v>760</v>
      </c>
      <c r="C71" s="100"/>
      <c r="D71" s="235">
        <v>179</v>
      </c>
      <c r="E71" s="235">
        <v>75</v>
      </c>
      <c r="F71" s="235">
        <v>60</v>
      </c>
      <c r="G71" s="235">
        <v>30</v>
      </c>
      <c r="H71" s="235">
        <v>5</v>
      </c>
      <c r="I71" s="235">
        <v>2</v>
      </c>
      <c r="J71" s="235">
        <v>4</v>
      </c>
      <c r="K71" s="235">
        <v>3</v>
      </c>
      <c r="L71" s="234" t="s">
        <v>677</v>
      </c>
    </row>
    <row r="72" spans="1:12" s="48" customFormat="1" ht="12.2" customHeight="1" x14ac:dyDescent="0.15">
      <c r="A72" s="65">
        <v>55</v>
      </c>
      <c r="B72" s="66" t="s">
        <v>761</v>
      </c>
      <c r="C72" s="100"/>
      <c r="D72" s="235">
        <v>201</v>
      </c>
      <c r="E72" s="235">
        <v>109</v>
      </c>
      <c r="F72" s="235">
        <v>36</v>
      </c>
      <c r="G72" s="235">
        <v>28</v>
      </c>
      <c r="H72" s="235">
        <v>11</v>
      </c>
      <c r="I72" s="235">
        <v>6</v>
      </c>
      <c r="J72" s="235">
        <v>8</v>
      </c>
      <c r="K72" s="235">
        <v>1</v>
      </c>
      <c r="L72" s="234">
        <v>2</v>
      </c>
    </row>
    <row r="73" spans="1:12" s="48" customFormat="1" ht="12.2" customHeight="1" x14ac:dyDescent="0.15">
      <c r="A73" s="65">
        <v>56</v>
      </c>
      <c r="B73" s="66" t="s">
        <v>762</v>
      </c>
      <c r="C73" s="100"/>
      <c r="D73" s="235">
        <v>10</v>
      </c>
      <c r="E73" s="236" t="s">
        <v>50</v>
      </c>
      <c r="F73" s="236">
        <v>1</v>
      </c>
      <c r="G73" s="236">
        <v>5</v>
      </c>
      <c r="H73" s="236" t="s">
        <v>50</v>
      </c>
      <c r="I73" s="236">
        <v>1</v>
      </c>
      <c r="J73" s="236" t="s">
        <v>50</v>
      </c>
      <c r="K73" s="237">
        <v>3</v>
      </c>
      <c r="L73" s="231" t="s">
        <v>50</v>
      </c>
    </row>
    <row r="74" spans="1:12" s="48" customFormat="1" ht="12.2" customHeight="1" x14ac:dyDescent="0.15">
      <c r="A74" s="65">
        <v>57</v>
      </c>
      <c r="B74" s="66" t="s">
        <v>763</v>
      </c>
      <c r="C74" s="100"/>
      <c r="D74" s="235">
        <v>550</v>
      </c>
      <c r="E74" s="235">
        <v>263</v>
      </c>
      <c r="F74" s="235">
        <v>202</v>
      </c>
      <c r="G74" s="235">
        <v>48</v>
      </c>
      <c r="H74" s="235">
        <v>10</v>
      </c>
      <c r="I74" s="235">
        <v>6</v>
      </c>
      <c r="J74" s="235">
        <v>2</v>
      </c>
      <c r="K74" s="237" t="s">
        <v>50</v>
      </c>
      <c r="L74" s="234">
        <v>19</v>
      </c>
    </row>
    <row r="75" spans="1:12" s="48" customFormat="1" ht="12.2" customHeight="1" x14ac:dyDescent="0.15">
      <c r="A75" s="65">
        <v>58</v>
      </c>
      <c r="B75" s="66" t="s">
        <v>764</v>
      </c>
      <c r="C75" s="100"/>
      <c r="D75" s="235">
        <v>550</v>
      </c>
      <c r="E75" s="235">
        <v>252</v>
      </c>
      <c r="F75" s="235">
        <v>69</v>
      </c>
      <c r="G75" s="235">
        <v>126</v>
      </c>
      <c r="H75" s="235">
        <v>58</v>
      </c>
      <c r="I75" s="235">
        <v>18</v>
      </c>
      <c r="J75" s="235">
        <v>21</v>
      </c>
      <c r="K75" s="237">
        <v>6</v>
      </c>
      <c r="L75" s="234" t="s">
        <v>677</v>
      </c>
    </row>
    <row r="76" spans="1:12" s="48" customFormat="1" ht="12.2" customHeight="1" x14ac:dyDescent="0.15">
      <c r="A76" s="65">
        <v>59</v>
      </c>
      <c r="B76" s="66" t="s">
        <v>73</v>
      </c>
      <c r="C76" s="100"/>
      <c r="D76" s="235">
        <v>312</v>
      </c>
      <c r="E76" s="235">
        <v>179</v>
      </c>
      <c r="F76" s="235">
        <v>54</v>
      </c>
      <c r="G76" s="235">
        <v>54</v>
      </c>
      <c r="H76" s="235">
        <v>15</v>
      </c>
      <c r="I76" s="235">
        <v>9</v>
      </c>
      <c r="J76" s="235">
        <v>1</v>
      </c>
      <c r="K76" s="237" t="s">
        <v>50</v>
      </c>
      <c r="L76" s="237" t="s">
        <v>50</v>
      </c>
    </row>
    <row r="77" spans="1:12" s="48" customFormat="1" ht="12.2" customHeight="1" x14ac:dyDescent="0.15">
      <c r="A77" s="65">
        <v>60</v>
      </c>
      <c r="B77" s="66" t="s">
        <v>765</v>
      </c>
      <c r="C77" s="124"/>
      <c r="D77" s="235">
        <v>773</v>
      </c>
      <c r="E77" s="235">
        <v>404</v>
      </c>
      <c r="F77" s="235">
        <v>185</v>
      </c>
      <c r="G77" s="235">
        <v>118</v>
      </c>
      <c r="H77" s="235">
        <v>33</v>
      </c>
      <c r="I77" s="235">
        <v>19</v>
      </c>
      <c r="J77" s="235">
        <v>5</v>
      </c>
      <c r="K77" s="235">
        <v>1</v>
      </c>
      <c r="L77" s="234">
        <v>8</v>
      </c>
    </row>
    <row r="78" spans="1:12" s="48" customFormat="1" ht="12.2" customHeight="1" x14ac:dyDescent="0.15">
      <c r="A78" s="65">
        <v>61</v>
      </c>
      <c r="B78" s="66" t="s">
        <v>74</v>
      </c>
      <c r="C78" s="100"/>
      <c r="D78" s="235">
        <v>63</v>
      </c>
      <c r="E78" s="235">
        <v>28</v>
      </c>
      <c r="F78" s="235">
        <v>13</v>
      </c>
      <c r="G78" s="235">
        <v>18</v>
      </c>
      <c r="H78" s="235">
        <v>3</v>
      </c>
      <c r="I78" s="235">
        <v>1</v>
      </c>
      <c r="J78" s="232" t="s">
        <v>50</v>
      </c>
      <c r="K78" s="237" t="s">
        <v>50</v>
      </c>
      <c r="L78" s="234" t="s">
        <v>50</v>
      </c>
    </row>
    <row r="79" spans="1:12" s="48" customFormat="1" ht="12.2" customHeight="1" x14ac:dyDescent="0.15">
      <c r="A79" s="49" t="s">
        <v>766</v>
      </c>
      <c r="B79" s="50" t="s">
        <v>76</v>
      </c>
      <c r="C79" s="95"/>
      <c r="D79" s="229">
        <v>176</v>
      </c>
      <c r="E79" s="229">
        <v>62</v>
      </c>
      <c r="F79" s="229">
        <v>26</v>
      </c>
      <c r="G79" s="229">
        <v>39</v>
      </c>
      <c r="H79" s="229">
        <v>26</v>
      </c>
      <c r="I79" s="229">
        <v>17</v>
      </c>
      <c r="J79" s="229">
        <v>6</v>
      </c>
      <c r="K79" s="239" t="s">
        <v>50</v>
      </c>
      <c r="L79" s="230" t="s">
        <v>677</v>
      </c>
    </row>
    <row r="80" spans="1:12" s="48" customFormat="1" ht="12.2" customHeight="1" x14ac:dyDescent="0.15">
      <c r="A80" s="65">
        <v>62</v>
      </c>
      <c r="B80" s="66" t="s">
        <v>767</v>
      </c>
      <c r="C80" s="100"/>
      <c r="D80" s="235">
        <v>29</v>
      </c>
      <c r="E80" s="235">
        <v>1</v>
      </c>
      <c r="F80" s="235">
        <v>2</v>
      </c>
      <c r="G80" s="235">
        <v>5</v>
      </c>
      <c r="H80" s="235">
        <v>11</v>
      </c>
      <c r="I80" s="235">
        <v>7</v>
      </c>
      <c r="J80" s="235">
        <v>3</v>
      </c>
      <c r="K80" s="237" t="s">
        <v>50</v>
      </c>
      <c r="L80" s="234" t="s">
        <v>50</v>
      </c>
    </row>
    <row r="81" spans="1:12" s="48" customFormat="1" ht="12.2" customHeight="1" x14ac:dyDescent="0.15">
      <c r="A81" s="65">
        <v>63</v>
      </c>
      <c r="B81" s="66" t="s">
        <v>77</v>
      </c>
      <c r="C81" s="100"/>
      <c r="D81" s="236">
        <v>16</v>
      </c>
      <c r="E81" s="236" t="s">
        <v>50</v>
      </c>
      <c r="F81" s="236">
        <v>2</v>
      </c>
      <c r="G81" s="236">
        <v>12</v>
      </c>
      <c r="H81" s="236">
        <v>2</v>
      </c>
      <c r="I81" s="232" t="s">
        <v>50</v>
      </c>
      <c r="J81" s="237" t="s">
        <v>50</v>
      </c>
      <c r="K81" s="237" t="s">
        <v>50</v>
      </c>
      <c r="L81" s="234" t="s">
        <v>50</v>
      </c>
    </row>
    <row r="82" spans="1:12" s="48" customFormat="1" ht="12.2" customHeight="1" x14ac:dyDescent="0.15">
      <c r="A82" s="65">
        <v>64</v>
      </c>
      <c r="B82" s="125" t="s">
        <v>78</v>
      </c>
      <c r="C82" s="100" t="s">
        <v>709</v>
      </c>
      <c r="D82" s="235">
        <v>20</v>
      </c>
      <c r="E82" s="235">
        <v>12</v>
      </c>
      <c r="F82" s="235">
        <v>3</v>
      </c>
      <c r="G82" s="235">
        <v>3</v>
      </c>
      <c r="H82" s="235">
        <v>2</v>
      </c>
      <c r="I82" s="232" t="s">
        <v>50</v>
      </c>
      <c r="J82" s="237" t="s">
        <v>50</v>
      </c>
      <c r="K82" s="237" t="s">
        <v>50</v>
      </c>
      <c r="L82" s="234" t="s">
        <v>50</v>
      </c>
    </row>
    <row r="83" spans="1:12" s="48" customFormat="1" ht="12.2" customHeight="1" x14ac:dyDescent="0.15">
      <c r="A83" s="65">
        <v>65</v>
      </c>
      <c r="B83" s="125" t="s">
        <v>79</v>
      </c>
      <c r="C83" s="100"/>
      <c r="D83" s="235">
        <v>8</v>
      </c>
      <c r="E83" s="235">
        <v>3</v>
      </c>
      <c r="F83" s="235">
        <v>1</v>
      </c>
      <c r="G83" s="235">
        <v>3</v>
      </c>
      <c r="H83" s="235">
        <v>1</v>
      </c>
      <c r="I83" s="237" t="s">
        <v>50</v>
      </c>
      <c r="J83" s="237" t="s">
        <v>50</v>
      </c>
      <c r="K83" s="237" t="s">
        <v>50</v>
      </c>
      <c r="L83" s="234" t="s">
        <v>50</v>
      </c>
    </row>
    <row r="84" spans="1:12" s="48" customFormat="1" ht="12.2" customHeight="1" x14ac:dyDescent="0.15">
      <c r="A84" s="65">
        <v>66</v>
      </c>
      <c r="B84" s="66" t="s">
        <v>80</v>
      </c>
      <c r="C84" s="100"/>
      <c r="D84" s="231" t="s">
        <v>677</v>
      </c>
      <c r="E84" s="237" t="s">
        <v>50</v>
      </c>
      <c r="F84" s="237" t="s">
        <v>677</v>
      </c>
      <c r="G84" s="237" t="s">
        <v>50</v>
      </c>
      <c r="H84" s="240" t="s">
        <v>50</v>
      </c>
      <c r="I84" s="237" t="s">
        <v>50</v>
      </c>
      <c r="J84" s="237" t="s">
        <v>50</v>
      </c>
      <c r="K84" s="237" t="s">
        <v>50</v>
      </c>
      <c r="L84" s="234" t="s">
        <v>50</v>
      </c>
    </row>
    <row r="85" spans="1:12" s="48" customFormat="1" ht="12.2" customHeight="1" x14ac:dyDescent="0.15">
      <c r="A85" s="65">
        <v>67</v>
      </c>
      <c r="B85" s="238" t="s">
        <v>81</v>
      </c>
      <c r="C85" s="100" t="s">
        <v>709</v>
      </c>
      <c r="D85" s="235">
        <v>103</v>
      </c>
      <c r="E85" s="235">
        <v>46</v>
      </c>
      <c r="F85" s="235">
        <v>18</v>
      </c>
      <c r="G85" s="235">
        <v>16</v>
      </c>
      <c r="H85" s="235">
        <v>10</v>
      </c>
      <c r="I85" s="235">
        <v>10</v>
      </c>
      <c r="J85" s="235">
        <v>3</v>
      </c>
      <c r="K85" s="237" t="s">
        <v>50</v>
      </c>
      <c r="L85" s="234" t="s">
        <v>677</v>
      </c>
    </row>
    <row r="86" spans="1:12" s="48" customFormat="1" ht="12.2" customHeight="1" x14ac:dyDescent="0.15">
      <c r="A86" s="49" t="s">
        <v>768</v>
      </c>
      <c r="B86" s="50" t="s">
        <v>38</v>
      </c>
      <c r="C86" s="95"/>
      <c r="D86" s="229">
        <v>690</v>
      </c>
      <c r="E86" s="229">
        <v>534</v>
      </c>
      <c r="F86" s="229">
        <v>95</v>
      </c>
      <c r="G86" s="229">
        <v>40</v>
      </c>
      <c r="H86" s="229">
        <v>8</v>
      </c>
      <c r="I86" s="229">
        <v>7</v>
      </c>
      <c r="J86" s="229">
        <v>3</v>
      </c>
      <c r="K86" s="229">
        <v>1</v>
      </c>
      <c r="L86" s="230">
        <v>2</v>
      </c>
    </row>
    <row r="87" spans="1:12" s="48" customFormat="1" ht="12.2" customHeight="1" x14ac:dyDescent="0.15">
      <c r="A87" s="65">
        <v>68</v>
      </c>
      <c r="B87" s="66" t="s">
        <v>769</v>
      </c>
      <c r="C87" s="100"/>
      <c r="D87" s="235">
        <v>222</v>
      </c>
      <c r="E87" s="235">
        <v>156</v>
      </c>
      <c r="F87" s="235">
        <v>44</v>
      </c>
      <c r="G87" s="235">
        <v>16</v>
      </c>
      <c r="H87" s="235">
        <v>2</v>
      </c>
      <c r="I87" s="235">
        <v>1</v>
      </c>
      <c r="J87" s="235">
        <v>2</v>
      </c>
      <c r="K87" s="237" t="s">
        <v>677</v>
      </c>
      <c r="L87" s="234">
        <v>1</v>
      </c>
    </row>
    <row r="88" spans="1:12" s="48" customFormat="1" ht="12.2" customHeight="1" x14ac:dyDescent="0.15">
      <c r="A88" s="65">
        <v>69</v>
      </c>
      <c r="B88" s="66" t="s">
        <v>770</v>
      </c>
      <c r="C88" s="100"/>
      <c r="D88" s="235">
        <v>407</v>
      </c>
      <c r="E88" s="235">
        <v>349</v>
      </c>
      <c r="F88" s="235">
        <v>34</v>
      </c>
      <c r="G88" s="235">
        <v>15</v>
      </c>
      <c r="H88" s="235">
        <v>4</v>
      </c>
      <c r="I88" s="235">
        <v>2</v>
      </c>
      <c r="J88" s="235">
        <v>1</v>
      </c>
      <c r="K88" s="235">
        <v>1</v>
      </c>
      <c r="L88" s="234">
        <v>1</v>
      </c>
    </row>
    <row r="89" spans="1:12" s="48" customFormat="1" ht="12.2" customHeight="1" x14ac:dyDescent="0.15">
      <c r="A89" s="65">
        <v>70</v>
      </c>
      <c r="B89" s="66" t="s">
        <v>771</v>
      </c>
      <c r="C89" s="100"/>
      <c r="D89" s="235">
        <v>61</v>
      </c>
      <c r="E89" s="235">
        <v>29</v>
      </c>
      <c r="F89" s="235">
        <v>17</v>
      </c>
      <c r="G89" s="235">
        <v>9</v>
      </c>
      <c r="H89" s="235">
        <v>2</v>
      </c>
      <c r="I89" s="235">
        <v>4</v>
      </c>
      <c r="J89" s="232" t="s">
        <v>50</v>
      </c>
      <c r="K89" s="237" t="s">
        <v>50</v>
      </c>
      <c r="L89" s="231" t="s">
        <v>50</v>
      </c>
    </row>
    <row r="90" spans="1:12" s="48" customFormat="1" ht="12.2" customHeight="1" x14ac:dyDescent="0.15">
      <c r="A90" s="49" t="s">
        <v>9</v>
      </c>
      <c r="B90" s="128" t="s">
        <v>39</v>
      </c>
      <c r="C90" s="95"/>
      <c r="D90" s="229">
        <v>420</v>
      </c>
      <c r="E90" s="229">
        <v>305</v>
      </c>
      <c r="F90" s="229">
        <v>68</v>
      </c>
      <c r="G90" s="229">
        <v>29</v>
      </c>
      <c r="H90" s="229">
        <v>7</v>
      </c>
      <c r="I90" s="229">
        <v>4</v>
      </c>
      <c r="J90" s="229">
        <v>5</v>
      </c>
      <c r="K90" s="230">
        <v>2</v>
      </c>
      <c r="L90" s="231" t="s">
        <v>50</v>
      </c>
    </row>
    <row r="91" spans="1:12" s="48" customFormat="1" ht="12.2" customHeight="1" x14ac:dyDescent="0.15">
      <c r="A91" s="65">
        <v>71</v>
      </c>
      <c r="B91" s="66" t="s">
        <v>83</v>
      </c>
      <c r="C91" s="100"/>
      <c r="D91" s="236">
        <v>3</v>
      </c>
      <c r="E91" s="236">
        <v>1</v>
      </c>
      <c r="F91" s="236" t="s">
        <v>50</v>
      </c>
      <c r="G91" s="236">
        <v>1</v>
      </c>
      <c r="H91" s="236">
        <v>1</v>
      </c>
      <c r="I91" s="232" t="s">
        <v>50</v>
      </c>
      <c r="J91" s="232" t="s">
        <v>50</v>
      </c>
      <c r="K91" s="237" t="s">
        <v>50</v>
      </c>
      <c r="L91" s="234" t="s">
        <v>50</v>
      </c>
    </row>
    <row r="92" spans="1:12" s="48" customFormat="1" ht="12.2" customHeight="1" x14ac:dyDescent="0.15">
      <c r="A92" s="65">
        <v>72</v>
      </c>
      <c r="B92" s="66" t="s">
        <v>84</v>
      </c>
      <c r="C92" s="100" t="s">
        <v>709</v>
      </c>
      <c r="D92" s="236">
        <v>239</v>
      </c>
      <c r="E92" s="236">
        <v>188</v>
      </c>
      <c r="F92" s="236">
        <v>38</v>
      </c>
      <c r="G92" s="236">
        <v>10</v>
      </c>
      <c r="H92" s="236">
        <v>2</v>
      </c>
      <c r="I92" s="236" t="s">
        <v>50</v>
      </c>
      <c r="J92" s="236" t="s">
        <v>50</v>
      </c>
      <c r="K92" s="236">
        <v>1</v>
      </c>
      <c r="L92" s="234" t="s">
        <v>50</v>
      </c>
    </row>
    <row r="93" spans="1:12" s="48" customFormat="1" ht="12.2" customHeight="1" x14ac:dyDescent="0.15">
      <c r="A93" s="65">
        <v>73</v>
      </c>
      <c r="B93" s="66" t="s">
        <v>772</v>
      </c>
      <c r="C93" s="100"/>
      <c r="D93" s="235">
        <v>13</v>
      </c>
      <c r="E93" s="235">
        <v>7</v>
      </c>
      <c r="F93" s="235">
        <v>2</v>
      </c>
      <c r="G93" s="235">
        <v>1</v>
      </c>
      <c r="H93" s="235">
        <v>1</v>
      </c>
      <c r="I93" s="235">
        <v>1</v>
      </c>
      <c r="J93" s="235">
        <v>1</v>
      </c>
      <c r="K93" s="237" t="s">
        <v>50</v>
      </c>
      <c r="L93" s="234" t="s">
        <v>50</v>
      </c>
    </row>
    <row r="94" spans="1:12" s="48" customFormat="1" ht="12.2" customHeight="1" x14ac:dyDescent="0.15">
      <c r="A94" s="65">
        <v>74</v>
      </c>
      <c r="B94" s="66" t="s">
        <v>85</v>
      </c>
      <c r="C94" s="100" t="s">
        <v>709</v>
      </c>
      <c r="D94" s="235">
        <v>165</v>
      </c>
      <c r="E94" s="235">
        <v>109</v>
      </c>
      <c r="F94" s="235">
        <v>28</v>
      </c>
      <c r="G94" s="235">
        <v>17</v>
      </c>
      <c r="H94" s="235">
        <v>3</v>
      </c>
      <c r="I94" s="235">
        <v>3</v>
      </c>
      <c r="J94" s="235">
        <v>4</v>
      </c>
      <c r="K94" s="237">
        <v>1</v>
      </c>
      <c r="L94" s="234" t="s">
        <v>50</v>
      </c>
    </row>
    <row r="95" spans="1:12" s="48" customFormat="1" ht="12.2" customHeight="1" x14ac:dyDescent="0.15">
      <c r="A95" s="49" t="s">
        <v>773</v>
      </c>
      <c r="B95" s="50" t="s">
        <v>40</v>
      </c>
      <c r="C95" s="95"/>
      <c r="D95" s="229">
        <v>1470</v>
      </c>
      <c r="E95" s="229">
        <v>784</v>
      </c>
      <c r="F95" s="229">
        <v>284</v>
      </c>
      <c r="G95" s="229">
        <v>197</v>
      </c>
      <c r="H95" s="229">
        <v>112</v>
      </c>
      <c r="I95" s="229">
        <v>70</v>
      </c>
      <c r="J95" s="229">
        <v>20</v>
      </c>
      <c r="K95" s="230" t="s">
        <v>677</v>
      </c>
      <c r="L95" s="230">
        <v>3</v>
      </c>
    </row>
    <row r="96" spans="1:12" s="48" customFormat="1" ht="12.2" customHeight="1" x14ac:dyDescent="0.15">
      <c r="A96" s="65">
        <v>75</v>
      </c>
      <c r="B96" s="66" t="s">
        <v>86</v>
      </c>
      <c r="C96" s="100"/>
      <c r="D96" s="235">
        <v>33</v>
      </c>
      <c r="E96" s="235">
        <v>11</v>
      </c>
      <c r="F96" s="235">
        <v>4</v>
      </c>
      <c r="G96" s="235">
        <v>6</v>
      </c>
      <c r="H96" s="235">
        <v>6</v>
      </c>
      <c r="I96" s="235">
        <v>3</v>
      </c>
      <c r="J96" s="235">
        <v>1</v>
      </c>
      <c r="K96" s="237" t="s">
        <v>50</v>
      </c>
      <c r="L96" s="234">
        <v>2</v>
      </c>
    </row>
    <row r="97" spans="1:12" s="48" customFormat="1" ht="12.2" customHeight="1" x14ac:dyDescent="0.15">
      <c r="A97" s="65">
        <v>76</v>
      </c>
      <c r="B97" s="66" t="s">
        <v>87</v>
      </c>
      <c r="C97" s="100"/>
      <c r="D97" s="235">
        <v>1322</v>
      </c>
      <c r="E97" s="235">
        <v>738</v>
      </c>
      <c r="F97" s="235">
        <v>238</v>
      </c>
      <c r="G97" s="235">
        <v>172</v>
      </c>
      <c r="H97" s="235">
        <v>97</v>
      </c>
      <c r="I97" s="235">
        <v>60</v>
      </c>
      <c r="J97" s="235">
        <v>16</v>
      </c>
      <c r="K97" s="237" t="s">
        <v>677</v>
      </c>
      <c r="L97" s="234">
        <v>1</v>
      </c>
    </row>
    <row r="98" spans="1:12" s="48" customFormat="1" ht="12.2" customHeight="1" x14ac:dyDescent="0.15">
      <c r="A98" s="65">
        <v>77</v>
      </c>
      <c r="B98" s="66" t="s">
        <v>88</v>
      </c>
      <c r="C98" s="100"/>
      <c r="D98" s="241">
        <v>115</v>
      </c>
      <c r="E98" s="241">
        <v>35</v>
      </c>
      <c r="F98" s="241">
        <v>42</v>
      </c>
      <c r="G98" s="241">
        <v>19</v>
      </c>
      <c r="H98" s="241">
        <v>9</v>
      </c>
      <c r="I98" s="241">
        <v>7</v>
      </c>
      <c r="J98" s="241">
        <v>3</v>
      </c>
      <c r="K98" s="234" t="s">
        <v>50</v>
      </c>
      <c r="L98" s="234" t="s">
        <v>50</v>
      </c>
    </row>
    <row r="99" spans="1:12" s="48" customFormat="1" ht="12.2" customHeight="1" x14ac:dyDescent="0.15">
      <c r="A99" s="49" t="s">
        <v>529</v>
      </c>
      <c r="B99" s="50" t="s">
        <v>41</v>
      </c>
      <c r="C99" s="95"/>
      <c r="D99" s="229">
        <v>1207</v>
      </c>
      <c r="E99" s="229">
        <v>894</v>
      </c>
      <c r="F99" s="229">
        <v>172</v>
      </c>
      <c r="G99" s="229">
        <v>77</v>
      </c>
      <c r="H99" s="229">
        <v>29</v>
      </c>
      <c r="I99" s="229">
        <v>14</v>
      </c>
      <c r="J99" s="229">
        <v>9</v>
      </c>
      <c r="K99" s="230">
        <v>3</v>
      </c>
      <c r="L99" s="230">
        <v>9</v>
      </c>
    </row>
    <row r="100" spans="1:12" s="48" customFormat="1" ht="12.2" customHeight="1" x14ac:dyDescent="0.15">
      <c r="A100" s="78">
        <v>78</v>
      </c>
      <c r="B100" s="79" t="s">
        <v>774</v>
      </c>
      <c r="C100" s="100"/>
      <c r="D100" s="235">
        <v>855</v>
      </c>
      <c r="E100" s="235">
        <v>711</v>
      </c>
      <c r="F100" s="235">
        <v>98</v>
      </c>
      <c r="G100" s="235">
        <v>25</v>
      </c>
      <c r="H100" s="235">
        <v>5</v>
      </c>
      <c r="I100" s="235">
        <v>5</v>
      </c>
      <c r="J100" s="235">
        <v>4</v>
      </c>
      <c r="K100" s="237">
        <v>1</v>
      </c>
      <c r="L100" s="234">
        <v>6</v>
      </c>
    </row>
    <row r="101" spans="1:12" s="48" customFormat="1" ht="12.2" customHeight="1" x14ac:dyDescent="0.15">
      <c r="A101" s="78">
        <v>79</v>
      </c>
      <c r="B101" s="79" t="s">
        <v>775</v>
      </c>
      <c r="C101" s="100"/>
      <c r="D101" s="236">
        <v>169</v>
      </c>
      <c r="E101" s="236">
        <v>112</v>
      </c>
      <c r="F101" s="236">
        <v>40</v>
      </c>
      <c r="G101" s="236">
        <v>11</v>
      </c>
      <c r="H101" s="236">
        <v>2</v>
      </c>
      <c r="I101" s="236" t="s">
        <v>50</v>
      </c>
      <c r="J101" s="236" t="s">
        <v>50</v>
      </c>
      <c r="K101" s="236">
        <v>1</v>
      </c>
      <c r="L101" s="234">
        <v>3</v>
      </c>
    </row>
    <row r="102" spans="1:12" s="48" customFormat="1" ht="12.2" customHeight="1" x14ac:dyDescent="0.15">
      <c r="A102" s="78">
        <v>80</v>
      </c>
      <c r="B102" s="79" t="s">
        <v>776</v>
      </c>
      <c r="C102" s="100"/>
      <c r="D102" s="235">
        <v>183</v>
      </c>
      <c r="E102" s="235">
        <v>71</v>
      </c>
      <c r="F102" s="235">
        <v>34</v>
      </c>
      <c r="G102" s="235">
        <v>41</v>
      </c>
      <c r="H102" s="235">
        <v>22</v>
      </c>
      <c r="I102" s="235">
        <v>9</v>
      </c>
      <c r="J102" s="235">
        <v>5</v>
      </c>
      <c r="K102" s="235">
        <v>1</v>
      </c>
      <c r="L102" s="234" t="s">
        <v>677</v>
      </c>
    </row>
    <row r="103" spans="1:12" s="48" customFormat="1" ht="12.2" customHeight="1" x14ac:dyDescent="0.15">
      <c r="A103" s="49" t="s">
        <v>777</v>
      </c>
      <c r="B103" s="50" t="s">
        <v>89</v>
      </c>
      <c r="C103" s="95"/>
      <c r="D103" s="229">
        <v>520</v>
      </c>
      <c r="E103" s="229">
        <v>278</v>
      </c>
      <c r="F103" s="229">
        <v>94</v>
      </c>
      <c r="G103" s="229">
        <v>53</v>
      </c>
      <c r="H103" s="229">
        <v>38</v>
      </c>
      <c r="I103" s="229">
        <v>41</v>
      </c>
      <c r="J103" s="229">
        <v>11</v>
      </c>
      <c r="K103" s="230">
        <v>5</v>
      </c>
      <c r="L103" s="230" t="s">
        <v>677</v>
      </c>
    </row>
    <row r="104" spans="1:12" s="48" customFormat="1" ht="12.2" customHeight="1" x14ac:dyDescent="0.15">
      <c r="A104" s="65">
        <v>81</v>
      </c>
      <c r="B104" s="66" t="s">
        <v>90</v>
      </c>
      <c r="C104" s="100"/>
      <c r="D104" s="236">
        <v>89</v>
      </c>
      <c r="E104" s="236">
        <v>1</v>
      </c>
      <c r="F104" s="236" t="s">
        <v>50</v>
      </c>
      <c r="G104" s="236">
        <v>13</v>
      </c>
      <c r="H104" s="236">
        <v>28</v>
      </c>
      <c r="I104" s="236">
        <v>34</v>
      </c>
      <c r="J104" s="236">
        <v>8</v>
      </c>
      <c r="K104" s="237">
        <v>5</v>
      </c>
      <c r="L104" s="234" t="s">
        <v>50</v>
      </c>
    </row>
    <row r="105" spans="1:12" s="48" customFormat="1" ht="12.2" customHeight="1" x14ac:dyDescent="0.15">
      <c r="A105" s="65">
        <v>82</v>
      </c>
      <c r="B105" s="66" t="s">
        <v>91</v>
      </c>
      <c r="C105" s="100"/>
      <c r="D105" s="236">
        <v>431</v>
      </c>
      <c r="E105" s="236">
        <v>277</v>
      </c>
      <c r="F105" s="236">
        <v>94</v>
      </c>
      <c r="G105" s="236">
        <v>40</v>
      </c>
      <c r="H105" s="236">
        <v>10</v>
      </c>
      <c r="I105" s="236">
        <v>7</v>
      </c>
      <c r="J105" s="236">
        <v>3</v>
      </c>
      <c r="K105" s="236" t="s">
        <v>50</v>
      </c>
      <c r="L105" s="234" t="s">
        <v>677</v>
      </c>
    </row>
    <row r="106" spans="1:12" s="48" customFormat="1" ht="12.2" customHeight="1" x14ac:dyDescent="0.15">
      <c r="A106" s="49" t="s">
        <v>532</v>
      </c>
      <c r="B106" s="50" t="s">
        <v>31</v>
      </c>
      <c r="C106" s="95"/>
      <c r="D106" s="242">
        <v>902</v>
      </c>
      <c r="E106" s="242">
        <v>344</v>
      </c>
      <c r="F106" s="242">
        <v>244</v>
      </c>
      <c r="G106" s="242">
        <v>161</v>
      </c>
      <c r="H106" s="242">
        <v>55</v>
      </c>
      <c r="I106" s="242">
        <v>54</v>
      </c>
      <c r="J106" s="242">
        <v>25</v>
      </c>
      <c r="K106" s="230">
        <v>19</v>
      </c>
      <c r="L106" s="230" t="s">
        <v>677</v>
      </c>
    </row>
    <row r="107" spans="1:12" s="48" customFormat="1" ht="12.2" customHeight="1" x14ac:dyDescent="0.15">
      <c r="A107" s="78">
        <v>83</v>
      </c>
      <c r="B107" s="126" t="s">
        <v>778</v>
      </c>
      <c r="C107" s="100"/>
      <c r="D107" s="236">
        <v>591</v>
      </c>
      <c r="E107" s="236">
        <v>269</v>
      </c>
      <c r="F107" s="236">
        <v>169</v>
      </c>
      <c r="G107" s="236">
        <v>106</v>
      </c>
      <c r="H107" s="236">
        <v>13</v>
      </c>
      <c r="I107" s="236">
        <v>15</v>
      </c>
      <c r="J107" s="236">
        <v>7</v>
      </c>
      <c r="K107" s="237">
        <v>12</v>
      </c>
      <c r="L107" s="234" t="s">
        <v>677</v>
      </c>
    </row>
    <row r="108" spans="1:12" s="48" customFormat="1" ht="12.2" customHeight="1" x14ac:dyDescent="0.15">
      <c r="A108" s="78">
        <v>84</v>
      </c>
      <c r="B108" s="126" t="s">
        <v>779</v>
      </c>
      <c r="C108" s="127"/>
      <c r="D108" s="236">
        <v>6</v>
      </c>
      <c r="E108" s="236">
        <v>2</v>
      </c>
      <c r="F108" s="236">
        <v>1</v>
      </c>
      <c r="G108" s="236">
        <v>1</v>
      </c>
      <c r="H108" s="236" t="s">
        <v>50</v>
      </c>
      <c r="I108" s="236">
        <v>1</v>
      </c>
      <c r="J108" s="236">
        <v>1</v>
      </c>
      <c r="K108" s="237" t="s">
        <v>50</v>
      </c>
      <c r="L108" s="234" t="s">
        <v>50</v>
      </c>
    </row>
    <row r="109" spans="1:12" s="48" customFormat="1" ht="12.2" customHeight="1" x14ac:dyDescent="0.15">
      <c r="A109" s="78">
        <v>85</v>
      </c>
      <c r="B109" s="79" t="s">
        <v>780</v>
      </c>
      <c r="C109" s="127"/>
      <c r="D109" s="236">
        <v>305</v>
      </c>
      <c r="E109" s="236">
        <v>73</v>
      </c>
      <c r="F109" s="236">
        <v>74</v>
      </c>
      <c r="G109" s="236">
        <v>54</v>
      </c>
      <c r="H109" s="236">
        <v>42</v>
      </c>
      <c r="I109" s="236">
        <v>38</v>
      </c>
      <c r="J109" s="236">
        <v>17</v>
      </c>
      <c r="K109" s="237">
        <v>7</v>
      </c>
      <c r="L109" s="234" t="s">
        <v>50</v>
      </c>
    </row>
    <row r="110" spans="1:12" s="48" customFormat="1" ht="12.2" customHeight="1" x14ac:dyDescent="0.15">
      <c r="A110" s="49" t="s">
        <v>534</v>
      </c>
      <c r="B110" s="50" t="s">
        <v>92</v>
      </c>
      <c r="C110" s="95"/>
      <c r="D110" s="242">
        <v>30</v>
      </c>
      <c r="E110" s="242">
        <v>2</v>
      </c>
      <c r="F110" s="242">
        <v>17</v>
      </c>
      <c r="G110" s="242">
        <v>8</v>
      </c>
      <c r="H110" s="242" t="s">
        <v>50</v>
      </c>
      <c r="I110" s="242">
        <v>1</v>
      </c>
      <c r="J110" s="230" t="s">
        <v>677</v>
      </c>
      <c r="K110" s="230">
        <v>2</v>
      </c>
      <c r="L110" s="230" t="s">
        <v>50</v>
      </c>
    </row>
    <row r="111" spans="1:12" s="48" customFormat="1" ht="12.2" customHeight="1" x14ac:dyDescent="0.15">
      <c r="A111" s="65">
        <v>86</v>
      </c>
      <c r="B111" s="66" t="s">
        <v>93</v>
      </c>
      <c r="C111" s="100"/>
      <c r="D111" s="236">
        <v>23</v>
      </c>
      <c r="E111" s="236">
        <v>1</v>
      </c>
      <c r="F111" s="236">
        <v>17</v>
      </c>
      <c r="G111" s="236">
        <v>3</v>
      </c>
      <c r="H111" s="236" t="s">
        <v>50</v>
      </c>
      <c r="I111" s="236" t="s">
        <v>50</v>
      </c>
      <c r="J111" s="236" t="s">
        <v>50</v>
      </c>
      <c r="K111" s="237">
        <v>2</v>
      </c>
      <c r="L111" s="234" t="s">
        <v>50</v>
      </c>
    </row>
    <row r="112" spans="1:12" s="48" customFormat="1" ht="12.2" customHeight="1" x14ac:dyDescent="0.15">
      <c r="A112" s="65">
        <v>87</v>
      </c>
      <c r="B112" s="238" t="s">
        <v>94</v>
      </c>
      <c r="C112" s="100"/>
      <c r="D112" s="236">
        <v>7</v>
      </c>
      <c r="E112" s="236">
        <v>1</v>
      </c>
      <c r="F112" s="236" t="s">
        <v>50</v>
      </c>
      <c r="G112" s="236">
        <v>5</v>
      </c>
      <c r="H112" s="236" t="s">
        <v>50</v>
      </c>
      <c r="I112" s="236">
        <v>1</v>
      </c>
      <c r="J112" s="236" t="s">
        <v>50</v>
      </c>
      <c r="K112" s="237" t="s">
        <v>50</v>
      </c>
      <c r="L112" s="234" t="s">
        <v>50</v>
      </c>
    </row>
    <row r="113" spans="1:14" s="48" customFormat="1" ht="12.2" customHeight="1" x14ac:dyDescent="0.15">
      <c r="A113" s="49" t="s">
        <v>536</v>
      </c>
      <c r="B113" s="128" t="s">
        <v>96</v>
      </c>
      <c r="C113" s="95"/>
      <c r="D113" s="242">
        <v>531</v>
      </c>
      <c r="E113" s="242">
        <v>285</v>
      </c>
      <c r="F113" s="242">
        <v>109</v>
      </c>
      <c r="G113" s="242">
        <v>57</v>
      </c>
      <c r="H113" s="242">
        <v>24</v>
      </c>
      <c r="I113" s="242">
        <v>23</v>
      </c>
      <c r="J113" s="242">
        <v>19</v>
      </c>
      <c r="K113" s="230">
        <v>7</v>
      </c>
      <c r="L113" s="230">
        <v>7</v>
      </c>
    </row>
    <row r="114" spans="1:14" ht="12.2" customHeight="1" x14ac:dyDescent="0.15">
      <c r="A114" s="65">
        <v>88</v>
      </c>
      <c r="B114" s="66" t="s">
        <v>97</v>
      </c>
      <c r="C114" s="61"/>
      <c r="D114" s="235">
        <v>42</v>
      </c>
      <c r="E114" s="235">
        <v>14</v>
      </c>
      <c r="F114" s="235">
        <v>10</v>
      </c>
      <c r="G114" s="235">
        <v>9</v>
      </c>
      <c r="H114" s="235">
        <v>4</v>
      </c>
      <c r="I114" s="235">
        <v>2</v>
      </c>
      <c r="J114" s="235">
        <v>2</v>
      </c>
      <c r="K114" s="237" t="s">
        <v>50</v>
      </c>
      <c r="L114" s="234">
        <v>1</v>
      </c>
    </row>
    <row r="115" spans="1:14" ht="12.2" customHeight="1" x14ac:dyDescent="0.15">
      <c r="A115" s="65">
        <v>89</v>
      </c>
      <c r="B115" s="66" t="s">
        <v>781</v>
      </c>
      <c r="C115" s="61"/>
      <c r="D115" s="235">
        <v>112</v>
      </c>
      <c r="E115" s="236">
        <v>76</v>
      </c>
      <c r="F115" s="236">
        <v>24</v>
      </c>
      <c r="G115" s="236">
        <v>9</v>
      </c>
      <c r="H115" s="236">
        <v>2</v>
      </c>
      <c r="I115" s="236" t="s">
        <v>50</v>
      </c>
      <c r="J115" s="236" t="s">
        <v>50</v>
      </c>
      <c r="K115" s="236" t="s">
        <v>50</v>
      </c>
      <c r="L115" s="234">
        <v>1</v>
      </c>
    </row>
    <row r="116" spans="1:14" ht="12.2" customHeight="1" x14ac:dyDescent="0.15">
      <c r="A116" s="65">
        <v>90</v>
      </c>
      <c r="B116" s="66" t="s">
        <v>782</v>
      </c>
      <c r="C116" s="61"/>
      <c r="D116" s="235">
        <v>57</v>
      </c>
      <c r="E116" s="235">
        <v>35</v>
      </c>
      <c r="F116" s="235">
        <v>13</v>
      </c>
      <c r="G116" s="235">
        <v>6</v>
      </c>
      <c r="H116" s="235">
        <v>2</v>
      </c>
      <c r="I116" s="237" t="s">
        <v>50</v>
      </c>
      <c r="J116" s="237" t="s">
        <v>50</v>
      </c>
      <c r="K116" s="237" t="s">
        <v>50</v>
      </c>
      <c r="L116" s="234">
        <v>1</v>
      </c>
    </row>
    <row r="117" spans="1:14" ht="12.2" customHeight="1" x14ac:dyDescent="0.15">
      <c r="A117" s="65">
        <v>91</v>
      </c>
      <c r="B117" s="66" t="s">
        <v>98</v>
      </c>
      <c r="C117" s="61"/>
      <c r="D117" s="235">
        <v>21</v>
      </c>
      <c r="E117" s="235">
        <v>7</v>
      </c>
      <c r="F117" s="235">
        <v>6</v>
      </c>
      <c r="G117" s="235">
        <v>3</v>
      </c>
      <c r="H117" s="235">
        <v>1</v>
      </c>
      <c r="I117" s="235">
        <v>1</v>
      </c>
      <c r="J117" s="235">
        <v>2</v>
      </c>
      <c r="K117" s="237">
        <v>1</v>
      </c>
      <c r="L117" s="234" t="s">
        <v>50</v>
      </c>
    </row>
    <row r="118" spans="1:14" ht="12.2" customHeight="1" x14ac:dyDescent="0.15">
      <c r="A118" s="65">
        <v>92</v>
      </c>
      <c r="B118" s="66" t="s">
        <v>99</v>
      </c>
      <c r="C118" s="61"/>
      <c r="D118" s="235">
        <v>185</v>
      </c>
      <c r="E118" s="235">
        <v>69</v>
      </c>
      <c r="F118" s="235">
        <v>42</v>
      </c>
      <c r="G118" s="235">
        <v>26</v>
      </c>
      <c r="H118" s="235">
        <v>12</v>
      </c>
      <c r="I118" s="235">
        <v>17</v>
      </c>
      <c r="J118" s="235">
        <v>13</v>
      </c>
      <c r="K118" s="237">
        <v>5</v>
      </c>
      <c r="L118" s="234">
        <v>1</v>
      </c>
    </row>
    <row r="119" spans="1:14" ht="12.2" customHeight="1" x14ac:dyDescent="0.15">
      <c r="A119" s="65">
        <v>93</v>
      </c>
      <c r="B119" s="66" t="s">
        <v>100</v>
      </c>
      <c r="C119" s="61"/>
      <c r="D119" s="236">
        <v>34</v>
      </c>
      <c r="E119" s="236">
        <v>21</v>
      </c>
      <c r="F119" s="236">
        <v>4</v>
      </c>
      <c r="G119" s="236">
        <v>3</v>
      </c>
      <c r="H119" s="236">
        <v>2</v>
      </c>
      <c r="I119" s="236">
        <v>1</v>
      </c>
      <c r="J119" s="236">
        <v>1</v>
      </c>
      <c r="K119" s="232" t="s">
        <v>50</v>
      </c>
      <c r="L119" s="234">
        <v>2</v>
      </c>
    </row>
    <row r="120" spans="1:14" ht="12.2" customHeight="1" x14ac:dyDescent="0.15">
      <c r="A120" s="65">
        <v>94</v>
      </c>
      <c r="B120" s="66" t="s">
        <v>101</v>
      </c>
      <c r="C120" s="61"/>
      <c r="D120" s="236">
        <v>68</v>
      </c>
      <c r="E120" s="236">
        <v>57</v>
      </c>
      <c r="F120" s="236">
        <v>8</v>
      </c>
      <c r="G120" s="236" t="s">
        <v>50</v>
      </c>
      <c r="H120" s="236">
        <v>1</v>
      </c>
      <c r="I120" s="236">
        <v>1</v>
      </c>
      <c r="J120" s="232" t="s">
        <v>50</v>
      </c>
      <c r="K120" s="237" t="s">
        <v>50</v>
      </c>
      <c r="L120" s="234">
        <v>1</v>
      </c>
    </row>
    <row r="121" spans="1:14" ht="12.2" customHeight="1" x14ac:dyDescent="0.15">
      <c r="A121" s="65">
        <v>95</v>
      </c>
      <c r="B121" s="66" t="s">
        <v>102</v>
      </c>
      <c r="C121" s="61"/>
      <c r="D121" s="235">
        <v>12</v>
      </c>
      <c r="E121" s="235">
        <v>6</v>
      </c>
      <c r="F121" s="235">
        <v>2</v>
      </c>
      <c r="G121" s="235">
        <v>1</v>
      </c>
      <c r="H121" s="235" t="s">
        <v>50</v>
      </c>
      <c r="I121" s="235">
        <v>1</v>
      </c>
      <c r="J121" s="235">
        <v>1</v>
      </c>
      <c r="K121" s="237">
        <v>1</v>
      </c>
      <c r="L121" s="234" t="s">
        <v>50</v>
      </c>
    </row>
    <row r="122" spans="1:14" ht="12.2" customHeight="1" x14ac:dyDescent="0.15">
      <c r="A122" s="49" t="s">
        <v>783</v>
      </c>
      <c r="B122" s="128" t="s">
        <v>26</v>
      </c>
      <c r="C122" s="61"/>
      <c r="D122" s="229">
        <v>32</v>
      </c>
      <c r="E122" s="229">
        <v>4</v>
      </c>
      <c r="F122" s="229">
        <v>3</v>
      </c>
      <c r="G122" s="229">
        <v>6</v>
      </c>
      <c r="H122" s="229">
        <v>4</v>
      </c>
      <c r="I122" s="229">
        <v>5</v>
      </c>
      <c r="J122" s="229">
        <v>6</v>
      </c>
      <c r="K122" s="243">
        <v>4</v>
      </c>
      <c r="L122" s="244" t="s">
        <v>677</v>
      </c>
    </row>
    <row r="123" spans="1:14" ht="12.2" customHeight="1" x14ac:dyDescent="0.15">
      <c r="A123" s="65">
        <v>96</v>
      </c>
      <c r="B123" s="66" t="s">
        <v>784</v>
      </c>
      <c r="C123" s="61"/>
      <c r="D123" s="236">
        <v>7</v>
      </c>
      <c r="E123" s="236" t="s">
        <v>50</v>
      </c>
      <c r="F123" s="236">
        <v>2</v>
      </c>
      <c r="G123" s="236" t="s">
        <v>50</v>
      </c>
      <c r="H123" s="236">
        <v>2</v>
      </c>
      <c r="I123" s="236" t="s">
        <v>50</v>
      </c>
      <c r="J123" s="236">
        <v>2</v>
      </c>
      <c r="K123" s="236">
        <v>1</v>
      </c>
      <c r="L123" s="236" t="s">
        <v>50</v>
      </c>
      <c r="M123" s="245"/>
      <c r="N123" s="245"/>
    </row>
    <row r="124" spans="1:14" ht="12.2" customHeight="1" x14ac:dyDescent="0.15">
      <c r="A124" s="67">
        <v>97</v>
      </c>
      <c r="B124" s="68" t="s">
        <v>785</v>
      </c>
      <c r="C124" s="69"/>
      <c r="D124" s="246">
        <v>25</v>
      </c>
      <c r="E124" s="246">
        <v>4</v>
      </c>
      <c r="F124" s="246">
        <v>1</v>
      </c>
      <c r="G124" s="246">
        <v>6</v>
      </c>
      <c r="H124" s="246">
        <v>2</v>
      </c>
      <c r="I124" s="246">
        <v>5</v>
      </c>
      <c r="J124" s="246">
        <v>4</v>
      </c>
      <c r="K124" s="247">
        <v>3</v>
      </c>
      <c r="L124" s="248" t="s">
        <v>50</v>
      </c>
    </row>
    <row r="125" spans="1:14" ht="12.2" customHeight="1" x14ac:dyDescent="0.15">
      <c r="A125" s="65" t="s">
        <v>786</v>
      </c>
    </row>
    <row r="126" spans="1:14" ht="12.2" customHeight="1" x14ac:dyDescent="0.15">
      <c r="A126" s="76" t="s">
        <v>787</v>
      </c>
    </row>
    <row r="127" spans="1:14" ht="12.2" customHeight="1" x14ac:dyDescent="0.15">
      <c r="A127" s="76" t="s">
        <v>788</v>
      </c>
    </row>
    <row r="128" spans="1:14" ht="1.5" customHeight="1" x14ac:dyDescent="0.15"/>
    <row r="129" spans="12:12" ht="12.2" customHeight="1" x14ac:dyDescent="0.15">
      <c r="L129" s="90" t="s">
        <v>789</v>
      </c>
    </row>
    <row r="130" spans="12:12" ht="12.2" customHeight="1" x14ac:dyDescent="0.15"/>
  </sheetData>
  <mergeCells count="2">
    <mergeCell ref="A5:C5"/>
    <mergeCell ref="A6:C6"/>
  </mergeCells>
  <phoneticPr fontId="2"/>
  <hyperlinks>
    <hyperlink ref="A1" location="'目次'!A1" display="目次へもどる"/>
  </hyperlinks>
  <pageMargins left="0.78740157480314965" right="0.78740157480314965" top="0.86614173228346458" bottom="0.70866141732283472" header="0.51181102362204722" footer="0.51181102362204722"/>
  <pageSetup paperSize="9" scale="97" pageOrder="overThenDown" orientation="portrait" r:id="rId1"/>
  <headerFooter alignWithMargins="0"/>
  <rowBreaks count="1" manualBreakCount="1">
    <brk id="65"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zoomScaleNormal="100" workbookViewId="0"/>
  </sheetViews>
  <sheetFormatPr defaultColWidth="8.875" defaultRowHeight="11.25" x14ac:dyDescent="0.15"/>
  <cols>
    <col min="1" max="1" width="3.25" style="129" customWidth="1"/>
    <col min="2" max="2" width="13.375" style="129" customWidth="1"/>
    <col min="3" max="3" width="6.5" style="129" customWidth="1"/>
    <col min="4" max="16" width="4.875" style="129" customWidth="1"/>
    <col min="17" max="16384" width="8.875" style="129"/>
  </cols>
  <sheetData>
    <row r="1" spans="1:17" ht="15" customHeight="1" x14ac:dyDescent="0.15">
      <c r="A1" s="251" t="s">
        <v>546</v>
      </c>
    </row>
    <row r="2" spans="1:17" ht="15" customHeight="1" x14ac:dyDescent="0.15"/>
    <row r="3" spans="1:17" ht="15" customHeight="1" x14ac:dyDescent="0.15">
      <c r="A3" s="157" t="s">
        <v>790</v>
      </c>
    </row>
    <row r="4" spans="1:17" ht="15" customHeight="1" x14ac:dyDescent="0.15">
      <c r="A4" s="202">
        <v>41821</v>
      </c>
      <c r="B4" s="202"/>
      <c r="C4" s="202"/>
      <c r="D4" s="202"/>
      <c r="O4" s="156"/>
      <c r="P4" s="156" t="s">
        <v>791</v>
      </c>
    </row>
    <row r="5" spans="1:17" ht="35.25" customHeight="1" x14ac:dyDescent="0.15">
      <c r="A5" s="155"/>
      <c r="B5" s="154" t="s">
        <v>142</v>
      </c>
      <c r="C5" s="153" t="s">
        <v>141</v>
      </c>
      <c r="D5" s="153" t="s">
        <v>140</v>
      </c>
      <c r="E5" s="153" t="s">
        <v>139</v>
      </c>
      <c r="F5" s="153" t="s">
        <v>792</v>
      </c>
      <c r="G5" s="153" t="s">
        <v>138</v>
      </c>
      <c r="H5" s="153" t="s">
        <v>137</v>
      </c>
      <c r="I5" s="153" t="s">
        <v>136</v>
      </c>
      <c r="J5" s="153" t="s">
        <v>135</v>
      </c>
      <c r="K5" s="153" t="s">
        <v>134</v>
      </c>
      <c r="L5" s="153" t="s">
        <v>133</v>
      </c>
      <c r="M5" s="153" t="s">
        <v>132</v>
      </c>
      <c r="N5" s="153" t="s">
        <v>131</v>
      </c>
      <c r="O5" s="152" t="s">
        <v>130</v>
      </c>
      <c r="P5" s="152" t="s">
        <v>129</v>
      </c>
    </row>
    <row r="6" spans="1:17" ht="15.75" customHeight="1" x14ac:dyDescent="0.15">
      <c r="A6" s="203" t="s">
        <v>213</v>
      </c>
      <c r="B6" s="204"/>
      <c r="C6" s="151">
        <f>SUM(C7:C24)</f>
        <v>11554</v>
      </c>
      <c r="D6" s="150">
        <f>SUM(D7:D24)</f>
        <v>1060</v>
      </c>
      <c r="E6" s="150">
        <f t="shared" ref="E6:P6" si="0">SUM(E7:E24)</f>
        <v>447</v>
      </c>
      <c r="F6" s="150">
        <f t="shared" si="0"/>
        <v>1058</v>
      </c>
      <c r="G6" s="150">
        <f t="shared" si="0"/>
        <v>1221</v>
      </c>
      <c r="H6" s="150">
        <f t="shared" si="0"/>
        <v>441</v>
      </c>
      <c r="I6" s="150">
        <f t="shared" si="0"/>
        <v>1097</v>
      </c>
      <c r="J6" s="150">
        <f t="shared" si="0"/>
        <v>1730</v>
      </c>
      <c r="K6" s="150">
        <f t="shared" si="0"/>
        <v>287</v>
      </c>
      <c r="L6" s="150">
        <f t="shared" si="0"/>
        <v>1367</v>
      </c>
      <c r="M6" s="150">
        <f t="shared" si="0"/>
        <v>690</v>
      </c>
      <c r="N6" s="150">
        <f t="shared" si="0"/>
        <v>287</v>
      </c>
      <c r="O6" s="150">
        <f t="shared" si="0"/>
        <v>977</v>
      </c>
      <c r="P6" s="150">
        <f t="shared" si="0"/>
        <v>892</v>
      </c>
    </row>
    <row r="7" spans="1:17" ht="15.75" customHeight="1" x14ac:dyDescent="0.15">
      <c r="A7" s="205" t="s">
        <v>128</v>
      </c>
      <c r="B7" s="206"/>
      <c r="C7" s="140">
        <f>SUM(D7:P7)</f>
        <v>10</v>
      </c>
      <c r="D7" s="147" t="s">
        <v>15</v>
      </c>
      <c r="E7" s="147" t="s">
        <v>15</v>
      </c>
      <c r="F7" s="10">
        <v>4</v>
      </c>
      <c r="G7" s="147" t="s">
        <v>15</v>
      </c>
      <c r="H7" s="147">
        <v>1</v>
      </c>
      <c r="I7" s="147" t="s">
        <v>15</v>
      </c>
      <c r="J7" s="10">
        <v>1</v>
      </c>
      <c r="K7" s="147">
        <v>1</v>
      </c>
      <c r="L7" s="10">
        <v>3</v>
      </c>
      <c r="M7" s="147" t="s">
        <v>15</v>
      </c>
      <c r="N7" s="147" t="s">
        <v>15</v>
      </c>
      <c r="O7" s="147" t="s">
        <v>15</v>
      </c>
      <c r="P7" s="156" t="s">
        <v>15</v>
      </c>
    </row>
    <row r="8" spans="1:17" ht="23.25" customHeight="1" x14ac:dyDescent="0.15">
      <c r="A8" s="145" t="s">
        <v>53</v>
      </c>
      <c r="B8" s="149" t="s">
        <v>127</v>
      </c>
      <c r="C8" s="148" t="s">
        <v>50</v>
      </c>
      <c r="D8" s="147" t="s">
        <v>50</v>
      </c>
      <c r="E8" s="147" t="s">
        <v>50</v>
      </c>
      <c r="F8" s="147" t="s">
        <v>50</v>
      </c>
      <c r="G8" s="147" t="s">
        <v>50</v>
      </c>
      <c r="H8" s="147" t="s">
        <v>50</v>
      </c>
      <c r="I8" s="147" t="s">
        <v>50</v>
      </c>
      <c r="J8" s="147" t="s">
        <v>50</v>
      </c>
      <c r="K8" s="147" t="s">
        <v>50</v>
      </c>
      <c r="L8" s="147" t="s">
        <v>50</v>
      </c>
      <c r="M8" s="147" t="s">
        <v>50</v>
      </c>
      <c r="N8" s="147" t="s">
        <v>50</v>
      </c>
      <c r="O8" s="147" t="s">
        <v>50</v>
      </c>
      <c r="P8" s="156" t="s">
        <v>50</v>
      </c>
    </row>
    <row r="9" spans="1:17" ht="15.75" customHeight="1" x14ac:dyDescent="0.15">
      <c r="A9" s="145" t="s">
        <v>4</v>
      </c>
      <c r="B9" s="182" t="s">
        <v>126</v>
      </c>
      <c r="C9" s="148">
        <v>1063</v>
      </c>
      <c r="D9" s="10">
        <v>110</v>
      </c>
      <c r="E9" s="10">
        <v>72</v>
      </c>
      <c r="F9" s="10">
        <v>130</v>
      </c>
      <c r="G9" s="10">
        <v>94</v>
      </c>
      <c r="H9" s="10">
        <v>68</v>
      </c>
      <c r="I9" s="10">
        <v>145</v>
      </c>
      <c r="J9" s="10">
        <v>145</v>
      </c>
      <c r="K9" s="10">
        <v>51</v>
      </c>
      <c r="L9" s="10">
        <v>84</v>
      </c>
      <c r="M9" s="10">
        <v>54</v>
      </c>
      <c r="N9" s="10">
        <v>11</v>
      </c>
      <c r="O9" s="10">
        <v>45</v>
      </c>
      <c r="P9" s="129">
        <v>54</v>
      </c>
    </row>
    <row r="10" spans="1:17" ht="15.75" customHeight="1" x14ac:dyDescent="0.15">
      <c r="A10" s="145" t="s">
        <v>55</v>
      </c>
      <c r="B10" s="182" t="s">
        <v>125</v>
      </c>
      <c r="C10" s="148">
        <v>1105</v>
      </c>
      <c r="D10" s="10">
        <v>120</v>
      </c>
      <c r="E10" s="10">
        <v>61</v>
      </c>
      <c r="F10" s="10">
        <v>108</v>
      </c>
      <c r="G10" s="10">
        <v>91</v>
      </c>
      <c r="H10" s="10">
        <v>120</v>
      </c>
      <c r="I10" s="10">
        <v>221</v>
      </c>
      <c r="J10" s="10">
        <v>95</v>
      </c>
      <c r="K10" s="10">
        <v>61</v>
      </c>
      <c r="L10" s="10">
        <v>106</v>
      </c>
      <c r="M10" s="10">
        <v>54</v>
      </c>
      <c r="N10" s="10">
        <v>8</v>
      </c>
      <c r="O10" s="10">
        <v>30</v>
      </c>
      <c r="P10" s="129">
        <v>30</v>
      </c>
    </row>
    <row r="11" spans="1:17" ht="23.25" customHeight="1" x14ac:dyDescent="0.15">
      <c r="A11" s="145" t="s">
        <v>6</v>
      </c>
      <c r="B11" s="149" t="s">
        <v>124</v>
      </c>
      <c r="C11" s="148">
        <v>3</v>
      </c>
      <c r="D11" s="147" t="s">
        <v>50</v>
      </c>
      <c r="E11" s="147" t="s">
        <v>50</v>
      </c>
      <c r="F11" s="147" t="s">
        <v>50</v>
      </c>
      <c r="G11" s="147" t="s">
        <v>50</v>
      </c>
      <c r="H11" s="147" t="s">
        <v>50</v>
      </c>
      <c r="I11" s="10">
        <v>1</v>
      </c>
      <c r="J11" s="147" t="s">
        <v>50</v>
      </c>
      <c r="K11" s="147" t="s">
        <v>50</v>
      </c>
      <c r="L11" s="147" t="s">
        <v>50</v>
      </c>
      <c r="M11" s="147" t="s">
        <v>50</v>
      </c>
      <c r="N11" s="147" t="s">
        <v>50</v>
      </c>
      <c r="O11" s="10">
        <v>2</v>
      </c>
      <c r="P11" s="156" t="s">
        <v>50</v>
      </c>
    </row>
    <row r="12" spans="1:17" s="146" customFormat="1" ht="15.75" customHeight="1" x14ac:dyDescent="0.15">
      <c r="A12" s="145" t="s">
        <v>7</v>
      </c>
      <c r="B12" s="249" t="s">
        <v>14</v>
      </c>
      <c r="C12" s="140">
        <v>77</v>
      </c>
      <c r="D12" s="10">
        <v>6</v>
      </c>
      <c r="E12" s="10">
        <v>2</v>
      </c>
      <c r="F12" s="10">
        <v>9</v>
      </c>
      <c r="G12" s="10">
        <v>9</v>
      </c>
      <c r="H12" s="10">
        <v>2</v>
      </c>
      <c r="I12" s="10">
        <v>8</v>
      </c>
      <c r="J12" s="10">
        <v>13</v>
      </c>
      <c r="K12" s="147">
        <v>3</v>
      </c>
      <c r="L12" s="10">
        <v>4</v>
      </c>
      <c r="M12" s="10">
        <v>2</v>
      </c>
      <c r="N12" s="10">
        <v>1</v>
      </c>
      <c r="O12" s="10">
        <v>5</v>
      </c>
      <c r="P12" s="129">
        <v>13</v>
      </c>
      <c r="Q12" s="129"/>
    </row>
    <row r="13" spans="1:17" ht="15.75" customHeight="1" x14ac:dyDescent="0.15">
      <c r="A13" s="145" t="s">
        <v>67</v>
      </c>
      <c r="B13" s="143" t="s">
        <v>123</v>
      </c>
      <c r="C13" s="140">
        <v>327</v>
      </c>
      <c r="D13" s="10">
        <v>26</v>
      </c>
      <c r="E13" s="10">
        <v>18</v>
      </c>
      <c r="F13" s="10">
        <v>23</v>
      </c>
      <c r="G13" s="10">
        <v>14</v>
      </c>
      <c r="H13" s="10">
        <v>20</v>
      </c>
      <c r="I13" s="10">
        <v>50</v>
      </c>
      <c r="J13" s="10">
        <v>15</v>
      </c>
      <c r="K13" s="10">
        <v>17</v>
      </c>
      <c r="L13" s="10">
        <v>89</v>
      </c>
      <c r="M13" s="10">
        <v>12</v>
      </c>
      <c r="N13" s="10">
        <v>5</v>
      </c>
      <c r="O13" s="10">
        <v>5</v>
      </c>
      <c r="P13" s="129">
        <v>33</v>
      </c>
    </row>
    <row r="14" spans="1:17" ht="15.75" customHeight="1" x14ac:dyDescent="0.15">
      <c r="A14" s="145" t="s">
        <v>70</v>
      </c>
      <c r="B14" s="143" t="s">
        <v>122</v>
      </c>
      <c r="C14" s="140">
        <v>2991</v>
      </c>
      <c r="D14" s="10">
        <v>248</v>
      </c>
      <c r="E14" s="10">
        <v>103</v>
      </c>
      <c r="F14" s="10">
        <v>251</v>
      </c>
      <c r="G14" s="10">
        <v>276</v>
      </c>
      <c r="H14" s="10">
        <v>85</v>
      </c>
      <c r="I14" s="10">
        <v>266</v>
      </c>
      <c r="J14" s="10">
        <v>424</v>
      </c>
      <c r="K14" s="10">
        <v>54</v>
      </c>
      <c r="L14" s="10">
        <v>647</v>
      </c>
      <c r="M14" s="10">
        <v>166</v>
      </c>
      <c r="N14" s="10">
        <v>52</v>
      </c>
      <c r="O14" s="10">
        <v>244</v>
      </c>
      <c r="P14" s="129">
        <v>175</v>
      </c>
    </row>
    <row r="15" spans="1:17" ht="15.75" customHeight="1" x14ac:dyDescent="0.15">
      <c r="A15" s="145" t="s">
        <v>75</v>
      </c>
      <c r="B15" s="143" t="s">
        <v>121</v>
      </c>
      <c r="C15" s="140">
        <v>176</v>
      </c>
      <c r="D15" s="10">
        <v>12</v>
      </c>
      <c r="E15" s="10">
        <v>4</v>
      </c>
      <c r="F15" s="10">
        <v>13</v>
      </c>
      <c r="G15" s="10">
        <v>18</v>
      </c>
      <c r="H15" s="10">
        <v>2</v>
      </c>
      <c r="I15" s="10">
        <v>8</v>
      </c>
      <c r="J15" s="10">
        <v>43</v>
      </c>
      <c r="K15" s="10">
        <v>1</v>
      </c>
      <c r="L15" s="10">
        <v>9</v>
      </c>
      <c r="M15" s="10">
        <v>8</v>
      </c>
      <c r="N15" s="10">
        <v>6</v>
      </c>
      <c r="O15" s="10">
        <v>38</v>
      </c>
      <c r="P15" s="129">
        <v>14</v>
      </c>
    </row>
    <row r="16" spans="1:17" ht="23.25" customHeight="1" x14ac:dyDescent="0.15">
      <c r="A16" s="142" t="s">
        <v>8</v>
      </c>
      <c r="B16" s="144" t="s">
        <v>120</v>
      </c>
      <c r="C16" s="140">
        <v>690</v>
      </c>
      <c r="D16" s="10">
        <v>49</v>
      </c>
      <c r="E16" s="10">
        <v>16</v>
      </c>
      <c r="F16" s="10">
        <v>45</v>
      </c>
      <c r="G16" s="10">
        <v>72</v>
      </c>
      <c r="H16" s="10">
        <v>13</v>
      </c>
      <c r="I16" s="10">
        <v>50</v>
      </c>
      <c r="J16" s="10">
        <v>152</v>
      </c>
      <c r="K16" s="10">
        <v>13</v>
      </c>
      <c r="L16" s="10">
        <v>31</v>
      </c>
      <c r="M16" s="10">
        <v>68</v>
      </c>
      <c r="N16" s="10">
        <v>19</v>
      </c>
      <c r="O16" s="10">
        <v>82</v>
      </c>
      <c r="P16" s="129">
        <v>80</v>
      </c>
    </row>
    <row r="17" spans="1:16" ht="23.25" customHeight="1" x14ac:dyDescent="0.15">
      <c r="A17" s="142" t="s">
        <v>82</v>
      </c>
      <c r="B17" s="144" t="s">
        <v>119</v>
      </c>
      <c r="C17" s="140">
        <v>420</v>
      </c>
      <c r="D17" s="10">
        <v>32</v>
      </c>
      <c r="E17" s="10">
        <v>10</v>
      </c>
      <c r="F17" s="10">
        <v>71</v>
      </c>
      <c r="G17" s="10">
        <v>32</v>
      </c>
      <c r="H17" s="10">
        <v>10</v>
      </c>
      <c r="I17" s="10">
        <v>22</v>
      </c>
      <c r="J17" s="10">
        <v>78</v>
      </c>
      <c r="K17" s="10">
        <v>8</v>
      </c>
      <c r="L17" s="10">
        <v>26</v>
      </c>
      <c r="M17" s="10">
        <v>24</v>
      </c>
      <c r="N17" s="10">
        <v>10</v>
      </c>
      <c r="O17" s="10">
        <v>54</v>
      </c>
      <c r="P17" s="129">
        <v>43</v>
      </c>
    </row>
    <row r="18" spans="1:16" ht="23.25" customHeight="1" x14ac:dyDescent="0.15">
      <c r="A18" s="142" t="s">
        <v>10</v>
      </c>
      <c r="B18" s="144" t="s">
        <v>118</v>
      </c>
      <c r="C18" s="140">
        <v>1470</v>
      </c>
      <c r="D18" s="10">
        <v>132</v>
      </c>
      <c r="E18" s="10">
        <v>30</v>
      </c>
      <c r="F18" s="10">
        <v>97</v>
      </c>
      <c r="G18" s="10">
        <v>200</v>
      </c>
      <c r="H18" s="10">
        <v>30</v>
      </c>
      <c r="I18" s="10">
        <v>96</v>
      </c>
      <c r="J18" s="10">
        <v>271</v>
      </c>
      <c r="K18" s="10">
        <v>12</v>
      </c>
      <c r="L18" s="10">
        <v>154</v>
      </c>
      <c r="M18" s="10">
        <v>83</v>
      </c>
      <c r="N18" s="10">
        <v>58</v>
      </c>
      <c r="O18" s="10">
        <v>159</v>
      </c>
      <c r="P18" s="129">
        <v>148</v>
      </c>
    </row>
    <row r="19" spans="1:16" ht="23.25" customHeight="1" x14ac:dyDescent="0.15">
      <c r="A19" s="142" t="s">
        <v>117</v>
      </c>
      <c r="B19" s="144" t="s">
        <v>116</v>
      </c>
      <c r="C19" s="140">
        <v>1207</v>
      </c>
      <c r="D19" s="10">
        <v>132</v>
      </c>
      <c r="E19" s="10">
        <v>42</v>
      </c>
      <c r="F19" s="10">
        <v>93</v>
      </c>
      <c r="G19" s="10">
        <v>182</v>
      </c>
      <c r="H19" s="10">
        <v>28</v>
      </c>
      <c r="I19" s="10">
        <v>81</v>
      </c>
      <c r="J19" s="10">
        <v>197</v>
      </c>
      <c r="K19" s="10">
        <v>9</v>
      </c>
      <c r="L19" s="10">
        <v>73</v>
      </c>
      <c r="M19" s="10">
        <v>89</v>
      </c>
      <c r="N19" s="10">
        <v>54</v>
      </c>
      <c r="O19" s="10">
        <v>121</v>
      </c>
      <c r="P19" s="129">
        <v>106</v>
      </c>
    </row>
    <row r="20" spans="1:16" ht="15.75" customHeight="1" x14ac:dyDescent="0.15">
      <c r="A20" s="142" t="s">
        <v>0</v>
      </c>
      <c r="B20" s="144" t="s">
        <v>32</v>
      </c>
      <c r="C20" s="140">
        <v>520</v>
      </c>
      <c r="D20" s="10">
        <v>48</v>
      </c>
      <c r="E20" s="10">
        <v>28</v>
      </c>
      <c r="F20" s="10">
        <v>42</v>
      </c>
      <c r="G20" s="10">
        <v>83</v>
      </c>
      <c r="H20" s="10">
        <v>11</v>
      </c>
      <c r="I20" s="10">
        <v>32</v>
      </c>
      <c r="J20" s="10">
        <v>90</v>
      </c>
      <c r="K20" s="10">
        <v>13</v>
      </c>
      <c r="L20" s="10">
        <v>26</v>
      </c>
      <c r="M20" s="10">
        <v>39</v>
      </c>
      <c r="N20" s="10">
        <v>17</v>
      </c>
      <c r="O20" s="10">
        <v>47</v>
      </c>
      <c r="P20" s="129">
        <v>44</v>
      </c>
    </row>
    <row r="21" spans="1:16" ht="15.75" customHeight="1" x14ac:dyDescent="0.15">
      <c r="A21" s="142" t="s">
        <v>1</v>
      </c>
      <c r="B21" s="143" t="s">
        <v>115</v>
      </c>
      <c r="C21" s="140">
        <v>902</v>
      </c>
      <c r="D21" s="10">
        <v>98</v>
      </c>
      <c r="E21" s="10">
        <v>40</v>
      </c>
      <c r="F21" s="10">
        <v>105</v>
      </c>
      <c r="G21" s="10">
        <v>108</v>
      </c>
      <c r="H21" s="10">
        <v>17</v>
      </c>
      <c r="I21" s="10">
        <v>54</v>
      </c>
      <c r="J21" s="10">
        <v>113</v>
      </c>
      <c r="K21" s="10">
        <v>18</v>
      </c>
      <c r="L21" s="10">
        <v>49</v>
      </c>
      <c r="M21" s="10">
        <v>60</v>
      </c>
      <c r="N21" s="10">
        <v>35</v>
      </c>
      <c r="O21" s="10">
        <v>105</v>
      </c>
      <c r="P21" s="129">
        <v>100</v>
      </c>
    </row>
    <row r="22" spans="1:16" ht="15.75" customHeight="1" x14ac:dyDescent="0.15">
      <c r="A22" s="142" t="s">
        <v>162</v>
      </c>
      <c r="B22" s="141" t="s">
        <v>2</v>
      </c>
      <c r="C22" s="140">
        <v>30</v>
      </c>
      <c r="D22" s="10">
        <v>4</v>
      </c>
      <c r="E22" s="10">
        <v>1</v>
      </c>
      <c r="F22" s="10">
        <v>2</v>
      </c>
      <c r="G22" s="10">
        <v>3</v>
      </c>
      <c r="H22" s="10">
        <v>1</v>
      </c>
      <c r="I22" s="10">
        <v>1</v>
      </c>
      <c r="J22" s="10">
        <v>4</v>
      </c>
      <c r="K22" s="10">
        <v>1</v>
      </c>
      <c r="L22" s="10">
        <v>4</v>
      </c>
      <c r="M22" s="10">
        <v>2</v>
      </c>
      <c r="N22" s="10">
        <v>1</v>
      </c>
      <c r="O22" s="10">
        <v>4</v>
      </c>
      <c r="P22" s="129">
        <v>2</v>
      </c>
    </row>
    <row r="23" spans="1:16" ht="21" x14ac:dyDescent="0.15">
      <c r="A23" s="142" t="s">
        <v>794</v>
      </c>
      <c r="B23" s="250" t="s">
        <v>114</v>
      </c>
      <c r="C23" s="140">
        <v>531</v>
      </c>
      <c r="D23" s="10">
        <v>42</v>
      </c>
      <c r="E23" s="10">
        <v>19</v>
      </c>
      <c r="F23" s="10">
        <v>57</v>
      </c>
      <c r="G23" s="10">
        <v>36</v>
      </c>
      <c r="H23" s="10">
        <v>33</v>
      </c>
      <c r="I23" s="10">
        <v>60</v>
      </c>
      <c r="J23" s="10">
        <v>87</v>
      </c>
      <c r="K23" s="10">
        <v>25</v>
      </c>
      <c r="L23" s="10">
        <v>61</v>
      </c>
      <c r="M23" s="10">
        <v>27</v>
      </c>
      <c r="N23" s="10">
        <v>10</v>
      </c>
      <c r="O23" s="10">
        <v>25</v>
      </c>
      <c r="P23" s="131">
        <v>49</v>
      </c>
    </row>
    <row r="24" spans="1:16" ht="21" x14ac:dyDescent="0.15">
      <c r="A24" s="139" t="s">
        <v>795</v>
      </c>
      <c r="B24" s="138" t="s">
        <v>796</v>
      </c>
      <c r="C24" s="137">
        <v>32</v>
      </c>
      <c r="D24" s="136">
        <v>1</v>
      </c>
      <c r="E24" s="136">
        <v>1</v>
      </c>
      <c r="F24" s="136">
        <v>8</v>
      </c>
      <c r="G24" s="136">
        <v>3</v>
      </c>
      <c r="H24" s="161" t="s">
        <v>50</v>
      </c>
      <c r="I24" s="136">
        <v>2</v>
      </c>
      <c r="J24" s="136">
        <v>2</v>
      </c>
      <c r="K24" s="161" t="s">
        <v>50</v>
      </c>
      <c r="L24" s="136">
        <v>1</v>
      </c>
      <c r="M24" s="136">
        <v>2</v>
      </c>
      <c r="N24" s="161" t="s">
        <v>15</v>
      </c>
      <c r="O24" s="136">
        <v>11</v>
      </c>
      <c r="P24" s="135">
        <v>1</v>
      </c>
    </row>
    <row r="25" spans="1:16" ht="12.75" customHeight="1" x14ac:dyDescent="0.15">
      <c r="A25" s="133" t="s">
        <v>797</v>
      </c>
      <c r="B25" s="134"/>
      <c r="C25" s="132"/>
      <c r="P25" s="131"/>
    </row>
    <row r="26" spans="1:16" ht="12" x14ac:dyDescent="0.15">
      <c r="A26" s="133" t="s">
        <v>798</v>
      </c>
      <c r="B26" s="132"/>
      <c r="C26" s="132"/>
    </row>
    <row r="27" spans="1:16" ht="2.25" customHeight="1" x14ac:dyDescent="0.15">
      <c r="A27" s="133"/>
      <c r="B27" s="132"/>
      <c r="C27" s="132"/>
      <c r="P27" s="131"/>
    </row>
    <row r="28" spans="1:16" ht="11.25" customHeight="1" x14ac:dyDescent="0.15">
      <c r="P28" s="130" t="s">
        <v>799</v>
      </c>
    </row>
    <row r="29" spans="1:16" ht="12.75" customHeight="1" x14ac:dyDescent="0.15"/>
    <row r="30" spans="1:16" ht="15" customHeight="1" x14ac:dyDescent="0.15"/>
    <row r="31" spans="1:16" ht="15" customHeight="1" x14ac:dyDescent="0.15"/>
    <row r="32" spans="1:16"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sheetData>
  <mergeCells count="3">
    <mergeCell ref="A4:D4"/>
    <mergeCell ref="A6:B6"/>
    <mergeCell ref="A7:B7"/>
  </mergeCells>
  <phoneticPr fontId="2"/>
  <hyperlinks>
    <hyperlink ref="A1" location="'目次'!A1" display="目次へもどる"/>
  </hyperlinks>
  <pageMargins left="0.78740157480314965" right="0.78740157480314965" top="0.98425196850393704"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zoomScaleNormal="100" workbookViewId="0"/>
  </sheetViews>
  <sheetFormatPr defaultColWidth="8.875" defaultRowHeight="14.25" customHeight="1" x14ac:dyDescent="0.15"/>
  <cols>
    <col min="1" max="1" width="6.875" style="159" customWidth="1"/>
    <col min="2" max="2" width="24.75" style="159" customWidth="1"/>
    <col min="3" max="6" width="13.5" style="159" customWidth="1"/>
    <col min="7" max="16384" width="8.875" style="159"/>
  </cols>
  <sheetData>
    <row r="1" spans="1:6" ht="15" customHeight="1" x14ac:dyDescent="0.15">
      <c r="A1" s="254" t="s">
        <v>546</v>
      </c>
    </row>
    <row r="2" spans="1:6" ht="15" customHeight="1" x14ac:dyDescent="0.15"/>
    <row r="3" spans="1:6" ht="15" customHeight="1" x14ac:dyDescent="0.15">
      <c r="A3" s="255" t="s">
        <v>143</v>
      </c>
      <c r="B3" s="132"/>
      <c r="C3" s="132"/>
      <c r="D3" s="132"/>
      <c r="E3" s="132"/>
      <c r="F3" s="132"/>
    </row>
    <row r="4" spans="1:6" ht="15" customHeight="1" x14ac:dyDescent="0.15">
      <c r="A4" s="158"/>
      <c r="B4" s="132"/>
      <c r="C4" s="132"/>
      <c r="D4" s="132"/>
      <c r="E4" s="132"/>
      <c r="F4" s="132"/>
    </row>
    <row r="5" spans="1:6" s="162" customFormat="1" ht="14.25" customHeight="1" x14ac:dyDescent="0.15">
      <c r="A5" s="207" t="s">
        <v>800</v>
      </c>
      <c r="B5" s="208"/>
      <c r="C5" s="160"/>
      <c r="D5" s="161" t="s">
        <v>144</v>
      </c>
      <c r="E5" s="10"/>
      <c r="F5" s="174"/>
    </row>
    <row r="6" spans="1:6" ht="14.25" customHeight="1" x14ac:dyDescent="0.15">
      <c r="A6" s="209" t="s">
        <v>145</v>
      </c>
      <c r="B6" s="210"/>
      <c r="C6" s="163" t="s">
        <v>146</v>
      </c>
      <c r="D6" s="175"/>
      <c r="E6" s="215"/>
      <c r="F6" s="215"/>
    </row>
    <row r="7" spans="1:6" ht="14.25" customHeight="1" x14ac:dyDescent="0.15">
      <c r="A7" s="211"/>
      <c r="B7" s="212"/>
      <c r="C7" s="165" t="s">
        <v>147</v>
      </c>
      <c r="D7" s="186" t="s">
        <v>148</v>
      </c>
      <c r="E7" s="187"/>
      <c r="F7" s="187"/>
    </row>
    <row r="8" spans="1:6" ht="14.25" customHeight="1" x14ac:dyDescent="0.15">
      <c r="A8" s="167"/>
      <c r="B8" s="168" t="s">
        <v>149</v>
      </c>
      <c r="C8" s="169">
        <v>11213</v>
      </c>
      <c r="D8" s="167">
        <v>106415</v>
      </c>
      <c r="E8" s="176"/>
      <c r="F8" s="176"/>
    </row>
    <row r="9" spans="1:6" ht="14.25" customHeight="1" x14ac:dyDescent="0.15">
      <c r="A9" s="147" t="s">
        <v>150</v>
      </c>
      <c r="B9" s="141" t="s">
        <v>151</v>
      </c>
      <c r="C9" s="13">
        <v>10</v>
      </c>
      <c r="D9" s="147">
        <v>81</v>
      </c>
      <c r="E9" s="147"/>
      <c r="F9" s="147"/>
    </row>
    <row r="10" spans="1:6" ht="14.25" customHeight="1" x14ac:dyDescent="0.15">
      <c r="A10" s="147" t="s">
        <v>53</v>
      </c>
      <c r="B10" s="141" t="s">
        <v>54</v>
      </c>
      <c r="C10" s="13">
        <v>1</v>
      </c>
      <c r="D10" s="147">
        <v>1</v>
      </c>
      <c r="E10" s="147"/>
      <c r="F10" s="147"/>
    </row>
    <row r="11" spans="1:6" ht="14.25" customHeight="1" x14ac:dyDescent="0.15">
      <c r="A11" s="147" t="s">
        <v>152</v>
      </c>
      <c r="B11" s="141" t="s">
        <v>126</v>
      </c>
      <c r="C11" s="13">
        <v>1111</v>
      </c>
      <c r="D11" s="147">
        <v>7815</v>
      </c>
      <c r="E11" s="147"/>
      <c r="F11" s="147"/>
    </row>
    <row r="12" spans="1:6" ht="14.25" customHeight="1" x14ac:dyDescent="0.15">
      <c r="A12" s="147" t="s">
        <v>153</v>
      </c>
      <c r="B12" s="141" t="s">
        <v>125</v>
      </c>
      <c r="C12" s="13">
        <v>1135</v>
      </c>
      <c r="D12" s="147">
        <v>14836</v>
      </c>
      <c r="E12" s="147"/>
      <c r="F12" s="147"/>
    </row>
    <row r="13" spans="1:6" ht="14.25" customHeight="1" x14ac:dyDescent="0.15">
      <c r="A13" s="147" t="s">
        <v>154</v>
      </c>
      <c r="B13" s="141" t="s">
        <v>155</v>
      </c>
      <c r="C13" s="13">
        <v>2</v>
      </c>
      <c r="D13" s="147">
        <v>151</v>
      </c>
      <c r="E13" s="147"/>
      <c r="F13" s="147"/>
    </row>
    <row r="14" spans="1:6" ht="14.25" customHeight="1" x14ac:dyDescent="0.15">
      <c r="A14" s="147" t="s">
        <v>156</v>
      </c>
      <c r="B14" s="141" t="s">
        <v>14</v>
      </c>
      <c r="C14" s="13">
        <v>99</v>
      </c>
      <c r="D14" s="147">
        <v>976</v>
      </c>
      <c r="E14" s="147"/>
      <c r="F14" s="147"/>
    </row>
    <row r="15" spans="1:6" ht="14.25" customHeight="1" x14ac:dyDescent="0.15">
      <c r="A15" s="147" t="s">
        <v>157</v>
      </c>
      <c r="B15" s="141" t="s">
        <v>68</v>
      </c>
      <c r="C15" s="13">
        <v>299</v>
      </c>
      <c r="D15" s="147">
        <v>9080</v>
      </c>
      <c r="E15" s="147"/>
      <c r="F15" s="147"/>
    </row>
    <row r="16" spans="1:6" ht="14.25" customHeight="1" x14ac:dyDescent="0.15">
      <c r="A16" s="147" t="s">
        <v>158</v>
      </c>
      <c r="B16" s="141" t="s">
        <v>36</v>
      </c>
      <c r="C16" s="13">
        <v>2960</v>
      </c>
      <c r="D16" s="147">
        <v>26455</v>
      </c>
      <c r="E16" s="147"/>
      <c r="F16" s="147"/>
    </row>
    <row r="17" spans="1:16" ht="14.25" customHeight="1" x14ac:dyDescent="0.15">
      <c r="A17" s="147" t="s">
        <v>159</v>
      </c>
      <c r="B17" s="141" t="s">
        <v>37</v>
      </c>
      <c r="C17" s="13">
        <v>176</v>
      </c>
      <c r="D17" s="147">
        <v>2507</v>
      </c>
      <c r="E17" s="147"/>
      <c r="F17" s="147"/>
    </row>
    <row r="18" spans="1:16" ht="14.25" customHeight="1" x14ac:dyDescent="0.15">
      <c r="A18" s="147" t="s">
        <v>160</v>
      </c>
      <c r="B18" s="141" t="s">
        <v>38</v>
      </c>
      <c r="C18" s="13">
        <v>680</v>
      </c>
      <c r="D18" s="147">
        <v>2870</v>
      </c>
      <c r="E18" s="147"/>
      <c r="F18" s="147"/>
    </row>
    <row r="19" spans="1:16" ht="14.25" customHeight="1" x14ac:dyDescent="0.15">
      <c r="A19" s="147" t="s">
        <v>161</v>
      </c>
      <c r="B19" s="141" t="s">
        <v>39</v>
      </c>
      <c r="C19" s="13">
        <v>420</v>
      </c>
      <c r="D19" s="147">
        <v>2204</v>
      </c>
      <c r="E19" s="147"/>
      <c r="F19" s="147"/>
    </row>
    <row r="20" spans="1:16" ht="14.25" customHeight="1" x14ac:dyDescent="0.15">
      <c r="A20" s="147" t="s">
        <v>10</v>
      </c>
      <c r="B20" s="141" t="s">
        <v>40</v>
      </c>
      <c r="C20" s="13">
        <v>1457</v>
      </c>
      <c r="D20" s="147">
        <v>12753</v>
      </c>
      <c r="E20" s="147"/>
      <c r="F20" s="147"/>
    </row>
    <row r="21" spans="1:16" ht="14.25" customHeight="1" x14ac:dyDescent="0.15">
      <c r="A21" s="147" t="s">
        <v>117</v>
      </c>
      <c r="B21" s="141" t="s">
        <v>41</v>
      </c>
      <c r="C21" s="13">
        <v>1131</v>
      </c>
      <c r="D21" s="147">
        <v>5778</v>
      </c>
      <c r="E21" s="147"/>
      <c r="F21" s="147"/>
    </row>
    <row r="22" spans="1:16" ht="14.25" customHeight="1" x14ac:dyDescent="0.15">
      <c r="A22" s="147" t="s">
        <v>0</v>
      </c>
      <c r="B22" s="141" t="s">
        <v>32</v>
      </c>
      <c r="C22" s="13">
        <v>437</v>
      </c>
      <c r="D22" s="147">
        <v>4119</v>
      </c>
      <c r="E22" s="147"/>
      <c r="F22" s="147"/>
    </row>
    <row r="23" spans="1:16" ht="14.25" customHeight="1" x14ac:dyDescent="0.15">
      <c r="A23" s="147" t="s">
        <v>1</v>
      </c>
      <c r="B23" s="141" t="s">
        <v>31</v>
      </c>
      <c r="C23" s="13">
        <v>723</v>
      </c>
      <c r="D23" s="147">
        <v>11423</v>
      </c>
      <c r="E23" s="147"/>
      <c r="F23" s="147"/>
    </row>
    <row r="24" spans="1:16" ht="14.25" customHeight="1" x14ac:dyDescent="0.15">
      <c r="A24" s="147" t="s">
        <v>162</v>
      </c>
      <c r="B24" s="141" t="s">
        <v>2</v>
      </c>
      <c r="C24" s="13">
        <v>29</v>
      </c>
      <c r="D24" s="147">
        <v>303</v>
      </c>
      <c r="E24" s="147"/>
      <c r="F24" s="147"/>
    </row>
    <row r="25" spans="1:16" ht="14.25" customHeight="1" x14ac:dyDescent="0.15">
      <c r="A25" s="161" t="s">
        <v>95</v>
      </c>
      <c r="B25" s="177" t="s">
        <v>24</v>
      </c>
      <c r="C25" s="161">
        <v>543</v>
      </c>
      <c r="D25" s="161">
        <v>5063</v>
      </c>
      <c r="E25" s="171"/>
      <c r="F25" s="171"/>
    </row>
    <row r="26" spans="1:16" ht="12.75" customHeight="1" x14ac:dyDescent="0.15">
      <c r="A26" s="252" t="s">
        <v>801</v>
      </c>
      <c r="B26" s="178"/>
      <c r="C26" s="147"/>
      <c r="D26" s="147"/>
      <c r="E26" s="147"/>
      <c r="F26" s="171"/>
    </row>
    <row r="27" spans="1:16" s="129" customFormat="1" ht="15" customHeight="1" x14ac:dyDescent="0.15">
      <c r="A27" s="252" t="s">
        <v>802</v>
      </c>
      <c r="B27" s="134"/>
      <c r="C27" s="132"/>
      <c r="P27" s="131"/>
    </row>
    <row r="28" spans="1:16" s="129" customFormat="1" ht="12.75" customHeight="1" x14ac:dyDescent="0.15">
      <c r="A28" s="129" t="s">
        <v>803</v>
      </c>
      <c r="F28" s="253" t="s">
        <v>113</v>
      </c>
    </row>
    <row r="30" spans="1:16" s="162" customFormat="1" ht="14.25" customHeight="1" x14ac:dyDescent="0.15">
      <c r="A30" s="207" t="s">
        <v>804</v>
      </c>
      <c r="B30" s="208"/>
      <c r="C30" s="160"/>
      <c r="D30" s="160"/>
      <c r="E30" s="136"/>
      <c r="F30" s="173" t="s">
        <v>144</v>
      </c>
    </row>
    <row r="31" spans="1:16" ht="14.25" customHeight="1" x14ac:dyDescent="0.15">
      <c r="A31" s="209" t="s">
        <v>145</v>
      </c>
      <c r="B31" s="210"/>
      <c r="C31" s="163" t="s">
        <v>146</v>
      </c>
      <c r="D31" s="164"/>
      <c r="E31" s="213" t="s">
        <v>805</v>
      </c>
      <c r="F31" s="214"/>
    </row>
    <row r="32" spans="1:16" ht="14.25" customHeight="1" x14ac:dyDescent="0.15">
      <c r="A32" s="211"/>
      <c r="B32" s="212"/>
      <c r="C32" s="165" t="s">
        <v>147</v>
      </c>
      <c r="D32" s="165" t="s">
        <v>148</v>
      </c>
      <c r="E32" s="165" t="s">
        <v>147</v>
      </c>
      <c r="F32" s="166" t="s">
        <v>148</v>
      </c>
    </row>
    <row r="33" spans="1:6" ht="14.25" customHeight="1" x14ac:dyDescent="0.15">
      <c r="A33" s="167"/>
      <c r="B33" s="168" t="s">
        <v>149</v>
      </c>
      <c r="C33" s="169">
        <v>11371</v>
      </c>
      <c r="D33" s="167">
        <v>109772</v>
      </c>
      <c r="E33" s="167">
        <v>183</v>
      </c>
      <c r="F33" s="167">
        <v>7144</v>
      </c>
    </row>
    <row r="34" spans="1:6" ht="14.25" customHeight="1" x14ac:dyDescent="0.15">
      <c r="A34" s="147" t="s">
        <v>150</v>
      </c>
      <c r="B34" s="141" t="s">
        <v>151</v>
      </c>
      <c r="C34" s="13">
        <v>10</v>
      </c>
      <c r="D34" s="147">
        <v>130</v>
      </c>
      <c r="E34" s="147" t="s">
        <v>50</v>
      </c>
      <c r="F34" s="147" t="s">
        <v>50</v>
      </c>
    </row>
    <row r="35" spans="1:6" ht="14.25" customHeight="1" x14ac:dyDescent="0.15">
      <c r="A35" s="147" t="s">
        <v>53</v>
      </c>
      <c r="B35" s="141" t="s">
        <v>54</v>
      </c>
      <c r="C35" s="13" t="s">
        <v>50</v>
      </c>
      <c r="D35" s="147" t="s">
        <v>50</v>
      </c>
      <c r="E35" s="147" t="s">
        <v>50</v>
      </c>
      <c r="F35" s="147" t="s">
        <v>50</v>
      </c>
    </row>
    <row r="36" spans="1:6" ht="14.25" customHeight="1" x14ac:dyDescent="0.15">
      <c r="A36" s="147" t="s">
        <v>152</v>
      </c>
      <c r="B36" s="141" t="s">
        <v>126</v>
      </c>
      <c r="C36" s="13">
        <v>1063</v>
      </c>
      <c r="D36" s="147">
        <v>8145</v>
      </c>
      <c r="E36" s="147" t="s">
        <v>50</v>
      </c>
      <c r="F36" s="147" t="s">
        <v>50</v>
      </c>
    </row>
    <row r="37" spans="1:6" ht="14.25" customHeight="1" x14ac:dyDescent="0.15">
      <c r="A37" s="147" t="s">
        <v>153</v>
      </c>
      <c r="B37" s="141" t="s">
        <v>125</v>
      </c>
      <c r="C37" s="13">
        <v>1105</v>
      </c>
      <c r="D37" s="147">
        <v>12688</v>
      </c>
      <c r="E37" s="147" t="s">
        <v>50</v>
      </c>
      <c r="F37" s="147" t="s">
        <v>50</v>
      </c>
    </row>
    <row r="38" spans="1:6" ht="14.25" customHeight="1" x14ac:dyDescent="0.15">
      <c r="A38" s="147" t="s">
        <v>154</v>
      </c>
      <c r="B38" s="141" t="s">
        <v>155</v>
      </c>
      <c r="C38" s="13">
        <v>1</v>
      </c>
      <c r="D38" s="147">
        <v>13</v>
      </c>
      <c r="E38" s="147">
        <v>2</v>
      </c>
      <c r="F38" s="147">
        <v>136</v>
      </c>
    </row>
    <row r="39" spans="1:6" ht="14.25" customHeight="1" x14ac:dyDescent="0.15">
      <c r="A39" s="147" t="s">
        <v>156</v>
      </c>
      <c r="B39" s="141" t="s">
        <v>14</v>
      </c>
      <c r="C39" s="13">
        <v>77</v>
      </c>
      <c r="D39" s="147">
        <v>460</v>
      </c>
      <c r="E39" s="147" t="s">
        <v>50</v>
      </c>
      <c r="F39" s="147" t="s">
        <v>50</v>
      </c>
    </row>
    <row r="40" spans="1:6" ht="14.25" customHeight="1" x14ac:dyDescent="0.15">
      <c r="A40" s="147" t="s">
        <v>157</v>
      </c>
      <c r="B40" s="141" t="s">
        <v>68</v>
      </c>
      <c r="C40" s="13">
        <v>327</v>
      </c>
      <c r="D40" s="147">
        <v>9905</v>
      </c>
      <c r="E40" s="147" t="s">
        <v>50</v>
      </c>
      <c r="F40" s="147" t="s">
        <v>50</v>
      </c>
    </row>
    <row r="41" spans="1:6" ht="14.25" customHeight="1" x14ac:dyDescent="0.15">
      <c r="A41" s="147" t="s">
        <v>158</v>
      </c>
      <c r="B41" s="141" t="s">
        <v>36</v>
      </c>
      <c r="C41" s="13">
        <v>2991</v>
      </c>
      <c r="D41" s="147">
        <v>27136</v>
      </c>
      <c r="E41" s="147" t="s">
        <v>50</v>
      </c>
      <c r="F41" s="147" t="s">
        <v>50</v>
      </c>
    </row>
    <row r="42" spans="1:6" ht="14.25" customHeight="1" x14ac:dyDescent="0.15">
      <c r="A42" s="147" t="s">
        <v>159</v>
      </c>
      <c r="B42" s="141" t="s">
        <v>37</v>
      </c>
      <c r="C42" s="13">
        <v>176</v>
      </c>
      <c r="D42" s="147">
        <v>2502</v>
      </c>
      <c r="E42" s="147" t="s">
        <v>15</v>
      </c>
      <c r="F42" s="147" t="s">
        <v>15</v>
      </c>
    </row>
    <row r="43" spans="1:6" ht="14.25" customHeight="1" x14ac:dyDescent="0.15">
      <c r="A43" s="147" t="s">
        <v>160</v>
      </c>
      <c r="B43" s="141" t="s">
        <v>38</v>
      </c>
      <c r="C43" s="13">
        <v>689</v>
      </c>
      <c r="D43" s="147">
        <v>3054</v>
      </c>
      <c r="E43" s="147">
        <v>1</v>
      </c>
      <c r="F43" s="147">
        <v>5</v>
      </c>
    </row>
    <row r="44" spans="1:6" ht="14.25" customHeight="1" x14ac:dyDescent="0.15">
      <c r="A44" s="147" t="s">
        <v>161</v>
      </c>
      <c r="B44" s="141" t="s">
        <v>39</v>
      </c>
      <c r="C44" s="13">
        <v>417</v>
      </c>
      <c r="D44" s="147">
        <v>2352</v>
      </c>
      <c r="E44" s="147">
        <v>3</v>
      </c>
      <c r="F44" s="147">
        <v>84</v>
      </c>
    </row>
    <row r="45" spans="1:6" ht="14.25" customHeight="1" x14ac:dyDescent="0.15">
      <c r="A45" s="147" t="s">
        <v>10</v>
      </c>
      <c r="B45" s="141" t="s">
        <v>40</v>
      </c>
      <c r="C45" s="13">
        <v>1467</v>
      </c>
      <c r="D45" s="147">
        <v>12628</v>
      </c>
      <c r="E45" s="147">
        <v>3</v>
      </c>
      <c r="F45" s="147">
        <v>151</v>
      </c>
    </row>
    <row r="46" spans="1:6" ht="14.25" customHeight="1" x14ac:dyDescent="0.15">
      <c r="A46" s="147" t="s">
        <v>117</v>
      </c>
      <c r="B46" s="141" t="s">
        <v>41</v>
      </c>
      <c r="C46" s="13">
        <v>1203</v>
      </c>
      <c r="D46" s="147">
        <v>6158</v>
      </c>
      <c r="E46" s="147">
        <v>4</v>
      </c>
      <c r="F46" s="147">
        <v>8</v>
      </c>
    </row>
    <row r="47" spans="1:6" ht="14.25" customHeight="1" x14ac:dyDescent="0.15">
      <c r="A47" s="147" t="s">
        <v>0</v>
      </c>
      <c r="B47" s="141" t="s">
        <v>32</v>
      </c>
      <c r="C47" s="13">
        <v>450</v>
      </c>
      <c r="D47" s="147">
        <v>3900</v>
      </c>
      <c r="E47" s="147">
        <v>70</v>
      </c>
      <c r="F47" s="147">
        <v>2543</v>
      </c>
    </row>
    <row r="48" spans="1:6" ht="14.25" customHeight="1" x14ac:dyDescent="0.15">
      <c r="A48" s="147" t="s">
        <v>1</v>
      </c>
      <c r="B48" s="141" t="s">
        <v>31</v>
      </c>
      <c r="C48" s="13">
        <v>837</v>
      </c>
      <c r="D48" s="147">
        <v>13577</v>
      </c>
      <c r="E48" s="147">
        <v>65</v>
      </c>
      <c r="F48" s="147">
        <v>1680</v>
      </c>
    </row>
    <row r="49" spans="1:16" ht="14.25" customHeight="1" x14ac:dyDescent="0.15">
      <c r="A49" s="147" t="s">
        <v>162</v>
      </c>
      <c r="B49" s="141" t="s">
        <v>2</v>
      </c>
      <c r="C49" s="13">
        <v>30</v>
      </c>
      <c r="D49" s="147">
        <v>1014</v>
      </c>
      <c r="E49" s="147" t="s">
        <v>50</v>
      </c>
      <c r="F49" s="147" t="s">
        <v>50</v>
      </c>
    </row>
    <row r="50" spans="1:16" ht="14.25" customHeight="1" x14ac:dyDescent="0.15">
      <c r="A50" s="147" t="s">
        <v>95</v>
      </c>
      <c r="B50" s="170" t="s">
        <v>24</v>
      </c>
      <c r="C50" s="147">
        <v>528</v>
      </c>
      <c r="D50" s="147">
        <v>6110</v>
      </c>
      <c r="E50" s="171">
        <v>3</v>
      </c>
      <c r="F50" s="171">
        <v>131</v>
      </c>
    </row>
    <row r="51" spans="1:16" ht="14.25" customHeight="1" x14ac:dyDescent="0.15">
      <c r="A51" s="161" t="s">
        <v>25</v>
      </c>
      <c r="B51" s="172" t="s">
        <v>26</v>
      </c>
      <c r="C51" s="161" t="s">
        <v>50</v>
      </c>
      <c r="D51" s="161" t="s">
        <v>50</v>
      </c>
      <c r="E51" s="161">
        <v>32</v>
      </c>
      <c r="F51" s="173">
        <v>2406</v>
      </c>
    </row>
    <row r="52" spans="1:16" s="129" customFormat="1" ht="12" x14ac:dyDescent="0.15">
      <c r="A52" s="252" t="s">
        <v>806</v>
      </c>
      <c r="B52" s="134"/>
      <c r="C52" s="132"/>
      <c r="P52" s="131"/>
    </row>
    <row r="53" spans="1:16" s="129" customFormat="1" ht="12" customHeight="1" x14ac:dyDescent="0.15">
      <c r="A53" s="129" t="s">
        <v>807</v>
      </c>
      <c r="B53" s="132"/>
      <c r="C53" s="132"/>
      <c r="P53" s="131"/>
    </row>
    <row r="54" spans="1:16" s="129" customFormat="1" ht="12" x14ac:dyDescent="0.15">
      <c r="A54" s="252" t="s">
        <v>808</v>
      </c>
      <c r="B54" s="132"/>
      <c r="C54" s="132"/>
      <c r="P54" s="131"/>
    </row>
    <row r="55" spans="1:16" s="129" customFormat="1" ht="12.75" customHeight="1" x14ac:dyDescent="0.15">
      <c r="F55" s="130" t="s">
        <v>799</v>
      </c>
    </row>
  </sheetData>
  <mergeCells count="6">
    <mergeCell ref="A5:B5"/>
    <mergeCell ref="A6:B7"/>
    <mergeCell ref="E6:F6"/>
    <mergeCell ref="A30:B30"/>
    <mergeCell ref="A31:B32"/>
    <mergeCell ref="E31:F31"/>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Normal="100" workbookViewId="0"/>
  </sheetViews>
  <sheetFormatPr defaultColWidth="8.875" defaultRowHeight="12" x14ac:dyDescent="0.15"/>
  <cols>
    <col min="1" max="1" width="10.125" style="160" customWidth="1"/>
    <col min="2" max="9" width="8.625" style="160" customWidth="1"/>
    <col min="10" max="10" width="7.875" style="160" customWidth="1"/>
    <col min="11" max="16384" width="8.875" style="160"/>
  </cols>
  <sheetData>
    <row r="1" spans="1:10" ht="15" customHeight="1" x14ac:dyDescent="0.15">
      <c r="A1" s="271" t="s">
        <v>546</v>
      </c>
    </row>
    <row r="2" spans="1:10" ht="15" customHeight="1" x14ac:dyDescent="0.15"/>
    <row r="3" spans="1:10" ht="15" customHeight="1" x14ac:dyDescent="0.15">
      <c r="A3" s="255" t="s">
        <v>175</v>
      </c>
    </row>
    <row r="4" spans="1:10" ht="15" customHeight="1" x14ac:dyDescent="0.15">
      <c r="J4" s="256" t="s">
        <v>176</v>
      </c>
    </row>
    <row r="5" spans="1:10" ht="15" customHeight="1" x14ac:dyDescent="0.15">
      <c r="A5" s="183" t="s">
        <v>177</v>
      </c>
      <c r="B5" s="163" t="s">
        <v>178</v>
      </c>
      <c r="C5" s="175"/>
      <c r="D5" s="164"/>
      <c r="E5" s="163" t="s">
        <v>179</v>
      </c>
      <c r="F5" s="164"/>
      <c r="G5" s="257"/>
      <c r="H5" s="175" t="s">
        <v>180</v>
      </c>
      <c r="I5" s="163"/>
      <c r="J5" s="258"/>
    </row>
    <row r="6" spans="1:10" ht="15" customHeight="1" x14ac:dyDescent="0.15">
      <c r="A6" s="185" t="s">
        <v>181</v>
      </c>
      <c r="B6" s="165" t="s">
        <v>182</v>
      </c>
      <c r="C6" s="165" t="s">
        <v>183</v>
      </c>
      <c r="D6" s="165" t="s">
        <v>184</v>
      </c>
      <c r="E6" s="165" t="s">
        <v>185</v>
      </c>
      <c r="F6" s="165" t="s">
        <v>186</v>
      </c>
      <c r="G6" s="165" t="s">
        <v>187</v>
      </c>
      <c r="H6" s="165" t="s">
        <v>188</v>
      </c>
      <c r="I6" s="165" t="s">
        <v>189</v>
      </c>
      <c r="J6" s="186" t="s">
        <v>190</v>
      </c>
    </row>
    <row r="7" spans="1:10" ht="15" customHeight="1" x14ac:dyDescent="0.15">
      <c r="A7" s="259" t="s">
        <v>809</v>
      </c>
      <c r="B7" s="11">
        <v>2272</v>
      </c>
      <c r="C7" s="160">
        <v>267</v>
      </c>
      <c r="D7" s="160">
        <v>2005</v>
      </c>
      <c r="E7" s="160">
        <v>5946</v>
      </c>
      <c r="F7" s="160">
        <v>6063</v>
      </c>
      <c r="G7" s="160">
        <v>1745</v>
      </c>
      <c r="H7" s="160">
        <v>1357</v>
      </c>
      <c r="I7" s="160">
        <v>374</v>
      </c>
      <c r="J7" s="160">
        <v>14</v>
      </c>
    </row>
    <row r="8" spans="1:10" ht="15" customHeight="1" x14ac:dyDescent="0.15">
      <c r="A8" s="260">
        <v>7</v>
      </c>
      <c r="B8" s="11">
        <v>1970</v>
      </c>
      <c r="C8" s="160">
        <v>206</v>
      </c>
      <c r="D8" s="160">
        <v>1764</v>
      </c>
      <c r="E8" s="160">
        <v>4872</v>
      </c>
      <c r="F8" s="160">
        <v>4922</v>
      </c>
      <c r="G8" s="160">
        <v>1440</v>
      </c>
      <c r="H8" s="160">
        <v>1072</v>
      </c>
      <c r="I8" s="160">
        <v>353</v>
      </c>
      <c r="J8" s="160">
        <v>14</v>
      </c>
    </row>
    <row r="9" spans="1:10" ht="15" customHeight="1" x14ac:dyDescent="0.15">
      <c r="A9" s="187">
        <v>12</v>
      </c>
      <c r="B9" s="11">
        <v>1694</v>
      </c>
      <c r="C9" s="10">
        <v>196</v>
      </c>
      <c r="D9" s="10">
        <v>1077</v>
      </c>
      <c r="E9" s="10">
        <v>4108</v>
      </c>
      <c r="F9" s="10">
        <v>4071</v>
      </c>
      <c r="G9" s="10">
        <v>1241</v>
      </c>
      <c r="H9" s="10">
        <v>930</v>
      </c>
      <c r="I9" s="10">
        <v>299</v>
      </c>
      <c r="J9" s="10">
        <v>12</v>
      </c>
    </row>
    <row r="10" spans="1:10" x14ac:dyDescent="0.15">
      <c r="A10" s="261">
        <v>17</v>
      </c>
      <c r="B10" s="10">
        <v>1414</v>
      </c>
      <c r="C10" s="10">
        <v>203</v>
      </c>
      <c r="D10" s="10">
        <v>884</v>
      </c>
      <c r="E10" s="10">
        <v>3179</v>
      </c>
      <c r="F10" s="10">
        <v>3181</v>
      </c>
      <c r="G10" s="10">
        <v>1006</v>
      </c>
      <c r="H10" s="10">
        <v>757</v>
      </c>
      <c r="I10" s="10">
        <v>243</v>
      </c>
      <c r="J10" s="10">
        <v>6</v>
      </c>
    </row>
    <row r="11" spans="1:10" ht="15" customHeight="1" x14ac:dyDescent="0.15">
      <c r="A11" s="261">
        <v>22</v>
      </c>
      <c r="B11" s="11">
        <v>1323</v>
      </c>
      <c r="C11" s="10">
        <v>191</v>
      </c>
      <c r="D11" s="10">
        <v>650</v>
      </c>
      <c r="E11" s="10">
        <v>1852</v>
      </c>
      <c r="F11" s="10">
        <v>1842</v>
      </c>
      <c r="G11" s="10">
        <v>917</v>
      </c>
      <c r="H11" s="10">
        <v>709</v>
      </c>
      <c r="I11" s="10">
        <v>204</v>
      </c>
      <c r="J11" s="10">
        <v>4</v>
      </c>
    </row>
    <row r="12" spans="1:10" ht="15" customHeight="1" x14ac:dyDescent="0.15">
      <c r="A12" s="185">
        <v>27</v>
      </c>
      <c r="B12" s="136">
        <v>1217</v>
      </c>
      <c r="C12" s="136">
        <v>212</v>
      </c>
      <c r="D12" s="136">
        <v>463</v>
      </c>
      <c r="E12" s="136">
        <v>1290</v>
      </c>
      <c r="F12" s="136">
        <v>1299</v>
      </c>
      <c r="G12" s="136">
        <v>834</v>
      </c>
      <c r="H12" s="136">
        <v>656</v>
      </c>
      <c r="I12" s="136">
        <v>173</v>
      </c>
      <c r="J12" s="136">
        <v>4</v>
      </c>
    </row>
    <row r="13" spans="1:10" ht="15" customHeight="1" x14ac:dyDescent="0.15">
      <c r="A13" s="262" t="s">
        <v>191</v>
      </c>
      <c r="B13" s="263"/>
      <c r="C13" s="263"/>
      <c r="D13" s="263"/>
      <c r="E13" s="263"/>
      <c r="F13" s="263"/>
      <c r="G13" s="263"/>
      <c r="H13" s="263"/>
      <c r="I13" s="263"/>
      <c r="J13" s="263"/>
    </row>
    <row r="14" spans="1:10" ht="15" customHeight="1" x14ac:dyDescent="0.15">
      <c r="A14" s="264" t="s">
        <v>192</v>
      </c>
      <c r="B14" s="265"/>
      <c r="C14" s="265"/>
      <c r="D14" s="265"/>
      <c r="E14" s="265"/>
      <c r="F14" s="265"/>
      <c r="G14" s="265"/>
      <c r="H14" s="265"/>
      <c r="I14" s="265"/>
      <c r="J14" s="265"/>
    </row>
    <row r="15" spans="1:10" ht="15" customHeight="1" x14ac:dyDescent="0.15">
      <c r="A15" s="266" t="s">
        <v>193</v>
      </c>
      <c r="B15" s="267"/>
      <c r="C15" s="267"/>
      <c r="D15" s="267"/>
      <c r="E15" s="267"/>
      <c r="F15" s="267"/>
      <c r="G15" s="267"/>
      <c r="H15" s="267"/>
      <c r="I15" s="267"/>
    </row>
    <row r="16" spans="1:10" ht="15" customHeight="1" x14ac:dyDescent="0.15">
      <c r="A16" s="268" t="s">
        <v>194</v>
      </c>
      <c r="B16" s="268"/>
      <c r="C16" s="268"/>
      <c r="D16" s="268"/>
      <c r="E16" s="268"/>
      <c r="F16" s="268"/>
      <c r="G16" s="268"/>
      <c r="H16" s="269"/>
      <c r="I16" s="269"/>
    </row>
    <row r="17" spans="1:10" ht="15" customHeight="1" x14ac:dyDescent="0.15">
      <c r="A17" s="160" t="s">
        <v>810</v>
      </c>
    </row>
    <row r="18" spans="1:10" ht="15" customHeight="1" x14ac:dyDescent="0.15">
      <c r="J18" s="270" t="s">
        <v>195</v>
      </c>
    </row>
    <row r="19" spans="1:10" ht="15" customHeight="1" x14ac:dyDescent="0.15"/>
    <row r="20" spans="1:10" ht="15" customHeight="1" x14ac:dyDescent="0.15"/>
  </sheetData>
  <mergeCells count="2">
    <mergeCell ref="A13:J13"/>
    <mergeCell ref="A14:J14"/>
  </mergeCells>
  <phoneticPr fontId="2"/>
  <hyperlinks>
    <hyperlink ref="A1" location="'目次'!A1" display="目次へもどる"/>
  </hyperlinks>
  <pageMargins left="0.78740157480314965" right="0.78740157480314965" top="0.98425196850393704" bottom="0.78740157480314965"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zoomScaleNormal="100" workbookViewId="0"/>
  </sheetViews>
  <sheetFormatPr defaultColWidth="8.875" defaultRowHeight="12" x14ac:dyDescent="0.15"/>
  <cols>
    <col min="1" max="1" width="10.125" style="160" customWidth="1"/>
    <col min="2" max="9" width="8.625" style="160" customWidth="1"/>
    <col min="10" max="10" width="7.875" style="160" customWidth="1"/>
    <col min="11" max="16384" width="8.875" style="160"/>
  </cols>
  <sheetData>
    <row r="1" spans="1:10" ht="15" customHeight="1" x14ac:dyDescent="0.15">
      <c r="A1" s="271" t="s">
        <v>546</v>
      </c>
    </row>
    <row r="2" spans="1:10" ht="15" customHeight="1" x14ac:dyDescent="0.15"/>
    <row r="3" spans="1:10" ht="15" customHeight="1" x14ac:dyDescent="0.15">
      <c r="A3" s="255" t="s">
        <v>811</v>
      </c>
    </row>
    <row r="4" spans="1:10" ht="15" customHeight="1" x14ac:dyDescent="0.15">
      <c r="A4" s="136"/>
      <c r="J4" s="161" t="s">
        <v>196</v>
      </c>
    </row>
    <row r="5" spans="1:10" ht="15" customHeight="1" x14ac:dyDescent="0.15">
      <c r="A5" s="260" t="s">
        <v>177</v>
      </c>
      <c r="B5" s="272" t="s">
        <v>197</v>
      </c>
      <c r="C5" s="273" t="s">
        <v>198</v>
      </c>
      <c r="D5" s="213" t="s">
        <v>199</v>
      </c>
      <c r="E5" s="274"/>
      <c r="F5" s="274"/>
      <c r="G5" s="274"/>
      <c r="H5" s="274"/>
      <c r="I5" s="274"/>
      <c r="J5" s="274"/>
    </row>
    <row r="6" spans="1:10" ht="30" customHeight="1" x14ac:dyDescent="0.15">
      <c r="A6" s="19" t="s">
        <v>812</v>
      </c>
      <c r="B6" s="275"/>
      <c r="C6" s="276" t="s">
        <v>813</v>
      </c>
      <c r="D6" s="277" t="s">
        <v>200</v>
      </c>
      <c r="E6" s="277" t="s">
        <v>201</v>
      </c>
      <c r="F6" s="277" t="s">
        <v>202</v>
      </c>
      <c r="G6" s="277" t="s">
        <v>203</v>
      </c>
      <c r="H6" s="277" t="s">
        <v>204</v>
      </c>
      <c r="I6" s="278" t="s">
        <v>814</v>
      </c>
      <c r="J6" s="279" t="s">
        <v>205</v>
      </c>
    </row>
    <row r="7" spans="1:10" ht="16.5" customHeight="1" x14ac:dyDescent="0.15">
      <c r="A7" s="280" t="s">
        <v>815</v>
      </c>
      <c r="B7" s="11">
        <v>1414</v>
      </c>
      <c r="C7" s="10">
        <v>327</v>
      </c>
      <c r="D7" s="10">
        <v>298</v>
      </c>
      <c r="E7" s="10">
        <v>437</v>
      </c>
      <c r="F7" s="10">
        <v>215</v>
      </c>
      <c r="G7" s="10">
        <v>80</v>
      </c>
      <c r="H7" s="10">
        <v>36</v>
      </c>
      <c r="I7" s="10">
        <v>11</v>
      </c>
      <c r="J7" s="10">
        <v>10</v>
      </c>
    </row>
    <row r="8" spans="1:10" ht="16.5" customHeight="1" x14ac:dyDescent="0.15">
      <c r="A8" s="281" t="s">
        <v>816</v>
      </c>
      <c r="B8" s="11">
        <v>1323</v>
      </c>
      <c r="C8" s="10">
        <v>482</v>
      </c>
      <c r="D8" s="10">
        <v>175</v>
      </c>
      <c r="E8" s="10">
        <v>365</v>
      </c>
      <c r="F8" s="10">
        <v>168</v>
      </c>
      <c r="G8" s="10">
        <v>70</v>
      </c>
      <c r="H8" s="10">
        <v>38</v>
      </c>
      <c r="I8" s="10">
        <v>20</v>
      </c>
      <c r="J8" s="10">
        <v>5</v>
      </c>
    </row>
    <row r="9" spans="1:10" ht="16.5" customHeight="1" x14ac:dyDescent="0.15">
      <c r="A9" s="282" t="s">
        <v>817</v>
      </c>
      <c r="B9" s="18">
        <v>1217</v>
      </c>
      <c r="C9" s="136">
        <v>542</v>
      </c>
      <c r="D9" s="136">
        <v>136</v>
      </c>
      <c r="E9" s="136">
        <v>291</v>
      </c>
      <c r="F9" s="136">
        <v>124</v>
      </c>
      <c r="G9" s="136">
        <v>64</v>
      </c>
      <c r="H9" s="136">
        <v>35</v>
      </c>
      <c r="I9" s="136">
        <v>20</v>
      </c>
      <c r="J9" s="136">
        <v>5</v>
      </c>
    </row>
    <row r="10" spans="1:10" ht="15" customHeight="1" x14ac:dyDescent="0.15">
      <c r="A10" s="160" t="s">
        <v>818</v>
      </c>
      <c r="B10" s="283"/>
      <c r="C10" s="283"/>
      <c r="D10" s="283"/>
      <c r="E10" s="283"/>
      <c r="F10" s="283"/>
      <c r="G10" s="283"/>
      <c r="H10" s="283"/>
      <c r="I10" s="283"/>
      <c r="J10" s="283"/>
    </row>
    <row r="11" spans="1:10" ht="15" customHeight="1" x14ac:dyDescent="0.15">
      <c r="A11" s="160" t="s">
        <v>206</v>
      </c>
      <c r="B11" s="284"/>
      <c r="C11" s="284"/>
      <c r="D11" s="284"/>
      <c r="E11" s="284"/>
      <c r="F11" s="284"/>
      <c r="G11" s="284"/>
      <c r="H11" s="284"/>
      <c r="I11" s="284"/>
    </row>
    <row r="12" spans="1:10" ht="15" customHeight="1" x14ac:dyDescent="0.15"/>
    <row r="13" spans="1:10" ht="15" customHeight="1" x14ac:dyDescent="0.15">
      <c r="J13" s="270" t="s">
        <v>195</v>
      </c>
    </row>
    <row r="14" spans="1:10" ht="15" customHeight="1" x14ac:dyDescent="0.15"/>
    <row r="15" spans="1:10" ht="15" customHeight="1" x14ac:dyDescent="0.15"/>
    <row r="16" spans="1:10"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sheetData>
  <mergeCells count="2">
    <mergeCell ref="B5:B6"/>
    <mergeCell ref="D5:J5"/>
  </mergeCells>
  <phoneticPr fontId="2"/>
  <hyperlinks>
    <hyperlink ref="A1" location="'目次'!A1" display="目次へもどる"/>
  </hyperlinks>
  <pageMargins left="0.78740157480314965" right="0.78740157480314965" top="0.98425196850393704" bottom="0.78740157480314965"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zoomScaleNormal="100" workbookViewId="0"/>
  </sheetViews>
  <sheetFormatPr defaultColWidth="8.875" defaultRowHeight="12" x14ac:dyDescent="0.15"/>
  <cols>
    <col min="1" max="2" width="7.5" style="132" customWidth="1"/>
    <col min="3" max="12" width="7.125" style="132" customWidth="1"/>
    <col min="13" max="16384" width="8.875" style="132"/>
  </cols>
  <sheetData>
    <row r="1" spans="1:12" ht="15" customHeight="1" x14ac:dyDescent="0.15">
      <c r="A1" s="271" t="s">
        <v>546</v>
      </c>
    </row>
    <row r="2" spans="1:12" ht="15" customHeight="1" x14ac:dyDescent="0.15"/>
    <row r="3" spans="1:12" ht="15" customHeight="1" x14ac:dyDescent="0.15">
      <c r="A3" s="255" t="s">
        <v>819</v>
      </c>
      <c r="B3" s="160"/>
      <c r="C3" s="160"/>
      <c r="D3" s="160"/>
      <c r="E3" s="160"/>
      <c r="F3" s="160"/>
    </row>
    <row r="4" spans="1:12" ht="15" customHeight="1" x14ac:dyDescent="0.15">
      <c r="A4" s="285" t="s">
        <v>820</v>
      </c>
      <c r="B4" s="286"/>
      <c r="C4" s="286"/>
      <c r="D4" s="286"/>
      <c r="E4" s="160"/>
      <c r="L4" s="256" t="s">
        <v>196</v>
      </c>
    </row>
    <row r="5" spans="1:12" ht="15" customHeight="1" x14ac:dyDescent="0.15">
      <c r="A5" s="287" t="s">
        <v>821</v>
      </c>
      <c r="B5" s="288"/>
      <c r="C5" s="288" t="s">
        <v>207</v>
      </c>
      <c r="D5" s="288"/>
      <c r="E5" s="288" t="s">
        <v>208</v>
      </c>
      <c r="F5" s="288"/>
      <c r="G5" s="288" t="s">
        <v>209</v>
      </c>
      <c r="H5" s="288"/>
      <c r="I5" s="288"/>
      <c r="J5" s="288"/>
      <c r="K5" s="288"/>
      <c r="L5" s="213"/>
    </row>
    <row r="6" spans="1:12" ht="15" customHeight="1" x14ac:dyDescent="0.15">
      <c r="A6" s="287"/>
      <c r="B6" s="288"/>
      <c r="C6" s="288"/>
      <c r="D6" s="288"/>
      <c r="E6" s="288"/>
      <c r="F6" s="288"/>
      <c r="G6" s="288" t="s">
        <v>210</v>
      </c>
      <c r="H6" s="288"/>
      <c r="I6" s="288" t="s">
        <v>211</v>
      </c>
      <c r="J6" s="288"/>
      <c r="K6" s="288" t="s">
        <v>212</v>
      </c>
      <c r="L6" s="213"/>
    </row>
    <row r="7" spans="1:12" ht="15" customHeight="1" x14ac:dyDescent="0.15">
      <c r="A7" s="289" t="s">
        <v>822</v>
      </c>
      <c r="B7" s="290"/>
      <c r="C7" s="291"/>
      <c r="D7" s="292">
        <v>675</v>
      </c>
      <c r="E7" s="293"/>
      <c r="F7" s="292">
        <v>212</v>
      </c>
      <c r="G7" s="293"/>
      <c r="H7" s="292">
        <v>463</v>
      </c>
      <c r="I7" s="293"/>
      <c r="J7" s="292">
        <v>76</v>
      </c>
      <c r="K7" s="293"/>
      <c r="L7" s="292">
        <v>387</v>
      </c>
    </row>
    <row r="8" spans="1:12" ht="3.75" customHeight="1" x14ac:dyDescent="0.15">
      <c r="A8" s="294"/>
      <c r="B8" s="295"/>
      <c r="C8" s="296"/>
      <c r="D8" s="297"/>
      <c r="E8" s="298"/>
      <c r="F8" s="176"/>
      <c r="G8" s="298"/>
      <c r="H8" s="176"/>
      <c r="I8" s="298"/>
      <c r="J8" s="176"/>
      <c r="K8" s="298"/>
      <c r="L8" s="176"/>
    </row>
    <row r="9" spans="1:12" ht="15" customHeight="1" x14ac:dyDescent="0.15">
      <c r="A9" s="215" t="s">
        <v>823</v>
      </c>
      <c r="B9" s="299"/>
      <c r="C9" s="296"/>
      <c r="D9" s="10">
        <v>63</v>
      </c>
      <c r="E9" s="134"/>
      <c r="F9" s="147">
        <v>24</v>
      </c>
      <c r="G9" s="134"/>
      <c r="H9" s="147">
        <v>39</v>
      </c>
      <c r="I9" s="134"/>
      <c r="J9" s="147">
        <v>3</v>
      </c>
      <c r="K9" s="134"/>
      <c r="L9" s="147">
        <v>36</v>
      </c>
    </row>
    <row r="10" spans="1:12" ht="15" customHeight="1" x14ac:dyDescent="0.15">
      <c r="A10" s="215" t="s">
        <v>824</v>
      </c>
      <c r="B10" s="299"/>
      <c r="C10" s="296"/>
      <c r="D10" s="10">
        <v>84</v>
      </c>
      <c r="E10" s="134"/>
      <c r="F10" s="147">
        <v>26</v>
      </c>
      <c r="G10" s="134"/>
      <c r="H10" s="147">
        <v>58</v>
      </c>
      <c r="I10" s="134"/>
      <c r="J10" s="147">
        <v>14</v>
      </c>
      <c r="K10" s="134"/>
      <c r="L10" s="147">
        <v>44</v>
      </c>
    </row>
    <row r="11" spans="1:12" ht="15" customHeight="1" x14ac:dyDescent="0.15">
      <c r="A11" s="215" t="s">
        <v>825</v>
      </c>
      <c r="B11" s="299"/>
      <c r="C11" s="296"/>
      <c r="D11" s="10">
        <v>136</v>
      </c>
      <c r="E11" s="134"/>
      <c r="F11" s="147">
        <v>31</v>
      </c>
      <c r="G11" s="134"/>
      <c r="H11" s="147">
        <v>105</v>
      </c>
      <c r="I11" s="134"/>
      <c r="J11" s="147">
        <v>22</v>
      </c>
      <c r="K11" s="134"/>
      <c r="L11" s="147">
        <v>83</v>
      </c>
    </row>
    <row r="12" spans="1:12" ht="15" customHeight="1" x14ac:dyDescent="0.15">
      <c r="A12" s="215" t="s">
        <v>826</v>
      </c>
      <c r="B12" s="299"/>
      <c r="C12" s="296"/>
      <c r="D12" s="10">
        <v>41</v>
      </c>
      <c r="E12" s="134"/>
      <c r="F12" s="147">
        <v>13</v>
      </c>
      <c r="G12" s="134"/>
      <c r="H12" s="147">
        <v>28</v>
      </c>
      <c r="I12" s="134"/>
      <c r="J12" s="147">
        <v>8</v>
      </c>
      <c r="K12" s="134"/>
      <c r="L12" s="147">
        <v>20</v>
      </c>
    </row>
    <row r="13" spans="1:12" ht="15" customHeight="1" x14ac:dyDescent="0.15">
      <c r="A13" s="215" t="s">
        <v>827</v>
      </c>
      <c r="B13" s="299"/>
      <c r="C13" s="296"/>
      <c r="D13" s="10">
        <v>158</v>
      </c>
      <c r="E13" s="134"/>
      <c r="F13" s="147">
        <v>60</v>
      </c>
      <c r="G13" s="134"/>
      <c r="H13" s="147">
        <v>98</v>
      </c>
      <c r="I13" s="134"/>
      <c r="J13" s="147">
        <v>19</v>
      </c>
      <c r="K13" s="134"/>
      <c r="L13" s="147">
        <v>79</v>
      </c>
    </row>
    <row r="14" spans="1:12" ht="15" customHeight="1" x14ac:dyDescent="0.15">
      <c r="A14" s="215" t="s">
        <v>828</v>
      </c>
      <c r="B14" s="299"/>
      <c r="C14" s="296"/>
      <c r="D14" s="10">
        <v>91</v>
      </c>
      <c r="E14" s="134"/>
      <c r="F14" s="147">
        <v>32</v>
      </c>
      <c r="G14" s="134"/>
      <c r="H14" s="147">
        <v>59</v>
      </c>
      <c r="I14" s="134"/>
      <c r="J14" s="147">
        <v>5</v>
      </c>
      <c r="K14" s="134"/>
      <c r="L14" s="147">
        <v>54</v>
      </c>
    </row>
    <row r="15" spans="1:12" ht="15" customHeight="1" x14ac:dyDescent="0.15">
      <c r="A15" s="299" t="s">
        <v>829</v>
      </c>
      <c r="B15" s="299"/>
      <c r="C15" s="296"/>
      <c r="D15" s="10">
        <v>8</v>
      </c>
      <c r="E15" s="134"/>
      <c r="F15" s="147">
        <v>2</v>
      </c>
      <c r="G15" s="134"/>
      <c r="H15" s="147">
        <v>6</v>
      </c>
      <c r="I15" s="134"/>
      <c r="J15" s="147" t="s">
        <v>830</v>
      </c>
      <c r="K15" s="134"/>
      <c r="L15" s="147">
        <v>6</v>
      </c>
    </row>
    <row r="16" spans="1:12" ht="15" customHeight="1" x14ac:dyDescent="0.15">
      <c r="A16" s="215" t="s">
        <v>831</v>
      </c>
      <c r="B16" s="299"/>
      <c r="C16" s="296"/>
      <c r="D16" s="10">
        <v>32</v>
      </c>
      <c r="E16" s="134"/>
      <c r="F16" s="147">
        <v>7</v>
      </c>
      <c r="G16" s="134"/>
      <c r="H16" s="147">
        <v>25</v>
      </c>
      <c r="I16" s="134"/>
      <c r="J16" s="147">
        <v>1</v>
      </c>
      <c r="K16" s="134"/>
      <c r="L16" s="147">
        <v>24</v>
      </c>
    </row>
    <row r="17" spans="1:12" ht="15" customHeight="1" x14ac:dyDescent="0.15">
      <c r="A17" s="215" t="s">
        <v>133</v>
      </c>
      <c r="B17" s="299"/>
      <c r="C17" s="296"/>
      <c r="D17" s="10">
        <v>48</v>
      </c>
      <c r="E17" s="134"/>
      <c r="F17" s="147">
        <v>10</v>
      </c>
      <c r="G17" s="134"/>
      <c r="H17" s="147">
        <v>38</v>
      </c>
      <c r="I17" s="134"/>
      <c r="J17" s="147">
        <v>3</v>
      </c>
      <c r="K17" s="134"/>
      <c r="L17" s="147">
        <v>35</v>
      </c>
    </row>
    <row r="18" spans="1:12" ht="15" customHeight="1" x14ac:dyDescent="0.15">
      <c r="A18" s="215" t="s">
        <v>832</v>
      </c>
      <c r="B18" s="299"/>
      <c r="C18" s="296"/>
      <c r="D18" s="10">
        <v>14</v>
      </c>
      <c r="E18" s="134"/>
      <c r="F18" s="147">
        <v>7</v>
      </c>
      <c r="G18" s="134"/>
      <c r="H18" s="147">
        <v>7</v>
      </c>
      <c r="I18" s="134"/>
      <c r="J18" s="147">
        <v>1</v>
      </c>
      <c r="K18" s="134"/>
      <c r="L18" s="147">
        <v>6</v>
      </c>
    </row>
    <row r="19" spans="1:12" ht="15" customHeight="1" x14ac:dyDescent="0.15">
      <c r="A19" s="211" t="s">
        <v>130</v>
      </c>
      <c r="B19" s="212"/>
      <c r="C19" s="300"/>
      <c r="D19" s="161" t="s">
        <v>830</v>
      </c>
      <c r="E19" s="301"/>
      <c r="F19" s="161" t="s">
        <v>830</v>
      </c>
      <c r="G19" s="301"/>
      <c r="H19" s="161" t="s">
        <v>830</v>
      </c>
      <c r="I19" s="301"/>
      <c r="J19" s="161" t="s">
        <v>830</v>
      </c>
      <c r="K19" s="301"/>
      <c r="L19" s="161" t="s">
        <v>830</v>
      </c>
    </row>
    <row r="20" spans="1:12" ht="13.5" customHeight="1" x14ac:dyDescent="0.15">
      <c r="A20" s="302" t="s">
        <v>833</v>
      </c>
      <c r="B20" s="218"/>
      <c r="C20" s="10"/>
      <c r="D20" s="10"/>
      <c r="E20" s="10"/>
      <c r="F20" s="10"/>
    </row>
    <row r="21" spans="1:12" ht="13.5" customHeight="1" x14ac:dyDescent="0.15">
      <c r="A21" s="303" t="s">
        <v>214</v>
      </c>
      <c r="B21" s="304"/>
      <c r="C21" s="304"/>
      <c r="D21" s="304"/>
      <c r="E21" s="304"/>
      <c r="F21" s="304"/>
    </row>
    <row r="22" spans="1:12" ht="13.5" customHeight="1" x14ac:dyDescent="0.15">
      <c r="A22" s="305" t="s">
        <v>834</v>
      </c>
      <c r="B22" s="306"/>
      <c r="C22" s="306"/>
      <c r="D22" s="306"/>
    </row>
    <row r="23" spans="1:12" ht="15" customHeight="1" x14ac:dyDescent="0.15">
      <c r="L23" s="307" t="s">
        <v>215</v>
      </c>
    </row>
    <row r="24" spans="1:12" ht="15" customHeight="1" x14ac:dyDescent="0.15"/>
    <row r="25" spans="1:12" ht="15" customHeight="1" x14ac:dyDescent="0.15"/>
    <row r="26" spans="1:12" ht="15" customHeight="1" x14ac:dyDescent="0.15"/>
    <row r="27" spans="1:12" ht="15" customHeight="1" x14ac:dyDescent="0.15"/>
    <row r="28" spans="1:12" ht="15" customHeight="1" x14ac:dyDescent="0.15"/>
  </sheetData>
  <mergeCells count="19">
    <mergeCell ref="A14:B14"/>
    <mergeCell ref="A15:B15"/>
    <mergeCell ref="A16:B16"/>
    <mergeCell ref="A17:B17"/>
    <mergeCell ref="A18:B18"/>
    <mergeCell ref="A19:B19"/>
    <mergeCell ref="A7:B7"/>
    <mergeCell ref="A9:B9"/>
    <mergeCell ref="A10:B10"/>
    <mergeCell ref="A11:B11"/>
    <mergeCell ref="A12:B12"/>
    <mergeCell ref="A13:B13"/>
    <mergeCell ref="A5:B6"/>
    <mergeCell ref="C5:D6"/>
    <mergeCell ref="E5:F6"/>
    <mergeCell ref="G5:L5"/>
    <mergeCell ref="G6:H6"/>
    <mergeCell ref="I6:J6"/>
    <mergeCell ref="K6:L6"/>
  </mergeCells>
  <phoneticPr fontId="2"/>
  <hyperlinks>
    <hyperlink ref="A1" location="'目次'!A1" display="目次へもどる"/>
  </hyperlinks>
  <pageMargins left="0.78740157480314965" right="0.78740157480314965" top="0.98425196850393704" bottom="0.78740157480314965"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zoomScaleNormal="100" workbookViewId="0"/>
  </sheetViews>
  <sheetFormatPr defaultColWidth="8.875" defaultRowHeight="12" x14ac:dyDescent="0.15"/>
  <cols>
    <col min="1" max="1" width="10.625" style="132" customWidth="1"/>
    <col min="2" max="2" width="8.125" style="132" customWidth="1"/>
    <col min="3" max="12" width="6.75" style="132" customWidth="1"/>
    <col min="13" max="16384" width="8.875" style="132"/>
  </cols>
  <sheetData>
    <row r="1" spans="1:12" ht="15" customHeight="1" x14ac:dyDescent="0.15">
      <c r="A1" s="271" t="s">
        <v>546</v>
      </c>
    </row>
    <row r="2" spans="1:12" ht="15" customHeight="1" x14ac:dyDescent="0.15"/>
    <row r="3" spans="1:12" s="160" customFormat="1" ht="15" customHeight="1" x14ac:dyDescent="0.15">
      <c r="A3" s="255" t="s">
        <v>216</v>
      </c>
    </row>
    <row r="4" spans="1:12" s="160" customFormat="1" ht="15" customHeight="1" x14ac:dyDescent="0.15">
      <c r="A4" s="308" t="s">
        <v>835</v>
      </c>
      <c r="L4" s="256" t="s">
        <v>836</v>
      </c>
    </row>
    <row r="5" spans="1:12" s="160" customFormat="1" ht="49.5" customHeight="1" x14ac:dyDescent="0.15">
      <c r="A5" s="309" t="s">
        <v>837</v>
      </c>
      <c r="B5" s="310" t="s">
        <v>218</v>
      </c>
      <c r="C5" s="165" t="s">
        <v>219</v>
      </c>
      <c r="D5" s="165" t="s">
        <v>838</v>
      </c>
      <c r="E5" s="165" t="s">
        <v>839</v>
      </c>
      <c r="F5" s="165" t="s">
        <v>220</v>
      </c>
      <c r="G5" s="165" t="s">
        <v>221</v>
      </c>
      <c r="H5" s="310" t="s">
        <v>840</v>
      </c>
      <c r="I5" s="165" t="s">
        <v>222</v>
      </c>
      <c r="J5" s="310" t="s">
        <v>223</v>
      </c>
      <c r="K5" s="310" t="s">
        <v>841</v>
      </c>
      <c r="L5" s="311" t="s">
        <v>842</v>
      </c>
    </row>
    <row r="6" spans="1:12" s="160" customFormat="1" ht="16.5" customHeight="1" x14ac:dyDescent="0.15">
      <c r="A6" s="260" t="s">
        <v>843</v>
      </c>
      <c r="B6" s="11">
        <v>68924</v>
      </c>
      <c r="C6" s="160">
        <v>50427</v>
      </c>
      <c r="D6" s="256" t="s">
        <v>844</v>
      </c>
      <c r="E6" s="256">
        <v>20</v>
      </c>
      <c r="F6" s="160">
        <v>50</v>
      </c>
      <c r="G6" s="160">
        <v>179</v>
      </c>
      <c r="H6" s="256" t="s">
        <v>844</v>
      </c>
      <c r="I6" s="160">
        <v>16242</v>
      </c>
      <c r="J6" s="160">
        <v>1902</v>
      </c>
      <c r="K6" s="256">
        <v>79</v>
      </c>
      <c r="L6" s="160">
        <v>25</v>
      </c>
    </row>
    <row r="7" spans="1:12" s="160" customFormat="1" ht="16.5" customHeight="1" x14ac:dyDescent="0.15">
      <c r="A7" s="312" t="s">
        <v>845</v>
      </c>
      <c r="B7" s="11">
        <v>67990</v>
      </c>
      <c r="C7" s="160">
        <v>55818</v>
      </c>
      <c r="D7" s="256" t="s">
        <v>844</v>
      </c>
      <c r="E7" s="256" t="s">
        <v>844</v>
      </c>
      <c r="F7" s="160">
        <v>57</v>
      </c>
      <c r="G7" s="160">
        <v>441</v>
      </c>
      <c r="H7" s="256">
        <v>35</v>
      </c>
      <c r="I7" s="160">
        <v>10360</v>
      </c>
      <c r="J7" s="160">
        <v>1135</v>
      </c>
      <c r="K7" s="256" t="s">
        <v>844</v>
      </c>
      <c r="L7" s="256">
        <v>144</v>
      </c>
    </row>
    <row r="8" spans="1:12" s="160" customFormat="1" ht="16.5" customHeight="1" x14ac:dyDescent="0.15">
      <c r="A8" s="313" t="s">
        <v>846</v>
      </c>
      <c r="B8" s="10">
        <v>68288</v>
      </c>
      <c r="C8" s="160">
        <v>54837</v>
      </c>
      <c r="D8" s="256" t="s">
        <v>847</v>
      </c>
      <c r="E8" s="256" t="s">
        <v>847</v>
      </c>
      <c r="F8" s="160">
        <v>31</v>
      </c>
      <c r="G8" s="160">
        <v>175</v>
      </c>
      <c r="H8" s="256" t="s">
        <v>847</v>
      </c>
      <c r="I8" s="160">
        <v>13024</v>
      </c>
      <c r="J8" s="256" t="s">
        <v>847</v>
      </c>
      <c r="K8" s="256" t="s">
        <v>848</v>
      </c>
      <c r="L8" s="256">
        <v>221</v>
      </c>
    </row>
    <row r="9" spans="1:12" s="160" customFormat="1" ht="13.5" customHeight="1" x14ac:dyDescent="0.15">
      <c r="A9" s="314" t="s">
        <v>224</v>
      </c>
      <c r="B9" s="218"/>
      <c r="C9" s="218"/>
      <c r="D9" s="218"/>
      <c r="E9" s="218"/>
      <c r="F9" s="218"/>
      <c r="G9" s="218"/>
      <c r="H9" s="218"/>
      <c r="I9" s="218"/>
      <c r="J9" s="218"/>
      <c r="K9" s="218"/>
      <c r="L9" s="218"/>
    </row>
    <row r="10" spans="1:12" ht="13.5" customHeight="1" x14ac:dyDescent="0.15">
      <c r="A10" s="305" t="s">
        <v>834</v>
      </c>
      <c r="B10" s="306"/>
      <c r="C10" s="306"/>
      <c r="D10" s="306"/>
      <c r="L10" s="134"/>
    </row>
    <row r="11" spans="1:12" ht="15" customHeight="1" x14ac:dyDescent="0.15">
      <c r="L11" s="147" t="s">
        <v>225</v>
      </c>
    </row>
    <row r="12" spans="1:12" ht="15" customHeight="1" x14ac:dyDescent="0.15"/>
    <row r="13" spans="1:12" ht="15" customHeight="1" x14ac:dyDescent="0.15"/>
    <row r="14" spans="1:12" ht="15" customHeight="1" x14ac:dyDescent="0.15"/>
    <row r="15" spans="1:12" ht="15" customHeight="1" x14ac:dyDescent="0.15"/>
    <row r="16" spans="1:12"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sheetData>
  <phoneticPr fontId="2"/>
  <hyperlinks>
    <hyperlink ref="A1" location="'目次'!A1" display="目次へもどる"/>
  </hyperlinks>
  <pageMargins left="0.78740157480314965" right="0.78740157480314965" top="0.98425196850393704" bottom="0.78740157480314965"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zoomScaleNormal="100" workbookViewId="0"/>
  </sheetViews>
  <sheetFormatPr defaultColWidth="8.875" defaultRowHeight="12" x14ac:dyDescent="0.15"/>
  <cols>
    <col min="1" max="1" width="10.625" style="132" customWidth="1"/>
    <col min="2" max="2" width="11.25" style="132" customWidth="1"/>
    <col min="3" max="3" width="10.625" style="132" customWidth="1"/>
    <col min="4" max="4" width="11.25" style="132" customWidth="1"/>
    <col min="5" max="8" width="10.625" style="132" customWidth="1"/>
    <col min="9" max="16384" width="8.875" style="132"/>
  </cols>
  <sheetData>
    <row r="1" spans="1:12" ht="15" customHeight="1" x14ac:dyDescent="0.15">
      <c r="A1" s="271" t="s">
        <v>546</v>
      </c>
    </row>
    <row r="2" spans="1:12" ht="15" customHeight="1" x14ac:dyDescent="0.15"/>
    <row r="3" spans="1:12" s="160" customFormat="1" ht="15" customHeight="1" x14ac:dyDescent="0.15">
      <c r="A3" s="255" t="s">
        <v>849</v>
      </c>
    </row>
    <row r="4" spans="1:12" s="160" customFormat="1" ht="15" customHeight="1" x14ac:dyDescent="0.15">
      <c r="A4" s="308" t="s">
        <v>226</v>
      </c>
      <c r="H4" s="256" t="s">
        <v>227</v>
      </c>
    </row>
    <row r="5" spans="1:12" ht="45" customHeight="1" x14ac:dyDescent="0.15">
      <c r="A5" s="309" t="s">
        <v>837</v>
      </c>
      <c r="B5" s="310" t="s">
        <v>850</v>
      </c>
      <c r="C5" s="310" t="s">
        <v>228</v>
      </c>
      <c r="D5" s="277" t="s">
        <v>851</v>
      </c>
      <c r="E5" s="310" t="s">
        <v>229</v>
      </c>
      <c r="F5" s="310" t="s">
        <v>230</v>
      </c>
      <c r="G5" s="310" t="s">
        <v>231</v>
      </c>
      <c r="H5" s="309" t="s">
        <v>852</v>
      </c>
    </row>
    <row r="6" spans="1:12" ht="16.5" customHeight="1" x14ac:dyDescent="0.15">
      <c r="A6" s="260" t="s">
        <v>843</v>
      </c>
      <c r="B6" s="11">
        <v>1013</v>
      </c>
      <c r="C6" s="160">
        <v>537</v>
      </c>
      <c r="D6" s="160">
        <v>2</v>
      </c>
      <c r="E6" s="160">
        <v>647</v>
      </c>
      <c r="F6" s="256" t="s">
        <v>50</v>
      </c>
      <c r="G6" s="10">
        <v>614</v>
      </c>
      <c r="H6" s="256" t="s">
        <v>50</v>
      </c>
    </row>
    <row r="7" spans="1:12" ht="16.5" customHeight="1" x14ac:dyDescent="0.15">
      <c r="A7" s="312" t="s">
        <v>853</v>
      </c>
      <c r="B7" s="10">
        <v>791</v>
      </c>
      <c r="C7" s="256" t="s">
        <v>50</v>
      </c>
      <c r="D7" s="256" t="s">
        <v>50</v>
      </c>
      <c r="E7" s="160">
        <v>556</v>
      </c>
      <c r="F7" s="256" t="s">
        <v>50</v>
      </c>
      <c r="G7" s="10">
        <v>461</v>
      </c>
      <c r="H7" s="256" t="s">
        <v>50</v>
      </c>
    </row>
    <row r="8" spans="1:12" ht="16.5" customHeight="1" x14ac:dyDescent="0.15">
      <c r="A8" s="313" t="s">
        <v>854</v>
      </c>
      <c r="B8" s="136">
        <v>546</v>
      </c>
      <c r="C8" s="161" t="s">
        <v>793</v>
      </c>
      <c r="D8" s="161" t="s">
        <v>793</v>
      </c>
      <c r="E8" s="136">
        <v>338</v>
      </c>
      <c r="F8" s="161" t="s">
        <v>793</v>
      </c>
      <c r="G8" s="136">
        <v>285</v>
      </c>
      <c r="H8" s="161" t="s">
        <v>793</v>
      </c>
    </row>
    <row r="9" spans="1:12" ht="13.5" customHeight="1" x14ac:dyDescent="0.15">
      <c r="A9" s="315" t="s">
        <v>232</v>
      </c>
      <c r="B9" s="10"/>
      <c r="C9" s="10"/>
      <c r="D9" s="10"/>
      <c r="E9" s="10"/>
      <c r="F9" s="10"/>
      <c r="G9" s="160"/>
    </row>
    <row r="10" spans="1:12" ht="13.5" customHeight="1" x14ac:dyDescent="0.15">
      <c r="A10" s="305" t="s">
        <v>834</v>
      </c>
      <c r="B10" s="306"/>
      <c r="C10" s="306"/>
      <c r="D10" s="306"/>
      <c r="L10" s="134"/>
    </row>
    <row r="11" spans="1:12" ht="14.25" customHeight="1" x14ac:dyDescent="0.15">
      <c r="H11" s="147" t="s">
        <v>215</v>
      </c>
    </row>
  </sheetData>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zoomScaleNormal="100" workbookViewId="0"/>
  </sheetViews>
  <sheetFormatPr defaultColWidth="8.875" defaultRowHeight="12" x14ac:dyDescent="0.15"/>
  <cols>
    <col min="1" max="3" width="10.625" style="160" customWidth="1"/>
    <col min="4" max="8" width="10.875" style="160" customWidth="1"/>
    <col min="9" max="16384" width="8.875" style="160"/>
  </cols>
  <sheetData>
    <row r="1" spans="1:12" ht="15" customHeight="1" x14ac:dyDescent="0.15">
      <c r="A1" s="271" t="s">
        <v>546</v>
      </c>
    </row>
    <row r="2" spans="1:12" ht="15" customHeight="1" x14ac:dyDescent="0.15"/>
    <row r="3" spans="1:12" ht="15" customHeight="1" x14ac:dyDescent="0.15">
      <c r="A3" s="255" t="s">
        <v>855</v>
      </c>
    </row>
    <row r="4" spans="1:12" ht="15" customHeight="1" x14ac:dyDescent="0.15">
      <c r="A4" s="308" t="s">
        <v>226</v>
      </c>
      <c r="H4" s="256" t="s">
        <v>196</v>
      </c>
    </row>
    <row r="5" spans="1:12" ht="30" customHeight="1" x14ac:dyDescent="0.15">
      <c r="A5" s="309" t="s">
        <v>837</v>
      </c>
      <c r="B5" s="310" t="s">
        <v>233</v>
      </c>
      <c r="C5" s="310" t="s">
        <v>234</v>
      </c>
      <c r="D5" s="310" t="s">
        <v>856</v>
      </c>
      <c r="E5" s="310" t="s">
        <v>235</v>
      </c>
      <c r="F5" s="310" t="s">
        <v>236</v>
      </c>
      <c r="G5" s="310" t="s">
        <v>237</v>
      </c>
      <c r="H5" s="311" t="s">
        <v>857</v>
      </c>
    </row>
    <row r="6" spans="1:12" ht="15" customHeight="1" x14ac:dyDescent="0.15">
      <c r="A6" s="260" t="s">
        <v>843</v>
      </c>
      <c r="B6" s="11">
        <v>1087</v>
      </c>
      <c r="C6" s="160">
        <v>382</v>
      </c>
      <c r="D6" s="160">
        <v>396</v>
      </c>
      <c r="E6" s="160">
        <v>152</v>
      </c>
      <c r="F6" s="10">
        <v>42</v>
      </c>
      <c r="G6" s="10">
        <v>34</v>
      </c>
      <c r="H6" s="10">
        <v>81</v>
      </c>
    </row>
    <row r="7" spans="1:12" ht="15" customHeight="1" x14ac:dyDescent="0.15">
      <c r="A7" s="312" t="s">
        <v>853</v>
      </c>
      <c r="B7" s="11">
        <v>841</v>
      </c>
      <c r="C7" s="160">
        <v>176</v>
      </c>
      <c r="D7" s="160">
        <v>407</v>
      </c>
      <c r="E7" s="160">
        <v>125</v>
      </c>
      <c r="F7" s="10">
        <v>45</v>
      </c>
      <c r="G7" s="10">
        <v>22</v>
      </c>
      <c r="H7" s="10">
        <v>66</v>
      </c>
    </row>
    <row r="8" spans="1:12" ht="15" customHeight="1" x14ac:dyDescent="0.15">
      <c r="A8" s="313" t="s">
        <v>854</v>
      </c>
      <c r="B8" s="18">
        <v>675</v>
      </c>
      <c r="C8" s="136">
        <v>132</v>
      </c>
      <c r="D8" s="136">
        <v>329</v>
      </c>
      <c r="E8" s="136">
        <v>105</v>
      </c>
      <c r="F8" s="136">
        <v>31</v>
      </c>
      <c r="G8" s="136">
        <v>24</v>
      </c>
      <c r="H8" s="136">
        <v>54</v>
      </c>
    </row>
    <row r="9" spans="1:12" ht="13.5" customHeight="1" x14ac:dyDescent="0.15">
      <c r="A9" s="302" t="s">
        <v>858</v>
      </c>
      <c r="B9" s="10"/>
      <c r="C9" s="10"/>
      <c r="D9" s="10"/>
      <c r="E9" s="10"/>
      <c r="H9" s="147"/>
    </row>
    <row r="10" spans="1:12" s="132" customFormat="1" ht="13.5" customHeight="1" x14ac:dyDescent="0.15">
      <c r="A10" s="305" t="s">
        <v>834</v>
      </c>
      <c r="B10" s="306"/>
      <c r="C10" s="306"/>
      <c r="D10" s="306"/>
      <c r="L10" s="134"/>
    </row>
    <row r="11" spans="1:12" ht="15" customHeight="1" x14ac:dyDescent="0.15">
      <c r="A11" s="10"/>
      <c r="B11" s="10"/>
      <c r="C11" s="10"/>
      <c r="D11" s="10"/>
      <c r="E11" s="10"/>
      <c r="H11" s="147" t="s">
        <v>238</v>
      </c>
    </row>
  </sheetData>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workbookViewId="0"/>
  </sheetViews>
  <sheetFormatPr defaultColWidth="8.875" defaultRowHeight="12" x14ac:dyDescent="0.15"/>
  <cols>
    <col min="1" max="2" width="8.75" style="160" customWidth="1"/>
    <col min="3" max="5" width="8.5" style="160" customWidth="1"/>
    <col min="6" max="8" width="8.75" style="160" customWidth="1"/>
    <col min="9" max="10" width="8.5" style="160" customWidth="1"/>
    <col min="11" max="16384" width="8.875" style="160"/>
  </cols>
  <sheetData>
    <row r="1" spans="1:10" ht="15" customHeight="1" x14ac:dyDescent="0.15">
      <c r="A1" s="271" t="s">
        <v>546</v>
      </c>
    </row>
    <row r="2" spans="1:10" ht="15" customHeight="1" x14ac:dyDescent="0.15"/>
    <row r="3" spans="1:10" ht="15" customHeight="1" x14ac:dyDescent="0.15">
      <c r="A3" s="255" t="s">
        <v>239</v>
      </c>
    </row>
    <row r="4" spans="1:10" ht="15" customHeight="1" x14ac:dyDescent="0.15">
      <c r="A4" s="316" t="s">
        <v>240</v>
      </c>
      <c r="J4" s="317" t="s">
        <v>241</v>
      </c>
    </row>
    <row r="5" spans="1:10" ht="16.5" customHeight="1" x14ac:dyDescent="0.15">
      <c r="A5" s="210" t="s">
        <v>177</v>
      </c>
      <c r="B5" s="272" t="s">
        <v>242</v>
      </c>
      <c r="C5" s="318" t="s">
        <v>243</v>
      </c>
      <c r="D5" s="318"/>
      <c r="E5" s="318"/>
      <c r="F5" s="318"/>
      <c r="G5" s="318"/>
      <c r="H5" s="318"/>
      <c r="I5" s="318"/>
      <c r="J5" s="318"/>
    </row>
    <row r="6" spans="1:10" ht="26.25" customHeight="1" x14ac:dyDescent="0.15">
      <c r="A6" s="212"/>
      <c r="B6" s="275"/>
      <c r="C6" s="319" t="s">
        <v>244</v>
      </c>
      <c r="D6" s="320" t="s">
        <v>245</v>
      </c>
      <c r="E6" s="320" t="s">
        <v>246</v>
      </c>
      <c r="F6" s="320" t="s">
        <v>247</v>
      </c>
      <c r="G6" s="320" t="s">
        <v>859</v>
      </c>
      <c r="H6" s="321" t="s">
        <v>248</v>
      </c>
      <c r="I6" s="320" t="s">
        <v>249</v>
      </c>
      <c r="J6" s="322" t="s">
        <v>250</v>
      </c>
    </row>
    <row r="7" spans="1:10" ht="15" customHeight="1" x14ac:dyDescent="0.15">
      <c r="A7" s="261" t="s">
        <v>860</v>
      </c>
      <c r="B7" s="323">
        <v>2434</v>
      </c>
      <c r="C7" s="324">
        <v>1421</v>
      </c>
      <c r="D7" s="325" t="s">
        <v>50</v>
      </c>
      <c r="E7" s="325" t="s">
        <v>50</v>
      </c>
      <c r="F7" s="325">
        <v>4</v>
      </c>
      <c r="G7" s="325">
        <v>72</v>
      </c>
      <c r="H7" s="325">
        <v>937</v>
      </c>
      <c r="I7" s="325" t="s">
        <v>50</v>
      </c>
      <c r="J7" s="325" t="s">
        <v>50</v>
      </c>
    </row>
    <row r="8" spans="1:10" ht="15" customHeight="1" x14ac:dyDescent="0.15">
      <c r="A8" s="312" t="s">
        <v>861</v>
      </c>
      <c r="B8" s="323">
        <v>1778</v>
      </c>
      <c r="C8" s="324">
        <v>842</v>
      </c>
      <c r="D8" s="325" t="s">
        <v>50</v>
      </c>
      <c r="E8" s="325" t="s">
        <v>50</v>
      </c>
      <c r="F8" s="325">
        <v>23</v>
      </c>
      <c r="G8" s="325">
        <v>162</v>
      </c>
      <c r="H8" s="325">
        <v>751</v>
      </c>
      <c r="I8" s="325" t="s">
        <v>50</v>
      </c>
      <c r="J8" s="325" t="s">
        <v>50</v>
      </c>
    </row>
    <row r="9" spans="1:10" ht="15" customHeight="1" x14ac:dyDescent="0.15">
      <c r="A9" s="313" t="s">
        <v>862</v>
      </c>
      <c r="B9" s="326">
        <v>2680</v>
      </c>
      <c r="C9" s="327">
        <v>1193</v>
      </c>
      <c r="D9" s="328">
        <v>43</v>
      </c>
      <c r="E9" s="328" t="s">
        <v>50</v>
      </c>
      <c r="F9" s="328">
        <v>231</v>
      </c>
      <c r="G9" s="328">
        <v>47</v>
      </c>
      <c r="H9" s="328">
        <v>1148</v>
      </c>
      <c r="I9" s="328" t="s">
        <v>50</v>
      </c>
      <c r="J9" s="328">
        <v>19</v>
      </c>
    </row>
    <row r="10" spans="1:10" ht="13.5" customHeight="1" x14ac:dyDescent="0.15">
      <c r="A10" s="305" t="s">
        <v>251</v>
      </c>
    </row>
    <row r="11" spans="1:10" ht="15" customHeight="1" x14ac:dyDescent="0.15">
      <c r="J11" s="256" t="s">
        <v>863</v>
      </c>
    </row>
  </sheetData>
  <mergeCells count="2">
    <mergeCell ref="A5:A6"/>
    <mergeCell ref="B5:B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heetViews>
  <sheetFormatPr defaultColWidth="8.875" defaultRowHeight="12" x14ac:dyDescent="0.15"/>
  <cols>
    <col min="1" max="1" width="8.75" style="331" customWidth="1"/>
    <col min="2" max="4" width="11" style="331" customWidth="1"/>
    <col min="5" max="8" width="11.125" style="331" customWidth="1"/>
    <col min="9" max="16384" width="8.875" style="331"/>
  </cols>
  <sheetData>
    <row r="1" spans="1:9" ht="15" customHeight="1" x14ac:dyDescent="0.15">
      <c r="A1" s="354" t="s">
        <v>546</v>
      </c>
    </row>
    <row r="2" spans="1:9" ht="15" customHeight="1" x14ac:dyDescent="0.15"/>
    <row r="3" spans="1:9" ht="15" customHeight="1" x14ac:dyDescent="0.15">
      <c r="A3" s="329" t="s">
        <v>864</v>
      </c>
      <c r="B3" s="330"/>
      <c r="C3" s="330"/>
      <c r="D3" s="330"/>
      <c r="E3" s="330"/>
      <c r="F3" s="330"/>
      <c r="G3" s="330"/>
      <c r="H3" s="330"/>
    </row>
    <row r="4" spans="1:9" ht="13.5" customHeight="1" x14ac:dyDescent="0.15">
      <c r="A4" s="332" t="s">
        <v>240</v>
      </c>
      <c r="B4" s="330"/>
      <c r="C4" s="330"/>
      <c r="D4" s="330"/>
      <c r="E4" s="330"/>
      <c r="F4" s="330"/>
      <c r="G4" s="333"/>
      <c r="H4" s="334" t="s">
        <v>241</v>
      </c>
    </row>
    <row r="5" spans="1:9" ht="15" customHeight="1" x14ac:dyDescent="0.15">
      <c r="A5" s="335" t="s">
        <v>177</v>
      </c>
      <c r="B5" s="336" t="s">
        <v>252</v>
      </c>
      <c r="C5" s="337"/>
      <c r="D5" s="338"/>
      <c r="E5" s="336" t="s">
        <v>253</v>
      </c>
      <c r="F5" s="338"/>
      <c r="G5" s="339" t="s">
        <v>254</v>
      </c>
      <c r="H5" s="340"/>
    </row>
    <row r="6" spans="1:9" ht="15" customHeight="1" x14ac:dyDescent="0.15">
      <c r="A6" s="341"/>
      <c r="B6" s="342" t="s">
        <v>210</v>
      </c>
      <c r="C6" s="342" t="s">
        <v>255</v>
      </c>
      <c r="D6" s="342" t="s">
        <v>256</v>
      </c>
      <c r="E6" s="342" t="s">
        <v>255</v>
      </c>
      <c r="F6" s="342" t="s">
        <v>256</v>
      </c>
      <c r="G6" s="342" t="s">
        <v>255</v>
      </c>
      <c r="H6" s="343" t="s">
        <v>256</v>
      </c>
    </row>
    <row r="7" spans="1:9" ht="15" customHeight="1" x14ac:dyDescent="0.15">
      <c r="A7" s="344" t="s">
        <v>865</v>
      </c>
      <c r="B7" s="345">
        <v>3044</v>
      </c>
      <c r="C7" s="346">
        <v>589</v>
      </c>
      <c r="D7" s="346">
        <v>2455</v>
      </c>
      <c r="E7" s="346">
        <v>517</v>
      </c>
      <c r="F7" s="346">
        <v>1776</v>
      </c>
      <c r="G7" s="346">
        <v>72</v>
      </c>
      <c r="H7" s="346">
        <v>679</v>
      </c>
      <c r="I7" s="347"/>
    </row>
    <row r="8" spans="1:9" ht="15" customHeight="1" x14ac:dyDescent="0.15">
      <c r="A8" s="348" t="s">
        <v>866</v>
      </c>
      <c r="B8" s="345">
        <v>2510</v>
      </c>
      <c r="C8" s="346">
        <v>568</v>
      </c>
      <c r="D8" s="346">
        <v>1942</v>
      </c>
      <c r="E8" s="346">
        <v>430</v>
      </c>
      <c r="F8" s="346">
        <v>1201</v>
      </c>
      <c r="G8" s="346">
        <v>138</v>
      </c>
      <c r="H8" s="346">
        <v>741</v>
      </c>
      <c r="I8" s="347"/>
    </row>
    <row r="9" spans="1:9" ht="15" customHeight="1" x14ac:dyDescent="0.15">
      <c r="A9" s="349" t="s">
        <v>817</v>
      </c>
      <c r="B9" s="350">
        <v>2081</v>
      </c>
      <c r="C9" s="351">
        <v>339</v>
      </c>
      <c r="D9" s="351">
        <v>1742</v>
      </c>
      <c r="E9" s="351">
        <v>267</v>
      </c>
      <c r="F9" s="351">
        <v>877</v>
      </c>
      <c r="G9" s="351">
        <v>72</v>
      </c>
      <c r="H9" s="351">
        <v>865</v>
      </c>
      <c r="I9" s="347"/>
    </row>
    <row r="10" spans="1:9" ht="12" customHeight="1" x14ac:dyDescent="0.15">
      <c r="A10" s="352" t="s">
        <v>257</v>
      </c>
      <c r="B10" s="330"/>
      <c r="C10" s="330"/>
      <c r="D10" s="330"/>
      <c r="E10" s="330"/>
      <c r="F10" s="330"/>
      <c r="G10" s="330"/>
      <c r="H10" s="353" t="s">
        <v>258</v>
      </c>
    </row>
    <row r="11" spans="1:9" ht="12" customHeight="1" x14ac:dyDescent="0.15">
      <c r="A11" s="352" t="s">
        <v>259</v>
      </c>
      <c r="B11" s="330"/>
      <c r="C11" s="330"/>
      <c r="D11" s="330"/>
      <c r="E11" s="330"/>
      <c r="F11" s="330"/>
      <c r="G11" s="330"/>
      <c r="H11" s="353"/>
    </row>
    <row r="12" spans="1:9" ht="15" customHeight="1" x14ac:dyDescent="0.15"/>
    <row r="13" spans="1:9" ht="15" customHeight="1" x14ac:dyDescent="0.15"/>
    <row r="14" spans="1:9" ht="15" customHeight="1" x14ac:dyDescent="0.15"/>
  </sheetData>
  <mergeCells count="1">
    <mergeCell ref="A5:A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zoomScaleNormal="100" workbookViewId="0"/>
  </sheetViews>
  <sheetFormatPr defaultColWidth="8.875" defaultRowHeight="12" x14ac:dyDescent="0.15"/>
  <cols>
    <col min="1" max="4" width="21.5" style="331" customWidth="1"/>
    <col min="5" max="16384" width="8.875" style="331"/>
  </cols>
  <sheetData>
    <row r="1" spans="1:4" ht="15" customHeight="1" x14ac:dyDescent="0.15">
      <c r="A1" s="354" t="s">
        <v>546</v>
      </c>
    </row>
    <row r="2" spans="1:4" ht="15" customHeight="1" x14ac:dyDescent="0.15"/>
    <row r="3" spans="1:4" ht="15" customHeight="1" x14ac:dyDescent="0.15">
      <c r="A3" s="329" t="s">
        <v>867</v>
      </c>
      <c r="B3" s="330"/>
      <c r="C3" s="330"/>
      <c r="D3" s="330"/>
    </row>
    <row r="4" spans="1:4" ht="13.5" customHeight="1" x14ac:dyDescent="0.15">
      <c r="A4" s="355" t="s">
        <v>868</v>
      </c>
      <c r="B4" s="353"/>
      <c r="C4" s="330"/>
      <c r="D4" s="356" t="s">
        <v>241</v>
      </c>
    </row>
    <row r="5" spans="1:4" ht="13.5" customHeight="1" x14ac:dyDescent="0.15">
      <c r="A5" s="357" t="s">
        <v>869</v>
      </c>
      <c r="B5" s="358" t="s">
        <v>870</v>
      </c>
      <c r="C5" s="358" t="s">
        <v>872</v>
      </c>
      <c r="D5" s="358" t="s">
        <v>873</v>
      </c>
    </row>
    <row r="6" spans="1:4" ht="13.5" customHeight="1" x14ac:dyDescent="0.15">
      <c r="A6" s="359" t="s">
        <v>874</v>
      </c>
      <c r="B6" s="360">
        <v>3044</v>
      </c>
      <c r="C6" s="361">
        <v>2510</v>
      </c>
      <c r="D6" s="361">
        <v>2081</v>
      </c>
    </row>
    <row r="7" spans="1:4" ht="13.5" customHeight="1" x14ac:dyDescent="0.15">
      <c r="A7" s="362" t="s">
        <v>875</v>
      </c>
      <c r="B7" s="345">
        <v>185</v>
      </c>
      <c r="C7" s="346">
        <v>150</v>
      </c>
      <c r="D7" s="346">
        <v>161</v>
      </c>
    </row>
    <row r="8" spans="1:4" ht="13.5" customHeight="1" x14ac:dyDescent="0.15">
      <c r="A8" s="362" t="s">
        <v>876</v>
      </c>
      <c r="B8" s="345">
        <v>90</v>
      </c>
      <c r="C8" s="363">
        <v>127</v>
      </c>
      <c r="D8" s="363">
        <v>144</v>
      </c>
    </row>
    <row r="9" spans="1:4" ht="13.5" customHeight="1" x14ac:dyDescent="0.15">
      <c r="A9" s="362" t="s">
        <v>877</v>
      </c>
      <c r="B9" s="345">
        <v>293</v>
      </c>
      <c r="C9" s="363">
        <v>269</v>
      </c>
      <c r="D9" s="363">
        <v>279</v>
      </c>
    </row>
    <row r="10" spans="1:4" ht="13.5" customHeight="1" x14ac:dyDescent="0.15">
      <c r="A10" s="362" t="s">
        <v>878</v>
      </c>
      <c r="B10" s="345">
        <v>371</v>
      </c>
      <c r="C10" s="363">
        <v>337</v>
      </c>
      <c r="D10" s="363">
        <v>429</v>
      </c>
    </row>
    <row r="11" spans="1:4" ht="13.5" customHeight="1" x14ac:dyDescent="0.15">
      <c r="A11" s="362" t="s">
        <v>879</v>
      </c>
      <c r="B11" s="345">
        <v>100</v>
      </c>
      <c r="C11" s="363">
        <v>103</v>
      </c>
      <c r="D11" s="363">
        <v>228</v>
      </c>
    </row>
    <row r="12" spans="1:4" ht="13.5" customHeight="1" x14ac:dyDescent="0.15">
      <c r="A12" s="362" t="s">
        <v>880</v>
      </c>
      <c r="B12" s="345">
        <v>230</v>
      </c>
      <c r="C12" s="363">
        <v>448</v>
      </c>
      <c r="D12" s="363">
        <v>470</v>
      </c>
    </row>
    <row r="13" spans="1:4" ht="13.5" customHeight="1" x14ac:dyDescent="0.15">
      <c r="A13" s="362" t="s">
        <v>881</v>
      </c>
      <c r="B13" s="345">
        <v>148</v>
      </c>
      <c r="C13" s="363">
        <v>48</v>
      </c>
      <c r="D13" s="363">
        <v>65</v>
      </c>
    </row>
    <row r="14" spans="1:4" ht="13.5" customHeight="1" x14ac:dyDescent="0.15">
      <c r="A14" s="362" t="s">
        <v>882</v>
      </c>
      <c r="B14" s="345">
        <v>47</v>
      </c>
      <c r="C14" s="363">
        <v>89</v>
      </c>
      <c r="D14" s="363">
        <v>83</v>
      </c>
    </row>
    <row r="15" spans="1:4" ht="13.5" customHeight="1" x14ac:dyDescent="0.15">
      <c r="A15" s="362" t="s">
        <v>883</v>
      </c>
      <c r="B15" s="345">
        <v>1454</v>
      </c>
      <c r="C15" s="346">
        <v>868</v>
      </c>
      <c r="D15" s="346">
        <v>141</v>
      </c>
    </row>
    <row r="16" spans="1:4" ht="13.5" customHeight="1" x14ac:dyDescent="0.15">
      <c r="A16" s="362" t="s">
        <v>884</v>
      </c>
      <c r="B16" s="345">
        <v>85</v>
      </c>
      <c r="C16" s="363">
        <v>44</v>
      </c>
      <c r="D16" s="363">
        <v>62</v>
      </c>
    </row>
    <row r="17" spans="1:4" ht="13.5" customHeight="1" x14ac:dyDescent="0.15">
      <c r="A17" s="343" t="s">
        <v>261</v>
      </c>
      <c r="B17" s="350">
        <v>41</v>
      </c>
      <c r="C17" s="351">
        <v>27</v>
      </c>
      <c r="D17" s="351">
        <v>19</v>
      </c>
    </row>
    <row r="18" spans="1:4" ht="13.5" customHeight="1" x14ac:dyDescent="0.15">
      <c r="A18" s="330"/>
      <c r="B18" s="353"/>
      <c r="C18" s="330"/>
      <c r="D18" s="353" t="s">
        <v>262</v>
      </c>
    </row>
    <row r="19" spans="1:4" ht="10.5" customHeight="1" x14ac:dyDescent="0.15"/>
    <row r="20" spans="1:4" ht="10.5" customHeight="1" x14ac:dyDescent="0.15"/>
    <row r="21" spans="1:4" ht="15" customHeight="1" x14ac:dyDescent="0.15"/>
    <row r="22" spans="1:4" ht="15" customHeight="1" x14ac:dyDescent="0.15"/>
    <row r="23" spans="1:4" ht="15" customHeight="1" x14ac:dyDescent="0.15"/>
    <row r="24" spans="1:4" ht="15" customHeight="1" x14ac:dyDescent="0.15"/>
    <row r="25" spans="1:4" ht="15" customHeight="1" x14ac:dyDescent="0.15"/>
    <row r="26" spans="1:4" ht="15" customHeight="1" x14ac:dyDescent="0.15"/>
    <row r="27" spans="1:4" ht="15" customHeight="1" x14ac:dyDescent="0.15"/>
    <row r="28" spans="1:4" ht="15" customHeight="1" x14ac:dyDescent="0.15"/>
    <row r="29" spans="1:4" ht="15" customHeight="1" x14ac:dyDescent="0.15"/>
    <row r="30" spans="1:4" ht="15" customHeight="1" x14ac:dyDescent="0.15"/>
    <row r="31" spans="1:4" ht="15" customHeight="1" x14ac:dyDescent="0.15"/>
    <row r="32" spans="1:4"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sheetData>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zoomScaleNormal="100" workbookViewId="0"/>
  </sheetViews>
  <sheetFormatPr defaultColWidth="8.5" defaultRowHeight="15" customHeight="1" x14ac:dyDescent="0.15"/>
  <cols>
    <col min="1" max="1" width="11.25" style="330" customWidth="1"/>
    <col min="2" max="11" width="7.5" style="330" customWidth="1"/>
    <col min="12" max="16384" width="8.5" style="330"/>
  </cols>
  <sheetData>
    <row r="1" spans="1:11" ht="15" customHeight="1" x14ac:dyDescent="0.15">
      <c r="A1" s="390" t="s">
        <v>546</v>
      </c>
    </row>
    <row r="3" spans="1:11" ht="15" customHeight="1" x14ac:dyDescent="0.15">
      <c r="A3" s="329" t="s">
        <v>885</v>
      </c>
    </row>
    <row r="4" spans="1:11" ht="15" customHeight="1" x14ac:dyDescent="0.15">
      <c r="K4" s="364" t="s">
        <v>263</v>
      </c>
    </row>
    <row r="5" spans="1:11" ht="15" customHeight="1" x14ac:dyDescent="0.15">
      <c r="A5" s="365" t="s">
        <v>265</v>
      </c>
      <c r="B5" s="366" t="s">
        <v>266</v>
      </c>
      <c r="C5" s="366"/>
      <c r="D5" s="366"/>
      <c r="E5" s="367"/>
      <c r="F5" s="367"/>
      <c r="G5" s="367"/>
      <c r="H5" s="366" t="s">
        <v>267</v>
      </c>
      <c r="I5" s="366"/>
      <c r="J5" s="366"/>
      <c r="K5" s="368" t="s">
        <v>268</v>
      </c>
    </row>
    <row r="6" spans="1:11" ht="15" customHeight="1" x14ac:dyDescent="0.15">
      <c r="A6" s="365"/>
      <c r="B6" s="366"/>
      <c r="C6" s="366"/>
      <c r="D6" s="366"/>
      <c r="E6" s="367"/>
      <c r="F6" s="367"/>
      <c r="G6" s="367"/>
      <c r="H6" s="342" t="s">
        <v>269</v>
      </c>
      <c r="I6" s="342" t="s">
        <v>270</v>
      </c>
      <c r="J6" s="342" t="s">
        <v>271</v>
      </c>
      <c r="K6" s="368"/>
    </row>
    <row r="7" spans="1:11" ht="15" customHeight="1" x14ac:dyDescent="0.15">
      <c r="A7" s="369" t="s">
        <v>886</v>
      </c>
      <c r="B7" s="370" t="s">
        <v>272</v>
      </c>
      <c r="C7" s="371"/>
      <c r="D7" s="371"/>
      <c r="E7" s="371"/>
      <c r="F7" s="371"/>
      <c r="G7" s="372"/>
      <c r="H7" s="373">
        <v>1921</v>
      </c>
      <c r="I7" s="374">
        <v>1079</v>
      </c>
      <c r="J7" s="375">
        <v>842</v>
      </c>
      <c r="K7" s="376" t="s">
        <v>273</v>
      </c>
    </row>
    <row r="8" spans="1:11" ht="15" customHeight="1" x14ac:dyDescent="0.15">
      <c r="A8" s="377"/>
      <c r="B8" s="378" t="s">
        <v>274</v>
      </c>
      <c r="C8" s="379"/>
      <c r="D8" s="379"/>
      <c r="E8" s="379"/>
      <c r="F8" s="379"/>
      <c r="G8" s="380"/>
      <c r="H8" s="381">
        <v>2052</v>
      </c>
      <c r="I8" s="346">
        <v>1130</v>
      </c>
      <c r="J8" s="382">
        <v>922</v>
      </c>
      <c r="K8" s="383" t="s">
        <v>273</v>
      </c>
    </row>
    <row r="9" spans="1:11" ht="15" customHeight="1" x14ac:dyDescent="0.15">
      <c r="A9" s="384"/>
      <c r="B9" s="385" t="s">
        <v>275</v>
      </c>
      <c r="C9" s="386"/>
      <c r="D9" s="386"/>
      <c r="E9" s="386"/>
      <c r="F9" s="386"/>
      <c r="G9" s="341"/>
      <c r="H9" s="387">
        <v>3973</v>
      </c>
      <c r="I9" s="351">
        <v>2209</v>
      </c>
      <c r="J9" s="388">
        <v>1764</v>
      </c>
      <c r="K9" s="389"/>
    </row>
    <row r="10" spans="1:11" ht="15" customHeight="1" x14ac:dyDescent="0.15">
      <c r="K10" s="353" t="s">
        <v>264</v>
      </c>
    </row>
  </sheetData>
  <mergeCells count="8">
    <mergeCell ref="A5:A6"/>
    <mergeCell ref="B5:G6"/>
    <mergeCell ref="H5:J5"/>
    <mergeCell ref="K5:K6"/>
    <mergeCell ref="A7:A9"/>
    <mergeCell ref="B7:G7"/>
    <mergeCell ref="B8:G8"/>
    <mergeCell ref="B9:G9"/>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zoomScaleNormal="100" workbookViewId="0"/>
  </sheetViews>
  <sheetFormatPr defaultColWidth="8.875" defaultRowHeight="11.45" customHeight="1" x14ac:dyDescent="0.15"/>
  <cols>
    <col min="1" max="1" width="12.125" style="160" customWidth="1"/>
    <col min="2" max="5" width="14.625" style="160" customWidth="1"/>
    <col min="6" max="6" width="16" style="160" customWidth="1"/>
    <col min="7" max="16384" width="8.875" style="160"/>
  </cols>
  <sheetData>
    <row r="1" spans="1:6" ht="15" customHeight="1" x14ac:dyDescent="0.15">
      <c r="A1" s="271" t="s">
        <v>546</v>
      </c>
    </row>
    <row r="2" spans="1:6" ht="15" customHeight="1" x14ac:dyDescent="0.15"/>
    <row r="3" spans="1:6" ht="15" customHeight="1" x14ac:dyDescent="0.15">
      <c r="A3" s="255" t="s">
        <v>887</v>
      </c>
    </row>
    <row r="4" spans="1:6" ht="15" customHeight="1" x14ac:dyDescent="0.15">
      <c r="A4" s="316" t="s">
        <v>276</v>
      </c>
      <c r="F4" s="136"/>
    </row>
    <row r="5" spans="1:6" ht="15" customHeight="1" x14ac:dyDescent="0.15">
      <c r="A5" s="210" t="s">
        <v>217</v>
      </c>
      <c r="B5" s="272" t="s">
        <v>277</v>
      </c>
      <c r="C5" s="213" t="s">
        <v>278</v>
      </c>
      <c r="D5" s="214"/>
      <c r="E5" s="287"/>
      <c r="F5" s="260" t="s">
        <v>279</v>
      </c>
    </row>
    <row r="6" spans="1:6" ht="15" customHeight="1" x14ac:dyDescent="0.15">
      <c r="A6" s="212"/>
      <c r="B6" s="275"/>
      <c r="C6" s="165" t="s">
        <v>280</v>
      </c>
      <c r="D6" s="165" t="s">
        <v>185</v>
      </c>
      <c r="E6" s="165" t="s">
        <v>186</v>
      </c>
      <c r="F6" s="184" t="s">
        <v>281</v>
      </c>
    </row>
    <row r="7" spans="1:6" ht="15.75" customHeight="1" x14ac:dyDescent="0.15">
      <c r="A7" s="391" t="s">
        <v>888</v>
      </c>
      <c r="B7" s="324">
        <v>495</v>
      </c>
      <c r="C7" s="324">
        <v>9951</v>
      </c>
      <c r="D7" s="324">
        <v>6061</v>
      </c>
      <c r="E7" s="324">
        <v>3890</v>
      </c>
      <c r="F7" s="324">
        <v>20751003</v>
      </c>
    </row>
    <row r="8" spans="1:6" ht="15.75" customHeight="1" x14ac:dyDescent="0.15">
      <c r="A8" s="391" t="s">
        <v>889</v>
      </c>
      <c r="B8" s="324">
        <v>465</v>
      </c>
      <c r="C8" s="324">
        <v>9702</v>
      </c>
      <c r="D8" s="324">
        <v>5843</v>
      </c>
      <c r="E8" s="324">
        <v>3859</v>
      </c>
      <c r="F8" s="324">
        <v>21332012</v>
      </c>
    </row>
    <row r="9" spans="1:6" ht="15.75" customHeight="1" x14ac:dyDescent="0.15">
      <c r="A9" s="391" t="s">
        <v>890</v>
      </c>
      <c r="B9" s="324">
        <v>500</v>
      </c>
      <c r="C9" s="324">
        <v>10435</v>
      </c>
      <c r="D9" s="324">
        <v>6451</v>
      </c>
      <c r="E9" s="324">
        <v>4023</v>
      </c>
      <c r="F9" s="324">
        <v>23618932</v>
      </c>
    </row>
    <row r="10" spans="1:6" ht="15.75" customHeight="1" x14ac:dyDescent="0.15">
      <c r="A10" s="391" t="s">
        <v>891</v>
      </c>
      <c r="B10" s="324">
        <v>445</v>
      </c>
      <c r="C10" s="324">
        <v>9201</v>
      </c>
      <c r="D10" s="324">
        <v>5446</v>
      </c>
      <c r="E10" s="324">
        <v>3755</v>
      </c>
      <c r="F10" s="324">
        <v>21127050</v>
      </c>
    </row>
    <row r="11" spans="1:6" ht="15.75" customHeight="1" x14ac:dyDescent="0.15">
      <c r="A11" s="391" t="s">
        <v>282</v>
      </c>
      <c r="B11" s="324">
        <v>419</v>
      </c>
      <c r="C11" s="324">
        <v>9453</v>
      </c>
      <c r="D11" s="324">
        <v>5532</v>
      </c>
      <c r="E11" s="324">
        <v>3921</v>
      </c>
      <c r="F11" s="324">
        <v>20666370</v>
      </c>
    </row>
    <row r="12" spans="1:6" ht="15.75" customHeight="1" x14ac:dyDescent="0.15">
      <c r="A12" s="392" t="s">
        <v>892</v>
      </c>
      <c r="B12" s="393">
        <v>408</v>
      </c>
      <c r="C12" s="327">
        <v>9341</v>
      </c>
      <c r="D12" s="327">
        <v>5409</v>
      </c>
      <c r="E12" s="327">
        <v>3932</v>
      </c>
      <c r="F12" s="327">
        <v>20746045</v>
      </c>
    </row>
    <row r="13" spans="1:6" ht="13.5" customHeight="1" x14ac:dyDescent="0.15">
      <c r="A13" s="305" t="s">
        <v>893</v>
      </c>
      <c r="B13" s="305"/>
      <c r="C13" s="305"/>
      <c r="D13" s="305"/>
      <c r="E13" s="305"/>
      <c r="F13" s="305"/>
    </row>
    <row r="14" spans="1:6" ht="39" customHeight="1" x14ac:dyDescent="0.15">
      <c r="A14" s="394" t="s">
        <v>284</v>
      </c>
      <c r="B14" s="394"/>
      <c r="C14" s="394"/>
      <c r="D14" s="394"/>
      <c r="E14" s="394"/>
      <c r="F14" s="394"/>
    </row>
    <row r="15" spans="1:6" ht="13.5" customHeight="1" x14ac:dyDescent="0.15">
      <c r="A15" s="305" t="s">
        <v>285</v>
      </c>
      <c r="B15" s="305"/>
      <c r="C15" s="305"/>
      <c r="D15" s="305"/>
      <c r="E15" s="305"/>
      <c r="F15" s="305"/>
    </row>
    <row r="16" spans="1:6" ht="13.5" customHeight="1" x14ac:dyDescent="0.15">
      <c r="A16" s="305" t="s">
        <v>894</v>
      </c>
      <c r="B16" s="305"/>
      <c r="C16" s="305"/>
      <c r="D16" s="305"/>
      <c r="E16" s="305"/>
      <c r="F16" s="305"/>
    </row>
    <row r="17" spans="5:6" ht="15" customHeight="1" x14ac:dyDescent="0.15">
      <c r="F17" s="256" t="s">
        <v>286</v>
      </c>
    </row>
    <row r="18" spans="5:6" ht="15" customHeight="1" x14ac:dyDescent="0.15">
      <c r="E18" s="259"/>
    </row>
    <row r="19" spans="5:6" ht="15" customHeight="1" x14ac:dyDescent="0.15"/>
    <row r="20" spans="5:6" ht="15" customHeight="1" x14ac:dyDescent="0.15"/>
    <row r="21" spans="5:6" ht="15" customHeight="1" x14ac:dyDescent="0.15"/>
    <row r="22" spans="5:6" ht="15" customHeight="1" x14ac:dyDescent="0.15"/>
    <row r="23" spans="5:6" ht="15" customHeight="1" x14ac:dyDescent="0.15"/>
    <row r="24" spans="5:6" ht="15" customHeight="1" x14ac:dyDescent="0.15"/>
    <row r="25" spans="5:6" ht="15" customHeight="1" x14ac:dyDescent="0.15"/>
    <row r="26" spans="5:6" ht="15" customHeight="1" x14ac:dyDescent="0.15"/>
    <row r="27" spans="5:6" ht="15" customHeight="1" x14ac:dyDescent="0.15"/>
    <row r="28" spans="5:6" ht="15" customHeight="1" x14ac:dyDescent="0.15"/>
    <row r="29" spans="5:6" ht="15" customHeight="1" x14ac:dyDescent="0.15"/>
    <row r="30" spans="5:6" ht="15" customHeight="1" x14ac:dyDescent="0.15"/>
    <row r="31" spans="5:6" ht="15" customHeight="1" x14ac:dyDescent="0.15"/>
    <row r="32" spans="5:6"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sheetData>
  <mergeCells count="4">
    <mergeCell ref="A5:A6"/>
    <mergeCell ref="B5:B6"/>
    <mergeCell ref="C5:E5"/>
    <mergeCell ref="A14:F14"/>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zoomScaleNormal="100" zoomScaleSheetLayoutView="75" workbookViewId="0"/>
  </sheetViews>
  <sheetFormatPr defaultRowHeight="13.5" x14ac:dyDescent="0.15"/>
  <cols>
    <col min="1" max="1" width="3.75" style="398" customWidth="1"/>
    <col min="2" max="2" width="14.125" style="395" customWidth="1"/>
    <col min="3" max="3" width="11.25" style="395" bestFit="1" customWidth="1"/>
    <col min="4" max="4" width="6.75" style="395" customWidth="1"/>
    <col min="5" max="6" width="6.375" style="395" customWidth="1"/>
    <col min="7" max="9" width="12.625" style="395" customWidth="1"/>
    <col min="10" max="16384" width="9" style="398"/>
  </cols>
  <sheetData>
    <row r="1" spans="1:9" ht="15" customHeight="1" x14ac:dyDescent="0.15">
      <c r="A1" s="251" t="s">
        <v>546</v>
      </c>
    </row>
    <row r="2" spans="1:9" ht="15" customHeight="1" x14ac:dyDescent="0.15"/>
    <row r="3" spans="1:9" ht="15" customHeight="1" x14ac:dyDescent="0.25">
      <c r="A3" s="434" t="s">
        <v>895</v>
      </c>
      <c r="D3" s="396"/>
      <c r="E3" s="397"/>
      <c r="F3" s="397"/>
      <c r="G3" s="397"/>
      <c r="H3" s="397"/>
      <c r="I3" s="397"/>
    </row>
    <row r="4" spans="1:9" s="403" customFormat="1" ht="15" customHeight="1" x14ac:dyDescent="0.15">
      <c r="A4" s="399" t="s">
        <v>896</v>
      </c>
      <c r="B4" s="400"/>
      <c r="C4" s="400"/>
      <c r="D4" s="401"/>
      <c r="E4" s="401"/>
      <c r="F4" s="401"/>
      <c r="G4" s="401"/>
      <c r="H4" s="401"/>
      <c r="I4" s="402" t="s">
        <v>287</v>
      </c>
    </row>
    <row r="5" spans="1:9" s="403" customFormat="1" ht="15" customHeight="1" x14ac:dyDescent="0.15">
      <c r="A5" s="404" t="s">
        <v>897</v>
      </c>
      <c r="B5" s="404"/>
      <c r="C5" s="405" t="s">
        <v>898</v>
      </c>
      <c r="D5" s="406" t="s">
        <v>899</v>
      </c>
      <c r="E5" s="407"/>
      <c r="F5" s="408"/>
      <c r="G5" s="409" t="s">
        <v>288</v>
      </c>
      <c r="H5" s="410" t="s">
        <v>289</v>
      </c>
      <c r="I5" s="411" t="s">
        <v>290</v>
      </c>
    </row>
    <row r="6" spans="1:9" s="403" customFormat="1" ht="27" customHeight="1" x14ac:dyDescent="0.15">
      <c r="A6" s="412"/>
      <c r="B6" s="412"/>
      <c r="C6" s="413"/>
      <c r="D6" s="414" t="s">
        <v>185</v>
      </c>
      <c r="E6" s="414" t="s">
        <v>186</v>
      </c>
      <c r="F6" s="414" t="s">
        <v>210</v>
      </c>
      <c r="G6" s="415"/>
      <c r="H6" s="416"/>
      <c r="I6" s="417"/>
    </row>
    <row r="7" spans="1:9" s="403" customFormat="1" ht="15" customHeight="1" x14ac:dyDescent="0.15">
      <c r="A7" s="418"/>
      <c r="B7" s="419" t="s">
        <v>16</v>
      </c>
      <c r="C7" s="420">
        <f>SUM(C8:C31)</f>
        <v>408</v>
      </c>
      <c r="D7" s="420">
        <f>SUM(D8:D31)</f>
        <v>5409</v>
      </c>
      <c r="E7" s="420">
        <f>SUM(E8:E31)</f>
        <v>3932</v>
      </c>
      <c r="F7" s="420">
        <f>SUM(F8:F31)</f>
        <v>9341</v>
      </c>
      <c r="G7" s="420">
        <v>3185290</v>
      </c>
      <c r="H7" s="420">
        <v>12637655</v>
      </c>
      <c r="I7" s="420">
        <v>20746045</v>
      </c>
    </row>
    <row r="8" spans="1:9" s="403" customFormat="1" ht="15" customHeight="1" x14ac:dyDescent="0.15">
      <c r="A8" s="421" t="s">
        <v>900</v>
      </c>
      <c r="B8" s="422" t="s">
        <v>291</v>
      </c>
      <c r="C8" s="423">
        <v>29</v>
      </c>
      <c r="D8" s="402">
        <v>979</v>
      </c>
      <c r="E8" s="402">
        <v>1305</v>
      </c>
      <c r="F8" s="402">
        <v>2284</v>
      </c>
      <c r="G8" s="402" ph="1">
        <v>606192</v>
      </c>
      <c r="H8" s="402">
        <v>4187491</v>
      </c>
      <c r="I8" s="402">
        <v>5512680</v>
      </c>
    </row>
    <row r="9" spans="1:9" s="403" customFormat="1" ht="15" customHeight="1" x14ac:dyDescent="0.15">
      <c r="A9" s="421" t="s">
        <v>292</v>
      </c>
      <c r="B9" s="424" t="s">
        <v>901</v>
      </c>
      <c r="C9" s="423">
        <v>1</v>
      </c>
      <c r="D9" s="423">
        <v>14</v>
      </c>
      <c r="E9" s="423">
        <v>3</v>
      </c>
      <c r="F9" s="402">
        <v>17</v>
      </c>
      <c r="G9" s="423" t="s">
        <v>902</v>
      </c>
      <c r="H9" s="423" t="s">
        <v>902</v>
      </c>
      <c r="I9" s="423" t="s">
        <v>902</v>
      </c>
    </row>
    <row r="10" spans="1:9" s="403" customFormat="1" ht="15" customHeight="1" x14ac:dyDescent="0.15">
      <c r="A10" s="421" t="s">
        <v>293</v>
      </c>
      <c r="B10" s="422" t="s">
        <v>294</v>
      </c>
      <c r="C10" s="423">
        <v>16</v>
      </c>
      <c r="D10" s="423">
        <v>61</v>
      </c>
      <c r="E10" s="423">
        <v>206</v>
      </c>
      <c r="F10" s="402">
        <v>267</v>
      </c>
      <c r="G10" s="423">
        <v>58352</v>
      </c>
      <c r="H10" s="423">
        <v>82695</v>
      </c>
      <c r="I10" s="423">
        <v>173306</v>
      </c>
    </row>
    <row r="11" spans="1:9" s="403" customFormat="1" ht="15" customHeight="1" x14ac:dyDescent="0.15">
      <c r="A11" s="421" t="s">
        <v>295</v>
      </c>
      <c r="B11" s="425" t="s">
        <v>296</v>
      </c>
      <c r="C11" s="423">
        <v>9</v>
      </c>
      <c r="D11" s="423">
        <v>49</v>
      </c>
      <c r="E11" s="423">
        <v>23</v>
      </c>
      <c r="F11" s="402">
        <v>72</v>
      </c>
      <c r="G11" s="147">
        <v>20833</v>
      </c>
      <c r="H11" s="147">
        <v>17184</v>
      </c>
      <c r="I11" s="423">
        <v>72678</v>
      </c>
    </row>
    <row r="12" spans="1:9" s="403" customFormat="1" ht="15" customHeight="1" x14ac:dyDescent="0.15">
      <c r="A12" s="421" t="s">
        <v>297</v>
      </c>
      <c r="B12" s="422" t="s">
        <v>298</v>
      </c>
      <c r="C12" s="423">
        <v>11</v>
      </c>
      <c r="D12" s="423">
        <v>61</v>
      </c>
      <c r="E12" s="423">
        <v>16</v>
      </c>
      <c r="F12" s="402">
        <v>77</v>
      </c>
      <c r="G12" s="423">
        <v>31339</v>
      </c>
      <c r="H12" s="423">
        <v>49847</v>
      </c>
      <c r="I12" s="423">
        <v>112568</v>
      </c>
    </row>
    <row r="13" spans="1:9" s="403" customFormat="1" ht="15" customHeight="1" x14ac:dyDescent="0.15">
      <c r="A13" s="421" t="s">
        <v>299</v>
      </c>
      <c r="B13" s="422" t="s">
        <v>300</v>
      </c>
      <c r="C13" s="423">
        <v>25</v>
      </c>
      <c r="D13" s="423">
        <v>367</v>
      </c>
      <c r="E13" s="423">
        <v>231</v>
      </c>
      <c r="F13" s="402">
        <v>598</v>
      </c>
      <c r="G13" s="423">
        <v>219954</v>
      </c>
      <c r="H13" s="423">
        <v>682806</v>
      </c>
      <c r="I13" s="423">
        <v>1165943</v>
      </c>
    </row>
    <row r="14" spans="1:9" s="403" customFormat="1" ht="15" customHeight="1" x14ac:dyDescent="0.15">
      <c r="A14" s="421" t="s">
        <v>301</v>
      </c>
      <c r="B14" s="422" t="s">
        <v>903</v>
      </c>
      <c r="C14" s="423">
        <v>30</v>
      </c>
      <c r="D14" s="423">
        <v>389</v>
      </c>
      <c r="E14" s="423">
        <v>211</v>
      </c>
      <c r="F14" s="402">
        <v>600</v>
      </c>
      <c r="G14" s="423">
        <v>248972</v>
      </c>
      <c r="H14" s="423">
        <v>738397</v>
      </c>
      <c r="I14" s="423">
        <v>1372711</v>
      </c>
    </row>
    <row r="15" spans="1:9" s="403" customFormat="1" ht="15" customHeight="1" x14ac:dyDescent="0.15">
      <c r="A15" s="421" t="s">
        <v>302</v>
      </c>
      <c r="B15" s="422" t="s">
        <v>904</v>
      </c>
      <c r="C15" s="423">
        <v>15</v>
      </c>
      <c r="D15" s="423">
        <v>332</v>
      </c>
      <c r="E15" s="423">
        <v>141</v>
      </c>
      <c r="F15" s="402">
        <v>473</v>
      </c>
      <c r="G15" s="423">
        <v>202082</v>
      </c>
      <c r="H15" s="423">
        <v>1729667</v>
      </c>
      <c r="I15" s="423">
        <v>2405435</v>
      </c>
    </row>
    <row r="16" spans="1:9" s="403" customFormat="1" ht="15" customHeight="1" x14ac:dyDescent="0.15">
      <c r="A16" s="421" t="s">
        <v>303</v>
      </c>
      <c r="B16" s="426" t="s">
        <v>304</v>
      </c>
      <c r="C16" s="423">
        <v>2</v>
      </c>
      <c r="D16" s="423">
        <v>21</v>
      </c>
      <c r="E16" s="423">
        <v>7</v>
      </c>
      <c r="F16" s="402">
        <v>28</v>
      </c>
      <c r="G16" s="423" t="s">
        <v>902</v>
      </c>
      <c r="H16" s="423" t="s">
        <v>902</v>
      </c>
      <c r="I16" s="423" t="s">
        <v>902</v>
      </c>
    </row>
    <row r="17" spans="1:9" s="403" customFormat="1" ht="15" customHeight="1" x14ac:dyDescent="0.15">
      <c r="A17" s="421" t="s">
        <v>305</v>
      </c>
      <c r="B17" s="427" t="s">
        <v>306</v>
      </c>
      <c r="C17" s="423">
        <v>47</v>
      </c>
      <c r="D17" s="423">
        <v>428</v>
      </c>
      <c r="E17" s="423">
        <v>417</v>
      </c>
      <c r="F17" s="402">
        <v>845</v>
      </c>
      <c r="G17" s="423">
        <v>255373</v>
      </c>
      <c r="H17" s="423">
        <v>587277</v>
      </c>
      <c r="I17" s="423">
        <v>1293383</v>
      </c>
    </row>
    <row r="18" spans="1:9" s="403" customFormat="1" ht="15" customHeight="1" x14ac:dyDescent="0.15">
      <c r="A18" s="421" t="s">
        <v>307</v>
      </c>
      <c r="B18" s="422" t="s">
        <v>308</v>
      </c>
      <c r="C18" s="423">
        <v>9</v>
      </c>
      <c r="D18" s="423">
        <v>79</v>
      </c>
      <c r="E18" s="423">
        <v>38</v>
      </c>
      <c r="F18" s="402">
        <v>117</v>
      </c>
      <c r="G18" s="423">
        <v>35318</v>
      </c>
      <c r="H18" s="423">
        <v>62574</v>
      </c>
      <c r="I18" s="423">
        <v>147982</v>
      </c>
    </row>
    <row r="19" spans="1:9" s="403" customFormat="1" ht="15" customHeight="1" x14ac:dyDescent="0.15">
      <c r="A19" s="421" t="s">
        <v>309</v>
      </c>
      <c r="B19" s="422" t="s">
        <v>310</v>
      </c>
      <c r="C19" s="423">
        <v>14</v>
      </c>
      <c r="D19" s="423">
        <v>81</v>
      </c>
      <c r="E19" s="423">
        <v>57</v>
      </c>
      <c r="F19" s="402">
        <v>138</v>
      </c>
      <c r="G19" s="423">
        <v>32085</v>
      </c>
      <c r="H19" s="423">
        <v>131692</v>
      </c>
      <c r="I19" s="423">
        <v>260060</v>
      </c>
    </row>
    <row r="20" spans="1:9" s="403" customFormat="1" ht="15" customHeight="1" x14ac:dyDescent="0.15">
      <c r="A20" s="421" t="s">
        <v>311</v>
      </c>
      <c r="B20" s="422" t="s">
        <v>312</v>
      </c>
      <c r="C20" s="423">
        <v>4</v>
      </c>
      <c r="D20" s="423">
        <v>46</v>
      </c>
      <c r="E20" s="423">
        <v>5</v>
      </c>
      <c r="F20" s="402">
        <v>51</v>
      </c>
      <c r="G20" s="423">
        <v>19038</v>
      </c>
      <c r="H20" s="423">
        <v>90313</v>
      </c>
      <c r="I20" s="423">
        <v>145491</v>
      </c>
    </row>
    <row r="21" spans="1:9" s="403" customFormat="1" ht="15" customHeight="1" x14ac:dyDescent="0.15">
      <c r="A21" s="421" t="s">
        <v>313</v>
      </c>
      <c r="B21" s="422" t="s">
        <v>314</v>
      </c>
      <c r="C21" s="423">
        <v>7</v>
      </c>
      <c r="D21" s="423">
        <v>119</v>
      </c>
      <c r="E21" s="423">
        <v>23</v>
      </c>
      <c r="F21" s="402">
        <v>142</v>
      </c>
      <c r="G21" s="423">
        <v>61614</v>
      </c>
      <c r="H21" s="423">
        <v>568497</v>
      </c>
      <c r="I21" s="423">
        <v>703031</v>
      </c>
    </row>
    <row r="22" spans="1:9" s="403" customFormat="1" ht="15" customHeight="1" x14ac:dyDescent="0.15">
      <c r="A22" s="421" t="s">
        <v>315</v>
      </c>
      <c r="B22" s="422" t="s">
        <v>316</v>
      </c>
      <c r="C22" s="423">
        <v>10</v>
      </c>
      <c r="D22" s="423">
        <v>126</v>
      </c>
      <c r="E22" s="423">
        <v>44</v>
      </c>
      <c r="F22" s="402">
        <v>170</v>
      </c>
      <c r="G22" s="423">
        <v>69486</v>
      </c>
      <c r="H22" s="423">
        <v>365385</v>
      </c>
      <c r="I22" s="423">
        <v>461965</v>
      </c>
    </row>
    <row r="23" spans="1:9" s="403" customFormat="1" ht="15" customHeight="1" x14ac:dyDescent="0.15">
      <c r="A23" s="421" t="s">
        <v>317</v>
      </c>
      <c r="B23" s="422" t="s">
        <v>318</v>
      </c>
      <c r="C23" s="423">
        <v>68</v>
      </c>
      <c r="D23" s="423">
        <v>801</v>
      </c>
      <c r="E23" s="423">
        <v>290</v>
      </c>
      <c r="F23" s="402">
        <v>1091</v>
      </c>
      <c r="G23" s="423">
        <v>417305</v>
      </c>
      <c r="H23" s="423">
        <v>908241</v>
      </c>
      <c r="I23" s="423">
        <v>1802499</v>
      </c>
    </row>
    <row r="24" spans="1:9" s="403" customFormat="1" ht="15" customHeight="1" x14ac:dyDescent="0.15">
      <c r="A24" s="421" t="s">
        <v>319</v>
      </c>
      <c r="B24" s="422" t="s">
        <v>320</v>
      </c>
      <c r="C24" s="423">
        <v>14</v>
      </c>
      <c r="D24" s="423">
        <v>303</v>
      </c>
      <c r="E24" s="423">
        <v>71</v>
      </c>
      <c r="F24" s="402">
        <v>374</v>
      </c>
      <c r="G24" s="423">
        <v>164341</v>
      </c>
      <c r="H24" s="423">
        <v>471235</v>
      </c>
      <c r="I24" s="423">
        <v>833396</v>
      </c>
    </row>
    <row r="25" spans="1:9" s="403" customFormat="1" ht="15" customHeight="1" x14ac:dyDescent="0.15">
      <c r="A25" s="421" t="s">
        <v>321</v>
      </c>
      <c r="B25" s="422" t="s">
        <v>322</v>
      </c>
      <c r="C25" s="423">
        <v>29</v>
      </c>
      <c r="D25" s="423">
        <v>418</v>
      </c>
      <c r="E25" s="423">
        <v>71</v>
      </c>
      <c r="F25" s="402">
        <v>489</v>
      </c>
      <c r="G25" s="423">
        <v>210694</v>
      </c>
      <c r="H25" s="423">
        <v>543594</v>
      </c>
      <c r="I25" s="423">
        <v>966863</v>
      </c>
    </row>
    <row r="26" spans="1:9" s="403" customFormat="1" ht="15" customHeight="1" x14ac:dyDescent="0.15">
      <c r="A26" s="421" t="s">
        <v>323</v>
      </c>
      <c r="B26" s="422" t="s">
        <v>324</v>
      </c>
      <c r="C26" s="423">
        <v>11</v>
      </c>
      <c r="D26" s="423">
        <v>118</v>
      </c>
      <c r="E26" s="423">
        <v>136</v>
      </c>
      <c r="F26" s="402">
        <v>254</v>
      </c>
      <c r="G26" s="423">
        <v>80044</v>
      </c>
      <c r="H26" s="423">
        <v>195158</v>
      </c>
      <c r="I26" s="423">
        <v>504659</v>
      </c>
    </row>
    <row r="27" spans="1:9" s="403" customFormat="1" ht="15" customHeight="1" x14ac:dyDescent="0.15">
      <c r="A27" s="421" t="s">
        <v>325</v>
      </c>
      <c r="B27" s="422" t="s">
        <v>326</v>
      </c>
      <c r="C27" s="423">
        <v>3</v>
      </c>
      <c r="D27" s="423">
        <v>11</v>
      </c>
      <c r="E27" s="423">
        <v>27</v>
      </c>
      <c r="F27" s="402">
        <v>38</v>
      </c>
      <c r="G27" s="423">
        <v>9723</v>
      </c>
      <c r="H27" s="423">
        <v>33062</v>
      </c>
      <c r="I27" s="423">
        <v>43050</v>
      </c>
    </row>
    <row r="28" spans="1:9" s="403" customFormat="1" ht="15" customHeight="1" x14ac:dyDescent="0.15">
      <c r="A28" s="421" t="s">
        <v>327</v>
      </c>
      <c r="B28" s="428" t="s">
        <v>328</v>
      </c>
      <c r="C28" s="423">
        <v>18</v>
      </c>
      <c r="D28" s="423">
        <v>305</v>
      </c>
      <c r="E28" s="423">
        <v>194</v>
      </c>
      <c r="F28" s="402">
        <v>499</v>
      </c>
      <c r="G28" s="423">
        <v>214203</v>
      </c>
      <c r="H28" s="423">
        <v>402659</v>
      </c>
      <c r="I28" s="423">
        <v>1104890</v>
      </c>
    </row>
    <row r="29" spans="1:9" s="403" customFormat="1" ht="15" customHeight="1" x14ac:dyDescent="0.15">
      <c r="A29" s="421" t="s">
        <v>329</v>
      </c>
      <c r="B29" s="429" t="s">
        <v>330</v>
      </c>
      <c r="C29" s="423">
        <v>3</v>
      </c>
      <c r="D29" s="423">
        <v>10</v>
      </c>
      <c r="E29" s="423">
        <v>7</v>
      </c>
      <c r="F29" s="402">
        <v>17</v>
      </c>
      <c r="G29" s="423">
        <v>5038</v>
      </c>
      <c r="H29" s="423">
        <v>15965</v>
      </c>
      <c r="I29" s="423">
        <v>24528</v>
      </c>
    </row>
    <row r="30" spans="1:9" s="403" customFormat="1" ht="15" customHeight="1" x14ac:dyDescent="0.15">
      <c r="A30" s="421" t="s">
        <v>331</v>
      </c>
      <c r="B30" s="422" t="s">
        <v>332</v>
      </c>
      <c r="C30" s="423">
        <v>2</v>
      </c>
      <c r="D30" s="423">
        <v>33</v>
      </c>
      <c r="E30" s="423">
        <v>8</v>
      </c>
      <c r="F30" s="402">
        <v>41</v>
      </c>
      <c r="G30" s="423" t="s">
        <v>902</v>
      </c>
      <c r="H30" s="423" t="s">
        <v>902</v>
      </c>
      <c r="I30" s="423" t="s">
        <v>902</v>
      </c>
    </row>
    <row r="31" spans="1:9" s="403" customFormat="1" ht="15" customHeight="1" x14ac:dyDescent="0.15">
      <c r="A31" s="430" t="s">
        <v>333</v>
      </c>
      <c r="B31" s="431" t="s">
        <v>334</v>
      </c>
      <c r="C31" s="432">
        <v>31</v>
      </c>
      <c r="D31" s="433">
        <v>258</v>
      </c>
      <c r="E31" s="433">
        <v>401</v>
      </c>
      <c r="F31" s="433">
        <v>659</v>
      </c>
      <c r="G31" s="433">
        <v>182574</v>
      </c>
      <c r="H31" s="433">
        <v>599904</v>
      </c>
      <c r="I31" s="433">
        <v>1320668</v>
      </c>
    </row>
    <row r="32" spans="1:9" ht="13.5" customHeight="1" x14ac:dyDescent="0.15">
      <c r="A32" s="305" t="s">
        <v>905</v>
      </c>
      <c r="I32" s="256" t="s">
        <v>335</v>
      </c>
    </row>
    <row r="33" spans="1:9" s="160" customFormat="1" ht="13.5" customHeight="1" x14ac:dyDescent="0.15">
      <c r="A33" s="305" t="s">
        <v>906</v>
      </c>
      <c r="F33" s="256"/>
      <c r="I33" s="256"/>
    </row>
    <row r="34" spans="1:9" x14ac:dyDescent="0.15">
      <c r="I34" s="402"/>
    </row>
  </sheetData>
  <mergeCells count="6">
    <mergeCell ref="A5:B6"/>
    <mergeCell ref="C5:C6"/>
    <mergeCell ref="D5:F5"/>
    <mergeCell ref="G5:G6"/>
    <mergeCell ref="H5:H6"/>
    <mergeCell ref="I5:I6"/>
  </mergeCells>
  <phoneticPr fontId="2"/>
  <hyperlinks>
    <hyperlink ref="A1" location="'目次'!A1" display="目次へもどる"/>
  </hyperlinks>
  <pageMargins left="0.78740157480314965" right="0.78740157480314965" top="0.98425196850393704" bottom="0.78740157480314965" header="0.51181102362204722" footer="0.51181102362204722"/>
  <pageSetup paperSize="9" pageOrder="overThenDown"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zoomScaleNormal="100" workbookViewId="0"/>
  </sheetViews>
  <sheetFormatPr defaultColWidth="8.875" defaultRowHeight="12" x14ac:dyDescent="0.15"/>
  <cols>
    <col min="1" max="1" width="3.125" style="435" customWidth="1"/>
    <col min="2" max="2" width="26.875" style="435" customWidth="1"/>
    <col min="3" max="11" width="6.25" style="435" customWidth="1"/>
    <col min="12" max="16384" width="8.875" style="435"/>
  </cols>
  <sheetData>
    <row r="1" spans="1:11" ht="15" customHeight="1" x14ac:dyDescent="0.15">
      <c r="A1" s="251" t="s">
        <v>546</v>
      </c>
    </row>
    <row r="2" spans="1:11" ht="15" customHeight="1" x14ac:dyDescent="0.15"/>
    <row r="3" spans="1:11" ht="15" customHeight="1" x14ac:dyDescent="0.15">
      <c r="A3" s="157" t="s">
        <v>907</v>
      </c>
    </row>
    <row r="4" spans="1:11" ht="15" customHeight="1" x14ac:dyDescent="0.15">
      <c r="A4" s="436" t="s">
        <v>336</v>
      </c>
      <c r="B4" s="436"/>
      <c r="K4" s="437" t="s">
        <v>337</v>
      </c>
    </row>
    <row r="5" spans="1:11" ht="15" customHeight="1" x14ac:dyDescent="0.15">
      <c r="A5" s="438" t="s">
        <v>338</v>
      </c>
      <c r="B5" s="439"/>
      <c r="C5" s="190" t="s">
        <v>339</v>
      </c>
      <c r="D5" s="440"/>
      <c r="E5" s="191"/>
      <c r="F5" s="441" t="s">
        <v>260</v>
      </c>
      <c r="G5" s="441"/>
      <c r="H5" s="190"/>
      <c r="I5" s="441" t="s">
        <v>871</v>
      </c>
      <c r="J5" s="441"/>
      <c r="K5" s="190"/>
    </row>
    <row r="6" spans="1:11" ht="30" customHeight="1" x14ac:dyDescent="0.15">
      <c r="A6" s="442"/>
      <c r="B6" s="443"/>
      <c r="C6" s="444" t="s">
        <v>269</v>
      </c>
      <c r="D6" s="445" t="s">
        <v>340</v>
      </c>
      <c r="E6" s="446" t="s">
        <v>341</v>
      </c>
      <c r="F6" s="444" t="s">
        <v>269</v>
      </c>
      <c r="G6" s="445" t="s">
        <v>340</v>
      </c>
      <c r="H6" s="446" t="s">
        <v>341</v>
      </c>
      <c r="I6" s="444" t="s">
        <v>269</v>
      </c>
      <c r="J6" s="445" t="s">
        <v>340</v>
      </c>
      <c r="K6" s="446" t="s">
        <v>341</v>
      </c>
    </row>
    <row r="7" spans="1:11" ht="16.5" customHeight="1" x14ac:dyDescent="0.15">
      <c r="A7" s="447" t="s">
        <v>908</v>
      </c>
      <c r="B7" s="193"/>
      <c r="C7" s="448">
        <v>445</v>
      </c>
      <c r="D7" s="420">
        <v>72</v>
      </c>
      <c r="E7" s="420">
        <v>373</v>
      </c>
      <c r="F7" s="448">
        <v>419</v>
      </c>
      <c r="G7" s="420">
        <v>73</v>
      </c>
      <c r="H7" s="420">
        <f>F7-G7</f>
        <v>346</v>
      </c>
      <c r="I7" s="448">
        <v>408</v>
      </c>
      <c r="J7" s="420">
        <v>71</v>
      </c>
      <c r="K7" s="420">
        <f>I7-J7</f>
        <v>337</v>
      </c>
    </row>
    <row r="8" spans="1:11" ht="15" customHeight="1" x14ac:dyDescent="0.15">
      <c r="A8" s="449" t="s">
        <v>909</v>
      </c>
      <c r="B8" s="450" t="s">
        <v>342</v>
      </c>
      <c r="C8" s="451">
        <v>32</v>
      </c>
      <c r="D8" s="423">
        <v>14</v>
      </c>
      <c r="E8" s="423">
        <v>18</v>
      </c>
      <c r="F8" s="451">
        <v>32</v>
      </c>
      <c r="G8" s="423">
        <v>14</v>
      </c>
      <c r="H8" s="423">
        <f t="shared" ref="H8" si="0">F8-G8</f>
        <v>18</v>
      </c>
      <c r="I8" s="451">
        <v>29</v>
      </c>
      <c r="J8" s="423">
        <v>13</v>
      </c>
      <c r="K8" s="423">
        <f t="shared" ref="K8:K31" si="1">I8-J8</f>
        <v>16</v>
      </c>
    </row>
    <row r="9" spans="1:11" ht="15" customHeight="1" x14ac:dyDescent="0.15">
      <c r="A9" s="449">
        <v>10</v>
      </c>
      <c r="B9" s="450" t="s">
        <v>343</v>
      </c>
      <c r="C9" s="451">
        <v>1</v>
      </c>
      <c r="D9" s="452" t="s">
        <v>50</v>
      </c>
      <c r="E9" s="423">
        <v>1</v>
      </c>
      <c r="F9" s="451">
        <v>1</v>
      </c>
      <c r="G9" s="452" t="s">
        <v>50</v>
      </c>
      <c r="H9" s="423">
        <v>1</v>
      </c>
      <c r="I9" s="451">
        <v>1</v>
      </c>
      <c r="J9" s="452" t="s">
        <v>50</v>
      </c>
      <c r="K9" s="423">
        <v>1</v>
      </c>
    </row>
    <row r="10" spans="1:11" ht="15" customHeight="1" x14ac:dyDescent="0.15">
      <c r="A10" s="449">
        <v>11</v>
      </c>
      <c r="B10" s="450" t="s">
        <v>344</v>
      </c>
      <c r="C10" s="451">
        <v>17</v>
      </c>
      <c r="D10" s="423">
        <v>2</v>
      </c>
      <c r="E10" s="423">
        <v>15</v>
      </c>
      <c r="F10" s="451">
        <v>17</v>
      </c>
      <c r="G10" s="423">
        <v>3</v>
      </c>
      <c r="H10" s="423">
        <f t="shared" ref="H10" si="2">F10-G10</f>
        <v>14</v>
      </c>
      <c r="I10" s="451">
        <v>16</v>
      </c>
      <c r="J10" s="423">
        <v>3</v>
      </c>
      <c r="K10" s="423">
        <f t="shared" si="1"/>
        <v>13</v>
      </c>
    </row>
    <row r="11" spans="1:11" ht="15" customHeight="1" x14ac:dyDescent="0.15">
      <c r="A11" s="449">
        <v>12</v>
      </c>
      <c r="B11" s="453" t="s">
        <v>296</v>
      </c>
      <c r="C11" s="451">
        <v>7</v>
      </c>
      <c r="D11" s="452" t="s">
        <v>50</v>
      </c>
      <c r="E11" s="423">
        <v>7</v>
      </c>
      <c r="F11" s="451">
        <v>8</v>
      </c>
      <c r="G11" s="452" t="s">
        <v>50</v>
      </c>
      <c r="H11" s="423">
        <v>8</v>
      </c>
      <c r="I11" s="451">
        <v>9</v>
      </c>
      <c r="J11" s="452" t="s">
        <v>50</v>
      </c>
      <c r="K11" s="423">
        <v>9</v>
      </c>
    </row>
    <row r="12" spans="1:11" ht="15" customHeight="1" x14ac:dyDescent="0.15">
      <c r="A12" s="449">
        <v>13</v>
      </c>
      <c r="B12" s="450" t="s">
        <v>345</v>
      </c>
      <c r="C12" s="451">
        <v>13</v>
      </c>
      <c r="D12" s="452" t="s">
        <v>50</v>
      </c>
      <c r="E12" s="423">
        <v>13</v>
      </c>
      <c r="F12" s="451">
        <v>12</v>
      </c>
      <c r="G12" s="452" t="s">
        <v>50</v>
      </c>
      <c r="H12" s="423">
        <v>12</v>
      </c>
      <c r="I12" s="451">
        <v>11</v>
      </c>
      <c r="J12" s="452" t="s">
        <v>50</v>
      </c>
      <c r="K12" s="423">
        <v>11</v>
      </c>
    </row>
    <row r="13" spans="1:11" ht="15" customHeight="1" x14ac:dyDescent="0.15">
      <c r="A13" s="449">
        <v>14</v>
      </c>
      <c r="B13" s="450" t="s">
        <v>346</v>
      </c>
      <c r="C13" s="451">
        <v>27</v>
      </c>
      <c r="D13" s="423">
        <v>7</v>
      </c>
      <c r="E13" s="423">
        <v>20</v>
      </c>
      <c r="F13" s="451">
        <v>24</v>
      </c>
      <c r="G13" s="423">
        <v>7</v>
      </c>
      <c r="H13" s="423">
        <f t="shared" ref="H13:H15" si="3">F13-G13</f>
        <v>17</v>
      </c>
      <c r="I13" s="451">
        <v>25</v>
      </c>
      <c r="J13" s="423">
        <v>8</v>
      </c>
      <c r="K13" s="423">
        <f t="shared" si="1"/>
        <v>17</v>
      </c>
    </row>
    <row r="14" spans="1:11" ht="15" customHeight="1" x14ac:dyDescent="0.15">
      <c r="A14" s="449">
        <v>15</v>
      </c>
      <c r="B14" s="454" t="s">
        <v>347</v>
      </c>
      <c r="C14" s="451">
        <v>36</v>
      </c>
      <c r="D14" s="423">
        <v>3</v>
      </c>
      <c r="E14" s="423">
        <v>33</v>
      </c>
      <c r="F14" s="451">
        <v>36</v>
      </c>
      <c r="G14" s="423">
        <v>3</v>
      </c>
      <c r="H14" s="423">
        <f t="shared" si="3"/>
        <v>33</v>
      </c>
      <c r="I14" s="451">
        <v>30</v>
      </c>
      <c r="J14" s="423">
        <v>3</v>
      </c>
      <c r="K14" s="423">
        <f t="shared" si="1"/>
        <v>27</v>
      </c>
    </row>
    <row r="15" spans="1:11" ht="15" customHeight="1" x14ac:dyDescent="0.15">
      <c r="A15" s="449">
        <v>16</v>
      </c>
      <c r="B15" s="453" t="s">
        <v>348</v>
      </c>
      <c r="C15" s="451">
        <v>14</v>
      </c>
      <c r="D15" s="423">
        <v>3</v>
      </c>
      <c r="E15" s="423">
        <v>11</v>
      </c>
      <c r="F15" s="451">
        <v>16</v>
      </c>
      <c r="G15" s="423">
        <v>4</v>
      </c>
      <c r="H15" s="423">
        <f t="shared" si="3"/>
        <v>12</v>
      </c>
      <c r="I15" s="451">
        <v>15</v>
      </c>
      <c r="J15" s="423">
        <v>6</v>
      </c>
      <c r="K15" s="423">
        <f t="shared" si="1"/>
        <v>9</v>
      </c>
    </row>
    <row r="16" spans="1:11" ht="15" customHeight="1" x14ac:dyDescent="0.15">
      <c r="A16" s="449">
        <v>17</v>
      </c>
      <c r="B16" s="453" t="s">
        <v>349</v>
      </c>
      <c r="C16" s="451">
        <v>2</v>
      </c>
      <c r="D16" s="452" t="s">
        <v>50</v>
      </c>
      <c r="E16" s="423">
        <v>2</v>
      </c>
      <c r="F16" s="451">
        <v>2</v>
      </c>
      <c r="G16" s="452" t="s">
        <v>50</v>
      </c>
      <c r="H16" s="423">
        <v>2</v>
      </c>
      <c r="I16" s="451">
        <v>2</v>
      </c>
      <c r="J16" s="452" t="s">
        <v>50</v>
      </c>
      <c r="K16" s="423">
        <v>2</v>
      </c>
    </row>
    <row r="17" spans="1:11" ht="15" customHeight="1" x14ac:dyDescent="0.15">
      <c r="A17" s="449">
        <v>18</v>
      </c>
      <c r="B17" s="453" t="s">
        <v>306</v>
      </c>
      <c r="C17" s="451">
        <v>51</v>
      </c>
      <c r="D17" s="423">
        <v>7</v>
      </c>
      <c r="E17" s="423">
        <v>44</v>
      </c>
      <c r="F17" s="451">
        <v>51</v>
      </c>
      <c r="G17" s="423">
        <v>8</v>
      </c>
      <c r="H17" s="423">
        <f t="shared" ref="H17" si="4">F17-G17</f>
        <v>43</v>
      </c>
      <c r="I17" s="451">
        <v>47</v>
      </c>
      <c r="J17" s="423">
        <v>8</v>
      </c>
      <c r="K17" s="423">
        <f t="shared" si="1"/>
        <v>39</v>
      </c>
    </row>
    <row r="18" spans="1:11" ht="15" customHeight="1" x14ac:dyDescent="0.15">
      <c r="A18" s="449">
        <v>19</v>
      </c>
      <c r="B18" s="453" t="s">
        <v>350</v>
      </c>
      <c r="C18" s="451">
        <v>9</v>
      </c>
      <c r="D18" s="452" t="s">
        <v>50</v>
      </c>
      <c r="E18" s="423">
        <v>9</v>
      </c>
      <c r="F18" s="451">
        <v>9</v>
      </c>
      <c r="G18" s="452" t="s">
        <v>50</v>
      </c>
      <c r="H18" s="423">
        <v>9</v>
      </c>
      <c r="I18" s="451">
        <v>9</v>
      </c>
      <c r="J18" s="452" t="s">
        <v>50</v>
      </c>
      <c r="K18" s="423">
        <v>9</v>
      </c>
    </row>
    <row r="19" spans="1:11" ht="15" customHeight="1" x14ac:dyDescent="0.15">
      <c r="A19" s="449">
        <v>20</v>
      </c>
      <c r="B19" s="453" t="s">
        <v>310</v>
      </c>
      <c r="C19" s="451">
        <v>17</v>
      </c>
      <c r="D19" s="452" t="s">
        <v>50</v>
      </c>
      <c r="E19" s="423">
        <v>17</v>
      </c>
      <c r="F19" s="451">
        <v>12</v>
      </c>
      <c r="G19" s="452" t="s">
        <v>50</v>
      </c>
      <c r="H19" s="423">
        <v>12</v>
      </c>
      <c r="I19" s="451">
        <v>14</v>
      </c>
      <c r="J19" s="452" t="s">
        <v>50</v>
      </c>
      <c r="K19" s="423">
        <v>14</v>
      </c>
    </row>
    <row r="20" spans="1:11" ht="15" customHeight="1" x14ac:dyDescent="0.15">
      <c r="A20" s="449">
        <v>21</v>
      </c>
      <c r="B20" s="453" t="s">
        <v>351</v>
      </c>
      <c r="C20" s="451">
        <v>4</v>
      </c>
      <c r="D20" s="452" t="s">
        <v>50</v>
      </c>
      <c r="E20" s="423">
        <v>4</v>
      </c>
      <c r="F20" s="451">
        <v>4</v>
      </c>
      <c r="G20" s="452" t="s">
        <v>50</v>
      </c>
      <c r="H20" s="423">
        <v>4</v>
      </c>
      <c r="I20" s="451">
        <v>4</v>
      </c>
      <c r="J20" s="452" t="s">
        <v>50</v>
      </c>
      <c r="K20" s="423">
        <v>4</v>
      </c>
    </row>
    <row r="21" spans="1:11" ht="15" customHeight="1" x14ac:dyDescent="0.15">
      <c r="A21" s="449">
        <v>22</v>
      </c>
      <c r="B21" s="453" t="s">
        <v>352</v>
      </c>
      <c r="C21" s="451">
        <v>8</v>
      </c>
      <c r="D21" s="423">
        <v>2</v>
      </c>
      <c r="E21" s="423">
        <v>6</v>
      </c>
      <c r="F21" s="451">
        <v>8</v>
      </c>
      <c r="G21" s="423">
        <v>2</v>
      </c>
      <c r="H21" s="423">
        <f t="shared" ref="H21:H28" si="5">F21-G21</f>
        <v>6</v>
      </c>
      <c r="I21" s="451">
        <v>7</v>
      </c>
      <c r="J21" s="423">
        <v>2</v>
      </c>
      <c r="K21" s="423">
        <f t="shared" si="1"/>
        <v>5</v>
      </c>
    </row>
    <row r="22" spans="1:11" ht="15" customHeight="1" x14ac:dyDescent="0.15">
      <c r="A22" s="449">
        <v>23</v>
      </c>
      <c r="B22" s="453" t="s">
        <v>353</v>
      </c>
      <c r="C22" s="451">
        <v>11</v>
      </c>
      <c r="D22" s="423">
        <v>3</v>
      </c>
      <c r="E22" s="423">
        <v>8</v>
      </c>
      <c r="F22" s="451">
        <v>11</v>
      </c>
      <c r="G22" s="423">
        <v>3</v>
      </c>
      <c r="H22" s="423">
        <f t="shared" si="5"/>
        <v>8</v>
      </c>
      <c r="I22" s="451">
        <v>10</v>
      </c>
      <c r="J22" s="423">
        <v>3</v>
      </c>
      <c r="K22" s="423">
        <f t="shared" si="1"/>
        <v>7</v>
      </c>
    </row>
    <row r="23" spans="1:11" ht="15" customHeight="1" x14ac:dyDescent="0.15">
      <c r="A23" s="449">
        <v>24</v>
      </c>
      <c r="B23" s="453" t="s">
        <v>354</v>
      </c>
      <c r="C23" s="451">
        <v>79</v>
      </c>
      <c r="D23" s="423">
        <v>10</v>
      </c>
      <c r="E23" s="423">
        <v>69</v>
      </c>
      <c r="F23" s="451">
        <v>70</v>
      </c>
      <c r="G23" s="423">
        <v>10</v>
      </c>
      <c r="H23" s="423">
        <f t="shared" si="5"/>
        <v>60</v>
      </c>
      <c r="I23" s="451">
        <v>68</v>
      </c>
      <c r="J23" s="423">
        <v>8</v>
      </c>
      <c r="K23" s="423">
        <f t="shared" si="1"/>
        <v>60</v>
      </c>
    </row>
    <row r="24" spans="1:11" ht="15" customHeight="1" x14ac:dyDescent="0.15">
      <c r="A24" s="449">
        <v>25</v>
      </c>
      <c r="B24" s="453" t="s">
        <v>320</v>
      </c>
      <c r="C24" s="451">
        <v>13</v>
      </c>
      <c r="D24" s="423">
        <v>3</v>
      </c>
      <c r="E24" s="423">
        <v>10</v>
      </c>
      <c r="F24" s="451">
        <v>11</v>
      </c>
      <c r="G24" s="423">
        <v>3</v>
      </c>
      <c r="H24" s="423">
        <f t="shared" si="5"/>
        <v>8</v>
      </c>
      <c r="I24" s="451">
        <v>14</v>
      </c>
      <c r="J24" s="423">
        <v>3</v>
      </c>
      <c r="K24" s="423">
        <f t="shared" si="1"/>
        <v>11</v>
      </c>
    </row>
    <row r="25" spans="1:11" ht="15" customHeight="1" x14ac:dyDescent="0.15">
      <c r="A25" s="449">
        <v>26</v>
      </c>
      <c r="B25" s="453" t="s">
        <v>322</v>
      </c>
      <c r="C25" s="451">
        <v>33</v>
      </c>
      <c r="D25" s="423">
        <v>4</v>
      </c>
      <c r="E25" s="423">
        <v>29</v>
      </c>
      <c r="F25" s="451">
        <v>30</v>
      </c>
      <c r="G25" s="423">
        <v>3</v>
      </c>
      <c r="H25" s="423">
        <f t="shared" si="5"/>
        <v>27</v>
      </c>
      <c r="I25" s="451">
        <v>29</v>
      </c>
      <c r="J25" s="423">
        <v>2</v>
      </c>
      <c r="K25" s="423">
        <f t="shared" si="1"/>
        <v>27</v>
      </c>
    </row>
    <row r="26" spans="1:11" ht="15" customHeight="1" x14ac:dyDescent="0.15">
      <c r="A26" s="449">
        <v>27</v>
      </c>
      <c r="B26" s="453" t="s">
        <v>324</v>
      </c>
      <c r="C26" s="451">
        <v>14</v>
      </c>
      <c r="D26" s="423">
        <v>2</v>
      </c>
      <c r="E26" s="423">
        <v>12</v>
      </c>
      <c r="F26" s="451">
        <v>13</v>
      </c>
      <c r="G26" s="423">
        <v>2</v>
      </c>
      <c r="H26" s="423">
        <f t="shared" si="5"/>
        <v>11</v>
      </c>
      <c r="I26" s="451">
        <v>11</v>
      </c>
      <c r="J26" s="423">
        <v>1</v>
      </c>
      <c r="K26" s="423">
        <f t="shared" si="1"/>
        <v>10</v>
      </c>
    </row>
    <row r="27" spans="1:11" ht="15" customHeight="1" x14ac:dyDescent="0.15">
      <c r="A27" s="449">
        <v>28</v>
      </c>
      <c r="B27" s="453" t="s">
        <v>355</v>
      </c>
      <c r="C27" s="451">
        <v>2</v>
      </c>
      <c r="D27" s="452" t="s">
        <v>50</v>
      </c>
      <c r="E27" s="423">
        <v>2</v>
      </c>
      <c r="F27" s="451">
        <v>3</v>
      </c>
      <c r="G27" s="452">
        <v>1</v>
      </c>
      <c r="H27" s="423">
        <f t="shared" si="5"/>
        <v>2</v>
      </c>
      <c r="I27" s="451">
        <v>3</v>
      </c>
      <c r="J27" s="452" t="s">
        <v>50</v>
      </c>
      <c r="K27" s="423">
        <v>3</v>
      </c>
    </row>
    <row r="28" spans="1:11" ht="15" customHeight="1" x14ac:dyDescent="0.15">
      <c r="A28" s="449">
        <v>29</v>
      </c>
      <c r="B28" s="453" t="s">
        <v>328</v>
      </c>
      <c r="C28" s="451">
        <v>17</v>
      </c>
      <c r="D28" s="423">
        <v>4</v>
      </c>
      <c r="E28" s="423">
        <v>13</v>
      </c>
      <c r="F28" s="451">
        <v>16</v>
      </c>
      <c r="G28" s="423">
        <v>2</v>
      </c>
      <c r="H28" s="423">
        <f t="shared" si="5"/>
        <v>14</v>
      </c>
      <c r="I28" s="451">
        <v>18</v>
      </c>
      <c r="J28" s="423">
        <v>3</v>
      </c>
      <c r="K28" s="423">
        <f t="shared" si="1"/>
        <v>15</v>
      </c>
    </row>
    <row r="29" spans="1:11" ht="15" customHeight="1" x14ac:dyDescent="0.15">
      <c r="A29" s="449">
        <v>30</v>
      </c>
      <c r="B29" s="453" t="s">
        <v>330</v>
      </c>
      <c r="C29" s="451">
        <v>3</v>
      </c>
      <c r="D29" s="452" t="s">
        <v>50</v>
      </c>
      <c r="E29" s="423">
        <v>3</v>
      </c>
      <c r="F29" s="451">
        <v>3</v>
      </c>
      <c r="G29" s="452" t="s">
        <v>50</v>
      </c>
      <c r="H29" s="423">
        <v>3</v>
      </c>
      <c r="I29" s="451">
        <v>3</v>
      </c>
      <c r="J29" s="452" t="s">
        <v>50</v>
      </c>
      <c r="K29" s="423">
        <v>3</v>
      </c>
    </row>
    <row r="30" spans="1:11" ht="15" customHeight="1" x14ac:dyDescent="0.15">
      <c r="A30" s="449">
        <v>31</v>
      </c>
      <c r="B30" s="453" t="s">
        <v>332</v>
      </c>
      <c r="C30" s="451">
        <v>3</v>
      </c>
      <c r="D30" s="423">
        <v>1</v>
      </c>
      <c r="E30" s="423">
        <v>2</v>
      </c>
      <c r="F30" s="451">
        <v>1</v>
      </c>
      <c r="G30" s="423">
        <v>1</v>
      </c>
      <c r="H30" s="423">
        <f t="shared" ref="H30:H31" si="6">F30-G30</f>
        <v>0</v>
      </c>
      <c r="I30" s="451">
        <v>2</v>
      </c>
      <c r="J30" s="423">
        <v>1</v>
      </c>
      <c r="K30" s="423">
        <f t="shared" si="1"/>
        <v>1</v>
      </c>
    </row>
    <row r="31" spans="1:11" ht="15" customHeight="1" x14ac:dyDescent="0.15">
      <c r="A31" s="455">
        <v>32</v>
      </c>
      <c r="B31" s="456" t="s">
        <v>356</v>
      </c>
      <c r="C31" s="432">
        <v>32</v>
      </c>
      <c r="D31" s="433">
        <v>7</v>
      </c>
      <c r="E31" s="433">
        <v>25</v>
      </c>
      <c r="F31" s="432">
        <v>29</v>
      </c>
      <c r="G31" s="433">
        <v>7</v>
      </c>
      <c r="H31" s="433">
        <f t="shared" si="6"/>
        <v>22</v>
      </c>
      <c r="I31" s="432">
        <v>31</v>
      </c>
      <c r="J31" s="433">
        <v>7</v>
      </c>
      <c r="K31" s="433">
        <f t="shared" si="1"/>
        <v>24</v>
      </c>
    </row>
    <row r="32" spans="1:11" ht="13.5" customHeight="1" x14ac:dyDescent="0.15">
      <c r="A32" s="457" t="s">
        <v>283</v>
      </c>
      <c r="K32" s="458" t="s">
        <v>910</v>
      </c>
    </row>
    <row r="33" spans="1:11" ht="13.5" customHeight="1" x14ac:dyDescent="0.15">
      <c r="A33" s="457" t="s">
        <v>911</v>
      </c>
      <c r="K33" s="458"/>
    </row>
    <row r="34" spans="1:11" ht="15" customHeight="1" x14ac:dyDescent="0.15">
      <c r="K34" s="458"/>
    </row>
    <row r="35" spans="1:11" ht="15" customHeight="1" x14ac:dyDescent="0.15"/>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sheetData>
  <mergeCells count="6">
    <mergeCell ref="A4:B4"/>
    <mergeCell ref="A5:B6"/>
    <mergeCell ref="C5:E5"/>
    <mergeCell ref="F5:H5"/>
    <mergeCell ref="I5:K5"/>
    <mergeCell ref="A7:B7"/>
  </mergeCells>
  <phoneticPr fontId="2"/>
  <hyperlinks>
    <hyperlink ref="A1" location="'目次'!A1" display="目次へもどる"/>
  </hyperlinks>
  <pageMargins left="0.78740157480314965" right="0.78740157480314965" top="0.98425196850393704" bottom="0.78740157480314965"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Normal="100" workbookViewId="0"/>
  </sheetViews>
  <sheetFormatPr defaultColWidth="8.875" defaultRowHeight="12" x14ac:dyDescent="0.15"/>
  <cols>
    <col min="1" max="1" width="16.25" style="160" customWidth="1"/>
    <col min="2" max="6" width="14" style="160" customWidth="1"/>
    <col min="7" max="16384" width="8.875" style="160"/>
  </cols>
  <sheetData>
    <row r="1" spans="1:7" ht="15" customHeight="1" x14ac:dyDescent="0.15">
      <c r="A1" s="271" t="s">
        <v>546</v>
      </c>
    </row>
    <row r="2" spans="1:7" ht="15" customHeight="1" x14ac:dyDescent="0.15"/>
    <row r="3" spans="1:7" ht="15" customHeight="1" x14ac:dyDescent="0.15">
      <c r="A3" s="255" t="s">
        <v>912</v>
      </c>
    </row>
    <row r="4" spans="1:7" ht="15" customHeight="1" x14ac:dyDescent="0.15">
      <c r="A4" s="286">
        <v>42004</v>
      </c>
      <c r="B4" s="286"/>
      <c r="C4" s="286"/>
      <c r="D4" s="136"/>
      <c r="E4" s="136"/>
      <c r="F4" s="173" t="s">
        <v>287</v>
      </c>
    </row>
    <row r="5" spans="1:7" ht="15" customHeight="1" x14ac:dyDescent="0.15">
      <c r="A5" s="459" t="s">
        <v>913</v>
      </c>
      <c r="B5" s="460" t="s">
        <v>147</v>
      </c>
      <c r="C5" s="272" t="s">
        <v>148</v>
      </c>
      <c r="D5" s="461" t="s">
        <v>357</v>
      </c>
      <c r="E5" s="461" t="s">
        <v>358</v>
      </c>
      <c r="F5" s="462" t="s">
        <v>914</v>
      </c>
    </row>
    <row r="6" spans="1:7" ht="27.75" customHeight="1" x14ac:dyDescent="0.15">
      <c r="A6" s="212"/>
      <c r="B6" s="463"/>
      <c r="C6" s="464"/>
      <c r="D6" s="275"/>
      <c r="E6" s="275"/>
      <c r="F6" s="465"/>
      <c r="G6" s="10"/>
    </row>
    <row r="7" spans="1:7" ht="15.75" customHeight="1" x14ac:dyDescent="0.15">
      <c r="A7" s="466" t="s">
        <v>915</v>
      </c>
      <c r="B7" s="292">
        <v>408</v>
      </c>
      <c r="C7" s="292">
        <v>9341</v>
      </c>
      <c r="D7" s="292">
        <v>3185290</v>
      </c>
      <c r="E7" s="292">
        <v>12637655</v>
      </c>
      <c r="F7" s="292">
        <v>20746045</v>
      </c>
    </row>
    <row r="8" spans="1:7" ht="15.75" customHeight="1" x14ac:dyDescent="0.15">
      <c r="A8" s="467" t="s">
        <v>359</v>
      </c>
      <c r="B8" s="160">
        <v>180</v>
      </c>
      <c r="C8" s="160">
        <v>1076</v>
      </c>
      <c r="D8" s="160">
        <v>321423</v>
      </c>
      <c r="E8" s="160">
        <v>1339834</v>
      </c>
      <c r="F8" s="160">
        <v>2024105</v>
      </c>
    </row>
    <row r="9" spans="1:7" ht="15.75" customHeight="1" x14ac:dyDescent="0.15">
      <c r="A9" s="467" t="s">
        <v>360</v>
      </c>
      <c r="B9" s="160">
        <v>111</v>
      </c>
      <c r="C9" s="160">
        <v>1529</v>
      </c>
      <c r="D9" s="160">
        <v>535067</v>
      </c>
      <c r="E9" s="160">
        <v>1647317</v>
      </c>
      <c r="F9" s="160">
        <v>3098410</v>
      </c>
    </row>
    <row r="10" spans="1:7" ht="15.75" customHeight="1" x14ac:dyDescent="0.15">
      <c r="A10" s="467" t="s">
        <v>361</v>
      </c>
      <c r="B10" s="160">
        <v>46</v>
      </c>
      <c r="C10" s="160">
        <v>1098</v>
      </c>
      <c r="D10" s="160">
        <v>409700</v>
      </c>
      <c r="E10" s="160">
        <v>853798</v>
      </c>
      <c r="F10" s="160">
        <v>1758954</v>
      </c>
    </row>
    <row r="11" spans="1:7" ht="15.75" customHeight="1" x14ac:dyDescent="0.15">
      <c r="A11" s="467" t="s">
        <v>362</v>
      </c>
      <c r="B11" s="160">
        <v>36</v>
      </c>
      <c r="C11" s="160">
        <v>1420</v>
      </c>
      <c r="D11" s="160">
        <v>531726</v>
      </c>
      <c r="E11" s="160">
        <v>1606738</v>
      </c>
      <c r="F11" s="160">
        <v>2691778</v>
      </c>
    </row>
    <row r="12" spans="1:7" ht="15.75" customHeight="1" x14ac:dyDescent="0.15">
      <c r="A12" s="467" t="s">
        <v>363</v>
      </c>
      <c r="B12" s="160">
        <v>22</v>
      </c>
      <c r="C12" s="160">
        <v>1555</v>
      </c>
      <c r="D12" s="160">
        <v>487924</v>
      </c>
      <c r="E12" s="160">
        <v>4310806</v>
      </c>
      <c r="F12" s="160">
        <v>5979900</v>
      </c>
    </row>
    <row r="13" spans="1:7" ht="15.75" customHeight="1" x14ac:dyDescent="0.15">
      <c r="A13" s="468" t="s">
        <v>364</v>
      </c>
      <c r="B13" s="160">
        <v>8</v>
      </c>
      <c r="C13" s="160">
        <v>1120</v>
      </c>
      <c r="D13" s="160">
        <v>361291</v>
      </c>
      <c r="E13" s="160">
        <v>1143769</v>
      </c>
      <c r="F13" s="160">
        <v>2215126</v>
      </c>
    </row>
    <row r="14" spans="1:7" ht="15.75" customHeight="1" x14ac:dyDescent="0.15">
      <c r="A14" s="468" t="s">
        <v>365</v>
      </c>
      <c r="B14" s="160">
        <v>4</v>
      </c>
      <c r="C14" s="160">
        <v>971</v>
      </c>
      <c r="D14" s="256" t="s">
        <v>916</v>
      </c>
      <c r="E14" s="256" t="s">
        <v>916</v>
      </c>
      <c r="F14" s="256" t="s">
        <v>916</v>
      </c>
    </row>
    <row r="15" spans="1:7" ht="15.75" customHeight="1" x14ac:dyDescent="0.15">
      <c r="A15" s="468" t="s">
        <v>366</v>
      </c>
      <c r="B15" s="256" t="s">
        <v>50</v>
      </c>
      <c r="C15" s="256" t="s">
        <v>50</v>
      </c>
      <c r="D15" s="256" t="s">
        <v>50</v>
      </c>
      <c r="E15" s="256" t="s">
        <v>50</v>
      </c>
      <c r="F15" s="256" t="s">
        <v>50</v>
      </c>
    </row>
    <row r="16" spans="1:7" ht="15.75" customHeight="1" x14ac:dyDescent="0.15">
      <c r="A16" s="469" t="s">
        <v>367</v>
      </c>
      <c r="B16" s="161">
        <v>1</v>
      </c>
      <c r="C16" s="161">
        <v>572</v>
      </c>
      <c r="D16" s="161" t="s">
        <v>916</v>
      </c>
      <c r="E16" s="161" t="s">
        <v>916</v>
      </c>
      <c r="F16" s="161" t="s">
        <v>916</v>
      </c>
    </row>
    <row r="17" spans="1:6" ht="15" customHeight="1" x14ac:dyDescent="0.15">
      <c r="A17" s="305" t="s">
        <v>905</v>
      </c>
      <c r="F17" s="256" t="s">
        <v>335</v>
      </c>
    </row>
    <row r="18" spans="1:6" ht="15" customHeight="1" x14ac:dyDescent="0.15">
      <c r="A18" s="305" t="s">
        <v>906</v>
      </c>
      <c r="F18" s="256"/>
    </row>
    <row r="19" spans="1:6" ht="15" customHeight="1" x14ac:dyDescent="0.15"/>
    <row r="20" spans="1:6" ht="15" customHeight="1" x14ac:dyDescent="0.15"/>
    <row r="21" spans="1:6" ht="15" customHeight="1" x14ac:dyDescent="0.15"/>
    <row r="22" spans="1:6" ht="15" customHeight="1" x14ac:dyDescent="0.15"/>
    <row r="23" spans="1:6" ht="15" customHeight="1" x14ac:dyDescent="0.15"/>
    <row r="24" spans="1:6" ht="15" customHeight="1" x14ac:dyDescent="0.15"/>
    <row r="25" spans="1:6" ht="15" customHeight="1" x14ac:dyDescent="0.15"/>
    <row r="26" spans="1:6" ht="15" customHeight="1" x14ac:dyDescent="0.15"/>
  </sheetData>
  <mergeCells count="6">
    <mergeCell ref="A5:A6"/>
    <mergeCell ref="B5:B6"/>
    <mergeCell ref="C5:C6"/>
    <mergeCell ref="D5:D6"/>
    <mergeCell ref="E5:E6"/>
    <mergeCell ref="F5:F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zoomScaleNormal="100" workbookViewId="0"/>
  </sheetViews>
  <sheetFormatPr defaultColWidth="4.125" defaultRowHeight="12" x14ac:dyDescent="0.15"/>
  <cols>
    <col min="1" max="1" width="8" style="174" customWidth="1"/>
    <col min="2" max="2" width="7.375" style="174" customWidth="1"/>
    <col min="3" max="4" width="3.75" style="174" customWidth="1"/>
    <col min="5" max="6" width="3.875" style="174" customWidth="1"/>
    <col min="7" max="8" width="3.75" style="174" customWidth="1"/>
    <col min="9" max="10" width="3.5" style="174" customWidth="1"/>
    <col min="11" max="12" width="3.875" style="174" customWidth="1"/>
    <col min="13" max="18" width="4" style="174" customWidth="1"/>
    <col min="19" max="20" width="5" style="174" customWidth="1"/>
    <col min="21" max="16384" width="4.125" style="174"/>
  </cols>
  <sheetData>
    <row r="1" spans="1:20" ht="15" customHeight="1" x14ac:dyDescent="0.15">
      <c r="A1" s="488" t="s">
        <v>546</v>
      </c>
    </row>
    <row r="2" spans="1:20" ht="15" customHeight="1" x14ac:dyDescent="0.15"/>
    <row r="3" spans="1:20" ht="15" customHeight="1" x14ac:dyDescent="0.15">
      <c r="A3" s="470" t="s">
        <v>917</v>
      </c>
    </row>
    <row r="4" spans="1:20" ht="15" customHeight="1" x14ac:dyDescent="0.15">
      <c r="A4" s="471" t="s">
        <v>918</v>
      </c>
    </row>
    <row r="5" spans="1:20" ht="26.25" customHeight="1" x14ac:dyDescent="0.15">
      <c r="A5" s="472" t="s">
        <v>177</v>
      </c>
      <c r="B5" s="473" t="s">
        <v>368</v>
      </c>
      <c r="C5" s="473"/>
      <c r="D5" s="473"/>
      <c r="E5" s="473"/>
      <c r="F5" s="473"/>
      <c r="G5" s="474" t="s">
        <v>369</v>
      </c>
      <c r="H5" s="474"/>
      <c r="I5" s="474"/>
      <c r="J5" s="474"/>
      <c r="K5" s="474"/>
      <c r="L5" s="474"/>
      <c r="M5" s="474" t="s">
        <v>370</v>
      </c>
      <c r="N5" s="474"/>
      <c r="O5" s="474"/>
      <c r="P5" s="474"/>
      <c r="Q5" s="474"/>
      <c r="R5" s="474"/>
      <c r="S5" s="475" t="s">
        <v>919</v>
      </c>
      <c r="T5" s="475"/>
    </row>
    <row r="6" spans="1:20" ht="15" customHeight="1" x14ac:dyDescent="0.15">
      <c r="A6" s="472"/>
      <c r="B6" s="476" t="s">
        <v>210</v>
      </c>
      <c r="C6" s="474" t="s">
        <v>371</v>
      </c>
      <c r="D6" s="474"/>
      <c r="E6" s="474" t="s">
        <v>372</v>
      </c>
      <c r="F6" s="474"/>
      <c r="G6" s="474" t="s">
        <v>210</v>
      </c>
      <c r="H6" s="474"/>
      <c r="I6" s="474" t="s">
        <v>371</v>
      </c>
      <c r="J6" s="474"/>
      <c r="K6" s="474" t="s">
        <v>372</v>
      </c>
      <c r="L6" s="474"/>
      <c r="M6" s="474" t="s">
        <v>210</v>
      </c>
      <c r="N6" s="474"/>
      <c r="O6" s="474" t="s">
        <v>371</v>
      </c>
      <c r="P6" s="474"/>
      <c r="Q6" s="474" t="s">
        <v>372</v>
      </c>
      <c r="R6" s="474"/>
      <c r="S6" s="473" t="s">
        <v>373</v>
      </c>
      <c r="T6" s="473"/>
    </row>
    <row r="7" spans="1:20" ht="15" customHeight="1" x14ac:dyDescent="0.15">
      <c r="A7" s="477" t="s">
        <v>920</v>
      </c>
      <c r="B7" s="478">
        <v>2704</v>
      </c>
      <c r="C7" s="479">
        <v>630</v>
      </c>
      <c r="D7" s="479"/>
      <c r="E7" s="479">
        <v>2074</v>
      </c>
      <c r="F7" s="479"/>
      <c r="G7" s="479">
        <v>20894</v>
      </c>
      <c r="H7" s="479"/>
      <c r="I7" s="479">
        <v>5602</v>
      </c>
      <c r="J7" s="479"/>
      <c r="K7" s="479">
        <v>15292</v>
      </c>
      <c r="L7" s="479"/>
      <c r="M7" s="479">
        <v>701411</v>
      </c>
      <c r="N7" s="479"/>
      <c r="O7" s="479">
        <v>426781</v>
      </c>
      <c r="P7" s="479"/>
      <c r="Q7" s="479">
        <v>274629</v>
      </c>
      <c r="R7" s="479"/>
      <c r="S7" s="479">
        <v>269242</v>
      </c>
      <c r="T7" s="479"/>
    </row>
    <row r="8" spans="1:20" ht="15" customHeight="1" x14ac:dyDescent="0.15">
      <c r="A8" s="477" t="s">
        <v>921</v>
      </c>
      <c r="B8" s="480">
        <v>2563</v>
      </c>
      <c r="C8" s="479">
        <v>579</v>
      </c>
      <c r="D8" s="479"/>
      <c r="E8" s="479">
        <v>1984</v>
      </c>
      <c r="F8" s="479"/>
      <c r="G8" s="479">
        <v>21926</v>
      </c>
      <c r="H8" s="479"/>
      <c r="I8" s="479">
        <v>5761</v>
      </c>
      <c r="J8" s="479"/>
      <c r="K8" s="479">
        <v>16165</v>
      </c>
      <c r="L8" s="479"/>
      <c r="M8" s="479">
        <v>742598</v>
      </c>
      <c r="N8" s="479"/>
      <c r="O8" s="479">
        <v>467875</v>
      </c>
      <c r="P8" s="479"/>
      <c r="Q8" s="479">
        <v>274723</v>
      </c>
      <c r="R8" s="479"/>
      <c r="S8" s="479">
        <v>271109</v>
      </c>
      <c r="T8" s="479"/>
    </row>
    <row r="9" spans="1:20" ht="15" customHeight="1" x14ac:dyDescent="0.15">
      <c r="A9" s="477" t="s">
        <v>922</v>
      </c>
      <c r="B9" s="478">
        <v>2109</v>
      </c>
      <c r="C9" s="479">
        <v>491</v>
      </c>
      <c r="D9" s="479"/>
      <c r="E9" s="479">
        <v>1618</v>
      </c>
      <c r="F9" s="479"/>
      <c r="G9" s="479">
        <v>18121</v>
      </c>
      <c r="H9" s="479"/>
      <c r="I9" s="479">
        <v>3945</v>
      </c>
      <c r="J9" s="479"/>
      <c r="K9" s="479">
        <v>14176</v>
      </c>
      <c r="L9" s="479"/>
      <c r="M9" s="479">
        <v>715487</v>
      </c>
      <c r="N9" s="479"/>
      <c r="O9" s="479">
        <v>445896</v>
      </c>
      <c r="P9" s="479"/>
      <c r="Q9" s="479">
        <v>269591</v>
      </c>
      <c r="R9" s="479"/>
      <c r="S9" s="479">
        <v>300659</v>
      </c>
      <c r="T9" s="479"/>
    </row>
    <row r="10" spans="1:20" ht="15" customHeight="1" x14ac:dyDescent="0.15">
      <c r="A10" s="481" t="s">
        <v>923</v>
      </c>
      <c r="B10" s="482">
        <v>2134</v>
      </c>
      <c r="C10" s="483">
        <v>484</v>
      </c>
      <c r="D10" s="483"/>
      <c r="E10" s="483">
        <v>1650</v>
      </c>
      <c r="F10" s="483"/>
      <c r="G10" s="483">
        <v>18687</v>
      </c>
      <c r="H10" s="483"/>
      <c r="I10" s="483">
        <v>4094</v>
      </c>
      <c r="J10" s="483"/>
      <c r="K10" s="483">
        <v>14593</v>
      </c>
      <c r="L10" s="483"/>
      <c r="M10" s="483">
        <v>727152</v>
      </c>
      <c r="N10" s="483"/>
      <c r="O10" s="483">
        <v>402818</v>
      </c>
      <c r="P10" s="483"/>
      <c r="Q10" s="483">
        <v>324334</v>
      </c>
      <c r="R10" s="483"/>
      <c r="S10" s="483">
        <v>329382</v>
      </c>
      <c r="T10" s="483"/>
    </row>
    <row r="11" spans="1:20" ht="36" customHeight="1" x14ac:dyDescent="0.15">
      <c r="A11" s="484" t="s">
        <v>924</v>
      </c>
      <c r="B11" s="484"/>
      <c r="C11" s="484"/>
      <c r="D11" s="484"/>
      <c r="E11" s="484"/>
      <c r="F11" s="484"/>
      <c r="G11" s="484"/>
      <c r="H11" s="484"/>
      <c r="I11" s="484"/>
      <c r="J11" s="484"/>
      <c r="K11" s="484"/>
      <c r="L11" s="484"/>
      <c r="M11" s="484"/>
      <c r="N11" s="484"/>
      <c r="O11" s="484"/>
      <c r="P11" s="484"/>
      <c r="Q11" s="484"/>
      <c r="R11" s="484"/>
      <c r="S11" s="484"/>
      <c r="T11" s="484"/>
    </row>
    <row r="12" spans="1:20" ht="23.25" customHeight="1" x14ac:dyDescent="0.15">
      <c r="A12" s="485" t="s">
        <v>925</v>
      </c>
      <c r="B12" s="486"/>
      <c r="C12" s="486"/>
      <c r="D12" s="486"/>
      <c r="E12" s="486"/>
      <c r="F12" s="486"/>
      <c r="G12" s="486"/>
      <c r="H12" s="486"/>
      <c r="I12" s="486"/>
      <c r="J12" s="486"/>
      <c r="K12" s="486"/>
      <c r="L12" s="486"/>
      <c r="M12" s="486"/>
      <c r="N12" s="486"/>
      <c r="O12" s="486"/>
      <c r="P12" s="486"/>
      <c r="Q12" s="486"/>
      <c r="R12" s="486"/>
      <c r="S12" s="486"/>
      <c r="T12" s="486"/>
    </row>
    <row r="13" spans="1:20" x14ac:dyDescent="0.15">
      <c r="T13" s="478" t="s">
        <v>374</v>
      </c>
    </row>
    <row r="15" spans="1:20" x14ac:dyDescent="0.15">
      <c r="A15" s="487"/>
    </row>
    <row r="16" spans="1:20" x14ac:dyDescent="0.15">
      <c r="A16" s="487"/>
    </row>
  </sheetData>
  <mergeCells count="52">
    <mergeCell ref="A11:T11"/>
    <mergeCell ref="A12:T12"/>
    <mergeCell ref="S9:T9"/>
    <mergeCell ref="C10:D10"/>
    <mergeCell ref="E10:F10"/>
    <mergeCell ref="G10:H10"/>
    <mergeCell ref="I10:J10"/>
    <mergeCell ref="K10:L10"/>
    <mergeCell ref="M10:N10"/>
    <mergeCell ref="O10:P10"/>
    <mergeCell ref="Q10:R10"/>
    <mergeCell ref="S10:T10"/>
    <mergeCell ref="Q8:R8"/>
    <mergeCell ref="S8:T8"/>
    <mergeCell ref="C9:D9"/>
    <mergeCell ref="E9:F9"/>
    <mergeCell ref="G9:H9"/>
    <mergeCell ref="I9:J9"/>
    <mergeCell ref="K9:L9"/>
    <mergeCell ref="M9:N9"/>
    <mergeCell ref="O9:P9"/>
    <mergeCell ref="Q9:R9"/>
    <mergeCell ref="O7:P7"/>
    <mergeCell ref="Q7:R7"/>
    <mergeCell ref="S7:T7"/>
    <mergeCell ref="C8:D8"/>
    <mergeCell ref="E8:F8"/>
    <mergeCell ref="G8:H8"/>
    <mergeCell ref="I8:J8"/>
    <mergeCell ref="K8:L8"/>
    <mergeCell ref="M8:N8"/>
    <mergeCell ref="O8:P8"/>
    <mergeCell ref="M6:N6"/>
    <mergeCell ref="O6:P6"/>
    <mergeCell ref="Q6:R6"/>
    <mergeCell ref="S6:T6"/>
    <mergeCell ref="C7:D7"/>
    <mergeCell ref="E7:F7"/>
    <mergeCell ref="G7:H7"/>
    <mergeCell ref="I7:J7"/>
    <mergeCell ref="K7:L7"/>
    <mergeCell ref="M7:N7"/>
    <mergeCell ref="A5:A6"/>
    <mergeCell ref="B5:F5"/>
    <mergeCell ref="G5:L5"/>
    <mergeCell ref="M5:R5"/>
    <mergeCell ref="S5:T5"/>
    <mergeCell ref="C6:D6"/>
    <mergeCell ref="E6:F6"/>
    <mergeCell ref="G6:H6"/>
    <mergeCell ref="I6:J6"/>
    <mergeCell ref="K6:L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zoomScaleNormal="100" workbookViewId="0"/>
  </sheetViews>
  <sheetFormatPr defaultColWidth="4.125" defaultRowHeight="12" x14ac:dyDescent="0.15"/>
  <cols>
    <col min="1" max="1" width="8" style="174" customWidth="1"/>
    <col min="2" max="2" width="7.375" style="174" customWidth="1"/>
    <col min="3" max="4" width="3.75" style="174" customWidth="1"/>
    <col min="5" max="6" width="3.875" style="174" customWidth="1"/>
    <col min="7" max="8" width="3.75" style="174" customWidth="1"/>
    <col min="9" max="10" width="3.5" style="174" customWidth="1"/>
    <col min="11" max="12" width="3.875" style="174" customWidth="1"/>
    <col min="13" max="18" width="4" style="174" customWidth="1"/>
    <col min="19" max="20" width="5" style="174" customWidth="1"/>
    <col min="21" max="16384" width="4.125" style="174"/>
  </cols>
  <sheetData>
    <row r="1" spans="1:20" ht="15" customHeight="1" x14ac:dyDescent="0.15">
      <c r="A1" s="488" t="s">
        <v>546</v>
      </c>
    </row>
    <row r="2" spans="1:20" ht="15" customHeight="1" x14ac:dyDescent="0.15"/>
    <row r="3" spans="1:20" ht="15" customHeight="1" x14ac:dyDescent="0.15">
      <c r="A3" s="470" t="s">
        <v>926</v>
      </c>
    </row>
    <row r="4" spans="1:20" ht="8.25" customHeight="1" x14ac:dyDescent="0.15">
      <c r="T4" s="478"/>
    </row>
    <row r="5" spans="1:20" ht="16.5" customHeight="1" x14ac:dyDescent="0.15">
      <c r="A5" s="489" t="s">
        <v>375</v>
      </c>
      <c r="B5" s="490"/>
      <c r="C5" s="491" t="s">
        <v>376</v>
      </c>
      <c r="D5" s="492"/>
      <c r="E5" s="493" t="s">
        <v>377</v>
      </c>
      <c r="F5" s="494"/>
      <c r="G5" s="494"/>
      <c r="H5" s="494"/>
      <c r="I5" s="494"/>
      <c r="J5" s="494"/>
      <c r="K5" s="494"/>
      <c r="L5" s="494"/>
      <c r="M5" s="494"/>
      <c r="N5" s="494"/>
      <c r="O5" s="494"/>
      <c r="P5" s="494"/>
      <c r="Q5" s="494"/>
      <c r="R5" s="494"/>
      <c r="S5" s="494"/>
      <c r="T5" s="494"/>
    </row>
    <row r="6" spans="1:20" ht="16.5" customHeight="1" x14ac:dyDescent="0.15">
      <c r="A6" s="495"/>
      <c r="B6" s="496"/>
      <c r="C6" s="491"/>
      <c r="D6" s="492"/>
      <c r="E6" s="474" t="s">
        <v>378</v>
      </c>
      <c r="F6" s="474"/>
      <c r="G6" s="474" t="s">
        <v>379</v>
      </c>
      <c r="H6" s="474"/>
      <c r="I6" s="474" t="s">
        <v>380</v>
      </c>
      <c r="J6" s="474"/>
      <c r="K6" s="474" t="s">
        <v>360</v>
      </c>
      <c r="L6" s="474"/>
      <c r="M6" s="474" t="s">
        <v>361</v>
      </c>
      <c r="N6" s="474"/>
      <c r="O6" s="474" t="s">
        <v>362</v>
      </c>
      <c r="P6" s="474"/>
      <c r="Q6" s="474" t="s">
        <v>363</v>
      </c>
      <c r="R6" s="474"/>
      <c r="S6" s="474" t="s">
        <v>381</v>
      </c>
      <c r="T6" s="497"/>
    </row>
    <row r="7" spans="1:20" ht="16.5" customHeight="1" x14ac:dyDescent="0.15">
      <c r="A7" s="498">
        <v>37408</v>
      </c>
      <c r="B7" s="499"/>
      <c r="C7" s="500">
        <f>SUM(E7:T7)</f>
        <v>2824</v>
      </c>
      <c r="D7" s="500"/>
      <c r="E7" s="501">
        <v>1116</v>
      </c>
      <c r="F7" s="501"/>
      <c r="G7" s="501">
        <v>598</v>
      </c>
      <c r="H7" s="501"/>
      <c r="I7" s="501">
        <v>545</v>
      </c>
      <c r="J7" s="501"/>
      <c r="K7" s="501">
        <v>351</v>
      </c>
      <c r="L7" s="501"/>
      <c r="M7" s="501">
        <v>110</v>
      </c>
      <c r="N7" s="501"/>
      <c r="O7" s="501">
        <v>56</v>
      </c>
      <c r="P7" s="501"/>
      <c r="Q7" s="501">
        <v>31</v>
      </c>
      <c r="R7" s="501"/>
      <c r="S7" s="501">
        <v>17</v>
      </c>
      <c r="T7" s="501"/>
    </row>
    <row r="8" spans="1:20" ht="16.5" customHeight="1" x14ac:dyDescent="0.15">
      <c r="A8" s="498">
        <v>38139</v>
      </c>
      <c r="B8" s="499"/>
      <c r="C8" s="500">
        <f>SUM(E8:T8)</f>
        <v>2704</v>
      </c>
      <c r="D8" s="500"/>
      <c r="E8" s="501">
        <v>1024</v>
      </c>
      <c r="F8" s="501"/>
      <c r="G8" s="501">
        <v>644</v>
      </c>
      <c r="H8" s="501"/>
      <c r="I8" s="501">
        <v>491</v>
      </c>
      <c r="J8" s="501"/>
      <c r="K8" s="501">
        <v>345</v>
      </c>
      <c r="L8" s="501"/>
      <c r="M8" s="501">
        <v>102</v>
      </c>
      <c r="N8" s="501"/>
      <c r="O8" s="501">
        <v>60</v>
      </c>
      <c r="P8" s="501"/>
      <c r="Q8" s="501">
        <v>21</v>
      </c>
      <c r="R8" s="501"/>
      <c r="S8" s="501">
        <v>17</v>
      </c>
      <c r="T8" s="501"/>
    </row>
    <row r="9" spans="1:20" ht="16.5" customHeight="1" x14ac:dyDescent="0.15">
      <c r="A9" s="502">
        <v>39234</v>
      </c>
      <c r="B9" s="503"/>
      <c r="C9" s="504">
        <f>SUM(E9:T9)</f>
        <v>2563</v>
      </c>
      <c r="D9" s="505"/>
      <c r="E9" s="506">
        <v>926</v>
      </c>
      <c r="F9" s="506"/>
      <c r="G9" s="506">
        <v>563</v>
      </c>
      <c r="H9" s="506"/>
      <c r="I9" s="506">
        <v>509</v>
      </c>
      <c r="J9" s="506"/>
      <c r="K9" s="506">
        <v>338</v>
      </c>
      <c r="L9" s="506"/>
      <c r="M9" s="506">
        <v>110</v>
      </c>
      <c r="N9" s="506"/>
      <c r="O9" s="506">
        <v>66</v>
      </c>
      <c r="P9" s="506"/>
      <c r="Q9" s="506">
        <v>32</v>
      </c>
      <c r="R9" s="506"/>
      <c r="S9" s="506">
        <v>19</v>
      </c>
      <c r="T9" s="506"/>
    </row>
    <row r="10" spans="1:20" ht="13.5" customHeight="1" x14ac:dyDescent="0.15">
      <c r="A10" s="507" t="s">
        <v>927</v>
      </c>
    </row>
    <row r="11" spans="1:20" ht="13.5" customHeight="1" x14ac:dyDescent="0.15">
      <c r="A11" s="507" t="s">
        <v>928</v>
      </c>
      <c r="T11" s="478" t="s">
        <v>382</v>
      </c>
    </row>
  </sheetData>
  <mergeCells count="41">
    <mergeCell ref="S9:T9"/>
    <mergeCell ref="S8:T8"/>
    <mergeCell ref="A9:B9"/>
    <mergeCell ref="C9:D9"/>
    <mergeCell ref="E9:F9"/>
    <mergeCell ref="G9:H9"/>
    <mergeCell ref="I9:J9"/>
    <mergeCell ref="K9:L9"/>
    <mergeCell ref="M9:N9"/>
    <mergeCell ref="O9:P9"/>
    <mergeCell ref="Q9:R9"/>
    <mergeCell ref="S7:T7"/>
    <mergeCell ref="A8:B8"/>
    <mergeCell ref="C8:D8"/>
    <mergeCell ref="E8:F8"/>
    <mergeCell ref="G8:H8"/>
    <mergeCell ref="I8:J8"/>
    <mergeCell ref="K8:L8"/>
    <mergeCell ref="M8:N8"/>
    <mergeCell ref="O8:P8"/>
    <mergeCell ref="Q8:R8"/>
    <mergeCell ref="S6:T6"/>
    <mergeCell ref="A7:B7"/>
    <mergeCell ref="C7:D7"/>
    <mergeCell ref="E7:F7"/>
    <mergeCell ref="G7:H7"/>
    <mergeCell ref="I7:J7"/>
    <mergeCell ref="K7:L7"/>
    <mergeCell ref="M7:N7"/>
    <mergeCell ref="O7:P7"/>
    <mergeCell ref="Q7:R7"/>
    <mergeCell ref="A5:B6"/>
    <mergeCell ref="C5:D6"/>
    <mergeCell ref="E5:T5"/>
    <mergeCell ref="E6:F6"/>
    <mergeCell ref="G6:H6"/>
    <mergeCell ref="I6:J6"/>
    <mergeCell ref="K6:L6"/>
    <mergeCell ref="M6:N6"/>
    <mergeCell ref="O6:P6"/>
    <mergeCell ref="Q6:R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zoomScaleNormal="100" workbookViewId="0"/>
  </sheetViews>
  <sheetFormatPr defaultColWidth="4.125" defaultRowHeight="12" x14ac:dyDescent="0.15"/>
  <cols>
    <col min="1" max="1" width="8" style="174" customWidth="1"/>
    <col min="2" max="2" width="7.375" style="174" customWidth="1"/>
    <col min="3" max="4" width="3.75" style="174" customWidth="1"/>
    <col min="5" max="6" width="3.875" style="174" customWidth="1"/>
    <col min="7" max="8" width="3.75" style="174" customWidth="1"/>
    <col min="9" max="10" width="3.5" style="174" customWidth="1"/>
    <col min="11" max="12" width="3.875" style="174" customWidth="1"/>
    <col min="13" max="18" width="4" style="174" customWidth="1"/>
    <col min="19" max="20" width="5" style="174" customWidth="1"/>
    <col min="21" max="16384" width="4.125" style="174"/>
  </cols>
  <sheetData>
    <row r="1" spans="1:20" ht="15" customHeight="1" x14ac:dyDescent="0.15">
      <c r="A1" s="488" t="s">
        <v>546</v>
      </c>
    </row>
    <row r="2" spans="1:20" ht="15" customHeight="1" x14ac:dyDescent="0.15"/>
    <row r="3" spans="1:20" ht="15" customHeight="1" x14ac:dyDescent="0.15">
      <c r="A3" s="470" t="s">
        <v>929</v>
      </c>
    </row>
    <row r="4" spans="1:20" ht="9" customHeight="1" x14ac:dyDescent="0.15"/>
    <row r="5" spans="1:20" ht="16.5" customHeight="1" x14ac:dyDescent="0.15">
      <c r="A5" s="489" t="s">
        <v>375</v>
      </c>
      <c r="B5" s="490"/>
      <c r="C5" s="491" t="s">
        <v>16</v>
      </c>
      <c r="D5" s="492"/>
      <c r="E5" s="492"/>
      <c r="F5" s="492" t="s">
        <v>383</v>
      </c>
      <c r="G5" s="492"/>
      <c r="H5" s="492"/>
      <c r="I5" s="492"/>
      <c r="J5" s="492"/>
      <c r="K5" s="492"/>
      <c r="L5" s="492" t="s">
        <v>384</v>
      </c>
      <c r="M5" s="492"/>
      <c r="N5" s="492"/>
      <c r="O5" s="492"/>
      <c r="P5" s="492"/>
      <c r="Q5" s="492"/>
      <c r="R5" s="492"/>
      <c r="S5" s="492"/>
      <c r="T5" s="493"/>
    </row>
    <row r="6" spans="1:20" ht="16.5" customHeight="1" x14ac:dyDescent="0.15">
      <c r="A6" s="495"/>
      <c r="B6" s="496"/>
      <c r="C6" s="491"/>
      <c r="D6" s="492"/>
      <c r="E6" s="492"/>
      <c r="F6" s="492" t="s">
        <v>385</v>
      </c>
      <c r="G6" s="492"/>
      <c r="H6" s="492"/>
      <c r="I6" s="492" t="s">
        <v>386</v>
      </c>
      <c r="J6" s="492"/>
      <c r="K6" s="492"/>
      <c r="L6" s="492" t="s">
        <v>387</v>
      </c>
      <c r="M6" s="492"/>
      <c r="N6" s="492"/>
      <c r="O6" s="492" t="s">
        <v>388</v>
      </c>
      <c r="P6" s="492"/>
      <c r="Q6" s="492"/>
      <c r="R6" s="492" t="s">
        <v>389</v>
      </c>
      <c r="S6" s="492"/>
      <c r="T6" s="493"/>
    </row>
    <row r="7" spans="1:20" ht="16.5" customHeight="1" x14ac:dyDescent="0.15">
      <c r="A7" s="498">
        <v>37408</v>
      </c>
      <c r="B7" s="499"/>
      <c r="C7" s="508">
        <v>2824</v>
      </c>
      <c r="D7" s="509"/>
      <c r="E7" s="509"/>
      <c r="F7" s="510">
        <v>1663</v>
      </c>
      <c r="G7" s="510"/>
      <c r="H7" s="510"/>
      <c r="I7" s="510">
        <v>1161</v>
      </c>
      <c r="J7" s="510"/>
      <c r="K7" s="510"/>
      <c r="L7" s="510">
        <v>1862</v>
      </c>
      <c r="M7" s="510"/>
      <c r="N7" s="510"/>
      <c r="O7" s="510">
        <v>81</v>
      </c>
      <c r="P7" s="510"/>
      <c r="Q7" s="510"/>
      <c r="R7" s="510">
        <v>881</v>
      </c>
      <c r="S7" s="510"/>
      <c r="T7" s="510"/>
    </row>
    <row r="8" spans="1:20" ht="16.5" customHeight="1" x14ac:dyDescent="0.15">
      <c r="A8" s="498">
        <v>38139</v>
      </c>
      <c r="B8" s="499"/>
      <c r="C8" s="508">
        <v>2704</v>
      </c>
      <c r="D8" s="509"/>
      <c r="E8" s="509"/>
      <c r="F8" s="510">
        <v>1648</v>
      </c>
      <c r="G8" s="510"/>
      <c r="H8" s="510"/>
      <c r="I8" s="510">
        <v>1056</v>
      </c>
      <c r="J8" s="510"/>
      <c r="K8" s="510"/>
      <c r="L8" s="510">
        <v>1670</v>
      </c>
      <c r="M8" s="510"/>
      <c r="N8" s="510"/>
      <c r="O8" s="510">
        <v>114</v>
      </c>
      <c r="P8" s="510"/>
      <c r="Q8" s="510"/>
      <c r="R8" s="510">
        <v>920</v>
      </c>
      <c r="S8" s="510"/>
      <c r="T8" s="510"/>
    </row>
    <row r="9" spans="1:20" ht="16.5" customHeight="1" x14ac:dyDescent="0.15">
      <c r="A9" s="502">
        <v>39234</v>
      </c>
      <c r="B9" s="503"/>
      <c r="C9" s="511">
        <v>2563</v>
      </c>
      <c r="D9" s="512"/>
      <c r="E9" s="512"/>
      <c r="F9" s="513">
        <v>1609</v>
      </c>
      <c r="G9" s="513"/>
      <c r="H9" s="513"/>
      <c r="I9" s="513">
        <v>954</v>
      </c>
      <c r="J9" s="513"/>
      <c r="K9" s="513"/>
      <c r="L9" s="513">
        <v>1548</v>
      </c>
      <c r="M9" s="513"/>
      <c r="N9" s="513"/>
      <c r="O9" s="513">
        <v>91</v>
      </c>
      <c r="P9" s="513"/>
      <c r="Q9" s="513"/>
      <c r="R9" s="513">
        <v>924</v>
      </c>
      <c r="S9" s="513"/>
      <c r="T9" s="513"/>
    </row>
    <row r="10" spans="1:20" ht="16.5" customHeight="1" x14ac:dyDescent="0.15">
      <c r="A10" s="507" t="s">
        <v>927</v>
      </c>
    </row>
    <row r="11" spans="1:20" x14ac:dyDescent="0.15">
      <c r="A11" s="507" t="s">
        <v>930</v>
      </c>
      <c r="T11" s="478" t="s">
        <v>382</v>
      </c>
    </row>
  </sheetData>
  <mergeCells count="30">
    <mergeCell ref="R9:T9"/>
    <mergeCell ref="A9:B9"/>
    <mergeCell ref="C9:E9"/>
    <mergeCell ref="F9:H9"/>
    <mergeCell ref="I9:K9"/>
    <mergeCell ref="L9:N9"/>
    <mergeCell ref="O9:Q9"/>
    <mergeCell ref="R7:T7"/>
    <mergeCell ref="A8:B8"/>
    <mergeCell ref="C8:E8"/>
    <mergeCell ref="F8:H8"/>
    <mergeCell ref="I8:K8"/>
    <mergeCell ref="L8:N8"/>
    <mergeCell ref="O8:Q8"/>
    <mergeCell ref="R8:T8"/>
    <mergeCell ref="A7:B7"/>
    <mergeCell ref="C7:E7"/>
    <mergeCell ref="F7:H7"/>
    <mergeCell ref="I7:K7"/>
    <mergeCell ref="L7:N7"/>
    <mergeCell ref="O7:Q7"/>
    <mergeCell ref="A5:B6"/>
    <mergeCell ref="C5:E6"/>
    <mergeCell ref="F5:K5"/>
    <mergeCell ref="L5:T5"/>
    <mergeCell ref="F6:H6"/>
    <mergeCell ref="I6:K6"/>
    <mergeCell ref="L6:N6"/>
    <mergeCell ref="O6:Q6"/>
    <mergeCell ref="R6:T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Normal="100" workbookViewId="0"/>
  </sheetViews>
  <sheetFormatPr defaultColWidth="4.125" defaultRowHeight="12" x14ac:dyDescent="0.15"/>
  <cols>
    <col min="1" max="1" width="8" style="174" customWidth="1"/>
    <col min="2" max="2" width="7.375" style="174" customWidth="1"/>
    <col min="3" max="4" width="3.75" style="174" customWidth="1"/>
    <col min="5" max="6" width="3.875" style="174" customWidth="1"/>
    <col min="7" max="8" width="3.75" style="174" customWidth="1"/>
    <col min="9" max="10" width="3.5" style="174" customWidth="1"/>
    <col min="11" max="12" width="3.875" style="174" customWidth="1"/>
    <col min="13" max="18" width="4" style="174" customWidth="1"/>
    <col min="19" max="20" width="5" style="174" customWidth="1"/>
    <col min="21" max="16384" width="4.125" style="174"/>
  </cols>
  <sheetData>
    <row r="1" spans="1:20" ht="15" customHeight="1" x14ac:dyDescent="0.15">
      <c r="A1" s="488" t="s">
        <v>546</v>
      </c>
    </row>
    <row r="2" spans="1:20" ht="15" customHeight="1" x14ac:dyDescent="0.15"/>
    <row r="3" spans="1:20" ht="15" customHeight="1" x14ac:dyDescent="0.15">
      <c r="A3" s="470" t="s">
        <v>931</v>
      </c>
    </row>
    <row r="4" spans="1:20" ht="13.5" customHeight="1" x14ac:dyDescent="0.15">
      <c r="A4" s="514">
        <v>39234</v>
      </c>
      <c r="B4" s="514"/>
      <c r="C4" s="514"/>
      <c r="D4" s="514"/>
      <c r="E4" s="514"/>
    </row>
    <row r="5" spans="1:20" ht="16.5" customHeight="1" x14ac:dyDescent="0.15">
      <c r="A5" s="490" t="s">
        <v>390</v>
      </c>
      <c r="B5" s="515"/>
      <c r="C5" s="515"/>
      <c r="D5" s="490" t="s">
        <v>391</v>
      </c>
      <c r="E5" s="515"/>
      <c r="F5" s="515"/>
      <c r="G5" s="492" t="s">
        <v>392</v>
      </c>
      <c r="H5" s="492"/>
      <c r="I5" s="492"/>
      <c r="J5" s="492"/>
      <c r="K5" s="492"/>
      <c r="L5" s="492"/>
      <c r="M5" s="515" t="s">
        <v>393</v>
      </c>
      <c r="N5" s="515"/>
      <c r="O5" s="515"/>
      <c r="P5" s="515"/>
      <c r="Q5" s="515" t="s">
        <v>390</v>
      </c>
      <c r="R5" s="515"/>
      <c r="S5" s="515"/>
      <c r="T5" s="516"/>
    </row>
    <row r="6" spans="1:20" ht="16.5" customHeight="1" x14ac:dyDescent="0.15">
      <c r="A6" s="496"/>
      <c r="B6" s="517"/>
      <c r="C6" s="517"/>
      <c r="D6" s="496"/>
      <c r="E6" s="517"/>
      <c r="F6" s="517"/>
      <c r="G6" s="517" t="s">
        <v>269</v>
      </c>
      <c r="H6" s="517"/>
      <c r="I6" s="517" t="s">
        <v>270</v>
      </c>
      <c r="J6" s="517"/>
      <c r="K6" s="517" t="s">
        <v>271</v>
      </c>
      <c r="L6" s="517"/>
      <c r="M6" s="517" t="s">
        <v>394</v>
      </c>
      <c r="N6" s="517"/>
      <c r="O6" s="517"/>
      <c r="P6" s="517"/>
      <c r="Q6" s="517" t="s">
        <v>932</v>
      </c>
      <c r="R6" s="517"/>
      <c r="S6" s="517"/>
      <c r="T6" s="518"/>
    </row>
    <row r="7" spans="1:20" ht="16.5" customHeight="1" x14ac:dyDescent="0.15">
      <c r="A7" s="519" t="s">
        <v>16</v>
      </c>
      <c r="B7" s="519"/>
      <c r="C7" s="520"/>
      <c r="D7" s="521">
        <f>SUM(D9:F14)</f>
        <v>1984</v>
      </c>
      <c r="E7" s="522"/>
      <c r="F7" s="522"/>
      <c r="G7" s="523">
        <f>SUM(I7:L7)</f>
        <v>16165</v>
      </c>
      <c r="H7" s="523"/>
      <c r="I7" s="523">
        <f>SUM(I9:J14)</f>
        <v>6650</v>
      </c>
      <c r="J7" s="523"/>
      <c r="K7" s="523">
        <f>SUM(K9:L14)</f>
        <v>9515</v>
      </c>
      <c r="L7" s="523"/>
      <c r="M7" s="522">
        <f>SUM(M9:P14)</f>
        <v>27472287</v>
      </c>
      <c r="N7" s="522"/>
      <c r="O7" s="522"/>
      <c r="P7" s="522"/>
      <c r="Q7" s="522">
        <f>SUM(Q9:T13)</f>
        <v>271109</v>
      </c>
      <c r="R7" s="522"/>
      <c r="S7" s="522"/>
      <c r="T7" s="522"/>
    </row>
    <row r="8" spans="1:20" ht="3.75" customHeight="1" x14ac:dyDescent="0.15">
      <c r="A8" s="524"/>
      <c r="B8" s="524"/>
      <c r="C8" s="525"/>
      <c r="D8" s="526"/>
      <c r="E8" s="526"/>
      <c r="F8" s="526"/>
      <c r="G8" s="527"/>
      <c r="H8" s="527"/>
      <c r="I8" s="527"/>
      <c r="J8" s="527"/>
      <c r="K8" s="527"/>
      <c r="L8" s="527"/>
      <c r="M8" s="526"/>
      <c r="N8" s="526"/>
      <c r="O8" s="526"/>
      <c r="P8" s="526"/>
      <c r="Q8" s="526"/>
      <c r="R8" s="526"/>
      <c r="S8" s="526"/>
      <c r="T8" s="526"/>
    </row>
    <row r="9" spans="1:20" ht="16.5" customHeight="1" x14ac:dyDescent="0.15">
      <c r="A9" s="528" t="s">
        <v>933</v>
      </c>
      <c r="B9" s="528"/>
      <c r="C9" s="529"/>
      <c r="D9" s="510">
        <v>1632</v>
      </c>
      <c r="E9" s="510"/>
      <c r="F9" s="510"/>
      <c r="G9" s="501">
        <f t="shared" ref="G9:G14" si="0">SUM(I9:L9)</f>
        <v>9271</v>
      </c>
      <c r="H9" s="501"/>
      <c r="I9" s="501">
        <v>3480</v>
      </c>
      <c r="J9" s="501"/>
      <c r="K9" s="501">
        <v>5791</v>
      </c>
      <c r="L9" s="501"/>
      <c r="M9" s="510">
        <v>11500470</v>
      </c>
      <c r="N9" s="510"/>
      <c r="O9" s="510"/>
      <c r="P9" s="510"/>
      <c r="Q9" s="510">
        <v>128746</v>
      </c>
      <c r="R9" s="510"/>
      <c r="S9" s="510"/>
      <c r="T9" s="510"/>
    </row>
    <row r="10" spans="1:20" ht="16.5" customHeight="1" x14ac:dyDescent="0.15">
      <c r="A10" s="528" t="s">
        <v>934</v>
      </c>
      <c r="B10" s="528"/>
      <c r="C10" s="529"/>
      <c r="D10" s="510">
        <v>60</v>
      </c>
      <c r="E10" s="510"/>
      <c r="F10" s="510"/>
      <c r="G10" s="501">
        <f t="shared" si="0"/>
        <v>1285</v>
      </c>
      <c r="H10" s="501"/>
      <c r="I10" s="501">
        <v>492</v>
      </c>
      <c r="J10" s="501"/>
      <c r="K10" s="501">
        <v>793</v>
      </c>
      <c r="L10" s="501"/>
      <c r="M10" s="510">
        <v>2427623</v>
      </c>
      <c r="N10" s="510"/>
      <c r="O10" s="510"/>
      <c r="P10" s="510"/>
      <c r="Q10" s="510">
        <v>45340</v>
      </c>
      <c r="R10" s="510"/>
      <c r="S10" s="510"/>
      <c r="T10" s="510"/>
    </row>
    <row r="11" spans="1:20" ht="16.5" customHeight="1" x14ac:dyDescent="0.15">
      <c r="A11" s="528" t="s">
        <v>935</v>
      </c>
      <c r="B11" s="528"/>
      <c r="C11" s="529"/>
      <c r="D11" s="510">
        <v>16</v>
      </c>
      <c r="E11" s="510"/>
      <c r="F11" s="510"/>
      <c r="G11" s="501">
        <f t="shared" si="0"/>
        <v>540</v>
      </c>
      <c r="H11" s="501"/>
      <c r="I11" s="501">
        <v>148</v>
      </c>
      <c r="J11" s="501"/>
      <c r="K11" s="501">
        <v>392</v>
      </c>
      <c r="L11" s="501"/>
      <c r="M11" s="510">
        <v>1153244</v>
      </c>
      <c r="N11" s="510"/>
      <c r="O11" s="510"/>
      <c r="P11" s="510"/>
      <c r="Q11" s="510">
        <v>19039</v>
      </c>
      <c r="R11" s="510"/>
      <c r="S11" s="510"/>
      <c r="T11" s="510"/>
    </row>
    <row r="12" spans="1:20" ht="16.5" customHeight="1" x14ac:dyDescent="0.15">
      <c r="A12" s="528" t="s">
        <v>936</v>
      </c>
      <c r="B12" s="528"/>
      <c r="C12" s="529"/>
      <c r="D12" s="510">
        <v>14</v>
      </c>
      <c r="E12" s="510"/>
      <c r="F12" s="510"/>
      <c r="G12" s="501">
        <f t="shared" si="0"/>
        <v>873</v>
      </c>
      <c r="H12" s="501"/>
      <c r="I12" s="501">
        <v>269</v>
      </c>
      <c r="J12" s="501"/>
      <c r="K12" s="501">
        <v>604</v>
      </c>
      <c r="L12" s="501"/>
      <c r="M12" s="510">
        <v>2103818</v>
      </c>
      <c r="N12" s="510"/>
      <c r="O12" s="510"/>
      <c r="P12" s="510"/>
      <c r="Q12" s="510">
        <v>29770</v>
      </c>
      <c r="R12" s="510"/>
      <c r="S12" s="510"/>
      <c r="T12" s="510"/>
    </row>
    <row r="13" spans="1:20" ht="16.5" customHeight="1" x14ac:dyDescent="0.15">
      <c r="A13" s="528" t="s">
        <v>395</v>
      </c>
      <c r="B13" s="528"/>
      <c r="C13" s="529"/>
      <c r="D13" s="510">
        <v>8</v>
      </c>
      <c r="E13" s="510"/>
      <c r="F13" s="510"/>
      <c r="G13" s="501">
        <f t="shared" si="0"/>
        <v>1470</v>
      </c>
      <c r="H13" s="501"/>
      <c r="I13" s="501">
        <v>482</v>
      </c>
      <c r="J13" s="501"/>
      <c r="K13" s="501">
        <v>988</v>
      </c>
      <c r="L13" s="501"/>
      <c r="M13" s="510">
        <v>3307419</v>
      </c>
      <c r="N13" s="510"/>
      <c r="O13" s="510"/>
      <c r="P13" s="510"/>
      <c r="Q13" s="510">
        <v>48214</v>
      </c>
      <c r="R13" s="510"/>
      <c r="S13" s="510"/>
      <c r="T13" s="510"/>
    </row>
    <row r="14" spans="1:20" ht="16.5" customHeight="1" x14ac:dyDescent="0.15">
      <c r="A14" s="530" t="s">
        <v>396</v>
      </c>
      <c r="B14" s="530"/>
      <c r="C14" s="531"/>
      <c r="D14" s="513">
        <v>254</v>
      </c>
      <c r="E14" s="513"/>
      <c r="F14" s="513"/>
      <c r="G14" s="506">
        <f t="shared" si="0"/>
        <v>2726</v>
      </c>
      <c r="H14" s="506"/>
      <c r="I14" s="506">
        <v>1779</v>
      </c>
      <c r="J14" s="506"/>
      <c r="K14" s="506">
        <v>947</v>
      </c>
      <c r="L14" s="506"/>
      <c r="M14" s="513">
        <v>6979713</v>
      </c>
      <c r="N14" s="513"/>
      <c r="O14" s="513"/>
      <c r="P14" s="513"/>
      <c r="Q14" s="532" t="s">
        <v>937</v>
      </c>
      <c r="R14" s="532"/>
      <c r="S14" s="532"/>
      <c r="T14" s="532"/>
    </row>
    <row r="15" spans="1:20" ht="16.5" customHeight="1" x14ac:dyDescent="0.15">
      <c r="A15" s="507" t="s">
        <v>927</v>
      </c>
    </row>
    <row r="16" spans="1:20" x14ac:dyDescent="0.15">
      <c r="A16" s="507" t="s">
        <v>938</v>
      </c>
      <c r="T16" s="478" t="s">
        <v>382</v>
      </c>
    </row>
    <row r="18" spans="1:20" ht="16.5" customHeight="1" x14ac:dyDescent="0.15">
      <c r="A18" s="507"/>
      <c r="T18" s="478"/>
    </row>
    <row r="19" spans="1:20" ht="15" customHeight="1" x14ac:dyDescent="0.15">
      <c r="A19" s="507"/>
      <c r="T19" s="478"/>
    </row>
    <row r="20" spans="1:20" ht="15" customHeight="1" x14ac:dyDescent="0.15"/>
    <row r="21" spans="1:20" ht="15" customHeight="1" x14ac:dyDescent="0.15"/>
    <row r="22" spans="1:20" ht="15" customHeight="1" x14ac:dyDescent="0.15"/>
  </sheetData>
  <mergeCells count="60">
    <mergeCell ref="Q13:T13"/>
    <mergeCell ref="A14:C14"/>
    <mergeCell ref="D14:F14"/>
    <mergeCell ref="G14:H14"/>
    <mergeCell ref="I14:J14"/>
    <mergeCell ref="K14:L14"/>
    <mergeCell ref="M14:P14"/>
    <mergeCell ref="Q14:T14"/>
    <mergeCell ref="A13:C13"/>
    <mergeCell ref="D13:F13"/>
    <mergeCell ref="G13:H13"/>
    <mergeCell ref="I13:J13"/>
    <mergeCell ref="K13:L13"/>
    <mergeCell ref="M13:P13"/>
    <mergeCell ref="Q11:T11"/>
    <mergeCell ref="A12:C12"/>
    <mergeCell ref="D12:F12"/>
    <mergeCell ref="G12:H12"/>
    <mergeCell ref="I12:J12"/>
    <mergeCell ref="K12:L12"/>
    <mergeCell ref="M12:P12"/>
    <mergeCell ref="Q12:T12"/>
    <mergeCell ref="A11:C11"/>
    <mergeCell ref="D11:F11"/>
    <mergeCell ref="G11:H11"/>
    <mergeCell ref="I11:J11"/>
    <mergeCell ref="K11:L11"/>
    <mergeCell ref="M11:P11"/>
    <mergeCell ref="Q9:T9"/>
    <mergeCell ref="A10:C10"/>
    <mergeCell ref="D10:F10"/>
    <mergeCell ref="G10:H10"/>
    <mergeCell ref="I10:J10"/>
    <mergeCell ref="K10:L10"/>
    <mergeCell ref="M10:P10"/>
    <mergeCell ref="Q10:T10"/>
    <mergeCell ref="A9:C9"/>
    <mergeCell ref="D9:F9"/>
    <mergeCell ref="G9:H9"/>
    <mergeCell ref="I9:J9"/>
    <mergeCell ref="K9:L9"/>
    <mergeCell ref="M9:P9"/>
    <mergeCell ref="Q6:T6"/>
    <mergeCell ref="A7:C7"/>
    <mergeCell ref="D7:F7"/>
    <mergeCell ref="G7:H7"/>
    <mergeCell ref="I7:J7"/>
    <mergeCell ref="K7:L7"/>
    <mergeCell ref="M7:P7"/>
    <mergeCell ref="Q7:T7"/>
    <mergeCell ref="A4:E4"/>
    <mergeCell ref="A5:C6"/>
    <mergeCell ref="D5:F6"/>
    <mergeCell ref="G5:L5"/>
    <mergeCell ref="M5:P5"/>
    <mergeCell ref="Q5:T5"/>
    <mergeCell ref="G6:H6"/>
    <mergeCell ref="I6:J6"/>
    <mergeCell ref="K6:L6"/>
    <mergeCell ref="M6:P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zoomScaleNormal="100" workbookViewId="0"/>
  </sheetViews>
  <sheetFormatPr defaultColWidth="8.875" defaultRowHeight="12" x14ac:dyDescent="0.15"/>
  <cols>
    <col min="1" max="1" width="5.625" style="162" customWidth="1"/>
    <col min="2" max="2" width="35" style="162" customWidth="1"/>
    <col min="3" max="4" width="10" style="162" customWidth="1"/>
    <col min="5" max="5" width="14.375" style="162" customWidth="1"/>
    <col min="6" max="6" width="11.25" style="162" customWidth="1"/>
    <col min="7" max="16384" width="8.875" style="162"/>
  </cols>
  <sheetData>
    <row r="1" spans="1:6" ht="15" customHeight="1" x14ac:dyDescent="0.15">
      <c r="A1" s="254" t="s">
        <v>546</v>
      </c>
    </row>
    <row r="2" spans="1:6" ht="15" customHeight="1" x14ac:dyDescent="0.15"/>
    <row r="3" spans="1:6" ht="15" customHeight="1" x14ac:dyDescent="0.15">
      <c r="A3" s="533" t="s">
        <v>939</v>
      </c>
    </row>
    <row r="4" spans="1:6" ht="13.5" customHeight="1" x14ac:dyDescent="0.15">
      <c r="A4" s="534">
        <v>41821</v>
      </c>
      <c r="B4" s="534"/>
    </row>
    <row r="5" spans="1:6" ht="27" customHeight="1" x14ac:dyDescent="0.15">
      <c r="A5" s="535" t="s">
        <v>397</v>
      </c>
      <c r="B5" s="536"/>
      <c r="C5" s="537" t="s">
        <v>398</v>
      </c>
      <c r="D5" s="537" t="s">
        <v>148</v>
      </c>
      <c r="E5" s="537" t="s">
        <v>399</v>
      </c>
      <c r="F5" s="538" t="s">
        <v>400</v>
      </c>
    </row>
    <row r="6" spans="1:6" ht="15" customHeight="1" x14ac:dyDescent="0.15">
      <c r="A6" s="539" t="s">
        <v>16</v>
      </c>
      <c r="B6" s="540"/>
      <c r="C6" s="541">
        <v>2134</v>
      </c>
      <c r="D6" s="541">
        <v>18687</v>
      </c>
      <c r="E6" s="541">
        <v>727152</v>
      </c>
      <c r="F6" s="542">
        <v>329382</v>
      </c>
    </row>
    <row r="7" spans="1:6" ht="3" customHeight="1" x14ac:dyDescent="0.15">
      <c r="A7" s="543"/>
      <c r="B7" s="544"/>
      <c r="C7" s="545"/>
      <c r="D7" s="545"/>
      <c r="E7" s="545"/>
      <c r="F7" s="546"/>
    </row>
    <row r="8" spans="1:6" ht="13.5" customHeight="1" x14ac:dyDescent="0.15">
      <c r="A8" s="547"/>
      <c r="B8" s="544" t="s">
        <v>401</v>
      </c>
      <c r="C8" s="545">
        <v>484</v>
      </c>
      <c r="D8" s="545">
        <v>4094</v>
      </c>
      <c r="E8" s="545">
        <v>402818</v>
      </c>
      <c r="F8" s="546" t="s">
        <v>793</v>
      </c>
    </row>
    <row r="9" spans="1:6" ht="13.5" customHeight="1" x14ac:dyDescent="0.15">
      <c r="A9" s="548">
        <v>50</v>
      </c>
      <c r="B9" s="549" t="s">
        <v>402</v>
      </c>
      <c r="C9" s="550" t="s">
        <v>50</v>
      </c>
      <c r="D9" s="550" t="s">
        <v>50</v>
      </c>
      <c r="E9" s="550" t="s">
        <v>50</v>
      </c>
      <c r="F9" s="551" t="s">
        <v>793</v>
      </c>
    </row>
    <row r="10" spans="1:6" ht="14.25" customHeight="1" x14ac:dyDescent="0.15">
      <c r="A10" s="548">
        <v>51</v>
      </c>
      <c r="B10" s="549" t="s">
        <v>403</v>
      </c>
      <c r="C10" s="552">
        <v>41</v>
      </c>
      <c r="D10" s="552">
        <v>223</v>
      </c>
      <c r="E10" s="552">
        <v>8062</v>
      </c>
      <c r="F10" s="551" t="s">
        <v>793</v>
      </c>
    </row>
    <row r="11" spans="1:6" ht="14.25" customHeight="1" x14ac:dyDescent="0.15">
      <c r="A11" s="548">
        <v>511</v>
      </c>
      <c r="B11" s="553" t="s">
        <v>404</v>
      </c>
      <c r="C11" s="552">
        <v>3</v>
      </c>
      <c r="D11" s="552">
        <v>6</v>
      </c>
      <c r="E11" s="552">
        <v>22</v>
      </c>
      <c r="F11" s="551" t="s">
        <v>793</v>
      </c>
    </row>
    <row r="12" spans="1:6" ht="14.25" customHeight="1" x14ac:dyDescent="0.15">
      <c r="A12" s="548">
        <v>512</v>
      </c>
      <c r="B12" s="553" t="s">
        <v>405</v>
      </c>
      <c r="C12" s="552">
        <v>19</v>
      </c>
      <c r="D12" s="552">
        <v>101</v>
      </c>
      <c r="E12" s="552">
        <v>2627</v>
      </c>
      <c r="F12" s="551" t="s">
        <v>793</v>
      </c>
    </row>
    <row r="13" spans="1:6" ht="14.25" customHeight="1" x14ac:dyDescent="0.15">
      <c r="A13" s="548">
        <v>513</v>
      </c>
      <c r="B13" s="553" t="s">
        <v>406</v>
      </c>
      <c r="C13" s="552">
        <v>19</v>
      </c>
      <c r="D13" s="552">
        <v>116</v>
      </c>
      <c r="E13" s="552">
        <v>5412</v>
      </c>
      <c r="F13" s="551" t="s">
        <v>793</v>
      </c>
    </row>
    <row r="14" spans="1:6" ht="14.25" customHeight="1" x14ac:dyDescent="0.15">
      <c r="A14" s="548">
        <v>52</v>
      </c>
      <c r="B14" s="549" t="s">
        <v>407</v>
      </c>
      <c r="C14" s="552">
        <v>53</v>
      </c>
      <c r="D14" s="552">
        <v>366</v>
      </c>
      <c r="E14" s="552">
        <v>43743</v>
      </c>
      <c r="F14" s="551" t="s">
        <v>793</v>
      </c>
    </row>
    <row r="15" spans="1:6" ht="14.25" customHeight="1" x14ac:dyDescent="0.15">
      <c r="A15" s="548">
        <v>521</v>
      </c>
      <c r="B15" s="553" t="s">
        <v>408</v>
      </c>
      <c r="C15" s="552">
        <v>24</v>
      </c>
      <c r="D15" s="552">
        <v>215</v>
      </c>
      <c r="E15" s="552">
        <v>35356</v>
      </c>
      <c r="F15" s="551" t="s">
        <v>793</v>
      </c>
    </row>
    <row r="16" spans="1:6" ht="14.25" customHeight="1" x14ac:dyDescent="0.15">
      <c r="A16" s="548">
        <v>522</v>
      </c>
      <c r="B16" s="553" t="s">
        <v>409</v>
      </c>
      <c r="C16" s="552">
        <v>29</v>
      </c>
      <c r="D16" s="552">
        <v>151</v>
      </c>
      <c r="E16" s="552">
        <v>8387</v>
      </c>
      <c r="F16" s="551" t="s">
        <v>793</v>
      </c>
    </row>
    <row r="17" spans="1:6" ht="14.25" customHeight="1" x14ac:dyDescent="0.15">
      <c r="A17" s="548">
        <v>53</v>
      </c>
      <c r="B17" s="549" t="s">
        <v>410</v>
      </c>
      <c r="C17" s="552">
        <v>141</v>
      </c>
      <c r="D17" s="552">
        <v>900</v>
      </c>
      <c r="E17" s="552">
        <v>70676</v>
      </c>
      <c r="F17" s="551" t="s">
        <v>793</v>
      </c>
    </row>
    <row r="18" spans="1:6" ht="14.25" customHeight="1" x14ac:dyDescent="0.15">
      <c r="A18" s="548">
        <v>531</v>
      </c>
      <c r="B18" s="553" t="s">
        <v>411</v>
      </c>
      <c r="C18" s="552">
        <v>68</v>
      </c>
      <c r="D18" s="552">
        <v>333</v>
      </c>
      <c r="E18" s="552">
        <v>25802</v>
      </c>
      <c r="F18" s="551" t="s">
        <v>793</v>
      </c>
    </row>
    <row r="19" spans="1:6" ht="14.25" customHeight="1" x14ac:dyDescent="0.15">
      <c r="A19" s="548">
        <v>532</v>
      </c>
      <c r="B19" s="553" t="s">
        <v>412</v>
      </c>
      <c r="C19" s="552">
        <v>23</v>
      </c>
      <c r="D19" s="552">
        <v>158</v>
      </c>
      <c r="E19" s="552">
        <v>11726</v>
      </c>
      <c r="F19" s="551" t="s">
        <v>793</v>
      </c>
    </row>
    <row r="20" spans="1:6" ht="14.25" customHeight="1" x14ac:dyDescent="0.15">
      <c r="A20" s="548">
        <v>533</v>
      </c>
      <c r="B20" s="553" t="s">
        <v>413</v>
      </c>
      <c r="C20" s="552">
        <v>8</v>
      </c>
      <c r="D20" s="552">
        <v>65</v>
      </c>
      <c r="E20" s="552">
        <v>11966</v>
      </c>
      <c r="F20" s="551" t="s">
        <v>793</v>
      </c>
    </row>
    <row r="21" spans="1:6" ht="14.25" customHeight="1" x14ac:dyDescent="0.15">
      <c r="A21" s="548">
        <v>534</v>
      </c>
      <c r="B21" s="553" t="s">
        <v>414</v>
      </c>
      <c r="C21" s="552">
        <v>10</v>
      </c>
      <c r="D21" s="552">
        <v>104</v>
      </c>
      <c r="E21" s="552">
        <v>12001</v>
      </c>
      <c r="F21" s="551" t="s">
        <v>793</v>
      </c>
    </row>
    <row r="22" spans="1:6" ht="14.25" customHeight="1" x14ac:dyDescent="0.15">
      <c r="A22" s="548">
        <v>535</v>
      </c>
      <c r="B22" s="553" t="s">
        <v>415</v>
      </c>
      <c r="C22" s="552">
        <v>8</v>
      </c>
      <c r="D22" s="552">
        <v>38</v>
      </c>
      <c r="E22" s="552">
        <v>3029</v>
      </c>
      <c r="F22" s="551" t="s">
        <v>793</v>
      </c>
    </row>
    <row r="23" spans="1:6" ht="14.25" customHeight="1" x14ac:dyDescent="0.15">
      <c r="A23" s="548">
        <v>536</v>
      </c>
      <c r="B23" s="553" t="s">
        <v>416</v>
      </c>
      <c r="C23" s="552">
        <v>24</v>
      </c>
      <c r="D23" s="552">
        <v>202</v>
      </c>
      <c r="E23" s="552">
        <v>6151</v>
      </c>
      <c r="F23" s="551" t="s">
        <v>793</v>
      </c>
    </row>
    <row r="24" spans="1:6" ht="14.25" customHeight="1" x14ac:dyDescent="0.15">
      <c r="A24" s="548">
        <v>54</v>
      </c>
      <c r="B24" s="549" t="s">
        <v>417</v>
      </c>
      <c r="C24" s="552">
        <v>120</v>
      </c>
      <c r="D24" s="552">
        <v>1255</v>
      </c>
      <c r="E24" s="552">
        <v>54317</v>
      </c>
      <c r="F24" s="551" t="s">
        <v>793</v>
      </c>
    </row>
    <row r="25" spans="1:6" ht="14.25" customHeight="1" x14ac:dyDescent="0.15">
      <c r="A25" s="548">
        <v>541</v>
      </c>
      <c r="B25" s="553" t="s">
        <v>418</v>
      </c>
      <c r="C25" s="552">
        <v>35</v>
      </c>
      <c r="D25" s="552">
        <v>263</v>
      </c>
      <c r="E25" s="552">
        <v>15635</v>
      </c>
      <c r="F25" s="551" t="s">
        <v>793</v>
      </c>
    </row>
    <row r="26" spans="1:6" ht="14.25" customHeight="1" x14ac:dyDescent="0.15">
      <c r="A26" s="548">
        <v>542</v>
      </c>
      <c r="B26" s="553" t="s">
        <v>419</v>
      </c>
      <c r="C26" s="552">
        <v>35</v>
      </c>
      <c r="D26" s="552">
        <v>218</v>
      </c>
      <c r="E26" s="552">
        <v>10835</v>
      </c>
      <c r="F26" s="551" t="s">
        <v>793</v>
      </c>
    </row>
    <row r="27" spans="1:6" ht="14.25" customHeight="1" x14ac:dyDescent="0.15">
      <c r="A27" s="548">
        <v>543</v>
      </c>
      <c r="B27" s="553" t="s">
        <v>420</v>
      </c>
      <c r="C27" s="552">
        <v>23</v>
      </c>
      <c r="D27" s="552">
        <v>197</v>
      </c>
      <c r="E27" s="552">
        <v>10400</v>
      </c>
      <c r="F27" s="551" t="s">
        <v>793</v>
      </c>
    </row>
    <row r="28" spans="1:6" ht="14.25" customHeight="1" x14ac:dyDescent="0.15">
      <c r="A28" s="548">
        <v>549</v>
      </c>
      <c r="B28" s="553" t="s">
        <v>421</v>
      </c>
      <c r="C28" s="552">
        <v>27</v>
      </c>
      <c r="D28" s="552">
        <v>577</v>
      </c>
      <c r="E28" s="552">
        <v>17448</v>
      </c>
      <c r="F28" s="551" t="s">
        <v>793</v>
      </c>
    </row>
    <row r="29" spans="1:6" ht="14.25" customHeight="1" x14ac:dyDescent="0.15">
      <c r="A29" s="548">
        <v>55</v>
      </c>
      <c r="B29" s="549" t="s">
        <v>422</v>
      </c>
      <c r="C29" s="552">
        <v>129</v>
      </c>
      <c r="D29" s="552">
        <v>1350</v>
      </c>
      <c r="E29" s="552">
        <v>226020</v>
      </c>
      <c r="F29" s="551" t="s">
        <v>793</v>
      </c>
    </row>
    <row r="30" spans="1:6" ht="14.25" customHeight="1" x14ac:dyDescent="0.15">
      <c r="A30" s="548">
        <v>551</v>
      </c>
      <c r="B30" s="553" t="s">
        <v>423</v>
      </c>
      <c r="C30" s="552">
        <v>14</v>
      </c>
      <c r="D30" s="552">
        <v>66</v>
      </c>
      <c r="E30" s="552">
        <v>2381</v>
      </c>
      <c r="F30" s="551" t="s">
        <v>793</v>
      </c>
    </row>
    <row r="31" spans="1:6" ht="14.25" customHeight="1" x14ac:dyDescent="0.15">
      <c r="A31" s="548">
        <v>552</v>
      </c>
      <c r="B31" s="553" t="s">
        <v>424</v>
      </c>
      <c r="C31" s="552">
        <v>25</v>
      </c>
      <c r="D31" s="552">
        <v>225</v>
      </c>
      <c r="E31" s="552">
        <v>46342</v>
      </c>
      <c r="F31" s="551" t="s">
        <v>793</v>
      </c>
    </row>
    <row r="32" spans="1:6" ht="14.25" customHeight="1" x14ac:dyDescent="0.15">
      <c r="A32" s="548">
        <v>553</v>
      </c>
      <c r="B32" s="553" t="s">
        <v>425</v>
      </c>
      <c r="C32" s="552">
        <v>12</v>
      </c>
      <c r="D32" s="552">
        <v>90</v>
      </c>
      <c r="E32" s="552">
        <v>3385</v>
      </c>
      <c r="F32" s="551" t="s">
        <v>793</v>
      </c>
    </row>
    <row r="33" spans="1:6" ht="14.25" customHeight="1" x14ac:dyDescent="0.15">
      <c r="A33" s="548">
        <v>559</v>
      </c>
      <c r="B33" s="553" t="s">
        <v>426</v>
      </c>
      <c r="C33" s="552">
        <v>78</v>
      </c>
      <c r="D33" s="552">
        <v>969</v>
      </c>
      <c r="E33" s="552">
        <v>173912</v>
      </c>
      <c r="F33" s="551" t="s">
        <v>793</v>
      </c>
    </row>
    <row r="34" spans="1:6" ht="6" customHeight="1" x14ac:dyDescent="0.15">
      <c r="A34" s="548"/>
      <c r="B34" s="554"/>
      <c r="C34" s="555"/>
      <c r="D34" s="555"/>
      <c r="E34" s="555"/>
      <c r="F34" s="556"/>
    </row>
    <row r="35" spans="1:6" ht="13.5" customHeight="1" x14ac:dyDescent="0.15">
      <c r="A35" s="557"/>
      <c r="B35" s="544" t="s">
        <v>427</v>
      </c>
      <c r="C35" s="545">
        <v>1650</v>
      </c>
      <c r="D35" s="545">
        <v>14593</v>
      </c>
      <c r="E35" s="545">
        <v>324334</v>
      </c>
      <c r="F35" s="558">
        <v>329382</v>
      </c>
    </row>
    <row r="36" spans="1:6" ht="14.25" customHeight="1" x14ac:dyDescent="0.15">
      <c r="A36" s="548">
        <v>56</v>
      </c>
      <c r="B36" s="549" t="s">
        <v>428</v>
      </c>
      <c r="C36" s="552">
        <v>9</v>
      </c>
      <c r="D36" s="552">
        <v>901</v>
      </c>
      <c r="E36" s="552">
        <v>20237</v>
      </c>
      <c r="F36" s="559">
        <v>34444</v>
      </c>
    </row>
    <row r="37" spans="1:6" ht="14.25" customHeight="1" x14ac:dyDescent="0.15">
      <c r="A37" s="548">
        <v>561</v>
      </c>
      <c r="B37" s="560" t="s">
        <v>429</v>
      </c>
      <c r="C37" s="552">
        <v>3</v>
      </c>
      <c r="D37" s="552">
        <v>805</v>
      </c>
      <c r="E37" s="550">
        <v>19089</v>
      </c>
      <c r="F37" s="551">
        <v>31831</v>
      </c>
    </row>
    <row r="38" spans="1:6" ht="28.5" customHeight="1" x14ac:dyDescent="0.15">
      <c r="A38" s="548">
        <v>569</v>
      </c>
      <c r="B38" s="560" t="s">
        <v>430</v>
      </c>
      <c r="C38" s="552">
        <v>6</v>
      </c>
      <c r="D38" s="552">
        <v>96</v>
      </c>
      <c r="E38" s="550">
        <v>1148</v>
      </c>
      <c r="F38" s="551">
        <v>2613</v>
      </c>
    </row>
    <row r="39" spans="1:6" ht="14.25" customHeight="1" x14ac:dyDescent="0.15">
      <c r="A39" s="548">
        <v>57</v>
      </c>
      <c r="B39" s="549" t="s">
        <v>431</v>
      </c>
      <c r="C39" s="552">
        <v>400</v>
      </c>
      <c r="D39" s="552">
        <v>2274</v>
      </c>
      <c r="E39" s="552">
        <v>35930</v>
      </c>
      <c r="F39" s="559">
        <v>72179</v>
      </c>
    </row>
    <row r="40" spans="1:6" ht="14.25" customHeight="1" x14ac:dyDescent="0.15">
      <c r="A40" s="561">
        <v>571</v>
      </c>
      <c r="B40" s="549" t="s">
        <v>432</v>
      </c>
      <c r="C40" s="552">
        <v>37</v>
      </c>
      <c r="D40" s="552">
        <v>139</v>
      </c>
      <c r="E40" s="552">
        <v>1442</v>
      </c>
      <c r="F40" s="559">
        <v>3665</v>
      </c>
    </row>
    <row r="41" spans="1:6" ht="14.25" customHeight="1" x14ac:dyDescent="0.15">
      <c r="A41" s="561">
        <v>572</v>
      </c>
      <c r="B41" s="549" t="s">
        <v>433</v>
      </c>
      <c r="C41" s="552">
        <v>52</v>
      </c>
      <c r="D41" s="552">
        <v>312</v>
      </c>
      <c r="E41" s="552">
        <v>5534</v>
      </c>
      <c r="F41" s="559">
        <v>11290</v>
      </c>
    </row>
    <row r="42" spans="1:6" ht="14.25" customHeight="1" x14ac:dyDescent="0.15">
      <c r="A42" s="561">
        <v>573</v>
      </c>
      <c r="B42" s="560" t="s">
        <v>434</v>
      </c>
      <c r="C42" s="552">
        <v>180</v>
      </c>
      <c r="D42" s="552">
        <v>1033</v>
      </c>
      <c r="E42" s="552">
        <v>16712</v>
      </c>
      <c r="F42" s="559">
        <v>29441</v>
      </c>
    </row>
    <row r="43" spans="1:6" ht="14.25" customHeight="1" x14ac:dyDescent="0.15">
      <c r="A43" s="561">
        <v>574</v>
      </c>
      <c r="B43" s="560" t="s">
        <v>435</v>
      </c>
      <c r="C43" s="552">
        <v>30</v>
      </c>
      <c r="D43" s="552">
        <v>153</v>
      </c>
      <c r="E43" s="552">
        <v>3324</v>
      </c>
      <c r="F43" s="559">
        <v>4762</v>
      </c>
    </row>
    <row r="44" spans="1:6" ht="14.25" customHeight="1" x14ac:dyDescent="0.15">
      <c r="A44" s="561">
        <v>579</v>
      </c>
      <c r="B44" s="553" t="s">
        <v>436</v>
      </c>
      <c r="C44" s="552">
        <v>101</v>
      </c>
      <c r="D44" s="552">
        <v>637</v>
      </c>
      <c r="E44" s="552">
        <v>8919</v>
      </c>
      <c r="F44" s="559">
        <v>23021</v>
      </c>
    </row>
    <row r="45" spans="1:6" ht="14.25" customHeight="1" x14ac:dyDescent="0.15">
      <c r="A45" s="548">
        <v>58</v>
      </c>
      <c r="B45" s="549" t="s">
        <v>437</v>
      </c>
      <c r="C45" s="552">
        <v>409</v>
      </c>
      <c r="D45" s="552">
        <v>5358</v>
      </c>
      <c r="E45" s="552">
        <v>86105</v>
      </c>
      <c r="F45" s="559">
        <v>90170</v>
      </c>
    </row>
    <row r="46" spans="1:6" ht="14.25" customHeight="1" x14ac:dyDescent="0.15">
      <c r="A46" s="548">
        <v>581</v>
      </c>
      <c r="B46" s="560" t="s">
        <v>438</v>
      </c>
      <c r="C46" s="552">
        <v>40</v>
      </c>
      <c r="D46" s="552">
        <v>1870</v>
      </c>
      <c r="E46" s="552">
        <v>45180</v>
      </c>
      <c r="F46" s="559">
        <v>55069</v>
      </c>
    </row>
    <row r="47" spans="1:6" ht="14.25" customHeight="1" x14ac:dyDescent="0.15">
      <c r="A47" s="548">
        <v>582</v>
      </c>
      <c r="B47" s="560" t="s">
        <v>439</v>
      </c>
      <c r="C47" s="552">
        <v>19</v>
      </c>
      <c r="D47" s="552">
        <v>115</v>
      </c>
      <c r="E47" s="552">
        <v>2145</v>
      </c>
      <c r="F47" s="559">
        <v>1716</v>
      </c>
    </row>
    <row r="48" spans="1:6" ht="14.25" customHeight="1" x14ac:dyDescent="0.15">
      <c r="A48" s="548">
        <v>583</v>
      </c>
      <c r="B48" s="560" t="s">
        <v>440</v>
      </c>
      <c r="C48" s="552">
        <v>15</v>
      </c>
      <c r="D48" s="552">
        <v>130</v>
      </c>
      <c r="E48" s="552">
        <v>2736</v>
      </c>
      <c r="F48" s="559">
        <v>774</v>
      </c>
    </row>
    <row r="49" spans="1:6" ht="14.25" customHeight="1" x14ac:dyDescent="0.15">
      <c r="A49" s="548">
        <v>584</v>
      </c>
      <c r="B49" s="560" t="s">
        <v>441</v>
      </c>
      <c r="C49" s="552">
        <v>9</v>
      </c>
      <c r="D49" s="552">
        <v>78</v>
      </c>
      <c r="E49" s="552">
        <v>1289</v>
      </c>
      <c r="F49" s="559">
        <v>1154</v>
      </c>
    </row>
    <row r="50" spans="1:6" ht="14.25" customHeight="1" x14ac:dyDescent="0.15">
      <c r="A50" s="548">
        <v>585</v>
      </c>
      <c r="B50" s="560" t="s">
        <v>442</v>
      </c>
      <c r="C50" s="552">
        <v>25</v>
      </c>
      <c r="D50" s="552">
        <v>67</v>
      </c>
      <c r="E50" s="552">
        <v>1180</v>
      </c>
      <c r="F50" s="559">
        <v>1926</v>
      </c>
    </row>
    <row r="51" spans="1:6" ht="14.25" customHeight="1" x14ac:dyDescent="0.15">
      <c r="A51" s="548">
        <v>586</v>
      </c>
      <c r="B51" s="560" t="s">
        <v>443</v>
      </c>
      <c r="C51" s="552">
        <v>115</v>
      </c>
      <c r="D51" s="552">
        <v>822</v>
      </c>
      <c r="E51" s="552">
        <v>4541</v>
      </c>
      <c r="F51" s="559">
        <v>5784</v>
      </c>
    </row>
    <row r="52" spans="1:6" ht="14.25" customHeight="1" x14ac:dyDescent="0.15">
      <c r="A52" s="548">
        <v>589</v>
      </c>
      <c r="B52" s="560" t="s">
        <v>444</v>
      </c>
      <c r="C52" s="552">
        <v>186</v>
      </c>
      <c r="D52" s="552">
        <v>2276</v>
      </c>
      <c r="E52" s="552">
        <v>29035</v>
      </c>
      <c r="F52" s="559">
        <v>23747</v>
      </c>
    </row>
    <row r="53" spans="1:6" ht="14.25" customHeight="1" x14ac:dyDescent="0.15">
      <c r="A53" s="548">
        <v>59</v>
      </c>
      <c r="B53" s="560" t="s">
        <v>445</v>
      </c>
      <c r="C53" s="552">
        <v>201</v>
      </c>
      <c r="D53" s="552">
        <v>1695</v>
      </c>
      <c r="E53" s="552">
        <v>76221</v>
      </c>
      <c r="F53" s="559">
        <v>27264</v>
      </c>
    </row>
    <row r="54" spans="1:6" ht="14.25" customHeight="1" x14ac:dyDescent="0.15">
      <c r="A54" s="548">
        <v>591</v>
      </c>
      <c r="B54" s="549" t="s">
        <v>446</v>
      </c>
      <c r="C54" s="552">
        <v>103</v>
      </c>
      <c r="D54" s="552">
        <v>1147</v>
      </c>
      <c r="E54" s="552">
        <v>59067</v>
      </c>
      <c r="F54" s="559">
        <v>5350</v>
      </c>
    </row>
    <row r="55" spans="1:6" ht="14.25" customHeight="1" x14ac:dyDescent="0.15">
      <c r="A55" s="548">
        <v>592</v>
      </c>
      <c r="B55" s="549" t="s">
        <v>447</v>
      </c>
      <c r="C55" s="552">
        <v>35</v>
      </c>
      <c r="D55" s="552">
        <v>90</v>
      </c>
      <c r="E55" s="552">
        <v>813</v>
      </c>
      <c r="F55" s="559">
        <v>3956</v>
      </c>
    </row>
    <row r="56" spans="1:6" ht="28.5" customHeight="1" x14ac:dyDescent="0.15">
      <c r="A56" s="548">
        <v>593</v>
      </c>
      <c r="B56" s="549" t="s">
        <v>448</v>
      </c>
      <c r="C56" s="552">
        <v>63</v>
      </c>
      <c r="D56" s="552">
        <v>458</v>
      </c>
      <c r="E56" s="552">
        <v>16340</v>
      </c>
      <c r="F56" s="559">
        <v>17958</v>
      </c>
    </row>
    <row r="57" spans="1:6" ht="14.25" customHeight="1" x14ac:dyDescent="0.15">
      <c r="A57" s="548">
        <v>60</v>
      </c>
      <c r="B57" s="549" t="s">
        <v>449</v>
      </c>
      <c r="C57" s="552">
        <v>582</v>
      </c>
      <c r="D57" s="552">
        <v>4013</v>
      </c>
      <c r="E57" s="552">
        <v>101100</v>
      </c>
      <c r="F57" s="559">
        <v>105325</v>
      </c>
    </row>
    <row r="58" spans="1:6" ht="14.25" customHeight="1" x14ac:dyDescent="0.15">
      <c r="A58" s="548">
        <v>601</v>
      </c>
      <c r="B58" s="560" t="s">
        <v>450</v>
      </c>
      <c r="C58" s="552">
        <v>20</v>
      </c>
      <c r="D58" s="552">
        <v>92</v>
      </c>
      <c r="E58" s="552">
        <v>883</v>
      </c>
      <c r="F58" s="559">
        <v>3637</v>
      </c>
    </row>
    <row r="59" spans="1:6" ht="14.25" customHeight="1" x14ac:dyDescent="0.15">
      <c r="A59" s="548">
        <v>602</v>
      </c>
      <c r="B59" s="560" t="s">
        <v>451</v>
      </c>
      <c r="C59" s="552">
        <v>23</v>
      </c>
      <c r="D59" s="552">
        <v>70</v>
      </c>
      <c r="E59" s="552">
        <v>881</v>
      </c>
      <c r="F59" s="559">
        <v>2163</v>
      </c>
    </row>
    <row r="60" spans="1:6" ht="14.25" customHeight="1" x14ac:dyDescent="0.15">
      <c r="A60" s="548">
        <v>603</v>
      </c>
      <c r="B60" s="560" t="s">
        <v>452</v>
      </c>
      <c r="C60" s="552">
        <v>141</v>
      </c>
      <c r="D60" s="552">
        <v>1031</v>
      </c>
      <c r="E60" s="552">
        <v>26809</v>
      </c>
      <c r="F60" s="551">
        <v>22508</v>
      </c>
    </row>
    <row r="61" spans="1:6" ht="14.25" customHeight="1" x14ac:dyDescent="0.15">
      <c r="A61" s="548">
        <v>604</v>
      </c>
      <c r="B61" s="560" t="s">
        <v>453</v>
      </c>
      <c r="C61" s="552">
        <v>12</v>
      </c>
      <c r="D61" s="552">
        <v>44</v>
      </c>
      <c r="E61" s="552">
        <v>980</v>
      </c>
      <c r="F61" s="551">
        <v>2758</v>
      </c>
    </row>
    <row r="62" spans="1:6" ht="14.25" customHeight="1" x14ac:dyDescent="0.15">
      <c r="A62" s="548">
        <v>605</v>
      </c>
      <c r="B62" s="560" t="s">
        <v>454</v>
      </c>
      <c r="C62" s="552">
        <v>62</v>
      </c>
      <c r="D62" s="552">
        <v>635</v>
      </c>
      <c r="E62" s="552">
        <v>37807</v>
      </c>
      <c r="F62" s="551">
        <v>834</v>
      </c>
    </row>
    <row r="63" spans="1:6" ht="14.25" customHeight="1" x14ac:dyDescent="0.15">
      <c r="A63" s="548">
        <v>606</v>
      </c>
      <c r="B63" s="560" t="s">
        <v>455</v>
      </c>
      <c r="C63" s="552">
        <v>54</v>
      </c>
      <c r="D63" s="552">
        <v>565</v>
      </c>
      <c r="E63" s="552">
        <v>6062</v>
      </c>
      <c r="F63" s="551">
        <v>7568</v>
      </c>
    </row>
    <row r="64" spans="1:6" ht="28.5" customHeight="1" x14ac:dyDescent="0.15">
      <c r="A64" s="548">
        <v>607</v>
      </c>
      <c r="B64" s="560" t="s">
        <v>456</v>
      </c>
      <c r="C64" s="552">
        <v>63</v>
      </c>
      <c r="D64" s="552">
        <v>439</v>
      </c>
      <c r="E64" s="552">
        <v>8289</v>
      </c>
      <c r="F64" s="551">
        <v>21495</v>
      </c>
    </row>
    <row r="65" spans="1:6" ht="14.25" customHeight="1" x14ac:dyDescent="0.15">
      <c r="A65" s="548">
        <v>608</v>
      </c>
      <c r="B65" s="560" t="s">
        <v>457</v>
      </c>
      <c r="C65" s="552">
        <v>44</v>
      </c>
      <c r="D65" s="552">
        <v>196</v>
      </c>
      <c r="E65" s="552">
        <v>3727</v>
      </c>
      <c r="F65" s="551">
        <v>4074</v>
      </c>
    </row>
    <row r="66" spans="1:6" ht="14.25" customHeight="1" x14ac:dyDescent="0.15">
      <c r="A66" s="548">
        <v>609</v>
      </c>
      <c r="B66" s="560" t="s">
        <v>458</v>
      </c>
      <c r="C66" s="552">
        <v>163</v>
      </c>
      <c r="D66" s="552">
        <v>941</v>
      </c>
      <c r="E66" s="552">
        <v>15662</v>
      </c>
      <c r="F66" s="551">
        <v>40288</v>
      </c>
    </row>
    <row r="67" spans="1:6" ht="14.25" customHeight="1" x14ac:dyDescent="0.15">
      <c r="A67" s="548">
        <v>61</v>
      </c>
      <c r="B67" s="560" t="s">
        <v>459</v>
      </c>
      <c r="C67" s="552">
        <v>49</v>
      </c>
      <c r="D67" s="552">
        <v>352</v>
      </c>
      <c r="E67" s="552">
        <v>4740</v>
      </c>
      <c r="F67" s="551" t="s">
        <v>50</v>
      </c>
    </row>
    <row r="68" spans="1:6" ht="14.25" customHeight="1" x14ac:dyDescent="0.15">
      <c r="A68" s="548">
        <v>611</v>
      </c>
      <c r="B68" s="560" t="s">
        <v>460</v>
      </c>
      <c r="C68" s="552">
        <v>38</v>
      </c>
      <c r="D68" s="552">
        <v>299</v>
      </c>
      <c r="E68" s="552">
        <v>3571</v>
      </c>
      <c r="F68" s="551" t="s">
        <v>50</v>
      </c>
    </row>
    <row r="69" spans="1:6" ht="14.25" customHeight="1" x14ac:dyDescent="0.15">
      <c r="A69" s="548">
        <v>612</v>
      </c>
      <c r="B69" s="560" t="s">
        <v>461</v>
      </c>
      <c r="C69" s="552">
        <v>4</v>
      </c>
      <c r="D69" s="552">
        <v>15</v>
      </c>
      <c r="E69" s="552">
        <v>342</v>
      </c>
      <c r="F69" s="551" t="s">
        <v>50</v>
      </c>
    </row>
    <row r="70" spans="1:6" ht="14.25" customHeight="1" x14ac:dyDescent="0.15">
      <c r="A70" s="562">
        <v>619</v>
      </c>
      <c r="B70" s="563" t="s">
        <v>462</v>
      </c>
      <c r="C70" s="564">
        <v>7</v>
      </c>
      <c r="D70" s="564">
        <v>38</v>
      </c>
      <c r="E70" s="565">
        <v>827</v>
      </c>
      <c r="F70" s="566" t="s">
        <v>50</v>
      </c>
    </row>
    <row r="71" spans="1:6" x14ac:dyDescent="0.15">
      <c r="A71" s="507"/>
      <c r="F71" s="567" t="s">
        <v>940</v>
      </c>
    </row>
  </sheetData>
  <mergeCells count="3">
    <mergeCell ref="A4:B4"/>
    <mergeCell ref="A5:B5"/>
    <mergeCell ref="A6:B6"/>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1"/>
  <sheetViews>
    <sheetView zoomScaleNormal="100" workbookViewId="0"/>
  </sheetViews>
  <sheetFormatPr defaultColWidth="8.875" defaultRowHeight="12" x14ac:dyDescent="0.15"/>
  <cols>
    <col min="1" max="1" width="17.5" style="162" customWidth="1"/>
    <col min="2" max="6" width="13.75" style="162" customWidth="1"/>
    <col min="7" max="16384" width="8.875" style="162"/>
  </cols>
  <sheetData>
    <row r="1" spans="1:20" ht="15" customHeight="1" x14ac:dyDescent="0.15">
      <c r="A1" s="254" t="s">
        <v>546</v>
      </c>
    </row>
    <row r="2" spans="1:20" ht="15" customHeight="1" x14ac:dyDescent="0.15"/>
    <row r="3" spans="1:20" ht="15" customHeight="1" x14ac:dyDescent="0.15">
      <c r="A3" s="533" t="s">
        <v>941</v>
      </c>
    </row>
    <row r="4" spans="1:20" ht="9.75" customHeight="1" x14ac:dyDescent="0.15">
      <c r="A4" s="568"/>
      <c r="B4" s="568"/>
      <c r="E4" s="569"/>
      <c r="F4" s="569"/>
    </row>
    <row r="5" spans="1:20" ht="15" customHeight="1" x14ac:dyDescent="0.15">
      <c r="A5" s="490" t="s">
        <v>463</v>
      </c>
      <c r="B5" s="515" t="s">
        <v>464</v>
      </c>
      <c r="C5" s="493" t="s">
        <v>465</v>
      </c>
      <c r="D5" s="494"/>
      <c r="E5" s="494"/>
      <c r="F5" s="494"/>
    </row>
    <row r="6" spans="1:20" ht="29.25" customHeight="1" x14ac:dyDescent="0.15">
      <c r="A6" s="496"/>
      <c r="B6" s="517"/>
      <c r="C6" s="570" t="s">
        <v>466</v>
      </c>
      <c r="D6" s="537" t="s">
        <v>467</v>
      </c>
      <c r="E6" s="537" t="s">
        <v>468</v>
      </c>
      <c r="F6" s="571" t="s">
        <v>469</v>
      </c>
    </row>
    <row r="7" spans="1:20" ht="15.75" customHeight="1" x14ac:dyDescent="0.15">
      <c r="A7" s="572" t="s">
        <v>470</v>
      </c>
      <c r="B7" s="526">
        <v>2824</v>
      </c>
      <c r="C7" s="573">
        <v>87</v>
      </c>
      <c r="D7" s="573">
        <v>1901</v>
      </c>
      <c r="E7" s="573">
        <v>53</v>
      </c>
      <c r="F7" s="573">
        <v>91</v>
      </c>
    </row>
    <row r="8" spans="1:20" ht="15.75" customHeight="1" x14ac:dyDescent="0.15">
      <c r="A8" s="572" t="s">
        <v>471</v>
      </c>
      <c r="B8" s="526">
        <v>2704</v>
      </c>
      <c r="C8" s="573">
        <v>99</v>
      </c>
      <c r="D8" s="573">
        <v>1792</v>
      </c>
      <c r="E8" s="573">
        <v>56</v>
      </c>
      <c r="F8" s="573">
        <v>91</v>
      </c>
    </row>
    <row r="9" spans="1:20" ht="15.75" customHeight="1" x14ac:dyDescent="0.15">
      <c r="A9" s="574" t="s">
        <v>472</v>
      </c>
      <c r="B9" s="575">
        <v>2563</v>
      </c>
      <c r="C9" s="576">
        <v>110</v>
      </c>
      <c r="D9" s="576">
        <v>1692</v>
      </c>
      <c r="E9" s="576">
        <v>34</v>
      </c>
      <c r="F9" s="576">
        <v>109</v>
      </c>
    </row>
    <row r="10" spans="1:20" ht="13.5" customHeight="1" x14ac:dyDescent="0.15">
      <c r="A10" s="577" t="s">
        <v>942</v>
      </c>
    </row>
    <row r="11" spans="1:20" s="174" customFormat="1" ht="13.5" customHeight="1" x14ac:dyDescent="0.15">
      <c r="A11" s="578" t="s">
        <v>943</v>
      </c>
    </row>
    <row r="12" spans="1:20" s="174" customFormat="1" ht="13.5" customHeight="1" x14ac:dyDescent="0.15">
      <c r="A12" s="578" t="s">
        <v>944</v>
      </c>
      <c r="F12" s="567" t="s">
        <v>473</v>
      </c>
    </row>
    <row r="13" spans="1:20" s="174" customFormat="1" x14ac:dyDescent="0.15">
      <c r="T13" s="478" t="s">
        <v>382</v>
      </c>
    </row>
    <row r="14" spans="1:20" s="174" customFormat="1" ht="16.5" customHeight="1" x14ac:dyDescent="0.15">
      <c r="A14" s="507"/>
      <c r="T14" s="478"/>
    </row>
    <row r="15" spans="1:20" ht="15" customHeight="1" x14ac:dyDescent="0.15"/>
    <row r="16" spans="1:20"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sheetData>
  <mergeCells count="4">
    <mergeCell ref="A4:B4"/>
    <mergeCell ref="A5:A6"/>
    <mergeCell ref="B5:B6"/>
    <mergeCell ref="C5:F5"/>
  </mergeCells>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zoomScaleNormal="100" workbookViewId="0"/>
  </sheetViews>
  <sheetFormatPr defaultColWidth="7.375" defaultRowHeight="12" x14ac:dyDescent="0.15"/>
  <cols>
    <col min="1" max="1" width="11.25" style="331" customWidth="1"/>
    <col min="2" max="11" width="7.5" style="331" customWidth="1"/>
    <col min="12" max="16384" width="7.375" style="331"/>
  </cols>
  <sheetData>
    <row r="1" spans="1:11" ht="15" customHeight="1" x14ac:dyDescent="0.15">
      <c r="A1" s="354" t="s">
        <v>546</v>
      </c>
    </row>
    <row r="2" spans="1:11" ht="15" customHeight="1" x14ac:dyDescent="0.15"/>
    <row r="3" spans="1:11" ht="15" customHeight="1" x14ac:dyDescent="0.15">
      <c r="A3" s="329" t="s">
        <v>945</v>
      </c>
      <c r="B3" s="330"/>
      <c r="C3" s="330"/>
      <c r="D3" s="330"/>
      <c r="E3" s="330"/>
      <c r="F3" s="330"/>
      <c r="G3" s="330"/>
      <c r="H3" s="330"/>
      <c r="I3" s="330"/>
      <c r="J3" s="330"/>
      <c r="K3" s="330"/>
    </row>
    <row r="4" spans="1:11" ht="15" customHeight="1" x14ac:dyDescent="0.15">
      <c r="A4" s="333"/>
      <c r="B4" s="330"/>
      <c r="C4" s="330"/>
      <c r="D4" s="330"/>
      <c r="E4" s="330"/>
      <c r="F4" s="330"/>
      <c r="G4" s="330"/>
      <c r="H4" s="330"/>
      <c r="I4" s="330"/>
      <c r="J4" s="330"/>
      <c r="K4" s="334" t="s">
        <v>474</v>
      </c>
    </row>
    <row r="5" spans="1:11" ht="15" customHeight="1" x14ac:dyDescent="0.15">
      <c r="A5" s="579" t="s">
        <v>475</v>
      </c>
      <c r="B5" s="580" t="s">
        <v>476</v>
      </c>
      <c r="C5" s="581"/>
      <c r="D5" s="580" t="s">
        <v>477</v>
      </c>
      <c r="E5" s="581"/>
      <c r="F5" s="580" t="s">
        <v>478</v>
      </c>
      <c r="G5" s="581"/>
      <c r="H5" s="580" t="s">
        <v>479</v>
      </c>
      <c r="I5" s="582"/>
      <c r="J5" s="580" t="s">
        <v>480</v>
      </c>
      <c r="K5" s="582"/>
    </row>
    <row r="6" spans="1:11" ht="15" customHeight="1" x14ac:dyDescent="0.15">
      <c r="A6" s="583"/>
      <c r="B6" s="584" t="s">
        <v>481</v>
      </c>
      <c r="C6" s="584" t="s">
        <v>482</v>
      </c>
      <c r="D6" s="584" t="s">
        <v>481</v>
      </c>
      <c r="E6" s="584" t="s">
        <v>482</v>
      </c>
      <c r="F6" s="584" t="s">
        <v>481</v>
      </c>
      <c r="G6" s="584" t="s">
        <v>482</v>
      </c>
      <c r="H6" s="584" t="s">
        <v>481</v>
      </c>
      <c r="I6" s="585" t="s">
        <v>482</v>
      </c>
      <c r="J6" s="584" t="s">
        <v>481</v>
      </c>
      <c r="K6" s="585" t="s">
        <v>482</v>
      </c>
    </row>
    <row r="7" spans="1:11" ht="15.75" customHeight="1" x14ac:dyDescent="0.15">
      <c r="A7" s="586" t="s">
        <v>946</v>
      </c>
      <c r="B7" s="587">
        <v>3</v>
      </c>
      <c r="C7" s="588">
        <v>750</v>
      </c>
      <c r="D7" s="588">
        <v>5</v>
      </c>
      <c r="E7" s="588">
        <v>1398</v>
      </c>
      <c r="F7" s="589">
        <v>9</v>
      </c>
      <c r="G7" s="589">
        <v>18900</v>
      </c>
      <c r="H7" s="589" t="s">
        <v>50</v>
      </c>
      <c r="I7" s="589" t="s">
        <v>50</v>
      </c>
      <c r="J7" s="589">
        <v>1</v>
      </c>
      <c r="K7" s="589">
        <v>400</v>
      </c>
    </row>
    <row r="8" spans="1:11" ht="15.75" customHeight="1" x14ac:dyDescent="0.15">
      <c r="A8" s="590" t="s">
        <v>862</v>
      </c>
      <c r="B8" s="591" t="s">
        <v>50</v>
      </c>
      <c r="C8" s="589" t="s">
        <v>50</v>
      </c>
      <c r="D8" s="588">
        <v>4</v>
      </c>
      <c r="E8" s="588">
        <v>2710</v>
      </c>
      <c r="F8" s="589">
        <v>6</v>
      </c>
      <c r="G8" s="589">
        <v>9200</v>
      </c>
      <c r="H8" s="589" t="s">
        <v>50</v>
      </c>
      <c r="I8" s="589" t="s">
        <v>50</v>
      </c>
      <c r="J8" s="589" t="s">
        <v>50</v>
      </c>
      <c r="K8" s="589" t="s">
        <v>50</v>
      </c>
    </row>
    <row r="9" spans="1:11" ht="15.75" customHeight="1" x14ac:dyDescent="0.15">
      <c r="A9" s="592" t="s">
        <v>947</v>
      </c>
      <c r="B9" s="593" t="s">
        <v>50</v>
      </c>
      <c r="C9" s="594" t="s">
        <v>50</v>
      </c>
      <c r="D9" s="594" t="s">
        <v>50</v>
      </c>
      <c r="E9" s="594" t="s">
        <v>50</v>
      </c>
      <c r="F9" s="594">
        <v>4</v>
      </c>
      <c r="G9" s="594">
        <v>8900</v>
      </c>
      <c r="H9" s="594" t="s">
        <v>50</v>
      </c>
      <c r="I9" s="594" t="s">
        <v>50</v>
      </c>
      <c r="J9" s="594">
        <v>3</v>
      </c>
      <c r="K9" s="594">
        <v>1520</v>
      </c>
    </row>
    <row r="10" spans="1:11" ht="13.5" customHeight="1" x14ac:dyDescent="0.15">
      <c r="A10" s="330"/>
      <c r="B10" s="330"/>
      <c r="C10" s="330"/>
      <c r="D10" s="330"/>
      <c r="E10" s="330"/>
      <c r="F10" s="330"/>
      <c r="G10" s="330"/>
      <c r="H10" s="330"/>
      <c r="I10" s="330"/>
      <c r="J10" s="353"/>
      <c r="K10" s="353" t="s">
        <v>483</v>
      </c>
    </row>
    <row r="11" spans="1:11" ht="15.75" customHeight="1" x14ac:dyDescent="0.15"/>
  </sheetData>
  <mergeCells count="6">
    <mergeCell ref="A5:A6"/>
    <mergeCell ref="B5:C5"/>
    <mergeCell ref="D5:E5"/>
    <mergeCell ref="F5:G5"/>
    <mergeCell ref="H5:I5"/>
    <mergeCell ref="J5:K5"/>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zoomScaleNormal="100" workbookViewId="0"/>
  </sheetViews>
  <sheetFormatPr defaultColWidth="8.875" defaultRowHeight="12" x14ac:dyDescent="0.15"/>
  <cols>
    <col min="1" max="1" width="11.25" style="595" customWidth="1"/>
    <col min="2" max="7" width="12.5" style="595" customWidth="1"/>
    <col min="8" max="16384" width="8.875" style="595"/>
  </cols>
  <sheetData>
    <row r="1" spans="1:7" ht="15" customHeight="1" x14ac:dyDescent="0.15">
      <c r="A1" s="609" t="s">
        <v>546</v>
      </c>
    </row>
    <row r="2" spans="1:7" ht="15" customHeight="1" x14ac:dyDescent="0.15"/>
    <row r="3" spans="1:7" ht="15" customHeight="1" x14ac:dyDescent="0.15">
      <c r="A3" s="157" t="s">
        <v>948</v>
      </c>
      <c r="B3" s="435"/>
      <c r="C3" s="435"/>
      <c r="D3" s="435"/>
      <c r="E3" s="435"/>
      <c r="F3" s="435"/>
      <c r="G3" s="435"/>
    </row>
    <row r="4" spans="1:7" x14ac:dyDescent="0.15">
      <c r="A4" s="596" t="s">
        <v>484</v>
      </c>
      <c r="B4" s="435"/>
      <c r="C4" s="435"/>
      <c r="D4" s="435"/>
      <c r="E4" s="435"/>
      <c r="F4" s="435"/>
      <c r="G4" s="597"/>
    </row>
    <row r="5" spans="1:7" ht="25.5" customHeight="1" x14ac:dyDescent="0.15">
      <c r="A5" s="598" t="s">
        <v>485</v>
      </c>
      <c r="B5" s="599" t="s">
        <v>464</v>
      </c>
      <c r="C5" s="600" t="s">
        <v>486</v>
      </c>
      <c r="D5" s="444" t="s">
        <v>487</v>
      </c>
      <c r="E5" s="444" t="s">
        <v>488</v>
      </c>
      <c r="F5" s="599" t="s">
        <v>489</v>
      </c>
      <c r="G5" s="598" t="s">
        <v>490</v>
      </c>
    </row>
    <row r="6" spans="1:7" ht="16.5" customHeight="1" x14ac:dyDescent="0.15">
      <c r="A6" s="601" t="s">
        <v>949</v>
      </c>
      <c r="B6" s="602">
        <v>67</v>
      </c>
      <c r="C6" s="603">
        <v>24</v>
      </c>
      <c r="D6" s="603">
        <v>15</v>
      </c>
      <c r="E6" s="604">
        <v>1</v>
      </c>
      <c r="F6" s="603">
        <v>6</v>
      </c>
      <c r="G6" s="603">
        <v>21</v>
      </c>
    </row>
    <row r="7" spans="1:7" ht="16.5" customHeight="1" x14ac:dyDescent="0.15">
      <c r="A7" s="605" t="s">
        <v>947</v>
      </c>
      <c r="B7" s="602">
        <v>67</v>
      </c>
      <c r="C7" s="603">
        <v>24</v>
      </c>
      <c r="D7" s="603">
        <v>15</v>
      </c>
      <c r="E7" s="604">
        <v>1</v>
      </c>
      <c r="F7" s="603">
        <v>6</v>
      </c>
      <c r="G7" s="603">
        <v>21</v>
      </c>
    </row>
    <row r="8" spans="1:7" ht="16.5" customHeight="1" x14ac:dyDescent="0.15">
      <c r="A8" s="606" t="s">
        <v>950</v>
      </c>
      <c r="B8" s="607">
        <v>67</v>
      </c>
      <c r="C8" s="608">
        <v>24</v>
      </c>
      <c r="D8" s="608">
        <v>15</v>
      </c>
      <c r="E8" s="608">
        <v>1</v>
      </c>
      <c r="F8" s="608">
        <v>6</v>
      </c>
      <c r="G8" s="608">
        <v>21</v>
      </c>
    </row>
    <row r="9" spans="1:7" ht="13.5" customHeight="1" x14ac:dyDescent="0.15">
      <c r="A9" s="435"/>
      <c r="B9" s="435"/>
      <c r="C9" s="435"/>
      <c r="D9" s="435"/>
      <c r="E9" s="435"/>
      <c r="F9" s="435"/>
      <c r="G9" s="458" t="s">
        <v>491</v>
      </c>
    </row>
  </sheetData>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5</vt:i4>
      </vt:variant>
    </vt:vector>
  </HeadingPairs>
  <TitlesOfParts>
    <vt:vector size="33" baseType="lpstr">
      <vt:lpstr>目次</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lpstr>3-25</vt:lpstr>
      <vt:lpstr>3-26</vt:lpstr>
      <vt:lpstr>3-27</vt:lpstr>
      <vt:lpstr>'3-20'!Print_Area</vt:lpstr>
      <vt:lpstr>'3-3'!Print_Area</vt:lpstr>
      <vt:lpstr>'3-5'!Print_Area</vt:lpstr>
      <vt:lpstr>'3-2'!Print_Titles</vt:lpstr>
      <vt:lpstr>'3-3'!Print_Titles</vt:lpstr>
    </vt:vector>
  </TitlesOfParts>
  <Company>帝京大学</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帝京大学</dc:creator>
  <cp:lastModifiedBy>Administrator</cp:lastModifiedBy>
  <cp:lastPrinted>2014-11-21T06:43:06Z</cp:lastPrinted>
  <dcterms:created xsi:type="dcterms:W3CDTF">1997-06-24T12:34:03Z</dcterms:created>
  <dcterms:modified xsi:type="dcterms:W3CDTF">2017-03-07T07:12:39Z</dcterms:modified>
</cp:coreProperties>
</file>