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230"/>
  </bookViews>
  <sheets>
    <sheet name="目次" sheetId="1" r:id="rId1"/>
    <sheet name="9-1" sheetId="91" r:id="rId2"/>
    <sheet name="9-2" sheetId="92" r:id="rId3"/>
    <sheet name="9-3" sheetId="93" r:id="rId4"/>
    <sheet name="9-4" sheetId="94" r:id="rId5"/>
    <sheet name="9-5" sheetId="95" r:id="rId6"/>
    <sheet name="9-6" sheetId="96" r:id="rId7"/>
    <sheet name="9-7" sheetId="97" r:id="rId8"/>
    <sheet name="9-8" sheetId="98" r:id="rId9"/>
    <sheet name="9-9" sheetId="99" r:id="rId10"/>
    <sheet name="9-10" sheetId="100" r:id="rId11"/>
    <sheet name="9-11" sheetId="101" r:id="rId12"/>
    <sheet name="9-12" sheetId="102" r:id="rId13"/>
    <sheet name="9-13" sheetId="103" r:id="rId14"/>
    <sheet name="9-14" sheetId="104" r:id="rId15"/>
    <sheet name="9-15" sheetId="105" r:id="rId16"/>
    <sheet name="9-16" sheetId="106" r:id="rId17"/>
    <sheet name="9-17" sheetId="107" r:id="rId18"/>
    <sheet name="9-18" sheetId="108" r:id="rId19"/>
    <sheet name="9-19" sheetId="109" r:id="rId20"/>
    <sheet name="9-20" sheetId="110" r:id="rId21"/>
  </sheets>
  <definedNames>
    <definedName name="_xlnm.Print_Area" localSheetId="19">'9-19'!$1:$1048576</definedName>
  </definedNames>
  <calcPr calcId="145621"/>
</workbook>
</file>

<file path=xl/calcChain.xml><?xml version="1.0" encoding="utf-8"?>
<calcChain xmlns="http://schemas.openxmlformats.org/spreadsheetml/2006/main">
  <c r="H14" i="103" l="1"/>
  <c r="G14" i="103"/>
  <c r="D14" i="103"/>
  <c r="C14" i="103"/>
</calcChain>
</file>

<file path=xl/sharedStrings.xml><?xml version="1.0" encoding="utf-8"?>
<sst xmlns="http://schemas.openxmlformats.org/spreadsheetml/2006/main" count="507" uniqueCount="380">
  <si>
    <t>目次</t>
    <rPh sb="0" eb="2">
      <t>モクジ</t>
    </rPh>
    <phoneticPr fontId="2"/>
  </si>
  <si>
    <t>9-1.環境衛生関係業種別件数</t>
  </si>
  <si>
    <t>9-2.食品衛生関係営業状況</t>
  </si>
  <si>
    <t>9-3.犬の登録、苦情、咬傷事故</t>
    <rPh sb="4" eb="5">
      <t>イヌ</t>
    </rPh>
    <rPh sb="6" eb="8">
      <t>トウロク</t>
    </rPh>
    <rPh sb="9" eb="11">
      <t>クジョウ</t>
    </rPh>
    <rPh sb="13" eb="14">
      <t>キズ</t>
    </rPh>
    <rPh sb="14" eb="16">
      <t>ジコ</t>
    </rPh>
    <phoneticPr fontId="2"/>
  </si>
  <si>
    <t>9-4.ごみ処理の状況</t>
    <rPh sb="4" eb="8">
      <t>ゴミショリ</t>
    </rPh>
    <rPh sb="9" eb="11">
      <t>ジョウキョウ</t>
    </rPh>
    <phoneticPr fontId="2"/>
  </si>
  <si>
    <t>9-5.家庭系ごみの状況</t>
    <rPh sb="4" eb="7">
      <t>カテイケイ</t>
    </rPh>
    <rPh sb="7" eb="9">
      <t>ゴミショリ</t>
    </rPh>
    <rPh sb="10" eb="12">
      <t>ジョウキョウ</t>
    </rPh>
    <phoneticPr fontId="2"/>
  </si>
  <si>
    <t>9-6.し尿処理状況</t>
    <rPh sb="4" eb="6">
      <t>シニョウ</t>
    </rPh>
    <rPh sb="6" eb="8">
      <t>ショリ</t>
    </rPh>
    <rPh sb="8" eb="10">
      <t>ジョウキョウ</t>
    </rPh>
    <phoneticPr fontId="2"/>
  </si>
  <si>
    <t>9-7.くみ取り人口･世帯</t>
  </si>
  <si>
    <t>9-8.浄化槽設置状況</t>
  </si>
  <si>
    <t>9-9.除草処理状況</t>
    <rPh sb="4" eb="6">
      <t>ジョソウ</t>
    </rPh>
    <phoneticPr fontId="2"/>
  </si>
  <si>
    <t>平成
年度</t>
    <rPh sb="0" eb="2">
      <t>ヘイセイ</t>
    </rPh>
    <rPh sb="3" eb="5">
      <t>ネンド</t>
    </rPh>
    <phoneticPr fontId="2"/>
  </si>
  <si>
    <t>各年度中</t>
    <rPh sb="0" eb="3">
      <t>カクネンド</t>
    </rPh>
    <rPh sb="3" eb="4">
      <t>ナカ</t>
    </rPh>
    <phoneticPr fontId="2"/>
  </si>
  <si>
    <t>（単位：件）</t>
    <rPh sb="1" eb="3">
      <t>タンイ</t>
    </rPh>
    <rPh sb="4" eb="5">
      <t>ケン</t>
    </rPh>
    <phoneticPr fontId="2"/>
  </si>
  <si>
    <t>営業施設数</t>
  </si>
  <si>
    <t>許可件数</t>
  </si>
  <si>
    <t>廃業件数</t>
  </si>
  <si>
    <t>行政処分件数</t>
  </si>
  <si>
    <t>9-3. 犬の登録、苦情、咬傷事故</t>
    <rPh sb="5" eb="6">
      <t>イヌ</t>
    </rPh>
    <rPh sb="7" eb="9">
      <t>トウロク</t>
    </rPh>
    <rPh sb="10" eb="12">
      <t>クジョウ</t>
    </rPh>
    <rPh sb="14" eb="15">
      <t>キズ</t>
    </rPh>
    <rPh sb="15" eb="17">
      <t>ジコ</t>
    </rPh>
    <phoneticPr fontId="2"/>
  </si>
  <si>
    <t>(単位：頭･件）</t>
    <rPh sb="1" eb="3">
      <t>タンイ</t>
    </rPh>
    <rPh sb="4" eb="5">
      <t>アタマ</t>
    </rPh>
    <rPh sb="6" eb="7">
      <t>ケン</t>
    </rPh>
    <phoneticPr fontId="2"/>
  </si>
  <si>
    <t>年  度</t>
    <rPh sb="0" eb="4">
      <t>ネンド</t>
    </rPh>
    <phoneticPr fontId="2"/>
  </si>
  <si>
    <t>犬の登録頭数</t>
    <rPh sb="0" eb="1">
      <t>イヌ</t>
    </rPh>
    <rPh sb="2" eb="6">
      <t>トウロクスウ</t>
    </rPh>
    <phoneticPr fontId="2"/>
  </si>
  <si>
    <t>犬の苦情件数</t>
    <rPh sb="0" eb="1">
      <t>イヌ</t>
    </rPh>
    <rPh sb="2" eb="4">
      <t>クジョウ</t>
    </rPh>
    <rPh sb="4" eb="6">
      <t>ケンスウ</t>
    </rPh>
    <phoneticPr fontId="2"/>
  </si>
  <si>
    <t>咬傷事故発生数</t>
    <rPh sb="1" eb="2">
      <t>キズ</t>
    </rPh>
    <rPh sb="2" eb="4">
      <t>ジコ</t>
    </rPh>
    <rPh sb="4" eb="6">
      <t>ハッセイ</t>
    </rPh>
    <rPh sb="6" eb="7">
      <t>スウ</t>
    </rPh>
    <phoneticPr fontId="2"/>
  </si>
  <si>
    <t>（注）登録頭数は新規登録のみ。</t>
    <rPh sb="1" eb="2">
      <t>チュウ</t>
    </rPh>
    <rPh sb="3" eb="5">
      <t>トウロク</t>
    </rPh>
    <rPh sb="5" eb="7">
      <t>トウスウ</t>
    </rPh>
    <rPh sb="8" eb="10">
      <t>シンキ</t>
    </rPh>
    <rPh sb="10" eb="12">
      <t>トウロク</t>
    </rPh>
    <phoneticPr fontId="2"/>
  </si>
  <si>
    <t>9-4. ごみ処理の状況</t>
    <rPh sb="5" eb="9">
      <t>ゴミショリ</t>
    </rPh>
    <rPh sb="10" eb="12">
      <t>ジョウキョウ</t>
    </rPh>
    <phoneticPr fontId="2"/>
  </si>
  <si>
    <t>（単位：t）</t>
    <rPh sb="1" eb="3">
      <t>タンイ</t>
    </rPh>
    <phoneticPr fontId="2"/>
  </si>
  <si>
    <t>平成年度</t>
    <rPh sb="0" eb="2">
      <t>ヘイセイ</t>
    </rPh>
    <rPh sb="2" eb="4">
      <t>ネンド</t>
    </rPh>
    <phoneticPr fontId="2"/>
  </si>
  <si>
    <t>ごみ排出量</t>
    <rPh sb="2" eb="5">
      <t>ハイシュツリョウ</t>
    </rPh>
    <phoneticPr fontId="2"/>
  </si>
  <si>
    <t>処理方法</t>
    <rPh sb="0" eb="4">
      <t>ショリホウホウ</t>
    </rPh>
    <phoneticPr fontId="2"/>
  </si>
  <si>
    <t>可燃物</t>
    <rPh sb="0" eb="3">
      <t>カネンブツ</t>
    </rPh>
    <phoneticPr fontId="2"/>
  </si>
  <si>
    <t>不燃物及び粗大</t>
    <rPh sb="0" eb="2">
      <t>フネン</t>
    </rPh>
    <rPh sb="2" eb="3">
      <t>ブツ</t>
    </rPh>
    <rPh sb="3" eb="4">
      <t>オヨ</t>
    </rPh>
    <rPh sb="5" eb="7">
      <t>ソダイ</t>
    </rPh>
    <phoneticPr fontId="2"/>
  </si>
  <si>
    <t>資源物</t>
    <rPh sb="0" eb="2">
      <t>シゲン</t>
    </rPh>
    <rPh sb="2" eb="3">
      <t>ブツ</t>
    </rPh>
    <phoneticPr fontId="2"/>
  </si>
  <si>
    <t>合計</t>
    <rPh sb="0" eb="2">
      <t>ゴウケイ</t>
    </rPh>
    <phoneticPr fontId="2"/>
  </si>
  <si>
    <t>焼却</t>
    <rPh sb="0" eb="2">
      <t>ショウキャク</t>
    </rPh>
    <phoneticPr fontId="2"/>
  </si>
  <si>
    <t>埋立</t>
    <rPh sb="0" eb="2">
      <t>ウメタテ</t>
    </rPh>
    <phoneticPr fontId="2"/>
  </si>
  <si>
    <t>資源化</t>
    <rPh sb="0" eb="3">
      <t>シゲンカ</t>
    </rPh>
    <phoneticPr fontId="2"/>
  </si>
  <si>
    <t>家庭系</t>
    <rPh sb="0" eb="2">
      <t>カテイ</t>
    </rPh>
    <rPh sb="2" eb="3">
      <t>ケイ</t>
    </rPh>
    <phoneticPr fontId="2"/>
  </si>
  <si>
    <t>事業系</t>
    <rPh sb="0" eb="2">
      <t>ジギョウ</t>
    </rPh>
    <rPh sb="2" eb="3">
      <t>ケイ</t>
    </rPh>
    <phoneticPr fontId="2"/>
  </si>
  <si>
    <t>計</t>
    <rPh sb="0" eb="1">
      <t>ケイ</t>
    </rPh>
    <phoneticPr fontId="2"/>
  </si>
  <si>
    <t>家庭系</t>
    <rPh sb="0" eb="3">
      <t>カテイケイ</t>
    </rPh>
    <phoneticPr fontId="2"/>
  </si>
  <si>
    <t>粗大</t>
    <rPh sb="0" eb="2">
      <t>ソダイ</t>
    </rPh>
    <phoneticPr fontId="2"/>
  </si>
  <si>
    <t>9-5. 家庭系ごみの状況</t>
    <rPh sb="5" eb="8">
      <t>カテイケイ</t>
    </rPh>
    <rPh sb="8" eb="10">
      <t>ゴミショリ</t>
    </rPh>
    <rPh sb="11" eb="13">
      <t>ジョウキョウ</t>
    </rPh>
    <phoneticPr fontId="2"/>
  </si>
  <si>
    <t>不燃物（粗大を含む）</t>
    <rPh sb="0" eb="2">
      <t>フネン</t>
    </rPh>
    <rPh sb="2" eb="3">
      <t>ブツ</t>
    </rPh>
    <rPh sb="4" eb="6">
      <t>ソダイ</t>
    </rPh>
    <rPh sb="7" eb="8">
      <t>フク</t>
    </rPh>
    <phoneticPr fontId="2"/>
  </si>
  <si>
    <t>資源物</t>
    <rPh sb="0" eb="3">
      <t>シゲンブツ</t>
    </rPh>
    <phoneticPr fontId="2"/>
  </si>
  <si>
    <t>合  計</t>
    <rPh sb="0" eb="4">
      <t>ゴウケイ</t>
    </rPh>
    <phoneticPr fontId="2"/>
  </si>
  <si>
    <t>排出量(t)</t>
    <rPh sb="0" eb="2">
      <t>ハイシュツ</t>
    </rPh>
    <rPh sb="2" eb="3">
      <t>リョウ</t>
    </rPh>
    <phoneticPr fontId="2"/>
  </si>
  <si>
    <t>1人1日当り排出量(g)</t>
    <rPh sb="0" eb="2">
      <t>ヒトリ</t>
    </rPh>
    <rPh sb="2" eb="4">
      <t>イチニチ</t>
    </rPh>
    <rPh sb="4" eb="5">
      <t>アタ</t>
    </rPh>
    <rPh sb="6" eb="9">
      <t>ハイシュツリョウ</t>
    </rPh>
    <phoneticPr fontId="2"/>
  </si>
  <si>
    <t>9-6. し尿処理状況</t>
    <rPh sb="5" eb="7">
      <t>シニョウ</t>
    </rPh>
    <rPh sb="7" eb="9">
      <t>ショリ</t>
    </rPh>
    <rPh sb="9" eb="11">
      <t>ジョウキョウ</t>
    </rPh>
    <phoneticPr fontId="2"/>
  </si>
  <si>
    <t>(単位：kl）</t>
    <rPh sb="1" eb="3">
      <t>タンイ</t>
    </rPh>
    <phoneticPr fontId="2"/>
  </si>
  <si>
    <t>年度</t>
    <rPh sb="0" eb="2">
      <t>ネンド</t>
    </rPh>
    <phoneticPr fontId="2"/>
  </si>
  <si>
    <t>稼働日数</t>
    <rPh sb="0" eb="4">
      <t>カドウニッスウ</t>
    </rPh>
    <phoneticPr fontId="2"/>
  </si>
  <si>
    <t>年間収集量</t>
    <rPh sb="0" eb="2">
      <t>ネンカン</t>
    </rPh>
    <rPh sb="2" eb="4">
      <t>シュウシュウ</t>
    </rPh>
    <rPh sb="4" eb="5">
      <t>リョウ</t>
    </rPh>
    <phoneticPr fontId="2"/>
  </si>
  <si>
    <t>１日当りの搬入量</t>
    <rPh sb="0" eb="2">
      <t>１ニチ</t>
    </rPh>
    <rPh sb="2" eb="3">
      <t>アタ</t>
    </rPh>
    <rPh sb="5" eb="7">
      <t>ハンニュウ</t>
    </rPh>
    <rPh sb="7" eb="8">
      <t>リョウ</t>
    </rPh>
    <phoneticPr fontId="2"/>
  </si>
  <si>
    <t>生し尿</t>
    <rPh sb="0" eb="1">
      <t>ナマ</t>
    </rPh>
    <rPh sb="1" eb="3">
      <t>シニョウ</t>
    </rPh>
    <phoneticPr fontId="2"/>
  </si>
  <si>
    <t>浄化槽</t>
    <rPh sb="0" eb="3">
      <t>ジョウカソウ</t>
    </rPh>
    <phoneticPr fontId="2"/>
  </si>
  <si>
    <t>　各年4月1日</t>
    <rPh sb="1" eb="3">
      <t>カクネン</t>
    </rPh>
    <rPh sb="4" eb="5">
      <t>ガツ</t>
    </rPh>
    <rPh sb="6" eb="7">
      <t>ヒ</t>
    </rPh>
    <phoneticPr fontId="2"/>
  </si>
  <si>
    <t>（単位：人､世帯）</t>
    <rPh sb="1" eb="3">
      <t>タンイ</t>
    </rPh>
    <rPh sb="4" eb="5">
      <t>ヒト</t>
    </rPh>
    <rPh sb="6" eb="8">
      <t>セタイ</t>
    </rPh>
    <phoneticPr fontId="2"/>
  </si>
  <si>
    <t>　　  5人～20人槽</t>
    <rPh sb="5" eb="6">
      <t>ヒト</t>
    </rPh>
    <phoneticPr fontId="2"/>
  </si>
  <si>
    <t>合　計</t>
    <rPh sb="0" eb="1">
      <t>ゴウ</t>
    </rPh>
    <rPh sb="2" eb="3">
      <t>ケイ</t>
    </rPh>
    <phoneticPr fontId="2"/>
  </si>
  <si>
    <t>9-9. 除草処理状況</t>
    <rPh sb="5" eb="7">
      <t>ジョソウ</t>
    </rPh>
    <phoneticPr fontId="2"/>
  </si>
  <si>
    <t>（単位：㎡）</t>
    <rPh sb="1" eb="3">
      <t>タンイ</t>
    </rPh>
    <phoneticPr fontId="2"/>
  </si>
  <si>
    <t>面積</t>
  </si>
  <si>
    <t>対象面積(処理面積)</t>
    <rPh sb="5" eb="7">
      <t>ショリ</t>
    </rPh>
    <rPh sb="7" eb="9">
      <t>メンセキ</t>
    </rPh>
    <phoneticPr fontId="2"/>
  </si>
  <si>
    <t>民　有　地</t>
    <rPh sb="0" eb="1">
      <t>ミン</t>
    </rPh>
    <rPh sb="2" eb="3">
      <t>ユウ</t>
    </rPh>
    <rPh sb="4" eb="5">
      <t>チ</t>
    </rPh>
    <phoneticPr fontId="2"/>
  </si>
  <si>
    <t>市　有　地</t>
    <rPh sb="0" eb="1">
      <t>シ</t>
    </rPh>
    <rPh sb="2" eb="3">
      <t>ユウ</t>
    </rPh>
    <phoneticPr fontId="2"/>
  </si>
  <si>
    <t>資料：環境政策課</t>
    <rPh sb="0" eb="2">
      <t>シリョウ</t>
    </rPh>
    <rPh sb="3" eb="5">
      <t>カンキョウ</t>
    </rPh>
    <rPh sb="5" eb="8">
      <t>セイサクカ</t>
    </rPh>
    <phoneticPr fontId="2"/>
  </si>
  <si>
    <t>－</t>
  </si>
  <si>
    <t>資料：越谷市保健所・生活衛生課</t>
    <rPh sb="0" eb="2">
      <t>シリョウ</t>
    </rPh>
    <rPh sb="3" eb="6">
      <t>コシガヤシ</t>
    </rPh>
    <rPh sb="6" eb="9">
      <t>ホケンジョ</t>
    </rPh>
    <rPh sb="10" eb="12">
      <t>セイカツ</t>
    </rPh>
    <rPh sb="12" eb="15">
      <t>エイセイカ</t>
    </rPh>
    <phoneticPr fontId="2"/>
  </si>
  <si>
    <t>（注2）埋立及び資源化量は東埼玉資源環境組合における処理量を含む。</t>
    <rPh sb="1" eb="2">
      <t>チュウ</t>
    </rPh>
    <phoneticPr fontId="2"/>
  </si>
  <si>
    <t>資料：リサイクルプラザ</t>
    <rPh sb="0" eb="2">
      <t>シリョウ</t>
    </rPh>
    <phoneticPr fontId="2"/>
  </si>
  <si>
    <t>　各年4月1日</t>
    <rPh sb="1" eb="3">
      <t>カクネンド</t>
    </rPh>
    <rPh sb="3" eb="5">
      <t>４ガツ</t>
    </rPh>
    <rPh sb="5" eb="7">
      <t>１ニチ</t>
    </rPh>
    <phoneticPr fontId="2"/>
  </si>
  <si>
    <t>（単位：基）</t>
    <rPh sb="1" eb="3">
      <t>タンイ</t>
    </rPh>
    <rPh sb="4" eb="5">
      <t>キ</t>
    </rPh>
    <phoneticPr fontId="2"/>
  </si>
  <si>
    <t>資料：環境政策課</t>
    <rPh sb="3" eb="5">
      <t>カンキョウ</t>
    </rPh>
    <rPh sb="5" eb="7">
      <t>セイサク</t>
    </rPh>
    <rPh sb="7" eb="8">
      <t>カ</t>
    </rPh>
    <phoneticPr fontId="2"/>
  </si>
  <si>
    <t>件数</t>
    <rPh sb="0" eb="2">
      <t>ケンスウ</t>
    </rPh>
    <phoneticPr fontId="2"/>
  </si>
  <si>
    <t>9-10.東埼玉資源環境組合概要</t>
    <rPh sb="5" eb="6">
      <t>ヒガシ</t>
    </rPh>
    <rPh sb="6" eb="8">
      <t>サイタマ</t>
    </rPh>
    <rPh sb="8" eb="10">
      <t>シゲン</t>
    </rPh>
    <rPh sb="10" eb="12">
      <t>カンキョウ</t>
    </rPh>
    <rPh sb="12" eb="14">
      <t>クミアイ</t>
    </rPh>
    <rPh sb="14" eb="16">
      <t>ガイヨウ</t>
    </rPh>
    <phoneticPr fontId="2"/>
  </si>
  <si>
    <t>9-11.ごみ搬入状況</t>
    <rPh sb="7" eb="9">
      <t>ハンニュウ</t>
    </rPh>
    <rPh sb="9" eb="11">
      <t>ジョウキョウ</t>
    </rPh>
    <phoneticPr fontId="2"/>
  </si>
  <si>
    <t>9-12.し尿搬入状況</t>
    <rPh sb="5" eb="7">
      <t>シニョウ</t>
    </rPh>
    <rPh sb="7" eb="9">
      <t>ハンニュウ</t>
    </rPh>
    <rPh sb="9" eb="11">
      <t>ジョウキョウ</t>
    </rPh>
    <phoneticPr fontId="2"/>
  </si>
  <si>
    <t>9-13.東埼玉資源環境組合会計決算</t>
    <rPh sb="14" eb="16">
      <t>カイケイ</t>
    </rPh>
    <rPh sb="16" eb="18">
      <t>ケッサン</t>
    </rPh>
    <phoneticPr fontId="2"/>
  </si>
  <si>
    <t>9-14.東埼玉資源環境組合年度別決算額及び市町別分担金</t>
    <rPh sb="14" eb="16">
      <t>ネンド</t>
    </rPh>
    <rPh sb="16" eb="17">
      <t>ベツ</t>
    </rPh>
    <rPh sb="17" eb="19">
      <t>ケッサン</t>
    </rPh>
    <rPh sb="19" eb="20">
      <t>ガク</t>
    </rPh>
    <rPh sb="20" eb="21">
      <t>オヨ</t>
    </rPh>
    <rPh sb="22" eb="24">
      <t>シチョウソン</t>
    </rPh>
    <rPh sb="24" eb="25">
      <t>ベツ</t>
    </rPh>
    <rPh sb="25" eb="28">
      <t>ブンタンキン</t>
    </rPh>
    <phoneticPr fontId="2"/>
  </si>
  <si>
    <t>9-15.東埼玉資源環境組合年度別ごみ・し尿処理経費</t>
    <rPh sb="14" eb="15">
      <t>ネン</t>
    </rPh>
    <rPh sb="15" eb="16">
      <t>ド</t>
    </rPh>
    <rPh sb="16" eb="17">
      <t>ベツ</t>
    </rPh>
    <rPh sb="20" eb="22">
      <t>シニョウ</t>
    </rPh>
    <rPh sb="22" eb="24">
      <t>ショリケイ</t>
    </rPh>
    <rPh sb="24" eb="26">
      <t>ケイヒ</t>
    </rPh>
    <phoneticPr fontId="2"/>
  </si>
  <si>
    <t>9-10. 概要</t>
    <rPh sb="6" eb="8">
      <t>ガイヨウ</t>
    </rPh>
    <phoneticPr fontId="2"/>
  </si>
  <si>
    <t>（１）</t>
  </si>
  <si>
    <t>所在地</t>
    <rPh sb="0" eb="3">
      <t>ショザイチ</t>
    </rPh>
    <phoneticPr fontId="2"/>
  </si>
  <si>
    <t>第一工場</t>
    <rPh sb="0" eb="2">
      <t>ダイイチ</t>
    </rPh>
    <rPh sb="2" eb="4">
      <t>コウジョウ</t>
    </rPh>
    <phoneticPr fontId="2"/>
  </si>
  <si>
    <t xml:space="preserve"> ごみ処理施設</t>
    <rPh sb="3" eb="5">
      <t>ショリ</t>
    </rPh>
    <rPh sb="5" eb="7">
      <t>シセツ</t>
    </rPh>
    <phoneticPr fontId="2"/>
  </si>
  <si>
    <t>越谷市増林三丁目2番地1</t>
    <rPh sb="0" eb="3">
      <t>コシガヤシ</t>
    </rPh>
    <rPh sb="3" eb="5">
      <t>マシバヤシ</t>
    </rPh>
    <rPh sb="5" eb="8">
      <t>サンチョウメ</t>
    </rPh>
    <rPh sb="9" eb="11">
      <t>２バンチ</t>
    </rPh>
    <phoneticPr fontId="2"/>
  </si>
  <si>
    <t>第二工場</t>
    <rPh sb="0" eb="1">
      <t>ダイ</t>
    </rPh>
    <rPh sb="1" eb="2">
      <t>ニ</t>
    </rPh>
    <rPh sb="2" eb="4">
      <t>コウジョウ</t>
    </rPh>
    <phoneticPr fontId="2"/>
  </si>
  <si>
    <t>草加市柿木町107番地1</t>
    <rPh sb="0" eb="3">
      <t>ソウカシ</t>
    </rPh>
    <rPh sb="3" eb="4">
      <t>カキ</t>
    </rPh>
    <rPh sb="4" eb="5">
      <t>キ</t>
    </rPh>
    <rPh sb="5" eb="6">
      <t>マチ</t>
    </rPh>
    <rPh sb="9" eb="11">
      <t>１０７バンチ</t>
    </rPh>
    <phoneticPr fontId="2"/>
  </si>
  <si>
    <t xml:space="preserve"> し尿処理施設</t>
    <rPh sb="1" eb="3">
      <t>シニョウ</t>
    </rPh>
    <rPh sb="3" eb="5">
      <t>ショリ</t>
    </rPh>
    <rPh sb="5" eb="7">
      <t>シセツ</t>
    </rPh>
    <phoneticPr fontId="2"/>
  </si>
  <si>
    <t>八潮市大字八條700番地</t>
    <rPh sb="0" eb="3">
      <t>ヤシオシ</t>
    </rPh>
    <rPh sb="3" eb="5">
      <t>オオアザ</t>
    </rPh>
    <rPh sb="5" eb="7">
      <t>ハチジョウ</t>
    </rPh>
    <rPh sb="10" eb="12">
      <t>７００バンチ</t>
    </rPh>
    <phoneticPr fontId="2"/>
  </si>
  <si>
    <t>最終処分場</t>
    <rPh sb="0" eb="4">
      <t>サイシュウショブン</t>
    </rPh>
    <rPh sb="4" eb="5">
      <t>バ</t>
    </rPh>
    <phoneticPr fontId="2"/>
  </si>
  <si>
    <t xml:space="preserve"> (旧)最終処分場</t>
    <rPh sb="2" eb="3">
      <t>キュウ</t>
    </rPh>
    <rPh sb="4" eb="6">
      <t>サイシュウ</t>
    </rPh>
    <rPh sb="6" eb="9">
      <t>ショブンジョウ</t>
    </rPh>
    <phoneticPr fontId="2"/>
  </si>
  <si>
    <t>吉川市美南二丁目6番地2</t>
    <rPh sb="0" eb="3">
      <t>ヨシカワシ</t>
    </rPh>
    <rPh sb="3" eb="4">
      <t>ウツク</t>
    </rPh>
    <rPh sb="4" eb="5">
      <t>ミナミ</t>
    </rPh>
    <rPh sb="5" eb="8">
      <t>ニチョウメ</t>
    </rPh>
    <rPh sb="9" eb="11">
      <t>バンチ</t>
    </rPh>
    <phoneticPr fontId="2"/>
  </si>
  <si>
    <t xml:space="preserve"> エコパーク吉川「みどり」</t>
    <rPh sb="6" eb="8">
      <t>ヨシカワ</t>
    </rPh>
    <phoneticPr fontId="2"/>
  </si>
  <si>
    <t>吉川市大字高久666番地</t>
    <rPh sb="0" eb="2">
      <t>ヨシカワシ</t>
    </rPh>
    <rPh sb="2" eb="3">
      <t>シ</t>
    </rPh>
    <rPh sb="3" eb="5">
      <t>オオアザ</t>
    </rPh>
    <rPh sb="5" eb="7">
      <t>タカヒサ</t>
    </rPh>
    <rPh sb="10" eb="12">
      <t>８１２バンチ</t>
    </rPh>
    <phoneticPr fontId="2"/>
  </si>
  <si>
    <t>資料：東埼玉資源環境組合</t>
    <rPh sb="0" eb="2">
      <t>シリョウ</t>
    </rPh>
    <rPh sb="3" eb="4">
      <t>ヒガシ</t>
    </rPh>
    <rPh sb="4" eb="6">
      <t>サイタマ</t>
    </rPh>
    <rPh sb="6" eb="8">
      <t>シゲン</t>
    </rPh>
    <rPh sb="8" eb="10">
      <t>カンキョウ</t>
    </rPh>
    <rPh sb="10" eb="12">
      <t>クミアイ</t>
    </rPh>
    <phoneticPr fontId="2"/>
  </si>
  <si>
    <t>（２）</t>
  </si>
  <si>
    <t>組合市町及び職員数</t>
    <rPh sb="0" eb="2">
      <t>クミアイ</t>
    </rPh>
    <rPh sb="2" eb="3">
      <t>シ</t>
    </rPh>
    <rPh sb="3" eb="4">
      <t>マチ</t>
    </rPh>
    <rPh sb="4" eb="5">
      <t>オヨ</t>
    </rPh>
    <rPh sb="6" eb="9">
      <t>ショクインスウ</t>
    </rPh>
    <phoneticPr fontId="2"/>
  </si>
  <si>
    <t>組合市町</t>
    <rPh sb="0" eb="2">
      <t>クミアイ</t>
    </rPh>
    <rPh sb="2" eb="3">
      <t>シ</t>
    </rPh>
    <rPh sb="3" eb="4">
      <t>マチ</t>
    </rPh>
    <phoneticPr fontId="2"/>
  </si>
  <si>
    <t>越谷市・草加市・八潮市・三郷市・吉川市・松伏町</t>
    <rPh sb="0" eb="3">
      <t>コシガヤシ</t>
    </rPh>
    <phoneticPr fontId="2"/>
  </si>
  <si>
    <t>管理者</t>
    <rPh sb="0" eb="1">
      <t>カン</t>
    </rPh>
    <rPh sb="1" eb="2">
      <t>リ</t>
    </rPh>
    <rPh sb="2" eb="3">
      <t>モノ</t>
    </rPh>
    <phoneticPr fontId="2"/>
  </si>
  <si>
    <t>高　橋　　　努</t>
    <rPh sb="0" eb="1">
      <t>コウ</t>
    </rPh>
    <rPh sb="2" eb="3">
      <t>ハシ</t>
    </rPh>
    <rPh sb="6" eb="7">
      <t>ツトム</t>
    </rPh>
    <phoneticPr fontId="2"/>
  </si>
  <si>
    <t>職員数</t>
    <rPh sb="0" eb="1">
      <t>ショク</t>
    </rPh>
    <rPh sb="1" eb="2">
      <t>イン</t>
    </rPh>
    <rPh sb="2" eb="3">
      <t>カズ</t>
    </rPh>
    <phoneticPr fontId="2"/>
  </si>
  <si>
    <t>（３）</t>
  </si>
  <si>
    <t>ごみ・し尿処理施設の概要</t>
    <rPh sb="3" eb="5">
      <t>シニョウ</t>
    </rPh>
    <rPh sb="5" eb="7">
      <t>ショリ</t>
    </rPh>
    <rPh sb="7" eb="9">
      <t>シセツ</t>
    </rPh>
    <rPh sb="10" eb="12">
      <t>ガイヨウ</t>
    </rPh>
    <phoneticPr fontId="2"/>
  </si>
  <si>
    <t>第一工場（敷地面積：45,875.44㎡）</t>
    <rPh sb="0" eb="2">
      <t>ダイイチ</t>
    </rPh>
    <rPh sb="2" eb="4">
      <t>コウジョウ</t>
    </rPh>
    <rPh sb="5" eb="9">
      <t>シキチメンセキ</t>
    </rPh>
    <phoneticPr fontId="2"/>
  </si>
  <si>
    <t>名  称</t>
    <rPh sb="0" eb="4">
      <t>メイショウ</t>
    </rPh>
    <phoneticPr fontId="2"/>
  </si>
  <si>
    <t>処理能力</t>
    <rPh sb="0" eb="4">
      <t>ショリノウリョク</t>
    </rPh>
    <phoneticPr fontId="2"/>
  </si>
  <si>
    <t>ごみ処理施設</t>
    <rPh sb="2" eb="4">
      <t>ショリ</t>
    </rPh>
    <rPh sb="4" eb="6">
      <t>シセツ</t>
    </rPh>
    <phoneticPr fontId="2"/>
  </si>
  <si>
    <t>全連続燃焼式機械炉（４基）　</t>
    <rPh sb="0" eb="1">
      <t>ゼン</t>
    </rPh>
    <rPh sb="1" eb="3">
      <t>レンゾク</t>
    </rPh>
    <rPh sb="3" eb="5">
      <t>ネンショウ</t>
    </rPh>
    <rPh sb="5" eb="6">
      <t>シキ</t>
    </rPh>
    <rPh sb="6" eb="8">
      <t>キカイ</t>
    </rPh>
    <rPh sb="8" eb="9">
      <t>カイロ</t>
    </rPh>
    <rPh sb="10" eb="12">
      <t>４キ</t>
    </rPh>
    <phoneticPr fontId="2"/>
  </si>
  <si>
    <t>800t／日</t>
    <rPh sb="5" eb="6">
      <t>ニチ</t>
    </rPh>
    <phoneticPr fontId="2"/>
  </si>
  <si>
    <t>灰溶融設備</t>
    <rPh sb="0" eb="1">
      <t>ハイ</t>
    </rPh>
    <rPh sb="1" eb="2">
      <t>ヨウカイ</t>
    </rPh>
    <rPh sb="2" eb="3">
      <t>キンユウ</t>
    </rPh>
    <rPh sb="3" eb="5">
      <t>セツビ</t>
    </rPh>
    <phoneticPr fontId="2"/>
  </si>
  <si>
    <t>アーク式電気溶融炉（２基）</t>
    <rPh sb="3" eb="4">
      <t>シキ</t>
    </rPh>
    <rPh sb="4" eb="6">
      <t>デンキ</t>
    </rPh>
    <rPh sb="6" eb="7">
      <t>ヨウカイ</t>
    </rPh>
    <rPh sb="7" eb="8">
      <t>キンユウ</t>
    </rPh>
    <rPh sb="8" eb="9">
      <t>ロ</t>
    </rPh>
    <rPh sb="10" eb="12">
      <t>２キ</t>
    </rPh>
    <phoneticPr fontId="2"/>
  </si>
  <si>
    <t xml:space="preserve"> 80t／日</t>
    <rPh sb="5" eb="6">
      <t>ニチ</t>
    </rPh>
    <phoneticPr fontId="2"/>
  </si>
  <si>
    <t>堆肥化施設</t>
    <rPh sb="0" eb="2">
      <t>タイヒ</t>
    </rPh>
    <rPh sb="2" eb="3">
      <t>カ</t>
    </rPh>
    <rPh sb="3" eb="5">
      <t>シセツ</t>
    </rPh>
    <phoneticPr fontId="2"/>
  </si>
  <si>
    <t>1次・2次・3次破砕</t>
    <rPh sb="1" eb="2">
      <t>ジ</t>
    </rPh>
    <rPh sb="4" eb="5">
      <t>ジ</t>
    </rPh>
    <rPh sb="7" eb="8">
      <t>ジ</t>
    </rPh>
    <rPh sb="8" eb="9">
      <t>ハ</t>
    </rPh>
    <rPh sb="9" eb="10">
      <t>クダ</t>
    </rPh>
    <phoneticPr fontId="2"/>
  </si>
  <si>
    <t>4.5ｔ／時・3.0ｔ／時・0.9ｔ／時</t>
    <rPh sb="5" eb="6">
      <t>ジ</t>
    </rPh>
    <rPh sb="12" eb="13">
      <t>トキ</t>
    </rPh>
    <rPh sb="19" eb="20">
      <t>トキ</t>
    </rPh>
    <phoneticPr fontId="2"/>
  </si>
  <si>
    <t>（注）堆肥化施設では、放射能汚染により平成23年7月から平成27年9月まで枝・草の受入れを中止</t>
    <rPh sb="3" eb="6">
      <t>タイヒカ</t>
    </rPh>
    <rPh sb="6" eb="8">
      <t>シセツ</t>
    </rPh>
    <rPh sb="11" eb="13">
      <t>ホウシャ</t>
    </rPh>
    <rPh sb="13" eb="14">
      <t>ノウ</t>
    </rPh>
    <rPh sb="14" eb="16">
      <t>オセン</t>
    </rPh>
    <rPh sb="19" eb="21">
      <t>ヘイセイ</t>
    </rPh>
    <rPh sb="23" eb="24">
      <t>ネン</t>
    </rPh>
    <rPh sb="25" eb="26">
      <t>ツキ</t>
    </rPh>
    <rPh sb="28" eb="30">
      <t>ヘイセイ</t>
    </rPh>
    <rPh sb="32" eb="33">
      <t>ネン</t>
    </rPh>
    <rPh sb="34" eb="35">
      <t>ツキ</t>
    </rPh>
    <rPh sb="37" eb="38">
      <t>エダ</t>
    </rPh>
    <rPh sb="39" eb="40">
      <t>クサ</t>
    </rPh>
    <rPh sb="41" eb="43">
      <t>ウケイ</t>
    </rPh>
    <phoneticPr fontId="2"/>
  </si>
  <si>
    <t>297t／日</t>
    <rPh sb="5" eb="6">
      <t>ニチ</t>
    </rPh>
    <phoneticPr fontId="2"/>
  </si>
  <si>
    <t>し尿処理施設</t>
    <rPh sb="0" eb="2">
      <t>シニョウ</t>
    </rPh>
    <rPh sb="2" eb="4">
      <t>ショリ</t>
    </rPh>
    <rPh sb="4" eb="6">
      <t>シセツ</t>
    </rPh>
    <phoneticPr fontId="2"/>
  </si>
  <si>
    <t>直接脱水処理方式＋下水道放流</t>
    <rPh sb="0" eb="2">
      <t>チョクセツ</t>
    </rPh>
    <rPh sb="2" eb="4">
      <t>ダッスイ</t>
    </rPh>
    <rPh sb="4" eb="8">
      <t>ショリホウシキ</t>
    </rPh>
    <rPh sb="9" eb="12">
      <t>ゲスイドウ</t>
    </rPh>
    <rPh sb="12" eb="14">
      <t>ホウリュウ</t>
    </rPh>
    <phoneticPr fontId="2"/>
  </si>
  <si>
    <t>430kl／日</t>
    <rPh sb="6" eb="7">
      <t>ニチ</t>
    </rPh>
    <phoneticPr fontId="2"/>
  </si>
  <si>
    <t>最終処分場(敷地面積：65,087.69㎡）</t>
    <rPh sb="0" eb="4">
      <t>サイシュウショブン</t>
    </rPh>
    <rPh sb="4" eb="5">
      <t>ジョウ</t>
    </rPh>
    <rPh sb="6" eb="10">
      <t>シキチメンセキ</t>
    </rPh>
    <phoneticPr fontId="2"/>
  </si>
  <si>
    <t>名　称　等</t>
    <rPh sb="0" eb="1">
      <t>ナ</t>
    </rPh>
    <rPh sb="2" eb="3">
      <t>ショウ</t>
    </rPh>
    <rPh sb="4" eb="5">
      <t>トウ</t>
    </rPh>
    <phoneticPr fontId="2"/>
  </si>
  <si>
    <t>埋立容量</t>
    <rPh sb="0" eb="2">
      <t>ウメタテ</t>
    </rPh>
    <rPh sb="2" eb="4">
      <t>ヨウリョウ</t>
    </rPh>
    <phoneticPr fontId="2"/>
  </si>
  <si>
    <t xml:space="preserve"> 最終処分場(エコパーク吉川「みどり」)</t>
    <rPh sb="1" eb="3">
      <t>サイシュウ</t>
    </rPh>
    <rPh sb="3" eb="6">
      <t>ショブンジョウ</t>
    </rPh>
    <phoneticPr fontId="2"/>
  </si>
  <si>
    <r>
      <t>170,000ｍ</t>
    </r>
    <r>
      <rPr>
        <vertAlign val="superscript"/>
        <sz val="8"/>
        <rFont val="ＭＳ 明朝"/>
        <family val="1"/>
        <charset val="128"/>
      </rPr>
      <t>３</t>
    </r>
    <phoneticPr fontId="2"/>
  </si>
  <si>
    <r>
      <t>（注）</t>
    </r>
    <r>
      <rPr>
        <sz val="10"/>
        <rFont val="ＭＳ 明朝"/>
        <family val="1"/>
        <charset val="128"/>
      </rPr>
      <t>（旧）最終処分場については、埋立完了</t>
    </r>
    <rPh sb="1" eb="2">
      <t>チュウ</t>
    </rPh>
    <rPh sb="4" eb="5">
      <t>キュウ</t>
    </rPh>
    <rPh sb="6" eb="8">
      <t>サイシュウ</t>
    </rPh>
    <rPh sb="8" eb="11">
      <t>ショブンジョウ</t>
    </rPh>
    <rPh sb="17" eb="19">
      <t>ウメタ</t>
    </rPh>
    <rPh sb="19" eb="21">
      <t>カンリョウ</t>
    </rPh>
    <phoneticPr fontId="2"/>
  </si>
  <si>
    <t>9-11. ごみ搬入状況</t>
    <rPh sb="8" eb="10">
      <t>ハンニュウ</t>
    </rPh>
    <rPh sb="10" eb="12">
      <t>ジョウキョウ</t>
    </rPh>
    <phoneticPr fontId="2"/>
  </si>
  <si>
    <t>(単位：ｔ）</t>
    <rPh sb="1" eb="3">
      <t>タンイ</t>
    </rPh>
    <phoneticPr fontId="2"/>
  </si>
  <si>
    <t>年　度</t>
    <rPh sb="0" eb="3">
      <t>ネンド</t>
    </rPh>
    <phoneticPr fontId="2"/>
  </si>
  <si>
    <t>搬入日数</t>
    <rPh sb="0" eb="2">
      <t>ハンニュウ</t>
    </rPh>
    <rPh sb="2" eb="4">
      <t>ニッスウ</t>
    </rPh>
    <phoneticPr fontId="2"/>
  </si>
  <si>
    <t>ごみ搬入量</t>
    <rPh sb="2" eb="4">
      <t>ハンニュウ</t>
    </rPh>
    <rPh sb="4" eb="5">
      <t>リョウ</t>
    </rPh>
    <phoneticPr fontId="2"/>
  </si>
  <si>
    <t>1日平均
搬入量</t>
    <rPh sb="1" eb="2">
      <t>１ニチ</t>
    </rPh>
    <rPh sb="2" eb="4">
      <t>ヘイキン</t>
    </rPh>
    <rPh sb="5" eb="7">
      <t>ハンニュウ</t>
    </rPh>
    <rPh sb="7" eb="8">
      <t>リョウ</t>
    </rPh>
    <phoneticPr fontId="2"/>
  </si>
  <si>
    <t>越谷市の
ごみ搬入量</t>
    <rPh sb="0" eb="3">
      <t>コシガヤシ</t>
    </rPh>
    <rPh sb="7" eb="9">
      <t>ハンニュウ</t>
    </rPh>
    <rPh sb="9" eb="10">
      <t>リョウ</t>
    </rPh>
    <phoneticPr fontId="2"/>
  </si>
  <si>
    <t>越谷市の1日
平均搬入量</t>
    <rPh sb="0" eb="3">
      <t>コシガヤシ</t>
    </rPh>
    <rPh sb="5" eb="6">
      <t>１ニチ</t>
    </rPh>
    <rPh sb="7" eb="9">
      <t>ヘイキン</t>
    </rPh>
    <rPh sb="9" eb="10">
      <t>ハンニュウ</t>
    </rPh>
    <rPh sb="10" eb="11">
      <t>ニュウ</t>
    </rPh>
    <rPh sb="11" eb="12">
      <t>リョウ</t>
    </rPh>
    <phoneticPr fontId="2"/>
  </si>
  <si>
    <t>9-12. し尿搬入状況</t>
    <rPh sb="6" eb="8">
      <t>シニョウ</t>
    </rPh>
    <rPh sb="8" eb="10">
      <t>ハンニュウ</t>
    </rPh>
    <rPh sb="10" eb="12">
      <t>ジョウキョウ</t>
    </rPh>
    <phoneticPr fontId="2"/>
  </si>
  <si>
    <t>(単位：kl)</t>
    <rPh sb="1" eb="3">
      <t>タンイ</t>
    </rPh>
    <phoneticPr fontId="2"/>
  </si>
  <si>
    <t>し尿搬入量</t>
    <rPh sb="0" eb="2">
      <t>シニョウ</t>
    </rPh>
    <rPh sb="2" eb="4">
      <t>ハンニュウ</t>
    </rPh>
    <rPh sb="4" eb="5">
      <t>リョウ</t>
    </rPh>
    <phoneticPr fontId="2"/>
  </si>
  <si>
    <t>越谷市の
し尿搬入量</t>
    <rPh sb="0" eb="3">
      <t>コシガヤシ</t>
    </rPh>
    <rPh sb="5" eb="7">
      <t>シニョウ</t>
    </rPh>
    <rPh sb="7" eb="9">
      <t>ハンニュウ</t>
    </rPh>
    <rPh sb="9" eb="10">
      <t>リョウ</t>
    </rPh>
    <phoneticPr fontId="2"/>
  </si>
  <si>
    <t>9-13. 会計決算</t>
    <rPh sb="6" eb="8">
      <t>カイケイ</t>
    </rPh>
    <rPh sb="8" eb="10">
      <t>ケッサン</t>
    </rPh>
    <phoneticPr fontId="2"/>
  </si>
  <si>
    <t>(単位：千円）</t>
    <rPh sb="1" eb="3">
      <t>タンイ</t>
    </rPh>
    <rPh sb="4" eb="6">
      <t>センエン</t>
    </rPh>
    <phoneticPr fontId="2"/>
  </si>
  <si>
    <t>歳  入</t>
    <rPh sb="0" eb="4">
      <t>サイニュウ</t>
    </rPh>
    <phoneticPr fontId="2"/>
  </si>
  <si>
    <t>決算額</t>
    <rPh sb="0" eb="2">
      <t>ケッサン</t>
    </rPh>
    <rPh sb="2" eb="3">
      <t>ガク</t>
    </rPh>
    <phoneticPr fontId="2"/>
  </si>
  <si>
    <t>構成比</t>
    <rPh sb="0" eb="3">
      <t>コウセイヒ</t>
    </rPh>
    <phoneticPr fontId="2"/>
  </si>
  <si>
    <t>歳  出</t>
    <rPh sb="0" eb="4">
      <t>サイシュツ</t>
    </rPh>
    <phoneticPr fontId="2"/>
  </si>
  <si>
    <t>分担金及び負担金</t>
    <rPh sb="0" eb="3">
      <t>ブンタンキン</t>
    </rPh>
    <rPh sb="3" eb="4">
      <t>オヨ</t>
    </rPh>
    <rPh sb="5" eb="8">
      <t>フタンキン</t>
    </rPh>
    <phoneticPr fontId="2"/>
  </si>
  <si>
    <t>議会費</t>
    <rPh sb="0" eb="2">
      <t>ギカイ</t>
    </rPh>
    <rPh sb="2" eb="3">
      <t>ヒ</t>
    </rPh>
    <phoneticPr fontId="2"/>
  </si>
  <si>
    <t>使用料及び手数料</t>
    <rPh sb="0" eb="3">
      <t>シヨウリョウ</t>
    </rPh>
    <rPh sb="3" eb="4">
      <t>オヨ</t>
    </rPh>
    <rPh sb="5" eb="8">
      <t>テスウリョウ</t>
    </rPh>
    <phoneticPr fontId="2"/>
  </si>
  <si>
    <t>総務費</t>
    <rPh sb="0" eb="3">
      <t>ソウムヒ</t>
    </rPh>
    <phoneticPr fontId="2"/>
  </si>
  <si>
    <t>国庫支出金</t>
    <rPh sb="0" eb="2">
      <t>コッコ</t>
    </rPh>
    <rPh sb="2" eb="5">
      <t>シシュツキン</t>
    </rPh>
    <phoneticPr fontId="2"/>
  </si>
  <si>
    <t>事業費</t>
    <rPh sb="0" eb="3">
      <t>ジギョウヒ</t>
    </rPh>
    <phoneticPr fontId="2"/>
  </si>
  <si>
    <t>財産収入</t>
    <rPh sb="0" eb="2">
      <t>ザイサン</t>
    </rPh>
    <rPh sb="2" eb="4">
      <t>シュウニュウ</t>
    </rPh>
    <phoneticPr fontId="2"/>
  </si>
  <si>
    <t>建設費</t>
    <rPh sb="0" eb="3">
      <t>ケンセツヒ</t>
    </rPh>
    <phoneticPr fontId="2"/>
  </si>
  <si>
    <t>繰入金</t>
    <rPh sb="0" eb="2">
      <t>クリイレ</t>
    </rPh>
    <rPh sb="2" eb="3">
      <t>キン</t>
    </rPh>
    <phoneticPr fontId="2"/>
  </si>
  <si>
    <t>公債費</t>
    <rPh sb="0" eb="2">
      <t>コウサイ</t>
    </rPh>
    <rPh sb="2" eb="3">
      <t>ヒ</t>
    </rPh>
    <phoneticPr fontId="2"/>
  </si>
  <si>
    <t>繰越金</t>
    <rPh sb="0" eb="2">
      <t>クリコシ</t>
    </rPh>
    <rPh sb="2" eb="3">
      <t>キン</t>
    </rPh>
    <phoneticPr fontId="2"/>
  </si>
  <si>
    <t>基金積立金</t>
    <rPh sb="0" eb="2">
      <t>キキン</t>
    </rPh>
    <rPh sb="2" eb="4">
      <t>ツミタテ</t>
    </rPh>
    <rPh sb="4" eb="5">
      <t>カネ</t>
    </rPh>
    <phoneticPr fontId="2"/>
  </si>
  <si>
    <t>諸収入</t>
    <rPh sb="0" eb="1">
      <t>ショ</t>
    </rPh>
    <rPh sb="1" eb="3">
      <t>シュウニュウ</t>
    </rPh>
    <phoneticPr fontId="2"/>
  </si>
  <si>
    <t>予備費</t>
    <rPh sb="0" eb="3">
      <t>ヨビヒ</t>
    </rPh>
    <phoneticPr fontId="2"/>
  </si>
  <si>
    <t>8.</t>
  </si>
  <si>
    <t>組合債</t>
    <rPh sb="0" eb="2">
      <t>クミアイ</t>
    </rPh>
    <rPh sb="2" eb="3">
      <t>サイ</t>
    </rPh>
    <phoneticPr fontId="2"/>
  </si>
  <si>
    <t>歳入合計</t>
    <rPh sb="0" eb="2">
      <t>サイニュウ</t>
    </rPh>
    <rPh sb="2" eb="4">
      <t>ゴウケイ</t>
    </rPh>
    <phoneticPr fontId="2"/>
  </si>
  <si>
    <t>歳出合計</t>
    <rPh sb="0" eb="2">
      <t>サイシュツ</t>
    </rPh>
    <rPh sb="2" eb="4">
      <t>ゴウケイ</t>
    </rPh>
    <phoneticPr fontId="2"/>
  </si>
  <si>
    <t>9-14. 年度別決算額及び市町別分担金</t>
    <rPh sb="6" eb="8">
      <t>ネンド</t>
    </rPh>
    <rPh sb="8" eb="9">
      <t>ベツ</t>
    </rPh>
    <rPh sb="9" eb="11">
      <t>ケッサン</t>
    </rPh>
    <rPh sb="11" eb="12">
      <t>ガク</t>
    </rPh>
    <rPh sb="12" eb="13">
      <t>オヨ</t>
    </rPh>
    <rPh sb="14" eb="16">
      <t>シチョウソン</t>
    </rPh>
    <rPh sb="16" eb="17">
      <t>ベツ</t>
    </rPh>
    <rPh sb="17" eb="20">
      <t>ブンタンキン</t>
    </rPh>
    <phoneticPr fontId="2"/>
  </si>
  <si>
    <t>（単位：千円）</t>
    <rPh sb="1" eb="3">
      <t>タンイ</t>
    </rPh>
    <rPh sb="4" eb="6">
      <t>センエン</t>
    </rPh>
    <phoneticPr fontId="2"/>
  </si>
  <si>
    <t>市町別分担金</t>
    <rPh sb="0" eb="2">
      <t>シチョウ</t>
    </rPh>
    <rPh sb="2" eb="3">
      <t>ベツ</t>
    </rPh>
    <rPh sb="3" eb="6">
      <t>ブンタンキン</t>
    </rPh>
    <phoneticPr fontId="2"/>
  </si>
  <si>
    <t>歳入</t>
    <rPh sb="0" eb="2">
      <t>サイニュウ</t>
    </rPh>
    <phoneticPr fontId="2"/>
  </si>
  <si>
    <t>歳出</t>
    <rPh sb="0" eb="2">
      <t>サイシュツ</t>
    </rPh>
    <phoneticPr fontId="2"/>
  </si>
  <si>
    <t>執行率</t>
    <rPh sb="0" eb="2">
      <t>シッコウ</t>
    </rPh>
    <rPh sb="2" eb="3">
      <t>リツ</t>
    </rPh>
    <phoneticPr fontId="2"/>
  </si>
  <si>
    <t>越谷市</t>
    <rPh sb="0" eb="3">
      <t>コシガヤシ</t>
    </rPh>
    <phoneticPr fontId="2"/>
  </si>
  <si>
    <t>草加市</t>
    <rPh sb="0" eb="3">
      <t>ソウカシ</t>
    </rPh>
    <phoneticPr fontId="2"/>
  </si>
  <si>
    <t>八潮市</t>
    <rPh sb="0" eb="3">
      <t>ヤシオシ</t>
    </rPh>
    <phoneticPr fontId="2"/>
  </si>
  <si>
    <t>三郷市</t>
    <rPh sb="0" eb="3">
      <t>ミサトシ</t>
    </rPh>
    <phoneticPr fontId="2"/>
  </si>
  <si>
    <t>吉川市</t>
    <rPh sb="0" eb="2">
      <t>ヨシカワ</t>
    </rPh>
    <rPh sb="2" eb="3">
      <t>シ</t>
    </rPh>
    <phoneticPr fontId="2"/>
  </si>
  <si>
    <t>松伏町</t>
    <rPh sb="0" eb="2">
      <t>マツブシ</t>
    </rPh>
    <rPh sb="2" eb="3">
      <t>マチ</t>
    </rPh>
    <phoneticPr fontId="2"/>
  </si>
  <si>
    <t>9-15. ごみ・し尿処理経費</t>
    <rPh sb="9" eb="11">
      <t>シニョウ</t>
    </rPh>
    <rPh sb="11" eb="13">
      <t>ショリケイ</t>
    </rPh>
    <rPh sb="13" eb="15">
      <t>ケイヒ</t>
    </rPh>
    <phoneticPr fontId="2"/>
  </si>
  <si>
    <t>し  尿</t>
    <rPh sb="0" eb="4">
      <t>シニョウ</t>
    </rPh>
    <phoneticPr fontId="2"/>
  </si>
  <si>
    <t>年間
搬入量
(t)</t>
    <rPh sb="0" eb="2">
      <t>ネンカン</t>
    </rPh>
    <rPh sb="3" eb="5">
      <t>ハンニュウ</t>
    </rPh>
    <rPh sb="5" eb="6">
      <t>リョウ</t>
    </rPh>
    <phoneticPr fontId="2"/>
  </si>
  <si>
    <t xml:space="preserve">搬入日数
(日)
</t>
    <rPh sb="0" eb="2">
      <t>ハンニュウ</t>
    </rPh>
    <rPh sb="2" eb="4">
      <t>ニッスウ</t>
    </rPh>
    <rPh sb="6" eb="7">
      <t>ヒ</t>
    </rPh>
    <phoneticPr fontId="2"/>
  </si>
  <si>
    <t>1日平均
搬入量
(t)</t>
    <rPh sb="1" eb="2">
      <t>イチニチ</t>
    </rPh>
    <rPh sb="2" eb="4">
      <t>ヘイキン</t>
    </rPh>
    <rPh sb="5" eb="7">
      <t>ハンニュウ</t>
    </rPh>
    <rPh sb="7" eb="8">
      <t>リョウ</t>
    </rPh>
    <phoneticPr fontId="2"/>
  </si>
  <si>
    <t xml:space="preserve">1ｔ当り
経費(円)
</t>
    <rPh sb="2" eb="3">
      <t>アタ</t>
    </rPh>
    <rPh sb="5" eb="7">
      <t>ケイヒ</t>
    </rPh>
    <rPh sb="8" eb="9">
      <t>エン</t>
    </rPh>
    <phoneticPr fontId="2"/>
  </si>
  <si>
    <t>年間
搬入量
(kl)</t>
    <rPh sb="0" eb="2">
      <t>ネンカン</t>
    </rPh>
    <rPh sb="3" eb="5">
      <t>ハンニュウ</t>
    </rPh>
    <rPh sb="5" eb="6">
      <t>リョウ</t>
    </rPh>
    <phoneticPr fontId="2"/>
  </si>
  <si>
    <t>1日平均
搬入量(kl)</t>
    <rPh sb="1" eb="2">
      <t>イチニチ</t>
    </rPh>
    <rPh sb="2" eb="4">
      <t>ヘイキン</t>
    </rPh>
    <rPh sb="5" eb="7">
      <t>ハンニュウ</t>
    </rPh>
    <rPh sb="7" eb="8">
      <t>リョウ</t>
    </rPh>
    <phoneticPr fontId="2"/>
  </si>
  <si>
    <t xml:space="preserve">1kl当り
経費(円)
</t>
    <rPh sb="3" eb="4">
      <t>アタ</t>
    </rPh>
    <rPh sb="6" eb="8">
      <t>ケイヒ</t>
    </rPh>
    <rPh sb="9" eb="10">
      <t>エン</t>
    </rPh>
    <phoneticPr fontId="2"/>
  </si>
  <si>
    <t>9-16.公害関係苦情受理件数</t>
    <rPh sb="5" eb="7">
      <t>コウガイ</t>
    </rPh>
    <rPh sb="7" eb="9">
      <t>カンケイ</t>
    </rPh>
    <rPh sb="9" eb="11">
      <t>クジョウ</t>
    </rPh>
    <rPh sb="11" eb="13">
      <t>ジュリ</t>
    </rPh>
    <rPh sb="13" eb="15">
      <t>ケンスウ</t>
    </rPh>
    <phoneticPr fontId="2"/>
  </si>
  <si>
    <t>9-17.公害関係特定施設・指定施設数</t>
    <rPh sb="5" eb="7">
      <t>コウガイ</t>
    </rPh>
    <rPh sb="7" eb="9">
      <t>カンケイ</t>
    </rPh>
    <rPh sb="9" eb="11">
      <t>トクテイ</t>
    </rPh>
    <rPh sb="11" eb="13">
      <t>シセツ</t>
    </rPh>
    <rPh sb="14" eb="16">
      <t>シテイ</t>
    </rPh>
    <rPh sb="16" eb="18">
      <t>シセツ</t>
    </rPh>
    <rPh sb="18" eb="19">
      <t>スウ</t>
    </rPh>
    <phoneticPr fontId="2"/>
  </si>
  <si>
    <t>9-18.大気環境測定値（平均値）</t>
    <rPh sb="5" eb="7">
      <t>タイキ</t>
    </rPh>
    <rPh sb="7" eb="9">
      <t>カンキョウ</t>
    </rPh>
    <rPh sb="9" eb="11">
      <t>ソクテイ</t>
    </rPh>
    <rPh sb="11" eb="12">
      <t>アタイ</t>
    </rPh>
    <rPh sb="13" eb="16">
      <t>ヘイキンチ</t>
    </rPh>
    <phoneticPr fontId="2"/>
  </si>
  <si>
    <t>9-19.市内主要河川の透視度・ｐＨ・ＢＯＤ・ＣＯＤ・ＳＳ・ＤＯ値</t>
    <rPh sb="5" eb="7">
      <t>シナイ</t>
    </rPh>
    <rPh sb="7" eb="9">
      <t>シュヨウ</t>
    </rPh>
    <rPh sb="9" eb="11">
      <t>カセン</t>
    </rPh>
    <rPh sb="12" eb="14">
      <t>トウシ</t>
    </rPh>
    <rPh sb="14" eb="15">
      <t>ド</t>
    </rPh>
    <rPh sb="32" eb="33">
      <t>アタイ</t>
    </rPh>
    <phoneticPr fontId="2"/>
  </si>
  <si>
    <t>9-20.市内水準測量点別地盤変動状況</t>
    <rPh sb="5" eb="7">
      <t>シナイ</t>
    </rPh>
    <rPh sb="7" eb="9">
      <t>スイジュン</t>
    </rPh>
    <rPh sb="9" eb="11">
      <t>ソクリョウ</t>
    </rPh>
    <rPh sb="11" eb="12">
      <t>テン</t>
    </rPh>
    <rPh sb="12" eb="13">
      <t>ベツ</t>
    </rPh>
    <rPh sb="13" eb="15">
      <t>ジバンチンカ</t>
    </rPh>
    <rPh sb="15" eb="17">
      <t>ヘンドウ</t>
    </rPh>
    <rPh sb="17" eb="19">
      <t>ジョウキョウ</t>
    </rPh>
    <phoneticPr fontId="2"/>
  </si>
  <si>
    <t>総数</t>
    <rPh sb="0" eb="2">
      <t>ソウスウ</t>
    </rPh>
    <phoneticPr fontId="2"/>
  </si>
  <si>
    <t>大気汚染</t>
    <rPh sb="0" eb="2">
      <t>タイキ</t>
    </rPh>
    <rPh sb="2" eb="4">
      <t>オセン</t>
    </rPh>
    <phoneticPr fontId="2"/>
  </si>
  <si>
    <t>水質汚濁</t>
    <rPh sb="0" eb="2">
      <t>スイシツ</t>
    </rPh>
    <rPh sb="2" eb="4">
      <t>オダク</t>
    </rPh>
    <phoneticPr fontId="2"/>
  </si>
  <si>
    <t>土壌汚染</t>
    <rPh sb="0" eb="2">
      <t>ドジョウ</t>
    </rPh>
    <rPh sb="2" eb="4">
      <t>オセン</t>
    </rPh>
    <phoneticPr fontId="2"/>
  </si>
  <si>
    <t>騒音</t>
    <rPh sb="0" eb="2">
      <t>ソウオン</t>
    </rPh>
    <phoneticPr fontId="2"/>
  </si>
  <si>
    <t>振動</t>
    <rPh sb="0" eb="2">
      <t>シンドウ</t>
    </rPh>
    <phoneticPr fontId="2"/>
  </si>
  <si>
    <t>地盤沈下</t>
    <rPh sb="0" eb="2">
      <t>ジバン</t>
    </rPh>
    <rPh sb="2" eb="4">
      <t>チンカ</t>
    </rPh>
    <phoneticPr fontId="2"/>
  </si>
  <si>
    <t>悪臭</t>
    <rPh sb="0" eb="2">
      <t>アクシュウ</t>
    </rPh>
    <phoneticPr fontId="2"/>
  </si>
  <si>
    <t>その他</t>
    <rPh sb="2" eb="3">
      <t>タ</t>
    </rPh>
    <phoneticPr fontId="2"/>
  </si>
  <si>
    <t>-</t>
  </si>
  <si>
    <t>資料：環境政策課</t>
    <rPh sb="0" eb="2">
      <t>シリョウ</t>
    </rPh>
    <rPh sb="3" eb="5">
      <t>カンキョウ</t>
    </rPh>
    <rPh sb="5" eb="7">
      <t>セイサク</t>
    </rPh>
    <rPh sb="7" eb="8">
      <t>カ</t>
    </rPh>
    <phoneticPr fontId="2"/>
  </si>
  <si>
    <t>9-17. 公害関係特定施設・指定施設数</t>
    <rPh sb="6" eb="8">
      <t>コウガイ</t>
    </rPh>
    <rPh sb="8" eb="10">
      <t>カンケイ</t>
    </rPh>
    <rPh sb="10" eb="12">
      <t>トクテイ</t>
    </rPh>
    <rPh sb="12" eb="14">
      <t>シセツ</t>
    </rPh>
    <rPh sb="15" eb="17">
      <t>シテイ</t>
    </rPh>
    <rPh sb="17" eb="19">
      <t>シセツ</t>
    </rPh>
    <rPh sb="19" eb="20">
      <t>スウ</t>
    </rPh>
    <phoneticPr fontId="2"/>
  </si>
  <si>
    <t>各年度3月末日</t>
    <rPh sb="0" eb="2">
      <t>カクネン</t>
    </rPh>
    <rPh sb="2" eb="3">
      <t>ド</t>
    </rPh>
    <rPh sb="4" eb="5">
      <t>ガツ</t>
    </rPh>
    <rPh sb="5" eb="6">
      <t>マツ</t>
    </rPh>
    <rPh sb="6" eb="7">
      <t>ニチ</t>
    </rPh>
    <phoneticPr fontId="2"/>
  </si>
  <si>
    <t>区  　  分</t>
    <rPh sb="0" eb="1">
      <t>ク</t>
    </rPh>
    <rPh sb="6" eb="7">
      <t>ブン</t>
    </rPh>
    <phoneticPr fontId="2"/>
  </si>
  <si>
    <t>大　気　関　係</t>
    <rPh sb="0" eb="1">
      <t>ダイ</t>
    </rPh>
    <rPh sb="2" eb="3">
      <t>キ</t>
    </rPh>
    <rPh sb="4" eb="5">
      <t>セキ</t>
    </rPh>
    <rPh sb="6" eb="7">
      <t>カカリ</t>
    </rPh>
    <phoneticPr fontId="2"/>
  </si>
  <si>
    <t>ばい煙発生施設</t>
    <rPh sb="2" eb="3">
      <t>エン</t>
    </rPh>
    <rPh sb="3" eb="5">
      <t>ハッセイ</t>
    </rPh>
    <rPh sb="5" eb="7">
      <t>シセツ</t>
    </rPh>
    <phoneticPr fontId="2"/>
  </si>
  <si>
    <t>指定ばい煙発生施設</t>
    <rPh sb="0" eb="2">
      <t>シテイ</t>
    </rPh>
    <phoneticPr fontId="2"/>
  </si>
  <si>
    <t>一般粉じん発生施設</t>
    <rPh sb="0" eb="2">
      <t>イッパン</t>
    </rPh>
    <rPh sb="2" eb="3">
      <t>フン</t>
    </rPh>
    <rPh sb="5" eb="7">
      <t>ハッセイ</t>
    </rPh>
    <rPh sb="7" eb="9">
      <t>シセツ</t>
    </rPh>
    <phoneticPr fontId="2"/>
  </si>
  <si>
    <t>指定粉じん発生施設</t>
    <rPh sb="0" eb="2">
      <t>シテイ</t>
    </rPh>
    <rPh sb="2" eb="3">
      <t>フン</t>
    </rPh>
    <rPh sb="5" eb="7">
      <t>ハッセイ</t>
    </rPh>
    <rPh sb="7" eb="9">
      <t>シセツ</t>
    </rPh>
    <phoneticPr fontId="2"/>
  </si>
  <si>
    <t>水　質　関　係</t>
    <rPh sb="0" eb="1">
      <t>ミズ</t>
    </rPh>
    <rPh sb="2" eb="3">
      <t>シツ</t>
    </rPh>
    <rPh sb="4" eb="5">
      <t>セキ</t>
    </rPh>
    <rPh sb="6" eb="7">
      <t>カカリ</t>
    </rPh>
    <phoneticPr fontId="2"/>
  </si>
  <si>
    <t>特定施設</t>
    <rPh sb="0" eb="2">
      <t>トクテイ</t>
    </rPh>
    <rPh sb="2" eb="4">
      <t>シセツ</t>
    </rPh>
    <phoneticPr fontId="2"/>
  </si>
  <si>
    <t>指定施設</t>
    <rPh sb="0" eb="2">
      <t>シテイ</t>
    </rPh>
    <rPh sb="2" eb="4">
      <t>シセツ</t>
    </rPh>
    <phoneticPr fontId="2"/>
  </si>
  <si>
    <t>騒　音　関　係</t>
    <rPh sb="0" eb="1">
      <t>サワ</t>
    </rPh>
    <rPh sb="2" eb="3">
      <t>オト</t>
    </rPh>
    <rPh sb="4" eb="5">
      <t>セキ</t>
    </rPh>
    <rPh sb="6" eb="7">
      <t>カカリ</t>
    </rPh>
    <phoneticPr fontId="2"/>
  </si>
  <si>
    <t>218(施設)</t>
  </si>
  <si>
    <t>振　動　関　係</t>
  </si>
  <si>
    <t>9-18. 大気環境測定値（平均値）</t>
    <rPh sb="6" eb="8">
      <t>タイキ</t>
    </rPh>
    <rPh sb="8" eb="10">
      <t>カンキョウ</t>
    </rPh>
    <rPh sb="10" eb="12">
      <t>ソクテイ</t>
    </rPh>
    <rPh sb="12" eb="13">
      <t>アタイ</t>
    </rPh>
    <rPh sb="14" eb="17">
      <t>ヘイキンチ</t>
    </rPh>
    <phoneticPr fontId="2"/>
  </si>
  <si>
    <t>平成年度</t>
    <rPh sb="0" eb="2">
      <t>ヘイセイ</t>
    </rPh>
    <phoneticPr fontId="2"/>
  </si>
  <si>
    <t>二酸化硫黄</t>
  </si>
  <si>
    <t>浮遊粒子状物質</t>
  </si>
  <si>
    <t>二酸化窒素</t>
  </si>
  <si>
    <t>光化学オキシダント</t>
  </si>
  <si>
    <t>トリクロロエチレン</t>
  </si>
  <si>
    <t>テトラクロロエチレン</t>
  </si>
  <si>
    <t>測定項目</t>
    <rPh sb="0" eb="2">
      <t>ソクテイ</t>
    </rPh>
    <rPh sb="2" eb="4">
      <t>コウモク</t>
    </rPh>
    <phoneticPr fontId="2"/>
  </si>
  <si>
    <t>単位</t>
    <rPh sb="0" eb="2">
      <t>タンイ</t>
    </rPh>
    <phoneticPr fontId="2"/>
  </si>
  <si>
    <t>綾瀬川</t>
    <rPh sb="0" eb="2">
      <t>アヤセ</t>
    </rPh>
    <rPh sb="2" eb="3">
      <t>ガワ</t>
    </rPh>
    <phoneticPr fontId="2"/>
  </si>
  <si>
    <t>元荒川</t>
    <rPh sb="0" eb="1">
      <t>モト</t>
    </rPh>
    <rPh sb="1" eb="3">
      <t>アラカワ</t>
    </rPh>
    <phoneticPr fontId="2"/>
  </si>
  <si>
    <t>新方川</t>
    <rPh sb="0" eb="1">
      <t>ニイ</t>
    </rPh>
    <rPh sb="1" eb="2">
      <t>ホウ</t>
    </rPh>
    <rPh sb="2" eb="3">
      <t>カワ</t>
    </rPh>
    <phoneticPr fontId="2"/>
  </si>
  <si>
    <t>大落古利根川</t>
    <rPh sb="0" eb="1">
      <t>オオ</t>
    </rPh>
    <rPh sb="1" eb="2">
      <t>オ</t>
    </rPh>
    <rPh sb="2" eb="3">
      <t>フル</t>
    </rPh>
    <rPh sb="3" eb="6">
      <t>トネガワ</t>
    </rPh>
    <phoneticPr fontId="2"/>
  </si>
  <si>
    <t>中川</t>
    <rPh sb="0" eb="2">
      <t>ナカガワ</t>
    </rPh>
    <phoneticPr fontId="2"/>
  </si>
  <si>
    <t>佐藤橋</t>
    <rPh sb="0" eb="2">
      <t>サトウ</t>
    </rPh>
    <rPh sb="2" eb="3">
      <t>バシ</t>
    </rPh>
    <phoneticPr fontId="2"/>
  </si>
  <si>
    <t>綾瀬橋</t>
    <rPh sb="0" eb="2">
      <t>アヤセ</t>
    </rPh>
    <rPh sb="2" eb="3">
      <t>バシ</t>
    </rPh>
    <phoneticPr fontId="2"/>
  </si>
  <si>
    <t>三野宮橋</t>
    <rPh sb="0" eb="3">
      <t>サンノミヤ</t>
    </rPh>
    <rPh sb="3" eb="4">
      <t>ハシ</t>
    </rPh>
    <phoneticPr fontId="2"/>
  </si>
  <si>
    <t>新平和橋</t>
    <rPh sb="0" eb="1">
      <t>シン</t>
    </rPh>
    <rPh sb="1" eb="3">
      <t>ヘイワ</t>
    </rPh>
    <rPh sb="3" eb="4">
      <t>バシ</t>
    </rPh>
    <phoneticPr fontId="2"/>
  </si>
  <si>
    <t>中島橋</t>
    <rPh sb="0" eb="2">
      <t>ナカジマ</t>
    </rPh>
    <rPh sb="2" eb="3">
      <t>バシ</t>
    </rPh>
    <phoneticPr fontId="2"/>
  </si>
  <si>
    <t>せんげん橋</t>
    <rPh sb="4" eb="5">
      <t>ハシ</t>
    </rPh>
    <phoneticPr fontId="2"/>
  </si>
  <si>
    <t>昭和橋</t>
    <rPh sb="0" eb="2">
      <t>ショウワ</t>
    </rPh>
    <rPh sb="2" eb="3">
      <t>バシ</t>
    </rPh>
    <phoneticPr fontId="2"/>
  </si>
  <si>
    <t>古利根橋</t>
    <rPh sb="0" eb="1">
      <t>フル</t>
    </rPh>
    <rPh sb="1" eb="3">
      <t>トネ</t>
    </rPh>
    <rPh sb="3" eb="4">
      <t>バシ</t>
    </rPh>
    <phoneticPr fontId="2"/>
  </si>
  <si>
    <t>ふれあい橋</t>
    <rPh sb="4" eb="5">
      <t>バシ</t>
    </rPh>
    <phoneticPr fontId="2"/>
  </si>
  <si>
    <t>吉越橋</t>
    <rPh sb="0" eb="2">
      <t>ヨシコシ</t>
    </rPh>
    <rPh sb="2" eb="3">
      <t>バシ</t>
    </rPh>
    <phoneticPr fontId="2"/>
  </si>
  <si>
    <t>透視度</t>
    <rPh sb="0" eb="2">
      <t>トウシ</t>
    </rPh>
    <rPh sb="2" eb="3">
      <t>ド</t>
    </rPh>
    <phoneticPr fontId="2"/>
  </si>
  <si>
    <t>度</t>
    <rPh sb="0" eb="1">
      <t>ド</t>
    </rPh>
    <phoneticPr fontId="2"/>
  </si>
  <si>
    <t>ｐＨ</t>
  </si>
  <si>
    <t>ＢＯＤ</t>
  </si>
  <si>
    <t>mg/l</t>
  </si>
  <si>
    <t>ＣＯＤ</t>
  </si>
  <si>
    <t>ＳＳ</t>
  </si>
  <si>
    <t>ＤＯ</t>
  </si>
  <si>
    <t>（注）</t>
    <rPh sb="1" eb="2">
      <t>チュウ</t>
    </rPh>
    <phoneticPr fontId="2"/>
  </si>
  <si>
    <t>9-20. 市内水準測量点別地盤変動状況</t>
  </si>
  <si>
    <t xml:space="preserve">  各年間</t>
  </si>
  <si>
    <t>（単位：mm）</t>
  </si>
  <si>
    <t>水準測量点</t>
  </si>
  <si>
    <t>変動量</t>
  </si>
  <si>
    <t>蒲生旭町1-75</t>
  </si>
  <si>
    <t>川柳町3丁目191</t>
  </si>
  <si>
    <t>川柳町5丁目284</t>
  </si>
  <si>
    <t>南越谷1丁目5-3</t>
  </si>
  <si>
    <t>越ヶ谷4丁目2-1</t>
  </si>
  <si>
    <t>西新井985</t>
  </si>
  <si>
    <t>神明町2丁目385</t>
  </si>
  <si>
    <t>越ヶ谷1700</t>
  </si>
  <si>
    <t>弥栄町1丁目260-4</t>
  </si>
  <si>
    <t>大成町1丁目2181</t>
  </si>
  <si>
    <t>東町1丁目15地先</t>
  </si>
  <si>
    <t>東町3丁目354</t>
  </si>
  <si>
    <t>大房992-9地先</t>
  </si>
  <si>
    <t>下間久里998地先</t>
  </si>
  <si>
    <t>平方1</t>
  </si>
  <si>
    <t>平方987</t>
  </si>
  <si>
    <t>大吉1064</t>
  </si>
  <si>
    <t>増林二丁目</t>
  </si>
  <si>
    <t>東越谷10丁目47-1</t>
  </si>
  <si>
    <t>千間台東1丁目14</t>
  </si>
  <si>
    <t>大吉888</t>
  </si>
  <si>
    <t>向畑685</t>
  </si>
  <si>
    <t>向畑973</t>
  </si>
  <si>
    <t>船渡1868-2</t>
  </si>
  <si>
    <t>平方845</t>
  </si>
  <si>
    <t>相模町2丁目10</t>
  </si>
  <si>
    <t>大間野2丁目115</t>
  </si>
  <si>
    <t>増林3丁目1</t>
  </si>
  <si>
    <t>資料：環境政策課</t>
  </si>
  <si>
    <t>旅館</t>
    <rPh sb="0" eb="2">
      <t>リョカン</t>
    </rPh>
    <phoneticPr fontId="1"/>
  </si>
  <si>
    <t>公衆
浴場</t>
    <rPh sb="0" eb="2">
      <t>コウシュウ</t>
    </rPh>
    <rPh sb="3" eb="5">
      <t>ヨクジョウ</t>
    </rPh>
    <phoneticPr fontId="1"/>
  </si>
  <si>
    <t>理容所</t>
    <rPh sb="0" eb="2">
      <t>リヨウ</t>
    </rPh>
    <rPh sb="2" eb="3">
      <t>ショ</t>
    </rPh>
    <phoneticPr fontId="1"/>
  </si>
  <si>
    <t>美容所</t>
    <rPh sb="0" eb="2">
      <t>ビヨウ</t>
    </rPh>
    <rPh sb="2" eb="3">
      <t>ショ</t>
    </rPh>
    <phoneticPr fontId="1"/>
  </si>
  <si>
    <t>クリー
ニング所</t>
    <rPh sb="7" eb="8">
      <t>ショ</t>
    </rPh>
    <phoneticPr fontId="1"/>
  </si>
  <si>
    <t>興行場</t>
    <rPh sb="0" eb="2">
      <t>コウギョウ</t>
    </rPh>
    <rPh sb="2" eb="3">
      <t>ジョウ</t>
    </rPh>
    <phoneticPr fontId="1"/>
  </si>
  <si>
    <t>化製場</t>
    <rPh sb="0" eb="1">
      <t>カ</t>
    </rPh>
    <rPh sb="1" eb="2">
      <t>セイ</t>
    </rPh>
    <rPh sb="2" eb="3">
      <t>ジョウ</t>
    </rPh>
    <phoneticPr fontId="1"/>
  </si>
  <si>
    <t>火葬場</t>
    <rPh sb="0" eb="2">
      <t>カソウ</t>
    </rPh>
    <rPh sb="2" eb="3">
      <t>ジョウ</t>
    </rPh>
    <phoneticPr fontId="1"/>
  </si>
  <si>
    <t>墓地</t>
    <rPh sb="0" eb="2">
      <t>ボチ</t>
    </rPh>
    <phoneticPr fontId="1"/>
  </si>
  <si>
    <t>納骨堂</t>
    <rPh sb="0" eb="3">
      <t>ノウコツドウ</t>
    </rPh>
    <phoneticPr fontId="1"/>
  </si>
  <si>
    <t>上水道</t>
    <rPh sb="0" eb="3">
      <t>ジョウスイドウ</t>
    </rPh>
    <phoneticPr fontId="1"/>
  </si>
  <si>
    <t>と畜場</t>
    <rPh sb="1" eb="2">
      <t>チク</t>
    </rPh>
    <rPh sb="2" eb="3">
      <t>ジョウ</t>
    </rPh>
    <phoneticPr fontId="1"/>
  </si>
  <si>
    <t>食鳥
処理場</t>
    <rPh sb="0" eb="1">
      <t>ショク</t>
    </rPh>
    <rPh sb="1" eb="2">
      <t>チョウ</t>
    </rPh>
    <rPh sb="3" eb="6">
      <t>ショリジョウ</t>
    </rPh>
    <phoneticPr fontId="1"/>
  </si>
  <si>
    <t>（注1）年度末(3月31日)現在の数。クリーニングについては取次店を除く。</t>
    <rPh sb="1" eb="2">
      <t>チュウ</t>
    </rPh>
    <rPh sb="4" eb="7">
      <t>ネンドマツ</t>
    </rPh>
    <rPh sb="9" eb="10">
      <t>ガツ</t>
    </rPh>
    <rPh sb="12" eb="13">
      <t>ニチ</t>
    </rPh>
    <rPh sb="14" eb="16">
      <t>ゲンザイ</t>
    </rPh>
    <rPh sb="17" eb="18">
      <t>カズ</t>
    </rPh>
    <rPh sb="30" eb="33">
      <t>トリツギテン</t>
    </rPh>
    <rPh sb="34" eb="35">
      <t>ノゾ</t>
    </rPh>
    <phoneticPr fontId="2"/>
  </si>
  <si>
    <t>資料：越谷市保健所・生活衛生課</t>
    <rPh sb="0" eb="2">
      <t>シリョウ</t>
    </rPh>
    <rPh sb="3" eb="6">
      <t>コシガヤシ</t>
    </rPh>
    <rPh sb="6" eb="9">
      <t>ホケンジョ</t>
    </rPh>
    <rPh sb="10" eb="11">
      <t>セイ</t>
    </rPh>
    <rPh sb="11" eb="12">
      <t>カツ</t>
    </rPh>
    <rPh sb="12" eb="14">
      <t>エイセイ</t>
    </rPh>
    <rPh sb="14" eb="15">
      <t>カ</t>
    </rPh>
    <phoneticPr fontId="2"/>
  </si>
  <si>
    <t>（注2）平成28年度版より一部項目等を変更。</t>
    <rPh sb="1" eb="2">
      <t>チュウ</t>
    </rPh>
    <rPh sb="13" eb="15">
      <t>イチブ</t>
    </rPh>
    <phoneticPr fontId="2"/>
  </si>
  <si>
    <t>平成25</t>
    <rPh sb="0" eb="2">
      <t>ヘイセイ</t>
    </rPh>
    <phoneticPr fontId="4"/>
  </si>
  <si>
    <t>　　26</t>
  </si>
  <si>
    <t>　　27</t>
  </si>
  <si>
    <t>1日当り
排出量
(t)</t>
    <rPh sb="1" eb="2">
      <t>イチニチ</t>
    </rPh>
    <rPh sb="2" eb="3">
      <t>アタ</t>
    </rPh>
    <rPh sb="5" eb="7">
      <t>ハイシュツ</t>
    </rPh>
    <rPh sb="7" eb="8">
      <t>リョウ</t>
    </rPh>
    <phoneticPr fontId="2"/>
  </si>
  <si>
    <t>1人1日
当り排
出量(g)</t>
    <rPh sb="0" eb="2">
      <t>ヒトリ</t>
    </rPh>
    <rPh sb="2" eb="4">
      <t>イチニチ</t>
    </rPh>
    <rPh sb="5" eb="6">
      <t>アタ</t>
    </rPh>
    <rPh sb="7" eb="8">
      <t>ハイ</t>
    </rPh>
    <rPh sb="9" eb="10">
      <t>デ</t>
    </rPh>
    <rPh sb="10" eb="11">
      <t>リョウ</t>
    </rPh>
    <phoneticPr fontId="2"/>
  </si>
  <si>
    <t>平成25</t>
    <rPh sb="0" eb="2">
      <t>ヘイセイ</t>
    </rPh>
    <phoneticPr fontId="3"/>
  </si>
  <si>
    <t>平成26年</t>
    <rPh sb="0" eb="2">
      <t>ヘイセイ</t>
    </rPh>
    <rPh sb="4" eb="5">
      <t>ネン</t>
    </rPh>
    <phoneticPr fontId="3"/>
  </si>
  <si>
    <t>27年</t>
    <rPh sb="2" eb="3">
      <t>ネン</t>
    </rPh>
    <phoneticPr fontId="3"/>
  </si>
  <si>
    <t>28年</t>
    <rPh sb="2" eb="3">
      <t>ネン</t>
    </rPh>
    <phoneticPr fontId="3"/>
  </si>
  <si>
    <t>平成25年度</t>
    <rPh sb="0" eb="2">
      <t>ヘイセイ</t>
    </rPh>
    <rPh sb="4" eb="6">
      <t>８ネンド</t>
    </rPh>
    <phoneticPr fontId="3"/>
  </si>
  <si>
    <t>26年度</t>
    <rPh sb="2" eb="4">
      <t>８ネンド</t>
    </rPh>
    <phoneticPr fontId="3"/>
  </si>
  <si>
    <t>27年度</t>
    <rPh sb="2" eb="4">
      <t>８ネンド</t>
    </rPh>
    <phoneticPr fontId="3"/>
  </si>
  <si>
    <t>　平成28年4月1日現在</t>
    <rPh sb="1" eb="3">
      <t>ヘイセイ</t>
    </rPh>
    <rPh sb="5" eb="6">
      <t>ネン</t>
    </rPh>
    <rPh sb="7" eb="8">
      <t>ガツ</t>
    </rPh>
    <rPh sb="9" eb="10">
      <t>ニチ</t>
    </rPh>
    <rPh sb="10" eb="12">
      <t>ゲンザイ</t>
    </rPh>
    <phoneticPr fontId="2"/>
  </si>
  <si>
    <t>事務17人、技術22人、現業8人、合計47人</t>
    <rPh sb="0" eb="2">
      <t>ジム</t>
    </rPh>
    <rPh sb="4" eb="5">
      <t>２７ニン</t>
    </rPh>
    <rPh sb="6" eb="8">
      <t>ギジュツ</t>
    </rPh>
    <rPh sb="10" eb="11">
      <t>ニン</t>
    </rPh>
    <rPh sb="12" eb="14">
      <t>ゲンギョウ</t>
    </rPh>
    <rPh sb="15" eb="16">
      <t>ニン</t>
    </rPh>
    <rPh sb="17" eb="19">
      <t>ゴウケイ</t>
    </rPh>
    <rPh sb="21" eb="22">
      <t>ニン</t>
    </rPh>
    <phoneticPr fontId="4"/>
  </si>
  <si>
    <t>第二工場(敷地面積：59,402.56㎡）</t>
    <rPh sb="0" eb="2">
      <t>ダイニ</t>
    </rPh>
    <rPh sb="2" eb="4">
      <t>コウジョウ</t>
    </rPh>
    <rPh sb="5" eb="9">
      <t>シキチメンセキ</t>
    </rPh>
    <phoneticPr fontId="2"/>
  </si>
  <si>
    <t>直接ガス化溶融炉</t>
    <rPh sb="0" eb="2">
      <t>チョクセツ</t>
    </rPh>
    <rPh sb="4" eb="5">
      <t>カ</t>
    </rPh>
    <rPh sb="5" eb="7">
      <t>ヨウユウ</t>
    </rPh>
    <rPh sb="7" eb="8">
      <t>ロ</t>
    </rPh>
    <phoneticPr fontId="2"/>
  </si>
  <si>
    <t>平成27年度</t>
    <rPh sb="0" eb="1">
      <t>タイ</t>
    </rPh>
    <rPh sb="1" eb="2">
      <t>ヘイセイ</t>
    </rPh>
    <rPh sb="4" eb="6">
      <t>８ネンド</t>
    </rPh>
    <phoneticPr fontId="2"/>
  </si>
  <si>
    <t>平成25年度</t>
    <rPh sb="0" eb="2">
      <t>ヘー</t>
    </rPh>
    <rPh sb="4" eb="5">
      <t>９ネン</t>
    </rPh>
    <rPh sb="5" eb="6">
      <t>ド</t>
    </rPh>
    <phoneticPr fontId="3"/>
  </si>
  <si>
    <t>26年度</t>
    <rPh sb="2" eb="3">
      <t>９ネン</t>
    </rPh>
    <rPh sb="3" eb="4">
      <t>ド</t>
    </rPh>
    <phoneticPr fontId="3"/>
  </si>
  <si>
    <t>27年度</t>
    <rPh sb="2" eb="3">
      <t>９ネン</t>
    </rPh>
    <rPh sb="3" eb="4">
      <t>ド</t>
    </rPh>
    <phoneticPr fontId="3"/>
  </si>
  <si>
    <t>2,179(施設)</t>
    <rPh sb="6" eb="8">
      <t>シセツ</t>
    </rPh>
    <phoneticPr fontId="3"/>
  </si>
  <si>
    <t>218(施設)</t>
    <rPh sb="4" eb="6">
      <t>シセツ</t>
    </rPh>
    <phoneticPr fontId="3"/>
  </si>
  <si>
    <t>1,919(施設)</t>
    <rPh sb="6" eb="8">
      <t>シセツ</t>
    </rPh>
    <phoneticPr fontId="3"/>
  </si>
  <si>
    <t>平成27年度平均値</t>
    <rPh sb="0" eb="2">
      <t>ヘイセイ</t>
    </rPh>
    <rPh sb="4" eb="6">
      <t>８ネンド</t>
    </rPh>
    <rPh sb="6" eb="9">
      <t>ヘイキンチ</t>
    </rPh>
    <phoneticPr fontId="2"/>
  </si>
  <si>
    <t>平成25年</t>
  </si>
  <si>
    <t>26年</t>
  </si>
  <si>
    <t>27年</t>
  </si>
  <si>
    <t>3.0</t>
  </si>
  <si>
    <t>4.0</t>
  </si>
  <si>
    <t>蒲生愛宕町13地先</t>
    <rPh sb="7" eb="8">
      <t>チ</t>
    </rPh>
    <rPh sb="8" eb="9">
      <t>サキ</t>
    </rPh>
    <phoneticPr fontId="3"/>
  </si>
  <si>
    <t>南越谷2丁目5-30地先</t>
    <rPh sb="10" eb="11">
      <t>チ</t>
    </rPh>
    <rPh sb="11" eb="12">
      <t>サキ</t>
    </rPh>
    <phoneticPr fontId="3"/>
  </si>
  <si>
    <t>瓦曽根2丁目2-4地先</t>
    <rPh sb="9" eb="10">
      <t>チ</t>
    </rPh>
    <rPh sb="10" eb="11">
      <t>サキ</t>
    </rPh>
    <phoneticPr fontId="3"/>
  </si>
  <si>
    <t>大沢3丁目13-38地先</t>
    <rPh sb="10" eb="11">
      <t>チ</t>
    </rPh>
    <rPh sb="11" eb="12">
      <t>サキ</t>
    </rPh>
    <phoneticPr fontId="3"/>
  </si>
  <si>
    <t>2.0</t>
  </si>
  <si>
    <t>-1.0</t>
  </si>
  <si>
    <t>-2.0</t>
  </si>
  <si>
    <t>9-1. 環境衛生関係等施設別件数</t>
    <phoneticPr fontId="2"/>
  </si>
  <si>
    <t>目次へもどる</t>
  </si>
  <si>
    <t>9-2. 食品衛生関係営業状況</t>
    <phoneticPr fontId="2"/>
  </si>
  <si>
    <t>年  度</t>
    <phoneticPr fontId="2"/>
  </si>
  <si>
    <t>（注1）ごみ排出量は、収集ごみ量と直接搬入ごみ量からなる。</t>
    <phoneticPr fontId="2"/>
  </si>
  <si>
    <t>資料：リサイクルプラザ</t>
    <phoneticPr fontId="2"/>
  </si>
  <si>
    <t>資料：リサイクルプラザ</t>
    <phoneticPr fontId="2"/>
  </si>
  <si>
    <t>9-7. くみ取り人口･世帯</t>
    <phoneticPr fontId="2"/>
  </si>
  <si>
    <t>人　　　口</t>
    <phoneticPr fontId="2"/>
  </si>
  <si>
    <t>世　帯　数</t>
    <phoneticPr fontId="2"/>
  </si>
  <si>
    <t>資料：リサイクルプラザ</t>
    <phoneticPr fontId="2"/>
  </si>
  <si>
    <t>9-8. 浄化槽設置状況</t>
    <phoneticPr fontId="2"/>
  </si>
  <si>
    <t>規  模</t>
    <phoneticPr fontId="2"/>
  </si>
  <si>
    <t>　   21人～500人槽</t>
    <phoneticPr fontId="2"/>
  </si>
  <si>
    <t xml:space="preserve">     501人槽以上</t>
    <phoneticPr fontId="2"/>
  </si>
  <si>
    <t>区  分</t>
    <phoneticPr fontId="2"/>
  </si>
  <si>
    <t>東埼玉資源環境組合</t>
    <rPh sb="0" eb="1">
      <t>ヒガシ</t>
    </rPh>
    <rPh sb="1" eb="3">
      <t>サイタマ</t>
    </rPh>
    <rPh sb="3" eb="5">
      <t>シゲン</t>
    </rPh>
    <rPh sb="5" eb="7">
      <t>カンキョウ</t>
    </rPh>
    <rPh sb="7" eb="9">
      <t>クミアイ</t>
    </rPh>
    <phoneticPr fontId="2"/>
  </si>
  <si>
    <t>　東埼玉資源環境組合は、快適で豊かな生活環境の保持と公衆衛生の向上を目的に、越谷市、草加市、八潮市、三郷市、吉川市及び松伏町の５市１町から排出されるごみ・し尿を共同処理する一部事務組合として昭和40年に設立された。
　当初、越谷市に第一工場ごみ・し尿処理施設を建設したが、管内人口の増加とともに増え続けるごみ・し尿の適正処理を図るため、第二工場として、昭和56年、八潮市にし尿処理施設を、昭和60年、草加市にごみ処理施設を建設し、最終処分場を吉川市美南二丁目地内に建設した。平成3年に、第一工場ごみ処理施設の増改築工事に取り組み、平成7年10月から、発電設備を有するごみ処理施設が稼働した。平成9年4月から、第二工場し尿処理施設を直接脱水処理方式による下水道放流とした。平成11年4月、組合名称を「埼玉県東部清掃組合」から「東埼玉資源環境組合」に変更し、平成12年3月に、国際標準化機構「ＩＳＯ１４００１」を認証取得した。平成14年3月に埋立て完了した旧最終処分場に代わり、平成14年4月、新たな最終処分場エコパーク吉川「みどり」（吉川市大字高久地内）が供用開始した。平成11年10月に完成した堆肥化施設は、平成17年3月に増築し、年間1,800トンの枝・草の処理能力を有する施設となった。
　平成28年4月には平成25年1月から建設を進めていた第二工場ごみ処理施設が本格的な稼働を開始し、2工場体制となったことから、第一工場の長寿命化を目的に平成28年度から平成31年度までを計画期間として、基幹設備大規模改修工事を行っている。また、第二工場し尿処理施設は、老朽化のため（仮称）汚泥再生処理センターとして平成30年3月完成に向け更新整備を行っている。</t>
    <phoneticPr fontId="2"/>
  </si>
  <si>
    <t>　　　していた。</t>
    <phoneticPr fontId="2"/>
  </si>
  <si>
    <t>構造</t>
    <phoneticPr fontId="2"/>
  </si>
  <si>
    <t>管理型最終処分場</t>
    <phoneticPr fontId="2"/>
  </si>
  <si>
    <r>
      <t xml:space="preserve"> 61,057ｍ</t>
    </r>
    <r>
      <rPr>
        <vertAlign val="superscript"/>
        <sz val="8"/>
        <rFont val="ＭＳ 明朝"/>
        <family val="1"/>
        <charset val="128"/>
      </rPr>
      <t>３</t>
    </r>
    <phoneticPr fontId="2"/>
  </si>
  <si>
    <t>1.</t>
    <phoneticPr fontId="2"/>
  </si>
  <si>
    <t>2.</t>
    <phoneticPr fontId="2"/>
  </si>
  <si>
    <t>3.</t>
    <phoneticPr fontId="2"/>
  </si>
  <si>
    <t>4.</t>
    <phoneticPr fontId="2"/>
  </si>
  <si>
    <t>5.</t>
    <phoneticPr fontId="2"/>
  </si>
  <si>
    <t>6.</t>
    <phoneticPr fontId="2"/>
  </si>
  <si>
    <t>7.</t>
    <phoneticPr fontId="2"/>
  </si>
  <si>
    <t>ご  み</t>
    <phoneticPr fontId="2"/>
  </si>
  <si>
    <t>2,179(施設)</t>
    <phoneticPr fontId="2"/>
  </si>
  <si>
    <t>2,170(施設)</t>
    <phoneticPr fontId="2"/>
  </si>
  <si>
    <t>1,921(施設)</t>
    <phoneticPr fontId="2"/>
  </si>
  <si>
    <t>1,908(施設)</t>
    <phoneticPr fontId="2"/>
  </si>
  <si>
    <t>ベンゼン</t>
    <phoneticPr fontId="2"/>
  </si>
  <si>
    <t>ジクロロメタン</t>
    <phoneticPr fontId="2"/>
  </si>
  <si>
    <t xml:space="preserve">ダイオキシン類  </t>
    <phoneticPr fontId="2"/>
  </si>
  <si>
    <t>（ppm）</t>
    <phoneticPr fontId="2"/>
  </si>
  <si>
    <r>
      <t>（ｍｇ/m</t>
    </r>
    <r>
      <rPr>
        <vertAlign val="superscript"/>
        <sz val="9"/>
        <rFont val="ＭＳ 明朝"/>
        <family val="1"/>
        <charset val="128"/>
      </rPr>
      <t>3</t>
    </r>
    <r>
      <rPr>
        <sz val="9"/>
        <rFont val="ＭＳ 明朝"/>
        <family val="1"/>
        <charset val="128"/>
      </rPr>
      <t>）</t>
    </r>
    <phoneticPr fontId="2"/>
  </si>
  <si>
    <r>
      <t>(μｇ/m</t>
    </r>
    <r>
      <rPr>
        <vertAlign val="superscript"/>
        <sz val="9"/>
        <rFont val="ＭＳ 明朝"/>
        <family val="1"/>
        <charset val="128"/>
      </rPr>
      <t>3</t>
    </r>
    <r>
      <rPr>
        <sz val="9"/>
        <rFont val="ＭＳ 明朝"/>
        <family val="1"/>
        <charset val="128"/>
      </rPr>
      <t>)</t>
    </r>
    <phoneticPr fontId="2"/>
  </si>
  <si>
    <r>
      <t>(pg-TEQ/m</t>
    </r>
    <r>
      <rPr>
        <vertAlign val="superscript"/>
        <sz val="9"/>
        <rFont val="ＭＳ 明朝"/>
        <family val="1"/>
        <charset val="128"/>
      </rPr>
      <t>3</t>
    </r>
    <r>
      <rPr>
        <sz val="9"/>
        <rFont val="ＭＳ 明朝"/>
        <family val="1"/>
        <charset val="128"/>
      </rPr>
      <t>)</t>
    </r>
    <phoneticPr fontId="2"/>
  </si>
  <si>
    <t>　ｐＨ：水素イオン濃度、ＢＯＤ：生物化学的酸素要求量、ＣＯＤ：化学的酸素要求量、
  ＳＳ：浮遊物質量、ＤＯ：溶存酸素量</t>
    <phoneticPr fontId="2"/>
  </si>
  <si>
    <t>大杉459</t>
    <phoneticPr fontId="2"/>
  </si>
  <si>
    <t>9-16. 公害関係苦情受理件数</t>
    <rPh sb="6" eb="8">
      <t>コウガイ</t>
    </rPh>
    <rPh sb="8" eb="10">
      <t>カンケイ</t>
    </rPh>
    <rPh sb="10" eb="12">
      <t>クジョウ</t>
    </rPh>
    <rPh sb="12" eb="14">
      <t>ジュリ</t>
    </rPh>
    <rPh sb="14" eb="16">
      <t>ケンスウ</t>
    </rPh>
    <phoneticPr fontId="2"/>
  </si>
  <si>
    <t>9-19. 市内主要河川の透視度・ｐＨ・ＢＯＤ・ＣＯＤ・ＳＳ・ＤＯ値</t>
    <rPh sb="6" eb="8">
      <t>シナイ</t>
    </rPh>
    <rPh sb="8" eb="10">
      <t>シュヨウ</t>
    </rPh>
    <rPh sb="10" eb="12">
      <t>カセン</t>
    </rPh>
    <rPh sb="13" eb="15">
      <t>トウシ</t>
    </rPh>
    <rPh sb="15" eb="16">
      <t>ド</t>
    </rPh>
    <rPh sb="33" eb="34">
      <t>アタイ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</si>
</sst>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Red]\-#,##0\ "/>
    <numFmt numFmtId="177" formatCode="0.000_ "/>
    <numFmt numFmtId="178" formatCode="0.0%"/>
    <numFmt numFmtId="179" formatCode="0.000_);[Red]\(0.000\)"/>
    <numFmt numFmtId="180" formatCode="0.00_ "/>
    <numFmt numFmtId="181" formatCode="0.00_);[Red]\(0.00\)"/>
    <numFmt numFmtId="182" formatCode="0.0_);[Red]\(0.0\)"/>
    <numFmt numFmtId="183" formatCode="0.0"/>
    <numFmt numFmtId="184" formatCode="\+#;\-#;0"/>
  </numFmts>
  <fonts count="42">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0"/>
      <name val="ｺﾞｼｯｸ"/>
      <family val="3"/>
      <charset val="128"/>
    </font>
    <font>
      <sz val="9"/>
      <name val="ＭＳ 明朝"/>
      <family val="1"/>
      <charset val="128"/>
    </font>
    <font>
      <u/>
      <sz val="12.65"/>
      <color indexed="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ＭＳ 明朝"/>
      <family val="1"/>
      <charset val="128"/>
    </font>
    <font>
      <sz val="10"/>
      <color rgb="FFFF0000"/>
      <name val="ＭＳ 明朝"/>
      <family val="1"/>
      <charset val="128"/>
    </font>
    <font>
      <sz val="9"/>
      <color rgb="FFFF0000"/>
      <name val="ＭＳ 明朝"/>
      <family val="1"/>
      <charset val="128"/>
    </font>
    <font>
      <sz val="9"/>
      <color theme="1"/>
      <name val="ＭＳ 明朝"/>
      <family val="1"/>
      <charset val="128"/>
    </font>
    <font>
      <sz val="11"/>
      <name val="ＭＳ ゴシック"/>
      <family val="3"/>
      <charset val="128"/>
    </font>
    <font>
      <vertAlign val="superscript"/>
      <sz val="8"/>
      <name val="ＭＳ 明朝"/>
      <family val="1"/>
      <charset val="128"/>
    </font>
    <font>
      <sz val="10"/>
      <color indexed="10"/>
      <name val="ＭＳ 明朝"/>
      <family val="1"/>
      <charset val="128"/>
    </font>
    <font>
      <sz val="8"/>
      <name val="ＭＳ 明朝"/>
      <family val="1"/>
      <charset val="128"/>
    </font>
    <font>
      <vertAlign val="superscript"/>
      <sz val="9"/>
      <name val="ＭＳ 明朝"/>
      <family val="1"/>
      <charset val="128"/>
    </font>
    <font>
      <sz val="9.5"/>
      <name val="ＭＳ 明朝"/>
      <family val="1"/>
      <charset val="128"/>
    </font>
    <font>
      <sz val="10"/>
      <name val="ＭＳ Ｐゴシック"/>
      <family val="3"/>
      <charset val="128"/>
    </font>
    <font>
      <sz val="9"/>
      <name val="ｺﾞｼｯｸ"/>
      <family val="3"/>
      <charset val="128"/>
    </font>
    <font>
      <sz val="7"/>
      <name val="ＭＳ 明朝"/>
      <family val="1"/>
      <charset val="128"/>
    </font>
    <font>
      <u/>
      <sz val="12"/>
      <color indexed="12"/>
      <name val="ＭＳ Ｐゴシック"/>
      <family val="3"/>
      <charset val="128"/>
    </font>
    <font>
      <sz val="8.5"/>
      <name val="ＭＳ 明朝"/>
      <family val="1"/>
      <charset val="128"/>
    </font>
    <font>
      <u/>
      <sz val="11"/>
      <color indexed="12"/>
      <name val="ＭＳ Ｐゴシック"/>
      <family val="3"/>
      <charset val="128"/>
    </font>
    <font>
      <sz val="18"/>
      <name val="ＭＳ 明朝"/>
      <family val="1"/>
      <charset val="128"/>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0" fontId="12" fillId="15" borderId="1" applyNumberFormat="0" applyAlignment="0" applyProtection="0">
      <alignment vertical="center"/>
    </xf>
    <xf numFmtId="0" fontId="13" fillId="7"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4" borderId="2" applyNumberFormat="0" applyFont="0" applyAlignment="0" applyProtection="0">
      <alignment vertical="center"/>
    </xf>
    <xf numFmtId="0" fontId="14" fillId="0" borderId="3" applyNumberFormat="0" applyFill="0" applyAlignment="0" applyProtection="0">
      <alignment vertical="center"/>
    </xf>
    <xf numFmtId="0" fontId="15" fillId="16" borderId="0" applyNumberFormat="0" applyBorder="0" applyAlignment="0" applyProtection="0">
      <alignment vertical="center"/>
    </xf>
    <xf numFmtId="0" fontId="16" fillId="17" borderId="4" applyNumberFormat="0" applyAlignment="0" applyProtection="0">
      <alignment vertical="center"/>
    </xf>
    <xf numFmtId="0" fontId="14"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17"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6" borderId="0" applyNumberFormat="0" applyBorder="0" applyAlignment="0" applyProtection="0">
      <alignment vertical="center"/>
    </xf>
    <xf numFmtId="38" fontId="1" fillId="0" borderId="0" applyFont="0" applyFill="0" applyBorder="0" applyAlignment="0" applyProtection="0"/>
    <xf numFmtId="0" fontId="1" fillId="0" borderId="0"/>
  </cellStyleXfs>
  <cellXfs count="325">
    <xf numFmtId="0" fontId="0" fillId="0" borderId="0" xfId="0">
      <alignment vertical="center"/>
    </xf>
    <xf numFmtId="0" fontId="8" fillId="0" borderId="0" xfId="0" applyFont="1">
      <alignment vertical="center"/>
    </xf>
    <xf numFmtId="38" fontId="3" fillId="0" borderId="0" xfId="43" applyFont="1" applyProtection="1"/>
    <xf numFmtId="38" fontId="3" fillId="0" borderId="0" xfId="43" applyFont="1" applyFill="1" applyProtection="1"/>
    <xf numFmtId="38" fontId="6" fillId="0" borderId="0" xfId="43" applyFont="1" applyFill="1" applyAlignment="1" applyProtection="1">
      <alignment vertical="center"/>
    </xf>
    <xf numFmtId="176" fontId="3" fillId="0" borderId="17" xfId="43" applyNumberFormat="1" applyFont="1" applyFill="1" applyBorder="1" applyAlignment="1" applyProtection="1">
      <alignment vertical="center"/>
    </xf>
    <xf numFmtId="176" fontId="5" fillId="0" borderId="16" xfId="43" applyNumberFormat="1" applyFont="1" applyFill="1" applyBorder="1" applyAlignment="1" applyProtection="1">
      <alignment vertical="center"/>
    </xf>
    <xf numFmtId="38" fontId="3" fillId="0" borderId="15" xfId="43" quotePrefix="1" applyFont="1" applyFill="1" applyBorder="1" applyAlignment="1" applyProtection="1">
      <alignment horizontal="center" vertical="center"/>
    </xf>
    <xf numFmtId="176" fontId="3" fillId="0" borderId="0" xfId="43" applyNumberFormat="1" applyFont="1" applyFill="1" applyBorder="1" applyAlignment="1" applyProtection="1">
      <alignment vertical="center"/>
    </xf>
    <xf numFmtId="176" fontId="5" fillId="0" borderId="14" xfId="43" applyNumberFormat="1" applyFont="1" applyFill="1" applyBorder="1" applyAlignment="1" applyProtection="1">
      <alignment vertical="center"/>
    </xf>
    <xf numFmtId="38" fontId="3" fillId="0" borderId="13" xfId="43" quotePrefix="1" applyFont="1" applyFill="1" applyBorder="1" applyAlignment="1" applyProtection="1">
      <alignment horizontal="center" vertical="center"/>
    </xf>
    <xf numFmtId="176" fontId="5" fillId="0" borderId="0" xfId="43" applyNumberFormat="1" applyFont="1" applyFill="1" applyBorder="1" applyAlignment="1" applyProtection="1">
      <alignment vertical="center"/>
    </xf>
    <xf numFmtId="38" fontId="3" fillId="0" borderId="0" xfId="43" applyFont="1" applyAlignment="1" applyProtection="1">
      <alignment vertical="center"/>
    </xf>
    <xf numFmtId="38" fontId="4" fillId="0" borderId="0" xfId="43" applyFont="1" applyAlignment="1" applyProtection="1">
      <alignment vertical="center"/>
    </xf>
    <xf numFmtId="0" fontId="3" fillId="0" borderId="0" xfId="44" applyFont="1" applyFill="1" applyProtection="1"/>
    <xf numFmtId="0" fontId="3" fillId="0" borderId="0" xfId="44" applyFont="1" applyFill="1" applyAlignment="1" applyProtection="1">
      <alignment vertical="center"/>
    </xf>
    <xf numFmtId="0" fontId="3" fillId="0" borderId="0" xfId="44" applyFont="1" applyFill="1" applyAlignment="1" applyProtection="1">
      <alignment horizontal="right" vertical="center"/>
    </xf>
    <xf numFmtId="176" fontId="3" fillId="0" borderId="17" xfId="43" applyNumberFormat="1" applyFont="1" applyFill="1" applyBorder="1" applyAlignment="1" applyProtection="1">
      <alignment horizontal="right" vertical="center"/>
    </xf>
    <xf numFmtId="176" fontId="3" fillId="0" borderId="16" xfId="43" applyNumberFormat="1" applyFont="1" applyFill="1" applyBorder="1" applyAlignment="1" applyProtection="1">
      <alignment horizontal="right" vertical="center"/>
    </xf>
    <xf numFmtId="0" fontId="3" fillId="0" borderId="15" xfId="44" quotePrefix="1" applyFont="1" applyFill="1" applyBorder="1" applyAlignment="1" applyProtection="1">
      <alignment horizontal="center" vertical="center"/>
    </xf>
    <xf numFmtId="176" fontId="3" fillId="0" borderId="0" xfId="43" applyNumberFormat="1" applyFont="1" applyFill="1" applyBorder="1" applyAlignment="1" applyProtection="1">
      <alignment horizontal="right" vertical="center"/>
    </xf>
    <xf numFmtId="176" fontId="3" fillId="0" borderId="14" xfId="43" applyNumberFormat="1" applyFont="1" applyFill="1" applyBorder="1" applyAlignment="1" applyProtection="1">
      <alignment horizontal="right" vertical="center"/>
    </xf>
    <xf numFmtId="0" fontId="3" fillId="0" borderId="13" xfId="44" quotePrefix="1" applyFont="1" applyFill="1" applyBorder="1" applyAlignment="1" applyProtection="1">
      <alignment horizontal="center" vertical="center"/>
    </xf>
    <xf numFmtId="0" fontId="4" fillId="0" borderId="0" xfId="44" applyFont="1" applyFill="1" applyAlignment="1" applyProtection="1">
      <alignment vertical="center"/>
    </xf>
    <xf numFmtId="0" fontId="3" fillId="0" borderId="0" xfId="44" applyFont="1" applyFill="1" applyAlignment="1" applyProtection="1">
      <alignment horizontal="center"/>
    </xf>
    <xf numFmtId="0" fontId="3" fillId="0" borderId="0" xfId="44" applyFont="1" applyFill="1" applyAlignment="1" applyProtection="1">
      <alignment horizontal="center" vertical="center"/>
    </xf>
    <xf numFmtId="0" fontId="3" fillId="0" borderId="0" xfId="44" applyFont="1" applyFill="1" applyAlignment="1" applyProtection="1">
      <alignment horizontal="right"/>
    </xf>
    <xf numFmtId="0" fontId="4" fillId="0" borderId="0" xfId="44" applyFont="1" applyFill="1" applyAlignment="1" applyProtection="1">
      <alignment horizontal="left" vertical="center"/>
    </xf>
    <xf numFmtId="0" fontId="3" fillId="0" borderId="0" xfId="44" applyFont="1" applyFill="1" applyAlignment="1" applyProtection="1">
      <alignment horizontal="left" vertical="center"/>
    </xf>
    <xf numFmtId="38" fontId="3" fillId="0" borderId="17" xfId="43" applyFont="1" applyFill="1" applyBorder="1" applyAlignment="1" applyProtection="1">
      <alignment vertical="center"/>
    </xf>
    <xf numFmtId="38" fontId="5" fillId="0" borderId="17" xfId="43" applyFont="1" applyFill="1" applyBorder="1" applyAlignment="1" applyProtection="1">
      <alignment vertical="center"/>
    </xf>
    <xf numFmtId="38" fontId="3" fillId="0" borderId="16" xfId="43" applyFont="1" applyFill="1" applyBorder="1" applyAlignment="1" applyProtection="1">
      <alignment vertical="center"/>
    </xf>
    <xf numFmtId="38" fontId="3" fillId="0" borderId="0" xfId="43" applyFont="1" applyFill="1" applyBorder="1" applyAlignment="1" applyProtection="1">
      <alignment vertical="center"/>
    </xf>
    <xf numFmtId="38" fontId="5" fillId="0" borderId="0" xfId="43" applyFont="1" applyFill="1" applyBorder="1" applyAlignment="1" applyProtection="1">
      <alignment vertical="center"/>
    </xf>
    <xf numFmtId="38" fontId="3" fillId="0" borderId="14" xfId="43" applyFont="1" applyFill="1" applyBorder="1" applyAlignment="1" applyProtection="1">
      <alignment vertical="center"/>
    </xf>
    <xf numFmtId="0" fontId="3" fillId="0" borderId="10" xfId="44" applyFont="1" applyFill="1" applyBorder="1" applyAlignment="1" applyProtection="1">
      <alignment vertical="center"/>
    </xf>
    <xf numFmtId="0" fontId="3" fillId="0" borderId="17" xfId="44" applyFont="1" applyFill="1" applyBorder="1" applyAlignment="1" applyProtection="1">
      <alignment horizontal="right"/>
    </xf>
    <xf numFmtId="0" fontId="3" fillId="0" borderId="17" xfId="44" applyFont="1" applyFill="1" applyBorder="1" applyProtection="1"/>
    <xf numFmtId="177" fontId="3" fillId="0" borderId="0" xfId="44" applyNumberFormat="1" applyFont="1" applyFill="1" applyProtection="1"/>
    <xf numFmtId="0" fontId="3" fillId="0" borderId="18" xfId="44" applyFont="1" applyFill="1" applyBorder="1" applyAlignment="1" applyProtection="1">
      <alignment vertical="center"/>
    </xf>
    <xf numFmtId="0" fontId="3" fillId="0" borderId="12" xfId="44" applyFont="1" applyFill="1" applyBorder="1" applyAlignment="1" applyProtection="1">
      <alignment vertical="center"/>
    </xf>
    <xf numFmtId="0" fontId="3" fillId="0" borderId="0" xfId="44" applyFont="1" applyFill="1" applyBorder="1" applyAlignment="1" applyProtection="1">
      <alignment horizontal="right" vertical="center"/>
    </xf>
    <xf numFmtId="176" fontId="3" fillId="0" borderId="22" xfId="43" applyNumberFormat="1" applyFont="1" applyFill="1" applyBorder="1" applyAlignment="1" applyProtection="1">
      <alignment horizontal="right" vertical="center"/>
    </xf>
    <xf numFmtId="176" fontId="3" fillId="0" borderId="23" xfId="43" applyNumberFormat="1" applyFont="1" applyFill="1" applyBorder="1" applyAlignment="1" applyProtection="1">
      <alignment horizontal="right" vertical="center"/>
    </xf>
    <xf numFmtId="0" fontId="3" fillId="0" borderId="0" xfId="44" applyFont="1" applyFill="1" applyAlignment="1" applyProtection="1"/>
    <xf numFmtId="0" fontId="3" fillId="0" borderId="0" xfId="44" applyFont="1" applyAlignment="1" applyProtection="1">
      <alignment horizontal="center" vertical="center"/>
    </xf>
    <xf numFmtId="176" fontId="5" fillId="0" borderId="17" xfId="43" applyNumberFormat="1" applyFont="1" applyFill="1" applyBorder="1" applyAlignment="1" applyProtection="1">
      <alignment vertical="center"/>
    </xf>
    <xf numFmtId="176" fontId="3" fillId="0" borderId="0" xfId="43" applyNumberFormat="1" applyFont="1" applyFill="1" applyAlignment="1" applyProtection="1">
      <alignment vertical="center"/>
    </xf>
    <xf numFmtId="176" fontId="3" fillId="0" borderId="14" xfId="43" applyNumberFormat="1" applyFont="1" applyFill="1" applyBorder="1" applyAlignment="1" applyProtection="1">
      <alignment vertical="center"/>
    </xf>
    <xf numFmtId="176" fontId="3" fillId="0" borderId="22" xfId="43" applyNumberFormat="1" applyFont="1" applyFill="1" applyBorder="1" applyAlignment="1" applyProtection="1">
      <alignment vertical="center"/>
    </xf>
    <xf numFmtId="176" fontId="3" fillId="0" borderId="23" xfId="43" applyNumberFormat="1" applyFont="1" applyFill="1" applyBorder="1" applyAlignment="1" applyProtection="1">
      <alignment vertical="center"/>
    </xf>
    <xf numFmtId="0" fontId="3" fillId="0" borderId="0" xfId="44" applyFont="1" applyFill="1" applyAlignment="1" applyProtection="1">
      <alignment horizontal="left"/>
    </xf>
    <xf numFmtId="0" fontId="3" fillId="0" borderId="17" xfId="44" applyFont="1" applyFill="1" applyBorder="1" applyAlignment="1" applyProtection="1">
      <alignment horizontal="right" vertical="center"/>
    </xf>
    <xf numFmtId="0" fontId="3" fillId="0" borderId="0" xfId="44" applyFont="1" applyFill="1" applyBorder="1" applyAlignment="1" applyProtection="1">
      <alignment vertical="center"/>
    </xf>
    <xf numFmtId="38" fontId="26" fillId="0" borderId="0" xfId="43" applyFont="1" applyFill="1" applyProtection="1"/>
    <xf numFmtId="38" fontId="27" fillId="0" borderId="0" xfId="43" applyFont="1" applyFill="1" applyAlignment="1" applyProtection="1">
      <alignment horizontal="right" vertical="center"/>
    </xf>
    <xf numFmtId="38" fontId="25" fillId="0" borderId="0" xfId="43" applyFont="1" applyFill="1" applyProtection="1"/>
    <xf numFmtId="0" fontId="26" fillId="0" borderId="0" xfId="44" applyFont="1" applyFill="1" applyAlignment="1" applyProtection="1">
      <alignment vertical="center"/>
    </xf>
    <xf numFmtId="0" fontId="25" fillId="0" borderId="0" xfId="44" applyFont="1" applyFill="1" applyAlignment="1" applyProtection="1">
      <alignment horizontal="right" vertical="center"/>
    </xf>
    <xf numFmtId="0" fontId="26" fillId="0" borderId="0" xfId="44" applyFont="1" applyFill="1" applyAlignment="1" applyProtection="1">
      <alignment horizontal="center" vertical="center"/>
    </xf>
    <xf numFmtId="0" fontId="3" fillId="0" borderId="0" xfId="44" applyFont="1" applyFill="1" applyAlignment="1">
      <alignment horizontal="center" vertical="center"/>
    </xf>
    <xf numFmtId="0" fontId="4" fillId="0" borderId="0" xfId="44" applyFont="1" applyFill="1" applyAlignment="1">
      <alignment horizontal="left" vertical="center"/>
    </xf>
    <xf numFmtId="49" fontId="3" fillId="0" borderId="0" xfId="44" applyNumberFormat="1" applyFont="1" applyFill="1" applyAlignment="1">
      <alignment horizontal="center" vertical="center"/>
    </xf>
    <xf numFmtId="0" fontId="3" fillId="0" borderId="12" xfId="44" applyFont="1" applyFill="1" applyBorder="1" applyAlignment="1">
      <alignment horizontal="distributed" vertical="center" indent="1"/>
    </xf>
    <xf numFmtId="0" fontId="3" fillId="0" borderId="12" xfId="44" applyFont="1" applyFill="1" applyBorder="1" applyAlignment="1">
      <alignment horizontal="left" vertical="center"/>
    </xf>
    <xf numFmtId="0" fontId="3" fillId="0" borderId="18" xfId="44" applyFont="1" applyFill="1" applyBorder="1" applyAlignment="1">
      <alignment vertical="center"/>
    </xf>
    <xf numFmtId="0" fontId="3" fillId="0" borderId="12" xfId="44" applyFont="1" applyFill="1" applyBorder="1" applyAlignment="1">
      <alignment vertical="center"/>
    </xf>
    <xf numFmtId="0" fontId="3" fillId="0" borderId="0" xfId="44" applyFont="1" applyFill="1" applyBorder="1" applyAlignment="1">
      <alignment horizontal="left" vertical="center"/>
    </xf>
    <xf numFmtId="0" fontId="3" fillId="0" borderId="23" xfId="44" applyFont="1" applyFill="1" applyBorder="1" applyAlignment="1">
      <alignment vertical="center"/>
    </xf>
    <xf numFmtId="0" fontId="3" fillId="0" borderId="22" xfId="44" applyFont="1" applyFill="1" applyBorder="1" applyAlignment="1">
      <alignment vertical="center"/>
    </xf>
    <xf numFmtId="0" fontId="3" fillId="0" borderId="0" xfId="44" applyFont="1" applyFill="1" applyAlignment="1">
      <alignment horizontal="left" vertical="center"/>
    </xf>
    <xf numFmtId="0" fontId="3" fillId="0" borderId="13" xfId="44" applyFont="1" applyFill="1" applyBorder="1" applyAlignment="1">
      <alignment horizontal="center" vertical="center"/>
    </xf>
    <xf numFmtId="0" fontId="3" fillId="0" borderId="14" xfId="44" applyFont="1" applyFill="1" applyBorder="1" applyAlignment="1">
      <alignment vertical="center"/>
    </xf>
    <xf numFmtId="0" fontId="3" fillId="0" borderId="0" xfId="44" applyFont="1" applyFill="1" applyBorder="1" applyAlignment="1">
      <alignment vertical="center"/>
    </xf>
    <xf numFmtId="0" fontId="3" fillId="0" borderId="16" xfId="44" applyFont="1" applyFill="1" applyBorder="1" applyAlignment="1">
      <alignment vertical="center"/>
    </xf>
    <xf numFmtId="0" fontId="3" fillId="0" borderId="17" xfId="44" applyFont="1" applyFill="1" applyBorder="1" applyAlignment="1">
      <alignment vertical="center"/>
    </xf>
    <xf numFmtId="0" fontId="3" fillId="0" borderId="0" xfId="44" applyFont="1" applyFill="1" applyAlignment="1">
      <alignment vertical="center"/>
    </xf>
    <xf numFmtId="0" fontId="3" fillId="0" borderId="0" xfId="44" applyFont="1" applyFill="1" applyBorder="1" applyAlignment="1">
      <alignment horizontal="left" vertical="center" indent="1"/>
    </xf>
    <xf numFmtId="0" fontId="29" fillId="0" borderId="17" xfId="44" applyFont="1" applyFill="1" applyBorder="1" applyAlignment="1" applyProtection="1">
      <alignment horizontal="left" vertical="center" indent="2"/>
    </xf>
    <xf numFmtId="0" fontId="3" fillId="0" borderId="12" xfId="44" applyFont="1" applyFill="1" applyBorder="1" applyAlignment="1" applyProtection="1">
      <alignment horizontal="distributed" vertical="center" indent="1"/>
    </xf>
    <xf numFmtId="0" fontId="3" fillId="0" borderId="12" xfId="44" applyFont="1" applyFill="1" applyBorder="1" applyAlignment="1" applyProtection="1">
      <alignment horizontal="distributed" vertical="distributed" indent="1"/>
    </xf>
    <xf numFmtId="0" fontId="3" fillId="0" borderId="0" xfId="44" applyFont="1" applyFill="1" applyBorder="1" applyAlignment="1" applyProtection="1">
      <alignment horizontal="distributed" vertical="distributed" indent="1"/>
    </xf>
    <xf numFmtId="0" fontId="3" fillId="0" borderId="0" xfId="44" applyFont="1" applyFill="1" applyAlignment="1">
      <alignment horizontal="left" vertical="center" indent="1"/>
    </xf>
    <xf numFmtId="0" fontId="3" fillId="0" borderId="13" xfId="44" applyFont="1" applyFill="1" applyBorder="1" applyAlignment="1">
      <alignment horizontal="distributed" vertical="center" indent="1"/>
    </xf>
    <xf numFmtId="0" fontId="3" fillId="0" borderId="15" xfId="44" applyFont="1" applyFill="1" applyBorder="1" applyAlignment="1">
      <alignment horizontal="distributed" vertical="center" indent="1"/>
    </xf>
    <xf numFmtId="0" fontId="3" fillId="0" borderId="20" xfId="44" applyFont="1" applyFill="1" applyBorder="1" applyAlignment="1">
      <alignment vertical="center"/>
    </xf>
    <xf numFmtId="0" fontId="3" fillId="0" borderId="0" xfId="44" applyFont="1" applyFill="1" applyAlignment="1">
      <alignment horizontal="right" vertical="center"/>
    </xf>
    <xf numFmtId="0" fontId="3" fillId="0" borderId="18" xfId="44" applyFont="1" applyFill="1" applyBorder="1" applyAlignment="1" applyProtection="1">
      <alignment horizontal="center" vertical="center" wrapText="1"/>
    </xf>
    <xf numFmtId="176" fontId="3" fillId="0" borderId="16" xfId="43" applyNumberFormat="1" applyFont="1" applyFill="1" applyBorder="1" applyAlignment="1" applyProtection="1">
      <alignment vertical="center"/>
    </xf>
    <xf numFmtId="0" fontId="3" fillId="0" borderId="0" xfId="44" applyFont="1" applyFill="1" applyAlignment="1" applyProtection="1">
      <alignment horizontal="right" vertical="top"/>
    </xf>
    <xf numFmtId="0" fontId="3" fillId="0" borderId="24" xfId="44" applyFont="1" applyFill="1" applyBorder="1" applyAlignment="1" applyProtection="1">
      <alignment horizontal="center" vertical="center"/>
    </xf>
    <xf numFmtId="0" fontId="3" fillId="0" borderId="0" xfId="44" quotePrefix="1" applyFont="1" applyFill="1" applyAlignment="1" applyProtection="1">
      <alignment horizontal="right" vertical="center"/>
    </xf>
    <xf numFmtId="178" fontId="3" fillId="0" borderId="0" xfId="44" applyNumberFormat="1" applyFont="1" applyFill="1" applyAlignment="1" applyProtection="1">
      <alignment horizontal="right" vertical="center" indent="1"/>
    </xf>
    <xf numFmtId="0" fontId="3" fillId="0" borderId="26" xfId="44" quotePrefix="1" applyFont="1" applyFill="1" applyBorder="1" applyAlignment="1" applyProtection="1">
      <alignment horizontal="right" vertical="center"/>
    </xf>
    <xf numFmtId="178" fontId="3" fillId="0" borderId="27" xfId="44" applyNumberFormat="1" applyFont="1" applyFill="1" applyBorder="1" applyAlignment="1" applyProtection="1">
      <alignment horizontal="right" vertical="center" indent="1"/>
    </xf>
    <xf numFmtId="0" fontId="3" fillId="0" borderId="0" xfId="44" quotePrefix="1" applyFont="1" applyFill="1" applyBorder="1" applyAlignment="1" applyProtection="1">
      <alignment horizontal="right" vertical="center"/>
    </xf>
    <xf numFmtId="0" fontId="3" fillId="0" borderId="0" xfId="44" applyFont="1" applyFill="1" applyBorder="1" applyAlignment="1" applyProtection="1">
      <alignment horizontal="left" vertical="center"/>
    </xf>
    <xf numFmtId="178" fontId="3" fillId="0" borderId="0" xfId="44" applyNumberFormat="1" applyFont="1" applyFill="1" applyBorder="1" applyAlignment="1" applyProtection="1">
      <alignment horizontal="right" vertical="center" indent="1"/>
    </xf>
    <xf numFmtId="178" fontId="5" fillId="0" borderId="28" xfId="44" applyNumberFormat="1" applyFont="1" applyFill="1" applyBorder="1" applyAlignment="1" applyProtection="1">
      <alignment horizontal="right" vertical="center" indent="1"/>
    </xf>
    <xf numFmtId="178" fontId="5" fillId="0" borderId="17" xfId="44" applyNumberFormat="1" applyFont="1" applyFill="1" applyBorder="1" applyAlignment="1" applyProtection="1">
      <alignment horizontal="right" vertical="center" indent="1"/>
    </xf>
    <xf numFmtId="178" fontId="3" fillId="0" borderId="0" xfId="44" applyNumberFormat="1" applyFont="1" applyFill="1" applyAlignment="1" applyProtection="1">
      <alignment vertical="center"/>
    </xf>
    <xf numFmtId="178" fontId="3" fillId="0" borderId="13" xfId="43" applyNumberFormat="1" applyFont="1" applyFill="1" applyBorder="1" applyAlignment="1" applyProtection="1">
      <alignment vertical="center"/>
    </xf>
    <xf numFmtId="178" fontId="3" fillId="0" borderId="15" xfId="43" applyNumberFormat="1" applyFont="1" applyFill="1" applyBorder="1" applyAlignment="1" applyProtection="1">
      <alignment vertical="center"/>
    </xf>
    <xf numFmtId="38" fontId="3" fillId="0" borderId="0" xfId="44" applyNumberFormat="1" applyFont="1" applyFill="1" applyAlignment="1" applyProtection="1">
      <alignment vertical="center"/>
    </xf>
    <xf numFmtId="38" fontId="31" fillId="0" borderId="0" xfId="43" applyFont="1" applyFill="1" applyAlignment="1" applyProtection="1">
      <alignment vertical="center"/>
    </xf>
    <xf numFmtId="0" fontId="3" fillId="0" borderId="22" xfId="44" applyFont="1" applyFill="1" applyBorder="1" applyAlignment="1" applyProtection="1">
      <alignment vertical="center"/>
    </xf>
    <xf numFmtId="38" fontId="3" fillId="0" borderId="0" xfId="43" applyFont="1" applyFill="1" applyAlignment="1" applyProtection="1">
      <alignment vertical="center"/>
    </xf>
    <xf numFmtId="38" fontId="4" fillId="0" borderId="0" xfId="43" applyFont="1" applyFill="1" applyAlignment="1" applyProtection="1">
      <alignment vertical="center"/>
    </xf>
    <xf numFmtId="38" fontId="3" fillId="0" borderId="18" xfId="43" applyFont="1" applyFill="1" applyBorder="1" applyAlignment="1" applyProtection="1">
      <alignment horizontal="center" vertical="center" wrapText="1"/>
    </xf>
    <xf numFmtId="38" fontId="3" fillId="0" borderId="0" xfId="43" applyFont="1" applyFill="1" applyAlignment="1" applyProtection="1">
      <alignment horizontal="center" vertical="center"/>
    </xf>
    <xf numFmtId="38" fontId="3" fillId="0" borderId="0" xfId="43" applyFont="1" applyFill="1" applyAlignment="1" applyProtection="1">
      <alignment horizontal="right" vertical="center"/>
    </xf>
    <xf numFmtId="176" fontId="31" fillId="0" borderId="0" xfId="43" applyNumberFormat="1" applyFont="1" applyFill="1" applyBorder="1" applyAlignment="1" applyProtection="1">
      <alignment horizontal="left" vertical="center"/>
    </xf>
    <xf numFmtId="38" fontId="3" fillId="0" borderId="0" xfId="43" quotePrefix="1" applyFont="1" applyFill="1" applyBorder="1" applyAlignment="1" applyProtection="1">
      <alignment horizontal="center" vertical="center"/>
    </xf>
    <xf numFmtId="38" fontId="3" fillId="0" borderId="0" xfId="43" applyFont="1" applyFill="1" applyAlignment="1" applyProtection="1">
      <alignment horizontal="right"/>
    </xf>
    <xf numFmtId="38" fontId="3" fillId="0" borderId="11" xfId="43" applyFont="1" applyFill="1" applyBorder="1" applyAlignment="1" applyProtection="1">
      <alignment horizontal="center" vertical="center"/>
    </xf>
    <xf numFmtId="38" fontId="3" fillId="0" borderId="11" xfId="43" applyFont="1" applyFill="1" applyBorder="1" applyAlignment="1" applyProtection="1">
      <alignment vertical="center"/>
    </xf>
    <xf numFmtId="38" fontId="3" fillId="0" borderId="0" xfId="43" applyFont="1" applyFill="1" applyBorder="1" applyAlignment="1" applyProtection="1">
      <alignment horizontal="center" vertical="center"/>
    </xf>
    <xf numFmtId="38" fontId="3" fillId="0" borderId="14" xfId="43" applyFont="1" applyFill="1" applyBorder="1" applyAlignment="1" applyProtection="1">
      <alignment horizontal="right" vertical="center"/>
    </xf>
    <xf numFmtId="38" fontId="3" fillId="0" borderId="0" xfId="43" applyFont="1" applyFill="1" applyBorder="1" applyAlignment="1" applyProtection="1">
      <alignment horizontal="right" vertical="center"/>
    </xf>
    <xf numFmtId="38" fontId="3" fillId="0" borderId="16" xfId="43" applyFont="1" applyFill="1" applyBorder="1" applyAlignment="1" applyProtection="1">
      <alignment horizontal="right" vertical="center"/>
    </xf>
    <xf numFmtId="38" fontId="3" fillId="0" borderId="17" xfId="43" applyFont="1" applyFill="1" applyBorder="1" applyAlignment="1" applyProtection="1">
      <alignment horizontal="right" vertical="center"/>
    </xf>
    <xf numFmtId="38" fontId="6" fillId="0" borderId="22" xfId="43" applyFont="1" applyFill="1" applyBorder="1" applyAlignment="1" applyProtection="1">
      <alignment horizontal="left" vertical="center" wrapText="1"/>
    </xf>
    <xf numFmtId="38" fontId="6" fillId="0" borderId="0" xfId="43" applyFont="1" applyFill="1" applyBorder="1" applyAlignment="1" applyProtection="1">
      <alignment horizontal="left" vertical="center" wrapText="1"/>
    </xf>
    <xf numFmtId="38" fontId="3" fillId="0" borderId="0" xfId="43" applyFont="1" applyFill="1" applyAlignment="1" applyProtection="1">
      <alignment horizontal="left" vertical="center"/>
    </xf>
    <xf numFmtId="58" fontId="3" fillId="0" borderId="0" xfId="44" applyNumberFormat="1" applyFont="1" applyFill="1" applyAlignment="1" applyProtection="1">
      <alignment horizontal="left" vertical="center" indent="1"/>
    </xf>
    <xf numFmtId="0" fontId="3" fillId="0" borderId="23" xfId="44" applyFont="1" applyFill="1" applyBorder="1" applyAlignment="1" applyProtection="1">
      <alignment vertical="center"/>
    </xf>
    <xf numFmtId="0" fontId="3" fillId="0" borderId="14" xfId="44" applyFont="1" applyFill="1" applyBorder="1" applyAlignment="1" applyProtection="1">
      <alignment vertical="center"/>
    </xf>
    <xf numFmtId="0" fontId="3" fillId="0" borderId="14" xfId="44" applyFont="1" applyFill="1" applyBorder="1" applyAlignment="1" applyProtection="1">
      <alignment horizontal="right" vertical="center"/>
    </xf>
    <xf numFmtId="0" fontId="3" fillId="0" borderId="16" xfId="44" applyFont="1" applyFill="1" applyBorder="1" applyAlignment="1" applyProtection="1">
      <alignment horizontal="right" vertical="center"/>
    </xf>
    <xf numFmtId="0" fontId="3" fillId="0" borderId="0" xfId="44" applyFont="1" applyFill="1" applyBorder="1" applyAlignment="1">
      <alignment horizontal="left"/>
    </xf>
    <xf numFmtId="0" fontId="3" fillId="0" borderId="0" xfId="44" applyFont="1" applyFill="1"/>
    <xf numFmtId="0" fontId="3" fillId="0" borderId="17" xfId="44" applyFont="1" applyFill="1" applyBorder="1" applyAlignment="1">
      <alignment horizontal="left"/>
    </xf>
    <xf numFmtId="0" fontId="6" fillId="0" borderId="20" xfId="44" applyFont="1" applyFill="1" applyBorder="1" applyAlignment="1">
      <alignment horizontal="center" vertical="center" wrapText="1"/>
    </xf>
    <xf numFmtId="0" fontId="32" fillId="0" borderId="20" xfId="44" applyFont="1" applyFill="1" applyBorder="1" applyAlignment="1">
      <alignment horizontal="center" vertical="center" wrapText="1"/>
    </xf>
    <xf numFmtId="0" fontId="6" fillId="0" borderId="21" xfId="44" applyFont="1" applyFill="1" applyBorder="1" applyAlignment="1">
      <alignment horizontal="center" vertical="center" wrapText="1"/>
    </xf>
    <xf numFmtId="0" fontId="6" fillId="0" borderId="22" xfId="44" applyFont="1" applyFill="1" applyBorder="1" applyAlignment="1">
      <alignment horizontal="center" vertical="center" wrapText="1" shrinkToFit="1"/>
    </xf>
    <xf numFmtId="0" fontId="6" fillId="0" borderId="15" xfId="44" applyFont="1" applyFill="1" applyBorder="1" applyAlignment="1">
      <alignment horizontal="center" vertical="center" wrapText="1"/>
    </xf>
    <xf numFmtId="0" fontId="6" fillId="0" borderId="19" xfId="44" applyFont="1" applyFill="1" applyBorder="1" applyAlignment="1">
      <alignment horizontal="center" vertical="center" wrapText="1"/>
    </xf>
    <xf numFmtId="0" fontId="6" fillId="0" borderId="17" xfId="44" applyFont="1" applyFill="1" applyBorder="1" applyAlignment="1">
      <alignment horizontal="center" vertical="center" wrapText="1"/>
    </xf>
    <xf numFmtId="0" fontId="3" fillId="0" borderId="13" xfId="44" quotePrefix="1" applyFont="1" applyFill="1" applyBorder="1" applyAlignment="1">
      <alignment horizontal="center" vertical="center"/>
    </xf>
    <xf numFmtId="0" fontId="3" fillId="0" borderId="14" xfId="44" applyFont="1" applyFill="1" applyBorder="1" applyAlignment="1">
      <alignment horizontal="right" vertical="center" wrapText="1"/>
    </xf>
    <xf numFmtId="177" fontId="3" fillId="0" borderId="0" xfId="44" applyNumberFormat="1" applyFont="1" applyFill="1" applyBorder="1" applyAlignment="1">
      <alignment horizontal="right" vertical="center" wrapText="1"/>
    </xf>
    <xf numFmtId="179" fontId="3" fillId="0" borderId="0" xfId="44" applyNumberFormat="1" applyFont="1" applyFill="1" applyBorder="1" applyAlignment="1">
      <alignment horizontal="right" vertical="center" wrapText="1"/>
    </xf>
    <xf numFmtId="0" fontId="3" fillId="0" borderId="0" xfId="44" applyFont="1" applyFill="1" applyBorder="1" applyAlignment="1">
      <alignment horizontal="right" vertical="center" wrapText="1"/>
    </xf>
    <xf numFmtId="180" fontId="3" fillId="0" borderId="0" xfId="44" applyNumberFormat="1" applyFont="1" applyFill="1" applyBorder="1" applyAlignment="1">
      <alignment horizontal="right" vertical="center" wrapText="1"/>
    </xf>
    <xf numFmtId="181" fontId="3" fillId="0" borderId="0" xfId="44" applyNumberFormat="1" applyFont="1" applyFill="1" applyBorder="1" applyAlignment="1">
      <alignment horizontal="right" vertical="center" wrapText="1"/>
    </xf>
    <xf numFmtId="182" fontId="3" fillId="0" borderId="0" xfId="44" applyNumberFormat="1" applyFont="1" applyFill="1" applyBorder="1" applyAlignment="1">
      <alignment horizontal="right" vertical="center" wrapText="1"/>
    </xf>
    <xf numFmtId="0" fontId="3" fillId="0" borderId="15" xfId="44" quotePrefix="1" applyFont="1" applyFill="1" applyBorder="1" applyAlignment="1">
      <alignment horizontal="center" vertical="center"/>
    </xf>
    <xf numFmtId="0" fontId="3" fillId="0" borderId="16" xfId="44" applyFont="1" applyFill="1" applyBorder="1" applyAlignment="1">
      <alignment horizontal="right" vertical="center" wrapText="1"/>
    </xf>
    <xf numFmtId="177" fontId="3" fillId="0" borderId="17" xfId="44" applyNumberFormat="1" applyFont="1" applyFill="1" applyBorder="1" applyAlignment="1">
      <alignment horizontal="right" vertical="center" wrapText="1"/>
    </xf>
    <xf numFmtId="179" fontId="3" fillId="0" borderId="17" xfId="44" applyNumberFormat="1" applyFont="1" applyFill="1" applyBorder="1" applyAlignment="1">
      <alignment horizontal="right" vertical="center" wrapText="1"/>
    </xf>
    <xf numFmtId="180" fontId="3" fillId="0" borderId="17" xfId="44" applyNumberFormat="1" applyFont="1" applyFill="1" applyBorder="1" applyAlignment="1">
      <alignment horizontal="right" vertical="center" wrapText="1"/>
    </xf>
    <xf numFmtId="181" fontId="3" fillId="0" borderId="17" xfId="44" applyNumberFormat="1" applyFont="1" applyFill="1" applyBorder="1" applyAlignment="1">
      <alignment horizontal="right" vertical="center" wrapText="1"/>
    </xf>
    <xf numFmtId="182" fontId="3" fillId="0" borderId="17" xfId="44" applyNumberFormat="1" applyFont="1" applyFill="1" applyBorder="1" applyAlignment="1">
      <alignment horizontal="right" vertical="center" wrapText="1"/>
    </xf>
    <xf numFmtId="0" fontId="3" fillId="0" borderId="0" xfId="44" applyFont="1" applyFill="1" applyBorder="1"/>
    <xf numFmtId="0" fontId="3" fillId="0" borderId="0" xfId="44" applyFont="1" applyFill="1" applyAlignment="1">
      <alignment horizontal="right"/>
    </xf>
    <xf numFmtId="0" fontId="6" fillId="0" borderId="18" xfId="44" applyFont="1" applyFill="1" applyBorder="1" applyAlignment="1" applyProtection="1">
      <alignment horizontal="center" vertical="center" shrinkToFit="1"/>
    </xf>
    <xf numFmtId="0" fontId="6" fillId="0" borderId="11" xfId="44" applyFont="1" applyFill="1" applyBorder="1" applyAlignment="1" applyProtection="1">
      <alignment horizontal="center" vertical="center" shrinkToFit="1"/>
    </xf>
    <xf numFmtId="0" fontId="34" fillId="0" borderId="0" xfId="44" applyFont="1" applyFill="1" applyAlignment="1" applyProtection="1">
      <alignment horizontal="left" vertical="center"/>
    </xf>
    <xf numFmtId="0" fontId="3" fillId="0" borderId="14" xfId="44" applyFont="1" applyFill="1" applyBorder="1" applyAlignment="1" applyProtection="1">
      <alignment horizontal="center" vertical="center"/>
    </xf>
    <xf numFmtId="0" fontId="3" fillId="0" borderId="14" xfId="44" applyNumberFormat="1" applyFont="1" applyFill="1" applyBorder="1" applyAlignment="1" applyProtection="1">
      <alignment horizontal="right" vertical="center"/>
    </xf>
    <xf numFmtId="0" fontId="3" fillId="0" borderId="0" xfId="44" applyNumberFormat="1" applyFont="1" applyFill="1" applyBorder="1" applyAlignment="1" applyProtection="1">
      <alignment horizontal="right" vertical="center"/>
    </xf>
    <xf numFmtId="0" fontId="3" fillId="0" borderId="0" xfId="44" applyNumberFormat="1" applyFont="1" applyFill="1" applyAlignment="1" applyProtection="1">
      <alignment horizontal="right" vertical="center"/>
    </xf>
    <xf numFmtId="183" fontId="3" fillId="0" borderId="0" xfId="44" applyNumberFormat="1" applyFont="1" applyFill="1" applyAlignment="1" applyProtection="1">
      <alignment horizontal="right" vertical="center"/>
    </xf>
    <xf numFmtId="0" fontId="34" fillId="0" borderId="0" xfId="44" applyFont="1" applyFill="1" applyBorder="1" applyAlignment="1" applyProtection="1">
      <alignment vertical="center" wrapText="1"/>
    </xf>
    <xf numFmtId="0" fontId="3" fillId="0" borderId="32" xfId="44" applyFont="1" applyFill="1" applyBorder="1" applyAlignment="1" applyProtection="1">
      <alignment horizontal="center" vertical="center"/>
    </xf>
    <xf numFmtId="183" fontId="3" fillId="0" borderId="14" xfId="44" applyNumberFormat="1" applyFont="1" applyFill="1" applyBorder="1" applyAlignment="1" applyProtection="1">
      <alignment horizontal="right" vertical="center"/>
    </xf>
    <xf numFmtId="183" fontId="3" fillId="0" borderId="0" xfId="44" applyNumberFormat="1" applyFont="1" applyFill="1" applyBorder="1" applyAlignment="1" applyProtection="1">
      <alignment horizontal="right" vertical="center"/>
    </xf>
    <xf numFmtId="1" fontId="3" fillId="0" borderId="14" xfId="44" applyNumberFormat="1" applyFont="1" applyFill="1" applyBorder="1" applyAlignment="1" applyProtection="1">
      <alignment horizontal="right" vertical="center"/>
    </xf>
    <xf numFmtId="1" fontId="3" fillId="0" borderId="0" xfId="44" applyNumberFormat="1" applyFont="1" applyFill="1" applyBorder="1" applyAlignment="1" applyProtection="1">
      <alignment horizontal="right" vertical="center"/>
    </xf>
    <xf numFmtId="1" fontId="3" fillId="0" borderId="0" xfId="44" applyNumberFormat="1" applyFont="1" applyFill="1" applyAlignment="1" applyProtection="1">
      <alignment horizontal="right" vertical="center"/>
    </xf>
    <xf numFmtId="0" fontId="34" fillId="0" borderId="17" xfId="44" applyFont="1" applyFill="1" applyBorder="1" applyAlignment="1" applyProtection="1">
      <alignment vertical="center" wrapText="1"/>
    </xf>
    <xf numFmtId="183" fontId="3" fillId="0" borderId="16" xfId="44" applyNumberFormat="1" applyFont="1" applyFill="1" applyBorder="1" applyAlignment="1" applyProtection="1">
      <alignment horizontal="right" vertical="center"/>
    </xf>
    <xf numFmtId="183" fontId="3" fillId="0" borderId="17" xfId="44" applyNumberFormat="1" applyFont="1" applyFill="1" applyBorder="1" applyAlignment="1" applyProtection="1">
      <alignment horizontal="right" vertical="center"/>
    </xf>
    <xf numFmtId="0" fontId="3" fillId="0" borderId="0" xfId="44" applyFont="1" applyFill="1" applyBorder="1" applyAlignment="1" applyProtection="1">
      <alignment horizontal="right"/>
    </xf>
    <xf numFmtId="0" fontId="3" fillId="0" borderId="0" xfId="44" applyFont="1" applyFill="1" applyBorder="1" applyAlignment="1" applyProtection="1">
      <alignment horizontal="right" vertical="center" indent="1"/>
    </xf>
    <xf numFmtId="0" fontId="3" fillId="0" borderId="0" xfId="44" applyNumberFormat="1" applyFont="1" applyFill="1" applyBorder="1" applyAlignment="1" applyProtection="1">
      <alignment horizontal="right" vertical="center" indent="1"/>
    </xf>
    <xf numFmtId="184" fontId="35" fillId="0" borderId="0" xfId="44" applyNumberFormat="1" applyFont="1" applyFill="1" applyBorder="1" applyAlignment="1">
      <alignment vertical="center"/>
    </xf>
    <xf numFmtId="183" fontId="3" fillId="0" borderId="0" xfId="44" applyNumberFormat="1" applyFont="1" applyFill="1" applyBorder="1" applyAlignment="1" applyProtection="1">
      <alignment horizontal="right" vertical="center" indent="1"/>
    </xf>
    <xf numFmtId="0" fontId="3" fillId="0" borderId="17" xfId="44" applyFont="1" applyFill="1" applyBorder="1" applyAlignment="1" applyProtection="1">
      <alignment horizontal="right" vertical="center" indent="1"/>
    </xf>
    <xf numFmtId="183" fontId="3" fillId="0" borderId="17" xfId="44" applyNumberFormat="1" applyFont="1" applyFill="1" applyBorder="1" applyAlignment="1" applyProtection="1">
      <alignment horizontal="right" vertical="center" indent="1"/>
    </xf>
    <xf numFmtId="0" fontId="3" fillId="0" borderId="0" xfId="44" applyFont="1" applyFill="1" applyBorder="1" applyProtection="1"/>
    <xf numFmtId="0" fontId="0" fillId="0" borderId="0" xfId="0" applyFont="1">
      <alignment vertical="center"/>
    </xf>
    <xf numFmtId="0" fontId="3" fillId="0" borderId="12" xfId="44" applyFont="1" applyFill="1" applyBorder="1" applyAlignment="1" applyProtection="1">
      <alignment horizontal="center" vertical="center"/>
    </xf>
    <xf numFmtId="0" fontId="3" fillId="0" borderId="18" xfId="44" applyFont="1" applyFill="1" applyBorder="1" applyAlignment="1" applyProtection="1">
      <alignment horizontal="center" vertical="center"/>
    </xf>
    <xf numFmtId="0" fontId="3" fillId="0" borderId="10" xfId="44" applyFont="1" applyFill="1" applyBorder="1" applyAlignment="1" applyProtection="1">
      <alignment horizontal="center" vertical="center"/>
    </xf>
    <xf numFmtId="0" fontId="3" fillId="0" borderId="19" xfId="44" applyFont="1" applyFill="1" applyBorder="1" applyAlignment="1" applyProtection="1">
      <alignment horizontal="center" vertical="center"/>
    </xf>
    <xf numFmtId="0" fontId="3" fillId="0" borderId="17" xfId="44" applyFont="1" applyFill="1" applyBorder="1" applyAlignment="1" applyProtection="1">
      <alignment horizontal="center" vertical="center"/>
    </xf>
    <xf numFmtId="0" fontId="3" fillId="0" borderId="16" xfId="44" applyFont="1" applyFill="1" applyBorder="1" applyAlignment="1" applyProtection="1">
      <alignment horizontal="center" vertical="center"/>
    </xf>
    <xf numFmtId="0" fontId="3" fillId="0" borderId="0" xfId="44" applyFont="1" applyFill="1" applyBorder="1" applyAlignment="1" applyProtection="1">
      <alignment horizontal="center" vertical="center"/>
    </xf>
    <xf numFmtId="0" fontId="3" fillId="0" borderId="13" xfId="44" applyFont="1" applyFill="1" applyBorder="1" applyAlignment="1" applyProtection="1">
      <alignment horizontal="center" vertical="center"/>
    </xf>
    <xf numFmtId="0" fontId="3" fillId="0" borderId="15" xfId="44" applyFont="1" applyFill="1" applyBorder="1" applyAlignment="1" applyProtection="1">
      <alignment horizontal="center" vertical="center"/>
    </xf>
    <xf numFmtId="0" fontId="3" fillId="0" borderId="11" xfId="44" applyFont="1" applyFill="1" applyBorder="1" applyAlignment="1" applyProtection="1">
      <alignment horizontal="center" vertical="center"/>
    </xf>
    <xf numFmtId="0" fontId="3" fillId="0" borderId="15" xfId="44" applyFont="1" applyFill="1" applyBorder="1" applyAlignment="1" applyProtection="1">
      <alignment horizontal="left" vertical="center" indent="1"/>
    </xf>
    <xf numFmtId="0" fontId="3" fillId="0" borderId="20" xfId="44" applyFont="1" applyFill="1" applyBorder="1" applyAlignment="1" applyProtection="1">
      <alignment horizontal="center" vertical="center"/>
    </xf>
    <xf numFmtId="0" fontId="3" fillId="0" borderId="20" xfId="44" applyFont="1" applyFill="1" applyBorder="1" applyAlignment="1" applyProtection="1">
      <alignment horizontal="left" vertical="center" indent="1"/>
    </xf>
    <xf numFmtId="0" fontId="3" fillId="0" borderId="13" xfId="44" applyFont="1" applyFill="1" applyBorder="1" applyAlignment="1" applyProtection="1">
      <alignment horizontal="left" vertical="center" indent="1"/>
    </xf>
    <xf numFmtId="0" fontId="3" fillId="0" borderId="17" xfId="44" applyFont="1" applyFill="1" applyBorder="1" applyAlignment="1">
      <alignment horizontal="center" vertical="center"/>
    </xf>
    <xf numFmtId="0" fontId="3" fillId="0" borderId="10" xfId="44" applyFont="1" applyFill="1" applyBorder="1" applyAlignment="1">
      <alignment horizontal="center" vertical="center"/>
    </xf>
    <xf numFmtId="0" fontId="3" fillId="0" borderId="11" xfId="44" applyFont="1" applyFill="1" applyBorder="1" applyAlignment="1">
      <alignment horizontal="center" vertical="center"/>
    </xf>
    <xf numFmtId="0" fontId="3" fillId="0" borderId="17" xfId="44" applyFont="1" applyFill="1" applyBorder="1" applyAlignment="1">
      <alignment horizontal="left" vertical="center"/>
    </xf>
    <xf numFmtId="0" fontId="3" fillId="0" borderId="0" xfId="44" applyFont="1" applyFill="1" applyBorder="1" applyAlignment="1">
      <alignment horizontal="left" vertical="center" wrapText="1"/>
    </xf>
    <xf numFmtId="0" fontId="3" fillId="0" borderId="0" xfId="44" applyFont="1" applyFill="1" applyBorder="1" applyAlignment="1">
      <alignment horizontal="center" vertical="center"/>
    </xf>
    <xf numFmtId="0" fontId="3" fillId="0" borderId="0" xfId="44" applyFont="1" applyFill="1" applyBorder="1" applyAlignment="1">
      <alignment horizontal="distributed" vertical="center" indent="1"/>
    </xf>
    <xf numFmtId="0" fontId="3" fillId="0" borderId="22" xfId="44" applyFont="1" applyFill="1" applyBorder="1" applyAlignment="1">
      <alignment horizontal="left" vertical="center"/>
    </xf>
    <xf numFmtId="0" fontId="3" fillId="0" borderId="0" xfId="44" applyFont="1" applyFill="1" applyAlignment="1" applyProtection="1">
      <alignment horizontal="left" vertical="center" indent="1"/>
    </xf>
    <xf numFmtId="38" fontId="3" fillId="0" borderId="18" xfId="43" applyFont="1" applyFill="1" applyBorder="1" applyAlignment="1" applyProtection="1">
      <alignment horizontal="center" vertical="center"/>
    </xf>
    <xf numFmtId="38" fontId="3" fillId="0" borderId="12" xfId="43" applyFont="1" applyFill="1" applyBorder="1" applyAlignment="1" applyProtection="1">
      <alignment horizontal="center" vertical="center"/>
    </xf>
    <xf numFmtId="0" fontId="3" fillId="0" borderId="11" xfId="44" applyFont="1" applyFill="1" applyBorder="1" applyAlignment="1" applyProtection="1">
      <alignment horizontal="center" vertical="center" wrapText="1"/>
    </xf>
    <xf numFmtId="0" fontId="3" fillId="0" borderId="0" xfId="44" applyFont="1" applyAlignment="1" applyProtection="1">
      <alignment horizontal="right"/>
    </xf>
    <xf numFmtId="38" fontId="6" fillId="0" borderId="10" xfId="43" applyFont="1" applyFill="1" applyBorder="1" applyAlignment="1" applyProtection="1">
      <alignment horizontal="center" vertical="center" wrapText="1"/>
    </xf>
    <xf numFmtId="176" fontId="36" fillId="0" borderId="11" xfId="43" applyNumberFormat="1" applyFont="1" applyFill="1" applyBorder="1" applyAlignment="1" applyProtection="1">
      <alignment horizontal="center" vertical="center"/>
    </xf>
    <xf numFmtId="38" fontId="37" fillId="0" borderId="10" xfId="43" applyFont="1" applyFill="1" applyBorder="1" applyAlignment="1" applyProtection="1">
      <alignment horizontal="center" vertical="center" wrapText="1"/>
    </xf>
    <xf numFmtId="38" fontId="28" fillId="0" borderId="12" xfId="43" applyFont="1" applyFill="1" applyBorder="1" applyAlignment="1" applyProtection="1">
      <alignment horizontal="center" vertical="center" wrapText="1"/>
    </xf>
    <xf numFmtId="38" fontId="6" fillId="0" borderId="18" xfId="43" applyFont="1" applyBorder="1" applyAlignment="1" applyProtection="1">
      <alignment horizontal="center" vertical="center" wrapText="1"/>
    </xf>
    <xf numFmtId="38" fontId="3" fillId="0" borderId="22" xfId="43" applyFont="1" applyBorder="1" applyAlignment="1" applyProtection="1">
      <alignment vertical="center"/>
    </xf>
    <xf numFmtId="38" fontId="3" fillId="0" borderId="0" xfId="43" applyFont="1" applyBorder="1" applyAlignment="1" applyProtection="1">
      <alignment vertical="center"/>
    </xf>
    <xf numFmtId="38" fontId="3" fillId="0" borderId="17" xfId="43" applyFont="1" applyBorder="1" applyAlignment="1" applyProtection="1">
      <alignment vertical="center"/>
    </xf>
    <xf numFmtId="38" fontId="25" fillId="0" borderId="0" xfId="43" applyFont="1" applyFill="1" applyAlignment="1" applyProtection="1">
      <alignment horizontal="right" vertical="center"/>
    </xf>
    <xf numFmtId="0" fontId="38" fillId="0" borderId="0" xfId="28" applyFont="1" applyAlignment="1" applyProtection="1">
      <alignment horizontal="left" vertical="center"/>
    </xf>
    <xf numFmtId="0" fontId="34" fillId="0" borderId="0" xfId="44" applyFont="1" applyFill="1" applyAlignment="1" applyProtection="1">
      <alignment vertical="center"/>
    </xf>
    <xf numFmtId="0" fontId="39" fillId="0" borderId="19" xfId="44" applyFont="1" applyFill="1" applyBorder="1" applyAlignment="1" applyProtection="1">
      <alignment horizontal="center" vertical="center"/>
    </xf>
    <xf numFmtId="0" fontId="39" fillId="0" borderId="19" xfId="44" applyFont="1" applyFill="1" applyBorder="1" applyAlignment="1" applyProtection="1">
      <alignment horizontal="center" vertical="center" wrapText="1"/>
    </xf>
    <xf numFmtId="0" fontId="39" fillId="0" borderId="15" xfId="44" applyFont="1" applyFill="1" applyBorder="1" applyAlignment="1" applyProtection="1">
      <alignment horizontal="center" vertical="center" wrapText="1"/>
    </xf>
    <xf numFmtId="0" fontId="39" fillId="0" borderId="15" xfId="44" applyFont="1" applyFill="1" applyBorder="1" applyAlignment="1" applyProtection="1">
      <alignment horizontal="center" vertical="center" wrapText="1" shrinkToFit="1"/>
    </xf>
    <xf numFmtId="0" fontId="39" fillId="0" borderId="17" xfId="44" applyFont="1" applyFill="1" applyBorder="1" applyAlignment="1" applyProtection="1">
      <alignment horizontal="center" vertical="center" wrapText="1"/>
    </xf>
    <xf numFmtId="0" fontId="4" fillId="0" borderId="0" xfId="44" applyFont="1" applyFill="1" applyBorder="1" applyAlignment="1">
      <alignment horizontal="left" vertical="center"/>
    </xf>
    <xf numFmtId="49" fontId="3" fillId="0" borderId="20" xfId="44" applyNumberFormat="1" applyFont="1" applyFill="1" applyBorder="1" applyAlignment="1" applyProtection="1">
      <alignment horizontal="center" vertical="center" textRotation="255" shrinkToFit="1"/>
    </xf>
    <xf numFmtId="49" fontId="3" fillId="0" borderId="13" xfId="44" applyNumberFormat="1" applyFont="1" applyFill="1" applyBorder="1" applyAlignment="1" applyProtection="1">
      <alignment horizontal="center" vertical="center" textRotation="255" shrinkToFit="1"/>
    </xf>
    <xf numFmtId="49" fontId="3" fillId="0" borderId="15" xfId="44" applyNumberFormat="1" applyFont="1" applyFill="1" applyBorder="1" applyAlignment="1" applyProtection="1">
      <alignment horizontal="center" vertical="center" textRotation="255" shrinkToFit="1"/>
    </xf>
    <xf numFmtId="0" fontId="3" fillId="0" borderId="12" xfId="44" applyFont="1" applyFill="1" applyBorder="1" applyAlignment="1" applyProtection="1">
      <alignment horizontal="center" vertical="center"/>
    </xf>
    <xf numFmtId="0" fontId="3" fillId="0" borderId="18" xfId="44" applyFont="1" applyFill="1" applyBorder="1" applyAlignment="1" applyProtection="1">
      <alignment horizontal="center" vertical="center"/>
    </xf>
    <xf numFmtId="0" fontId="3" fillId="0" borderId="10" xfId="44" applyFont="1" applyFill="1" applyBorder="1" applyAlignment="1" applyProtection="1">
      <alignment horizontal="center" vertical="center"/>
    </xf>
    <xf numFmtId="0" fontId="3" fillId="0" borderId="21" xfId="44" applyFont="1" applyFill="1" applyBorder="1" applyAlignment="1" applyProtection="1">
      <alignment horizontal="center" vertical="center"/>
    </xf>
    <xf numFmtId="0" fontId="3" fillId="0" borderId="19" xfId="44" applyFont="1" applyFill="1" applyBorder="1" applyAlignment="1" applyProtection="1">
      <alignment horizontal="center" vertical="center"/>
    </xf>
    <xf numFmtId="0" fontId="3" fillId="0" borderId="22" xfId="44" applyFont="1" applyFill="1" applyBorder="1" applyAlignment="1" applyProtection="1">
      <alignment horizontal="center" vertical="center"/>
    </xf>
    <xf numFmtId="0" fontId="3" fillId="0" borderId="17" xfId="44" applyFont="1" applyFill="1" applyBorder="1" applyAlignment="1" applyProtection="1">
      <alignment horizontal="center" vertical="center"/>
    </xf>
    <xf numFmtId="0" fontId="3" fillId="0" borderId="20" xfId="44" applyFont="1" applyFill="1" applyBorder="1" applyAlignment="1" applyProtection="1">
      <alignment horizontal="center" vertical="center" textRotation="255" shrinkToFit="1"/>
    </xf>
    <xf numFmtId="0" fontId="1" fillId="0" borderId="15" xfId="44" applyFill="1" applyBorder="1" applyAlignment="1">
      <alignment horizontal="center" vertical="center" textRotation="255" shrinkToFit="1"/>
    </xf>
    <xf numFmtId="0" fontId="3" fillId="0" borderId="23" xfId="44" applyFont="1" applyFill="1" applyBorder="1" applyAlignment="1" applyProtection="1">
      <alignment horizontal="center" vertical="center"/>
    </xf>
    <xf numFmtId="0" fontId="3" fillId="0" borderId="16" xfId="44" applyFont="1" applyFill="1" applyBorder="1" applyAlignment="1" applyProtection="1">
      <alignment horizontal="center" vertical="center"/>
    </xf>
    <xf numFmtId="0" fontId="3" fillId="0" borderId="10" xfId="44" applyFont="1" applyFill="1" applyBorder="1" applyAlignment="1" applyProtection="1">
      <alignment horizontal="center"/>
    </xf>
    <xf numFmtId="0" fontId="3" fillId="0" borderId="11" xfId="44" applyFont="1" applyFill="1" applyBorder="1" applyAlignment="1" applyProtection="1">
      <alignment horizontal="center"/>
    </xf>
    <xf numFmtId="0" fontId="3" fillId="0" borderId="0" xfId="44" applyFont="1" applyFill="1" applyBorder="1" applyAlignment="1" applyProtection="1">
      <alignment horizontal="center" vertical="center"/>
    </xf>
    <xf numFmtId="0" fontId="3" fillId="0" borderId="13" xfId="44" applyFont="1" applyFill="1" applyBorder="1" applyAlignment="1" applyProtection="1">
      <alignment horizontal="center" vertical="center"/>
    </xf>
    <xf numFmtId="0" fontId="3" fillId="0" borderId="15" xfId="44" applyFont="1" applyFill="1" applyBorder="1" applyAlignment="1" applyProtection="1">
      <alignment horizontal="center" vertical="center"/>
    </xf>
    <xf numFmtId="0" fontId="3" fillId="0" borderId="11" xfId="44" applyFont="1" applyFill="1" applyBorder="1" applyAlignment="1" applyProtection="1">
      <alignment horizontal="center" vertical="center"/>
    </xf>
    <xf numFmtId="0" fontId="3" fillId="0" borderId="13" xfId="44" applyFont="1" applyFill="1" applyBorder="1" applyAlignment="1" applyProtection="1">
      <alignment vertical="center"/>
    </xf>
    <xf numFmtId="0" fontId="5" fillId="0" borderId="17" xfId="44" applyFont="1" applyFill="1" applyBorder="1" applyAlignment="1" applyProtection="1">
      <alignment horizontal="center" vertical="center"/>
    </xf>
    <xf numFmtId="0" fontId="5" fillId="0" borderId="15" xfId="44" applyFont="1" applyFill="1" applyBorder="1" applyAlignment="1" applyProtection="1">
      <alignment horizontal="center" vertical="center"/>
    </xf>
    <xf numFmtId="0" fontId="3" fillId="0" borderId="17" xfId="44" applyFont="1" applyFill="1" applyBorder="1" applyAlignment="1" applyProtection="1">
      <alignment horizontal="left" vertical="center" indent="1"/>
    </xf>
    <xf numFmtId="0" fontId="3" fillId="0" borderId="15" xfId="44" applyFont="1" applyFill="1" applyBorder="1" applyAlignment="1" applyProtection="1">
      <alignment horizontal="left" vertical="center" indent="1"/>
    </xf>
    <xf numFmtId="0" fontId="3" fillId="0" borderId="20" xfId="44" applyFont="1" applyFill="1" applyBorder="1" applyAlignment="1" applyProtection="1">
      <alignment horizontal="center" vertical="center"/>
    </xf>
    <xf numFmtId="0" fontId="3" fillId="0" borderId="22" xfId="44" applyFont="1" applyFill="1" applyBorder="1" applyAlignment="1" applyProtection="1">
      <alignment horizontal="left" vertical="center" indent="1"/>
    </xf>
    <xf numFmtId="0" fontId="3" fillId="0" borderId="20" xfId="44" applyFont="1" applyFill="1" applyBorder="1" applyAlignment="1" applyProtection="1">
      <alignment horizontal="left" vertical="center" indent="1"/>
    </xf>
    <xf numFmtId="0" fontId="3" fillId="0" borderId="0" xfId="44" applyFont="1" applyFill="1" applyBorder="1" applyAlignment="1" applyProtection="1">
      <alignment horizontal="left" vertical="center" indent="1"/>
    </xf>
    <xf numFmtId="0" fontId="3" fillId="0" borderId="13" xfId="44" applyFont="1" applyFill="1" applyBorder="1" applyAlignment="1" applyProtection="1">
      <alignment horizontal="left" vertical="center" indent="1"/>
    </xf>
    <xf numFmtId="0" fontId="3" fillId="0" borderId="17" xfId="44" applyFont="1" applyFill="1" applyBorder="1" applyAlignment="1">
      <alignment horizontal="left" vertical="center" indent="1"/>
    </xf>
    <xf numFmtId="0" fontId="3" fillId="0" borderId="15" xfId="44" applyFont="1" applyFill="1" applyBorder="1" applyAlignment="1">
      <alignment horizontal="left" vertical="center" indent="1"/>
    </xf>
    <xf numFmtId="0" fontId="3" fillId="0" borderId="16" xfId="44" applyFont="1" applyFill="1" applyBorder="1" applyAlignment="1">
      <alignment horizontal="center" vertical="center"/>
    </xf>
    <xf numFmtId="0" fontId="3" fillId="0" borderId="17" xfId="44" applyFont="1" applyFill="1" applyBorder="1" applyAlignment="1">
      <alignment horizontal="center" vertical="center"/>
    </xf>
    <xf numFmtId="0" fontId="3" fillId="0" borderId="12" xfId="44" applyFont="1" applyFill="1" applyBorder="1" applyAlignment="1">
      <alignment horizontal="center" vertical="center"/>
    </xf>
    <xf numFmtId="0" fontId="3" fillId="0" borderId="10" xfId="44" applyFont="1" applyFill="1" applyBorder="1" applyAlignment="1">
      <alignment horizontal="center" vertical="center"/>
    </xf>
    <xf numFmtId="0" fontId="3" fillId="0" borderId="11" xfId="44" applyFont="1" applyFill="1" applyBorder="1" applyAlignment="1">
      <alignment horizontal="center" vertical="center"/>
    </xf>
    <xf numFmtId="0" fontId="3" fillId="0" borderId="18" xfId="44" applyFont="1" applyFill="1" applyBorder="1" applyAlignment="1">
      <alignment horizontal="center" vertical="center"/>
    </xf>
    <xf numFmtId="0" fontId="3" fillId="0" borderId="21" xfId="44" applyFont="1" applyFill="1" applyBorder="1" applyAlignment="1">
      <alignment horizontal="center" vertical="center"/>
    </xf>
    <xf numFmtId="0" fontId="3" fillId="0" borderId="19" xfId="44" applyFont="1" applyFill="1" applyBorder="1" applyAlignment="1">
      <alignment horizontal="center" vertical="center"/>
    </xf>
    <xf numFmtId="0" fontId="3" fillId="0" borderId="23" xfId="44" applyFont="1" applyFill="1" applyBorder="1" applyAlignment="1">
      <alignment horizontal="center" vertical="center"/>
    </xf>
    <xf numFmtId="0" fontId="3" fillId="0" borderId="22" xfId="44" applyFont="1" applyFill="1" applyBorder="1" applyAlignment="1">
      <alignment horizontal="center" vertical="center"/>
    </xf>
    <xf numFmtId="0" fontId="3" fillId="0" borderId="17" xfId="44" applyFont="1" applyFill="1" applyBorder="1" applyAlignment="1">
      <alignment horizontal="left" vertical="center"/>
    </xf>
    <xf numFmtId="0" fontId="3" fillId="0" borderId="15" xfId="44" applyFont="1" applyFill="1" applyBorder="1" applyAlignment="1">
      <alignment horizontal="left" vertical="center"/>
    </xf>
    <xf numFmtId="0" fontId="3" fillId="0" borderId="22" xfId="44" applyFont="1" applyFill="1" applyBorder="1" applyAlignment="1">
      <alignment horizontal="left" vertical="center" wrapText="1"/>
    </xf>
    <xf numFmtId="0" fontId="3" fillId="0" borderId="0" xfId="44" applyFont="1" applyFill="1" applyBorder="1" applyAlignment="1">
      <alignment horizontal="left" vertical="center" wrapText="1"/>
    </xf>
    <xf numFmtId="0" fontId="3" fillId="0" borderId="20" xfId="44" applyFont="1" applyFill="1" applyBorder="1" applyAlignment="1">
      <alignment horizontal="center" vertical="center"/>
    </xf>
    <xf numFmtId="0" fontId="3" fillId="0" borderId="23" xfId="44" applyFont="1" applyFill="1" applyBorder="1" applyAlignment="1">
      <alignment horizontal="left" vertical="center" indent="1"/>
    </xf>
    <xf numFmtId="0" fontId="3" fillId="0" borderId="20" xfId="44" applyFont="1" applyFill="1" applyBorder="1" applyAlignment="1">
      <alignment horizontal="left" vertical="center" indent="1"/>
    </xf>
    <xf numFmtId="0" fontId="3" fillId="0" borderId="14" xfId="44" applyFont="1" applyFill="1" applyBorder="1" applyAlignment="1">
      <alignment horizontal="left" vertical="center" indent="1"/>
    </xf>
    <xf numFmtId="0" fontId="3" fillId="0" borderId="13" xfId="44" applyFont="1" applyFill="1" applyBorder="1" applyAlignment="1">
      <alignment horizontal="left" vertical="center" indent="1"/>
    </xf>
    <xf numFmtId="0" fontId="3" fillId="0" borderId="14" xfId="44" applyFont="1" applyFill="1" applyBorder="1" applyAlignment="1">
      <alignment horizontal="center" vertical="center"/>
    </xf>
    <xf numFmtId="0" fontId="3" fillId="0" borderId="0" xfId="44" applyFont="1" applyFill="1" applyBorder="1" applyAlignment="1">
      <alignment horizontal="center" vertical="center"/>
    </xf>
    <xf numFmtId="0" fontId="3" fillId="0" borderId="16" xfId="44" applyFont="1" applyFill="1" applyBorder="1" applyAlignment="1">
      <alignment horizontal="left" vertical="center" indent="1"/>
    </xf>
    <xf numFmtId="0" fontId="29" fillId="0" borderId="0" xfId="44" applyFont="1" applyFill="1" applyBorder="1" applyAlignment="1" applyProtection="1">
      <alignment horizontal="left" vertical="center" indent="2"/>
    </xf>
    <xf numFmtId="0" fontId="3" fillId="0" borderId="18" xfId="44" applyFont="1" applyFill="1" applyBorder="1" applyAlignment="1" applyProtection="1">
      <alignment horizontal="left" vertical="center" indent="2"/>
    </xf>
    <xf numFmtId="0" fontId="3" fillId="0" borderId="12" xfId="44" applyFont="1" applyFill="1" applyBorder="1" applyAlignment="1" applyProtection="1">
      <alignment horizontal="left" vertical="center" indent="2"/>
    </xf>
    <xf numFmtId="0" fontId="3" fillId="0" borderId="14" xfId="44" applyFont="1" applyFill="1" applyBorder="1" applyAlignment="1" applyProtection="1">
      <alignment horizontal="left" vertical="center" indent="2"/>
    </xf>
    <xf numFmtId="0" fontId="3" fillId="0" borderId="0" xfId="44" applyFont="1" applyFill="1" applyBorder="1" applyAlignment="1" applyProtection="1">
      <alignment horizontal="left" vertical="center" indent="2"/>
    </xf>
    <xf numFmtId="0" fontId="3" fillId="0" borderId="22" xfId="44" applyFont="1" applyFill="1" applyBorder="1" applyAlignment="1">
      <alignment horizontal="distributed" vertical="center" indent="1"/>
    </xf>
    <xf numFmtId="0" fontId="3" fillId="0" borderId="0" xfId="44" applyFont="1" applyFill="1" applyBorder="1" applyAlignment="1">
      <alignment horizontal="distributed" vertical="center" indent="1"/>
    </xf>
    <xf numFmtId="0" fontId="3" fillId="0" borderId="17" xfId="44" applyFont="1" applyFill="1" applyBorder="1" applyAlignment="1">
      <alignment horizontal="distributed" vertical="center" indent="1"/>
    </xf>
    <xf numFmtId="0" fontId="3" fillId="0" borderId="22" xfId="44" applyFont="1" applyFill="1" applyBorder="1" applyAlignment="1">
      <alignment horizontal="left" vertical="center"/>
    </xf>
    <xf numFmtId="0" fontId="3" fillId="0" borderId="20" xfId="44" applyFont="1" applyFill="1" applyBorder="1" applyAlignment="1">
      <alignment horizontal="left" vertical="center"/>
    </xf>
    <xf numFmtId="0" fontId="3" fillId="0" borderId="0" xfId="44" applyFont="1" applyFill="1" applyAlignment="1" applyProtection="1">
      <alignment horizontal="left" vertical="center" indent="1"/>
    </xf>
    <xf numFmtId="0" fontId="3" fillId="0" borderId="25" xfId="44" applyFont="1" applyFill="1" applyBorder="1" applyAlignment="1" applyProtection="1">
      <alignment horizontal="center" vertical="center"/>
    </xf>
    <xf numFmtId="0" fontId="5" fillId="0" borderId="29" xfId="44" applyFont="1" applyFill="1" applyBorder="1" applyAlignment="1" applyProtection="1">
      <alignment horizontal="center" vertical="center"/>
    </xf>
    <xf numFmtId="0" fontId="3" fillId="0" borderId="18" xfId="44" applyFont="1" applyFill="1" applyBorder="1" applyAlignment="1" applyProtection="1">
      <alignment horizontal="distributed" vertical="center" indent="8"/>
    </xf>
    <xf numFmtId="0" fontId="3" fillId="0" borderId="12" xfId="44" applyFont="1" applyFill="1" applyBorder="1" applyAlignment="1" applyProtection="1">
      <alignment horizontal="distributed" vertical="center" indent="8"/>
    </xf>
    <xf numFmtId="38" fontId="3" fillId="0" borderId="22" xfId="43" applyFont="1" applyFill="1" applyBorder="1" applyAlignment="1" applyProtection="1">
      <alignment horizontal="center" vertical="center"/>
    </xf>
    <xf numFmtId="38" fontId="3" fillId="0" borderId="17" xfId="43" applyFont="1" applyFill="1" applyBorder="1" applyAlignment="1" applyProtection="1">
      <alignment horizontal="center" vertical="center"/>
    </xf>
    <xf numFmtId="38" fontId="3" fillId="0" borderId="18" xfId="43" applyFont="1" applyFill="1" applyBorder="1" applyAlignment="1" applyProtection="1">
      <alignment horizontal="center" vertical="center"/>
    </xf>
    <xf numFmtId="38" fontId="3" fillId="0" borderId="12" xfId="43" applyFont="1" applyFill="1" applyBorder="1" applyAlignment="1" applyProtection="1">
      <alignment horizontal="center" vertical="center"/>
    </xf>
    <xf numFmtId="0" fontId="3" fillId="0" borderId="30" xfId="44" applyFont="1" applyFill="1" applyBorder="1" applyAlignment="1" applyProtection="1">
      <alignment horizontal="center" vertical="center" shrinkToFit="1"/>
    </xf>
    <xf numFmtId="0" fontId="3" fillId="0" borderId="31" xfId="44" applyFont="1" applyFill="1" applyBorder="1" applyAlignment="1" applyProtection="1">
      <alignment horizontal="center" vertical="center" shrinkToFit="1"/>
    </xf>
    <xf numFmtId="0" fontId="3" fillId="0" borderId="16" xfId="44" applyFont="1" applyFill="1" applyBorder="1" applyAlignment="1" applyProtection="1">
      <alignment horizontal="center" vertical="center" shrinkToFit="1"/>
    </xf>
    <xf numFmtId="0" fontId="3" fillId="0" borderId="15" xfId="44" applyFont="1" applyFill="1" applyBorder="1" applyAlignment="1" applyProtection="1">
      <alignment horizontal="center" vertical="center" shrinkToFit="1"/>
    </xf>
    <xf numFmtId="0" fontId="3" fillId="0" borderId="23" xfId="44" applyFont="1" applyFill="1" applyBorder="1" applyAlignment="1" applyProtection="1">
      <alignment horizontal="center" vertical="center" shrinkToFit="1"/>
    </xf>
    <xf numFmtId="0" fontId="3" fillId="0" borderId="20" xfId="44" applyFont="1" applyFill="1" applyBorder="1" applyAlignment="1" applyProtection="1">
      <alignment horizontal="center" vertical="center" shrinkToFit="1"/>
    </xf>
    <xf numFmtId="0" fontId="3" fillId="0" borderId="14" xfId="44" applyFont="1" applyFill="1" applyBorder="1" applyAlignment="1" applyProtection="1">
      <alignment horizontal="center" vertical="center" shrinkToFit="1"/>
    </xf>
    <xf numFmtId="0" fontId="3" fillId="0" borderId="13" xfId="44" applyFont="1" applyFill="1" applyBorder="1" applyAlignment="1" applyProtection="1">
      <alignment horizontal="center" vertical="center" shrinkToFit="1"/>
    </xf>
    <xf numFmtId="0" fontId="32" fillId="0" borderId="20" xfId="44" applyFont="1" applyFill="1" applyBorder="1" applyAlignment="1">
      <alignment horizontal="center" vertical="center" textRotation="255" shrinkToFit="1"/>
    </xf>
    <xf numFmtId="0" fontId="32" fillId="0" borderId="15" xfId="44" applyFont="1" applyFill="1" applyBorder="1" applyAlignment="1">
      <alignment horizontal="center" vertical="center" textRotation="255" shrinkToFit="1"/>
    </xf>
    <xf numFmtId="0" fontId="3" fillId="0" borderId="11" xfId="44" applyFont="1" applyFill="1" applyBorder="1" applyAlignment="1" applyProtection="1">
      <alignment horizontal="center" vertical="center" wrapText="1"/>
    </xf>
    <xf numFmtId="0" fontId="3" fillId="0" borderId="22" xfId="44" applyFont="1" applyFill="1" applyBorder="1" applyAlignment="1" applyProtection="1">
      <alignment vertical="center" wrapText="1" shrinkToFit="1"/>
    </xf>
    <xf numFmtId="0" fontId="1" fillId="0" borderId="22" xfId="44" applyFill="1" applyBorder="1" applyAlignment="1">
      <alignment vertical="center" wrapText="1"/>
    </xf>
    <xf numFmtId="0" fontId="3" fillId="0" borderId="17" xfId="44" applyFont="1" applyFill="1" applyBorder="1" applyAlignment="1" applyProtection="1">
      <alignment horizontal="left" vertical="center"/>
    </xf>
    <xf numFmtId="0" fontId="1" fillId="0" borderId="17" xfId="44" applyFont="1" applyFill="1" applyBorder="1" applyAlignment="1">
      <alignment vertical="center"/>
    </xf>
    <xf numFmtId="0" fontId="3" fillId="0" borderId="20" xfId="44" applyFont="1" applyFill="1" applyBorder="1" applyAlignment="1" applyProtection="1">
      <alignment horizontal="center" vertical="center" textRotation="255"/>
    </xf>
    <xf numFmtId="0" fontId="3" fillId="0" borderId="15" xfId="44" applyFont="1" applyFill="1" applyBorder="1" applyAlignment="1" applyProtection="1">
      <alignment horizontal="center" vertical="center" textRotation="255"/>
    </xf>
    <xf numFmtId="0" fontId="3" fillId="0" borderId="23" xfId="44" applyFont="1" applyFill="1" applyBorder="1" applyAlignment="1" applyProtection="1">
      <alignment horizontal="center" vertical="center" textRotation="255"/>
    </xf>
    <xf numFmtId="0" fontId="3" fillId="0" borderId="16" xfId="44" applyFont="1" applyFill="1" applyBorder="1" applyAlignment="1" applyProtection="1">
      <alignment horizontal="center" vertical="center" textRotation="255"/>
    </xf>
    <xf numFmtId="0" fontId="40" fillId="0" borderId="0" xfId="28" applyFont="1" applyAlignment="1" applyProtection="1">
      <alignment vertical="center"/>
    </xf>
    <xf numFmtId="38" fontId="38" fillId="0" borderId="0" xfId="28" applyNumberFormat="1" applyFont="1" applyAlignment="1" applyProtection="1">
      <alignment horizontal="left" vertical="center"/>
    </xf>
    <xf numFmtId="0" fontId="38" fillId="0" borderId="0" xfId="28" applyFont="1" applyFill="1" applyAlignment="1" applyProtection="1">
      <alignment horizontal="left" vertical="center"/>
    </xf>
    <xf numFmtId="0" fontId="41" fillId="0" borderId="0" xfId="44" applyFont="1" applyFill="1" applyAlignment="1">
      <alignment horizontal="center" vertical="center"/>
    </xf>
    <xf numFmtId="0" fontId="6" fillId="0" borderId="0" xfId="44" applyFont="1" applyFill="1" applyAlignment="1">
      <alignment horizontal="left" vertical="top" wrapText="1"/>
    </xf>
    <xf numFmtId="38" fontId="38" fillId="0" borderId="0" xfId="28" applyNumberFormat="1" applyFont="1" applyFill="1" applyAlignment="1" applyProtection="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4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zoomScale="115" workbookViewId="0"/>
  </sheetViews>
  <sheetFormatPr defaultRowHeight="13.5"/>
  <sheetData>
    <row r="1" spans="1:1">
      <c r="A1" s="182" t="s">
        <v>0</v>
      </c>
    </row>
    <row r="2" spans="1:1" s="1" customFormat="1" ht="13.5" customHeight="1">
      <c r="A2" s="319" t="s">
        <v>1</v>
      </c>
    </row>
    <row r="3" spans="1:1" s="1" customFormat="1" ht="13.5" customHeight="1">
      <c r="A3" s="319" t="s">
        <v>2</v>
      </c>
    </row>
    <row r="4" spans="1:1" s="1" customFormat="1" ht="13.5" customHeight="1">
      <c r="A4" s="319" t="s">
        <v>3</v>
      </c>
    </row>
    <row r="5" spans="1:1" s="1" customFormat="1" ht="13.5" customHeight="1">
      <c r="A5" s="319" t="s">
        <v>4</v>
      </c>
    </row>
    <row r="6" spans="1:1" s="1" customFormat="1" ht="13.5" customHeight="1">
      <c r="A6" s="319" t="s">
        <v>5</v>
      </c>
    </row>
    <row r="7" spans="1:1" s="1" customFormat="1" ht="13.5" customHeight="1">
      <c r="A7" s="319" t="s">
        <v>6</v>
      </c>
    </row>
    <row r="8" spans="1:1" s="1" customFormat="1" ht="13.5" customHeight="1">
      <c r="A8" s="319" t="s">
        <v>7</v>
      </c>
    </row>
    <row r="9" spans="1:1" s="1" customFormat="1" ht="13.5" customHeight="1">
      <c r="A9" s="319" t="s">
        <v>8</v>
      </c>
    </row>
    <row r="10" spans="1:1" s="1" customFormat="1" ht="13.5" customHeight="1">
      <c r="A10" s="319" t="s">
        <v>9</v>
      </c>
    </row>
    <row r="11" spans="1:1" s="1" customFormat="1" ht="13.5" customHeight="1">
      <c r="A11" s="319" t="s">
        <v>74</v>
      </c>
    </row>
    <row r="12" spans="1:1" ht="13.5" customHeight="1">
      <c r="A12" s="319" t="s">
        <v>75</v>
      </c>
    </row>
    <row r="13" spans="1:1" ht="13.5" customHeight="1">
      <c r="A13" s="319" t="s">
        <v>76</v>
      </c>
    </row>
    <row r="14" spans="1:1" ht="13.5" customHeight="1">
      <c r="A14" s="319" t="s">
        <v>77</v>
      </c>
    </row>
    <row r="15" spans="1:1" ht="13.5" customHeight="1">
      <c r="A15" s="319" t="s">
        <v>78</v>
      </c>
    </row>
    <row r="16" spans="1:1" ht="13.5" customHeight="1">
      <c r="A16" s="319" t="s">
        <v>79</v>
      </c>
    </row>
    <row r="17" spans="1:1" ht="13.5" customHeight="1">
      <c r="A17" s="319" t="s">
        <v>185</v>
      </c>
    </row>
    <row r="18" spans="1:1" ht="13.5" customHeight="1">
      <c r="A18" s="319" t="s">
        <v>186</v>
      </c>
    </row>
    <row r="19" spans="1:1" ht="13.5" customHeight="1">
      <c r="A19" s="319" t="s">
        <v>187</v>
      </c>
    </row>
    <row r="20" spans="1:1" ht="13.5" customHeight="1">
      <c r="A20" s="319" t="s">
        <v>188</v>
      </c>
    </row>
    <row r="21" spans="1:1" ht="13.5" customHeight="1">
      <c r="A21" s="319" t="s">
        <v>189</v>
      </c>
    </row>
    <row r="22" spans="1:1">
      <c r="A22" s="182"/>
    </row>
  </sheetData>
  <phoneticPr fontId="2"/>
  <hyperlinks>
    <hyperlink ref="A2" location="'9-1'!A1" display="'9-1'!A1"/>
    <hyperlink ref="A3" location="'9-2'!A1" display="'9-2'!A1"/>
    <hyperlink ref="A4" location="'9-3'!A1" display="'9-3'!A1"/>
    <hyperlink ref="A5" location="'9-4'!A1" display="'9-4'!A1"/>
    <hyperlink ref="A6" location="'9-5'!A1" display="'9-5'!A1"/>
    <hyperlink ref="A7" location="'9-6'!A1" display="'9-6'!A1"/>
    <hyperlink ref="A8" location="'9-7'!A1" display="'9-7'!A1"/>
    <hyperlink ref="A10" location="'9-9'!A1" display="'9-9'!A1"/>
    <hyperlink ref="A9" location="'9-8'!A1" display="'9-8'!A1"/>
    <hyperlink ref="A11" location="'9-10'!A1" display="'9-10'!A1"/>
    <hyperlink ref="A12" location="'9-11'!A1" display="'9-11'!A1"/>
    <hyperlink ref="A13" location="'9-12'!A1" display="'9-12'!A1"/>
    <hyperlink ref="A14" location="'9-13'!A1" display="'9-13'!A1"/>
    <hyperlink ref="A15" location="'9-14'!A1" display="'9-14'!A1"/>
    <hyperlink ref="A16" location="'9-15'!A1" display="'9-15'!A1"/>
    <hyperlink ref="A17" location="'9-16'!A1" display="'9-16'!A1"/>
    <hyperlink ref="A18" location="'9-17'!A1" display="'9-17'!A1"/>
    <hyperlink ref="A19" location="'9-18'!A1" display="'9-18'!A1"/>
    <hyperlink ref="A20" location="'9-19'!A1" display="'9-19'!A1"/>
    <hyperlink ref="A21" location="'9-20'!A1" display="'9-20'!A1"/>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workbookViewId="0"/>
  </sheetViews>
  <sheetFormatPr defaultColWidth="10.875" defaultRowHeight="15.75" customHeight="1"/>
  <cols>
    <col min="1" max="16384" width="10.875" style="25"/>
  </cols>
  <sheetData>
    <row r="1" spans="1:8" ht="15" customHeight="1">
      <c r="A1" s="321" t="s">
        <v>336</v>
      </c>
    </row>
    <row r="2" spans="1:8" ht="15" customHeight="1"/>
    <row r="3" spans="1:8" ht="15" customHeight="1">
      <c r="A3" s="23" t="s">
        <v>59</v>
      </c>
      <c r="B3" s="15"/>
      <c r="C3" s="15"/>
      <c r="D3" s="15"/>
      <c r="E3" s="15"/>
      <c r="F3" s="15"/>
      <c r="G3" s="15"/>
    </row>
    <row r="4" spans="1:8" ht="13.5" customHeight="1">
      <c r="A4" s="53"/>
      <c r="B4" s="15"/>
      <c r="C4" s="52"/>
      <c r="D4" s="15"/>
      <c r="E4" s="52"/>
      <c r="F4" s="15"/>
      <c r="H4" s="36" t="s">
        <v>60</v>
      </c>
    </row>
    <row r="5" spans="1:8" ht="15.75" customHeight="1">
      <c r="A5" s="235" t="s">
        <v>350</v>
      </c>
      <c r="B5" s="252"/>
      <c r="C5" s="231" t="s">
        <v>308</v>
      </c>
      <c r="D5" s="232"/>
      <c r="E5" s="231" t="s">
        <v>309</v>
      </c>
      <c r="F5" s="232"/>
      <c r="G5" s="231" t="s">
        <v>310</v>
      </c>
      <c r="H5" s="230"/>
    </row>
    <row r="6" spans="1:8" ht="15.75" customHeight="1">
      <c r="A6" s="236"/>
      <c r="B6" s="245"/>
      <c r="C6" s="192" t="s">
        <v>73</v>
      </c>
      <c r="D6" s="187" t="s">
        <v>61</v>
      </c>
      <c r="E6" s="192" t="s">
        <v>73</v>
      </c>
      <c r="F6" s="187" t="s">
        <v>61</v>
      </c>
      <c r="G6" s="192" t="s">
        <v>73</v>
      </c>
      <c r="H6" s="187" t="s">
        <v>61</v>
      </c>
    </row>
    <row r="7" spans="1:8" ht="15.75" customHeight="1">
      <c r="A7" s="253" t="s">
        <v>62</v>
      </c>
      <c r="B7" s="254"/>
      <c r="C7" s="8">
        <v>93</v>
      </c>
      <c r="D7" s="8">
        <v>34586</v>
      </c>
      <c r="E7" s="8">
        <v>97</v>
      </c>
      <c r="F7" s="8">
        <v>36308</v>
      </c>
      <c r="G7" s="8">
        <v>81</v>
      </c>
      <c r="H7" s="8">
        <v>33315</v>
      </c>
    </row>
    <row r="8" spans="1:8" ht="15.75" customHeight="1">
      <c r="A8" s="255" t="s">
        <v>63</v>
      </c>
      <c r="B8" s="256"/>
      <c r="C8" s="8">
        <v>93</v>
      </c>
      <c r="D8" s="8">
        <v>34586</v>
      </c>
      <c r="E8" s="8">
        <v>97</v>
      </c>
      <c r="F8" s="8">
        <v>36308</v>
      </c>
      <c r="G8" s="8">
        <v>81</v>
      </c>
      <c r="H8" s="8">
        <v>33315</v>
      </c>
    </row>
    <row r="9" spans="1:8" ht="15.75" customHeight="1">
      <c r="A9" s="250" t="s">
        <v>64</v>
      </c>
      <c r="B9" s="251"/>
      <c r="C9" s="17" t="s">
        <v>66</v>
      </c>
      <c r="D9" s="17" t="s">
        <v>66</v>
      </c>
      <c r="E9" s="17" t="s">
        <v>66</v>
      </c>
      <c r="F9" s="17" t="s">
        <v>66</v>
      </c>
      <c r="G9" s="17" t="s">
        <v>66</v>
      </c>
      <c r="H9" s="17" t="s">
        <v>66</v>
      </c>
    </row>
    <row r="10" spans="1:8" ht="15.75" customHeight="1">
      <c r="A10" s="15"/>
      <c r="B10" s="15"/>
      <c r="C10" s="16"/>
      <c r="D10" s="15"/>
      <c r="E10" s="16"/>
      <c r="F10" s="15"/>
      <c r="H10" s="16" t="s">
        <v>65</v>
      </c>
    </row>
  </sheetData>
  <mergeCells count="7">
    <mergeCell ref="A9:B9"/>
    <mergeCell ref="A5:B6"/>
    <mergeCell ref="C5:D5"/>
    <mergeCell ref="E5:F5"/>
    <mergeCell ref="G5:H5"/>
    <mergeCell ref="A7:B7"/>
    <mergeCell ref="A8:B8"/>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heetViews>
  <sheetFormatPr defaultColWidth="15.875" defaultRowHeight="15" customHeight="1"/>
  <cols>
    <col min="1" max="1" width="4.25" style="60" customWidth="1"/>
    <col min="2" max="2" width="18.375" style="60" customWidth="1"/>
    <col min="3" max="3" width="15.875" style="60" customWidth="1"/>
    <col min="4" max="4" width="18.625" style="60" customWidth="1"/>
    <col min="5" max="5" width="14.625" style="60" customWidth="1"/>
    <col min="6" max="6" width="16" style="60" customWidth="1"/>
    <col min="7" max="7" width="5.625" style="60" customWidth="1"/>
    <col min="8" max="16384" width="15.875" style="60"/>
  </cols>
  <sheetData>
    <row r="1" spans="1:6" ht="15" customHeight="1">
      <c r="A1" s="321" t="s">
        <v>336</v>
      </c>
    </row>
    <row r="3" spans="1:6" ht="22.5" customHeight="1">
      <c r="A3" s="322" t="s">
        <v>351</v>
      </c>
      <c r="B3" s="322"/>
      <c r="C3" s="322"/>
      <c r="D3" s="322"/>
      <c r="E3" s="322"/>
      <c r="F3" s="322"/>
    </row>
    <row r="5" spans="1:6" ht="15" customHeight="1">
      <c r="B5" s="323" t="s">
        <v>352</v>
      </c>
      <c r="C5" s="323"/>
      <c r="D5" s="323"/>
      <c r="E5" s="323"/>
      <c r="F5" s="323"/>
    </row>
    <row r="6" spans="1:6" ht="15" customHeight="1">
      <c r="B6" s="323"/>
      <c r="C6" s="323"/>
      <c r="D6" s="323"/>
      <c r="E6" s="323"/>
      <c r="F6" s="323"/>
    </row>
    <row r="7" spans="1:6" ht="15" customHeight="1">
      <c r="B7" s="323"/>
      <c r="C7" s="323"/>
      <c r="D7" s="323"/>
      <c r="E7" s="323"/>
      <c r="F7" s="323"/>
    </row>
    <row r="8" spans="1:6" ht="15" customHeight="1">
      <c r="B8" s="323"/>
      <c r="C8" s="323"/>
      <c r="D8" s="323"/>
      <c r="E8" s="323"/>
      <c r="F8" s="323"/>
    </row>
    <row r="9" spans="1:6" ht="15" customHeight="1">
      <c r="B9" s="323"/>
      <c r="C9" s="323"/>
      <c r="D9" s="323"/>
      <c r="E9" s="323"/>
      <c r="F9" s="323"/>
    </row>
    <row r="10" spans="1:6" ht="15" customHeight="1">
      <c r="B10" s="323"/>
      <c r="C10" s="323"/>
      <c r="D10" s="323"/>
      <c r="E10" s="323"/>
      <c r="F10" s="323"/>
    </row>
    <row r="11" spans="1:6" ht="15" customHeight="1">
      <c r="B11" s="323"/>
      <c r="C11" s="323"/>
      <c r="D11" s="323"/>
      <c r="E11" s="323"/>
      <c r="F11" s="323"/>
    </row>
    <row r="12" spans="1:6" ht="15" customHeight="1">
      <c r="B12" s="323"/>
      <c r="C12" s="323"/>
      <c r="D12" s="323"/>
      <c r="E12" s="323"/>
      <c r="F12" s="323"/>
    </row>
    <row r="13" spans="1:6" ht="15" customHeight="1">
      <c r="B13" s="323"/>
      <c r="C13" s="323"/>
      <c r="D13" s="323"/>
      <c r="E13" s="323"/>
      <c r="F13" s="323"/>
    </row>
    <row r="14" spans="1:6" ht="15" customHeight="1">
      <c r="B14" s="323"/>
      <c r="C14" s="323"/>
      <c r="D14" s="323"/>
      <c r="E14" s="323"/>
      <c r="F14" s="323"/>
    </row>
    <row r="15" spans="1:6" ht="15" customHeight="1">
      <c r="B15" s="323"/>
      <c r="C15" s="323"/>
      <c r="D15" s="323"/>
      <c r="E15" s="323"/>
      <c r="F15" s="323"/>
    </row>
    <row r="16" spans="1:6" ht="15" customHeight="1">
      <c r="B16" s="323"/>
      <c r="C16" s="323"/>
      <c r="D16" s="323"/>
      <c r="E16" s="323"/>
      <c r="F16" s="323"/>
    </row>
    <row r="17" spans="1:6" ht="15" customHeight="1">
      <c r="B17" s="323"/>
      <c r="C17" s="323"/>
      <c r="D17" s="323"/>
      <c r="E17" s="323"/>
      <c r="F17" s="323"/>
    </row>
    <row r="18" spans="1:6" ht="15" customHeight="1">
      <c r="A18" s="61" t="s">
        <v>80</v>
      </c>
    </row>
    <row r="19" spans="1:6" ht="15" customHeight="1">
      <c r="A19" s="62" t="s">
        <v>81</v>
      </c>
      <c r="B19" s="200" t="s">
        <v>82</v>
      </c>
      <c r="C19" s="197"/>
      <c r="D19" s="202"/>
    </row>
    <row r="20" spans="1:6" ht="15" customHeight="1">
      <c r="A20" s="62"/>
      <c r="B20" s="63" t="s">
        <v>83</v>
      </c>
      <c r="C20" s="64" t="s">
        <v>84</v>
      </c>
      <c r="D20" s="198"/>
      <c r="E20" s="65" t="s">
        <v>85</v>
      </c>
      <c r="F20" s="66"/>
    </row>
    <row r="21" spans="1:6" ht="15" customHeight="1">
      <c r="A21" s="62"/>
      <c r="B21" s="286" t="s">
        <v>86</v>
      </c>
      <c r="C21" s="67" t="s">
        <v>84</v>
      </c>
      <c r="E21" s="68" t="s">
        <v>87</v>
      </c>
      <c r="F21" s="69"/>
    </row>
    <row r="22" spans="1:6" ht="15" customHeight="1">
      <c r="A22" s="62"/>
      <c r="B22" s="287"/>
      <c r="C22" s="70" t="s">
        <v>88</v>
      </c>
      <c r="D22" s="71"/>
      <c r="E22" s="72" t="s">
        <v>89</v>
      </c>
      <c r="F22" s="73"/>
    </row>
    <row r="23" spans="1:6" ht="15" customHeight="1">
      <c r="A23" s="62"/>
      <c r="B23" s="286" t="s">
        <v>90</v>
      </c>
      <c r="C23" s="289" t="s">
        <v>91</v>
      </c>
      <c r="D23" s="290"/>
      <c r="E23" s="68" t="s">
        <v>92</v>
      </c>
      <c r="F23" s="69"/>
    </row>
    <row r="24" spans="1:6" ht="15" customHeight="1">
      <c r="A24" s="62"/>
      <c r="B24" s="288"/>
      <c r="C24" s="269" t="s">
        <v>93</v>
      </c>
      <c r="D24" s="270"/>
      <c r="E24" s="74" t="s">
        <v>94</v>
      </c>
      <c r="F24" s="75"/>
    </row>
    <row r="25" spans="1:6" ht="15" customHeight="1">
      <c r="A25" s="62"/>
      <c r="B25" s="203"/>
      <c r="C25" s="67"/>
      <c r="D25" s="67"/>
      <c r="E25" s="73"/>
      <c r="F25" s="16" t="s">
        <v>95</v>
      </c>
    </row>
    <row r="26" spans="1:6" ht="15" customHeight="1">
      <c r="A26" s="62"/>
      <c r="B26" s="76"/>
      <c r="C26" s="67"/>
      <c r="D26" s="77"/>
      <c r="E26" s="77"/>
      <c r="F26" s="77"/>
    </row>
    <row r="27" spans="1:6" ht="15" customHeight="1">
      <c r="A27" s="62" t="s">
        <v>96</v>
      </c>
      <c r="B27" s="28" t="s">
        <v>97</v>
      </c>
      <c r="C27" s="281"/>
      <c r="D27" s="281"/>
      <c r="E27" s="281"/>
      <c r="F27" s="281"/>
    </row>
    <row r="28" spans="1:6" ht="15" customHeight="1">
      <c r="A28" s="62"/>
      <c r="B28" s="28" t="s">
        <v>311</v>
      </c>
      <c r="C28" s="78"/>
      <c r="D28" s="78"/>
      <c r="E28" s="78"/>
      <c r="F28" s="78"/>
    </row>
    <row r="29" spans="1:6" ht="12.75" customHeight="1">
      <c r="A29" s="62"/>
      <c r="B29" s="79" t="s">
        <v>98</v>
      </c>
      <c r="C29" s="282" t="s">
        <v>99</v>
      </c>
      <c r="D29" s="283"/>
      <c r="E29" s="283"/>
      <c r="F29" s="283"/>
    </row>
    <row r="30" spans="1:6" ht="15" customHeight="1">
      <c r="A30" s="62"/>
      <c r="B30" s="80" t="s">
        <v>100</v>
      </c>
      <c r="C30" s="284" t="s">
        <v>101</v>
      </c>
      <c r="D30" s="285"/>
      <c r="E30" s="285"/>
      <c r="F30" s="285"/>
    </row>
    <row r="31" spans="1:6" ht="15" customHeight="1">
      <c r="A31" s="62"/>
      <c r="B31" s="80" t="s">
        <v>102</v>
      </c>
      <c r="C31" s="282" t="s">
        <v>312</v>
      </c>
      <c r="D31" s="283"/>
      <c r="E31" s="283"/>
      <c r="F31" s="283"/>
    </row>
    <row r="32" spans="1:6" ht="15" customHeight="1">
      <c r="A32" s="62"/>
      <c r="B32" s="15"/>
      <c r="C32" s="15"/>
      <c r="D32" s="15"/>
      <c r="E32" s="15"/>
      <c r="F32" s="16" t="s">
        <v>95</v>
      </c>
    </row>
    <row r="33" spans="1:6" ht="15" customHeight="1">
      <c r="A33" s="62"/>
      <c r="B33" s="81"/>
      <c r="C33" s="285"/>
      <c r="D33" s="285"/>
      <c r="E33" s="285"/>
      <c r="F33" s="285"/>
    </row>
    <row r="34" spans="1:6" ht="15" customHeight="1">
      <c r="A34" s="62" t="s">
        <v>103</v>
      </c>
      <c r="B34" s="76" t="s">
        <v>104</v>
      </c>
      <c r="C34" s="76"/>
      <c r="D34" s="76"/>
      <c r="E34" s="76"/>
    </row>
    <row r="35" spans="1:6" ht="12.75" customHeight="1">
      <c r="A35" s="82" t="s">
        <v>105</v>
      </c>
      <c r="C35" s="76"/>
      <c r="D35" s="76"/>
      <c r="E35" s="76"/>
    </row>
    <row r="36" spans="1:6" ht="15" customHeight="1">
      <c r="A36" s="62"/>
      <c r="B36" s="198" t="s">
        <v>106</v>
      </c>
      <c r="C36" s="264" t="s">
        <v>28</v>
      </c>
      <c r="D36" s="262"/>
      <c r="E36" s="264" t="s">
        <v>107</v>
      </c>
      <c r="F36" s="261"/>
    </row>
    <row r="37" spans="1:6" ht="15" customHeight="1">
      <c r="A37" s="62"/>
      <c r="B37" s="83" t="s">
        <v>108</v>
      </c>
      <c r="C37" s="274" t="s">
        <v>109</v>
      </c>
      <c r="D37" s="275"/>
      <c r="E37" s="267" t="s">
        <v>110</v>
      </c>
      <c r="F37" s="268"/>
    </row>
    <row r="38" spans="1:6" ht="15" customHeight="1">
      <c r="A38" s="62"/>
      <c r="B38" s="83" t="s">
        <v>111</v>
      </c>
      <c r="C38" s="276" t="s">
        <v>112</v>
      </c>
      <c r="D38" s="277"/>
      <c r="E38" s="278" t="s">
        <v>113</v>
      </c>
      <c r="F38" s="279"/>
    </row>
    <row r="39" spans="1:6" ht="15" customHeight="1">
      <c r="A39" s="62"/>
      <c r="B39" s="84" t="s">
        <v>114</v>
      </c>
      <c r="C39" s="280" t="s">
        <v>115</v>
      </c>
      <c r="D39" s="258"/>
      <c r="E39" s="259" t="s">
        <v>116</v>
      </c>
      <c r="F39" s="260"/>
    </row>
    <row r="40" spans="1:6" ht="15" customHeight="1">
      <c r="A40" s="62"/>
      <c r="B40" s="271" t="s">
        <v>117</v>
      </c>
      <c r="C40" s="271"/>
      <c r="D40" s="271"/>
      <c r="E40" s="271"/>
      <c r="F40" s="271"/>
    </row>
    <row r="41" spans="1:6" ht="15" customHeight="1">
      <c r="A41" s="62"/>
      <c r="B41" s="272" t="s">
        <v>353</v>
      </c>
      <c r="C41" s="272"/>
      <c r="D41" s="272"/>
      <c r="E41" s="272"/>
      <c r="F41" s="272"/>
    </row>
    <row r="42" spans="1:6" ht="18.75" customHeight="1">
      <c r="A42" s="62"/>
      <c r="B42" s="201"/>
      <c r="C42" s="201"/>
      <c r="D42" s="201"/>
      <c r="E42" s="201"/>
      <c r="F42" s="201"/>
    </row>
    <row r="43" spans="1:6" ht="18.75" customHeight="1">
      <c r="A43" s="82" t="s">
        <v>313</v>
      </c>
      <c r="C43" s="76"/>
      <c r="D43" s="76"/>
      <c r="E43" s="76"/>
    </row>
    <row r="44" spans="1:6" ht="12.75" customHeight="1">
      <c r="A44" s="62"/>
      <c r="B44" s="198" t="s">
        <v>106</v>
      </c>
      <c r="C44" s="262" t="s">
        <v>28</v>
      </c>
      <c r="D44" s="263"/>
      <c r="E44" s="263" t="s">
        <v>107</v>
      </c>
      <c r="F44" s="264"/>
    </row>
    <row r="45" spans="1:6" ht="15" customHeight="1">
      <c r="A45" s="62"/>
      <c r="B45" s="83" t="s">
        <v>108</v>
      </c>
      <c r="C45" s="267" t="s">
        <v>314</v>
      </c>
      <c r="D45" s="273"/>
      <c r="E45" s="267" t="s">
        <v>118</v>
      </c>
      <c r="F45" s="268"/>
    </row>
    <row r="46" spans="1:6" ht="15" customHeight="1">
      <c r="A46" s="62"/>
      <c r="B46" s="84" t="s">
        <v>119</v>
      </c>
      <c r="C46" s="257" t="s">
        <v>120</v>
      </c>
      <c r="D46" s="258"/>
      <c r="E46" s="259" t="s">
        <v>121</v>
      </c>
      <c r="F46" s="260"/>
    </row>
    <row r="47" spans="1:6" ht="12.75" customHeight="1">
      <c r="B47" s="76"/>
      <c r="C47" s="67"/>
      <c r="D47" s="77"/>
      <c r="E47" s="77"/>
      <c r="F47" s="77"/>
    </row>
    <row r="48" spans="1:6" ht="15" customHeight="1">
      <c r="A48" s="82" t="s">
        <v>122</v>
      </c>
      <c r="C48" s="76"/>
      <c r="D48" s="76"/>
      <c r="E48" s="76"/>
    </row>
    <row r="49" spans="1:6" ht="15" customHeight="1">
      <c r="A49" s="62"/>
      <c r="B49" s="261" t="s">
        <v>123</v>
      </c>
      <c r="C49" s="262"/>
      <c r="D49" s="199" t="s">
        <v>354</v>
      </c>
      <c r="E49" s="263" t="s">
        <v>124</v>
      </c>
      <c r="F49" s="264"/>
    </row>
    <row r="50" spans="1:6" ht="15" customHeight="1">
      <c r="A50" s="62"/>
      <c r="B50" s="204" t="s">
        <v>91</v>
      </c>
      <c r="C50" s="85"/>
      <c r="D50" s="265" t="s">
        <v>355</v>
      </c>
      <c r="E50" s="267" t="s">
        <v>356</v>
      </c>
      <c r="F50" s="268"/>
    </row>
    <row r="51" spans="1:6" ht="15" customHeight="1">
      <c r="A51" s="62"/>
      <c r="B51" s="269" t="s">
        <v>125</v>
      </c>
      <c r="C51" s="270"/>
      <c r="D51" s="266"/>
      <c r="E51" s="259" t="s">
        <v>126</v>
      </c>
      <c r="F51" s="260"/>
    </row>
    <row r="52" spans="1:6" ht="15" customHeight="1">
      <c r="A52" s="62"/>
      <c r="B52" s="76" t="s">
        <v>127</v>
      </c>
      <c r="C52" s="202"/>
      <c r="D52" s="67"/>
      <c r="E52" s="202"/>
    </row>
    <row r="53" spans="1:6" ht="15" customHeight="1">
      <c r="A53" s="62"/>
      <c r="B53" s="76"/>
      <c r="C53" s="76"/>
      <c r="D53" s="76"/>
      <c r="F53" s="86" t="s">
        <v>95</v>
      </c>
    </row>
  </sheetData>
  <mergeCells count="33">
    <mergeCell ref="C46:D46"/>
    <mergeCell ref="E46:F46"/>
    <mergeCell ref="B49:C49"/>
    <mergeCell ref="E49:F49"/>
    <mergeCell ref="D50:D51"/>
    <mergeCell ref="E50:F50"/>
    <mergeCell ref="B51:C51"/>
    <mergeCell ref="E51:F51"/>
    <mergeCell ref="B40:F40"/>
    <mergeCell ref="B41:F41"/>
    <mergeCell ref="C44:D44"/>
    <mergeCell ref="E44:F44"/>
    <mergeCell ref="C45:D45"/>
    <mergeCell ref="E45:F45"/>
    <mergeCell ref="C37:D37"/>
    <mergeCell ref="E37:F37"/>
    <mergeCell ref="C38:D38"/>
    <mergeCell ref="E38:F38"/>
    <mergeCell ref="C39:D39"/>
    <mergeCell ref="E39:F39"/>
    <mergeCell ref="C27:F27"/>
    <mergeCell ref="C29:F29"/>
    <mergeCell ref="C30:F30"/>
    <mergeCell ref="C31:F31"/>
    <mergeCell ref="C33:F33"/>
    <mergeCell ref="C36:D36"/>
    <mergeCell ref="E36:F36"/>
    <mergeCell ref="A3:F3"/>
    <mergeCell ref="B5:F17"/>
    <mergeCell ref="B21:B22"/>
    <mergeCell ref="B23:B24"/>
    <mergeCell ref="C23:D23"/>
    <mergeCell ref="C24:D24"/>
  </mergeCells>
  <phoneticPr fontId="2"/>
  <hyperlinks>
    <hyperlink ref="A1" location="'目次'!A1" display="目次へもどる"/>
  </hyperlinks>
  <pageMargins left="0.78740157480314965" right="0.3937007874015748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zoomScaleNormal="100" workbookViewId="0"/>
  </sheetViews>
  <sheetFormatPr defaultColWidth="14.5" defaultRowHeight="12"/>
  <cols>
    <col min="1" max="1" width="14.875" style="15" customWidth="1"/>
    <col min="2" max="2" width="14" style="15" customWidth="1"/>
    <col min="3" max="16384" width="14.5" style="15"/>
  </cols>
  <sheetData>
    <row r="1" spans="1:6" ht="15" customHeight="1">
      <c r="A1" s="321" t="s">
        <v>336</v>
      </c>
    </row>
    <row r="2" spans="1:6" ht="15" customHeight="1"/>
    <row r="3" spans="1:6" ht="15" customHeight="1">
      <c r="A3" s="23" t="s">
        <v>128</v>
      </c>
    </row>
    <row r="4" spans="1:6">
      <c r="F4" s="26" t="s">
        <v>129</v>
      </c>
    </row>
    <row r="5" spans="1:6" ht="27" customHeight="1">
      <c r="A5" s="183" t="s">
        <v>130</v>
      </c>
      <c r="B5" s="184" t="s">
        <v>131</v>
      </c>
      <c r="C5" s="184" t="s">
        <v>132</v>
      </c>
      <c r="D5" s="87" t="s">
        <v>133</v>
      </c>
      <c r="E5" s="208" t="s">
        <v>134</v>
      </c>
      <c r="F5" s="87" t="s">
        <v>135</v>
      </c>
    </row>
    <row r="6" spans="1:6" ht="15" customHeight="1">
      <c r="A6" s="194" t="s">
        <v>304</v>
      </c>
      <c r="B6" s="48">
        <v>310</v>
      </c>
      <c r="C6" s="8">
        <v>245242</v>
      </c>
      <c r="D6" s="8">
        <v>791</v>
      </c>
      <c r="E6" s="8">
        <v>90948</v>
      </c>
      <c r="F6" s="8">
        <v>293</v>
      </c>
    </row>
    <row r="7" spans="1:6" ht="15" customHeight="1">
      <c r="A7" s="22" t="s">
        <v>300</v>
      </c>
      <c r="B7" s="48">
        <v>310</v>
      </c>
      <c r="C7" s="8">
        <v>243340</v>
      </c>
      <c r="D7" s="8">
        <v>785</v>
      </c>
      <c r="E7" s="8">
        <v>88863</v>
      </c>
      <c r="F7" s="8">
        <v>287</v>
      </c>
    </row>
    <row r="8" spans="1:6" ht="15" customHeight="1">
      <c r="A8" s="19" t="s">
        <v>301</v>
      </c>
      <c r="B8" s="88">
        <v>312</v>
      </c>
      <c r="C8" s="5">
        <v>245981</v>
      </c>
      <c r="D8" s="5">
        <v>788</v>
      </c>
      <c r="E8" s="5">
        <v>89856</v>
      </c>
      <c r="F8" s="5">
        <v>288</v>
      </c>
    </row>
    <row r="9" spans="1:6" ht="15" customHeight="1">
      <c r="F9" s="89" t="s">
        <v>95</v>
      </c>
    </row>
    <row r="10" spans="1:6" ht="15" customHeight="1"/>
    <row r="11" spans="1:6" ht="15" customHeight="1"/>
    <row r="12" spans="1:6" ht="15" customHeight="1"/>
    <row r="13" spans="1:6" ht="15" customHeight="1"/>
    <row r="14" spans="1:6" ht="15" customHeight="1"/>
    <row r="15" spans="1:6" ht="15" customHeight="1"/>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zoomScaleNormal="100" workbookViewId="0"/>
  </sheetViews>
  <sheetFormatPr defaultColWidth="14.5" defaultRowHeight="12"/>
  <cols>
    <col min="1" max="1" width="14.875" style="15" customWidth="1"/>
    <col min="2" max="2" width="14" style="15" customWidth="1"/>
    <col min="3" max="16384" width="14.5" style="15"/>
  </cols>
  <sheetData>
    <row r="1" spans="1:6" ht="15" customHeight="1">
      <c r="A1" s="321" t="s">
        <v>336</v>
      </c>
    </row>
    <row r="2" spans="1:6" ht="15" customHeight="1"/>
    <row r="3" spans="1:6" ht="15" customHeight="1">
      <c r="A3" s="23" t="s">
        <v>136</v>
      </c>
    </row>
    <row r="4" spans="1:6">
      <c r="F4" s="26" t="s">
        <v>137</v>
      </c>
    </row>
    <row r="5" spans="1:6" ht="27" customHeight="1">
      <c r="A5" s="183" t="s">
        <v>130</v>
      </c>
      <c r="B5" s="184" t="s">
        <v>131</v>
      </c>
      <c r="C5" s="184" t="s">
        <v>138</v>
      </c>
      <c r="D5" s="87" t="s">
        <v>133</v>
      </c>
      <c r="E5" s="87" t="s">
        <v>139</v>
      </c>
      <c r="F5" s="87" t="s">
        <v>135</v>
      </c>
    </row>
    <row r="6" spans="1:6" ht="15" customHeight="1">
      <c r="A6" s="194" t="s">
        <v>304</v>
      </c>
      <c r="B6" s="48">
        <v>295</v>
      </c>
      <c r="C6" s="8">
        <v>80180</v>
      </c>
      <c r="D6" s="8">
        <v>272</v>
      </c>
      <c r="E6" s="8">
        <v>27670</v>
      </c>
      <c r="F6" s="8">
        <v>94</v>
      </c>
    </row>
    <row r="7" spans="1:6" ht="15" customHeight="1">
      <c r="A7" s="22" t="s">
        <v>300</v>
      </c>
      <c r="B7" s="48">
        <v>295</v>
      </c>
      <c r="C7" s="8">
        <v>78717</v>
      </c>
      <c r="D7" s="8">
        <v>267</v>
      </c>
      <c r="E7" s="8">
        <v>27565</v>
      </c>
      <c r="F7" s="8">
        <v>93</v>
      </c>
    </row>
    <row r="8" spans="1:6" ht="15" customHeight="1">
      <c r="A8" s="19" t="s">
        <v>301</v>
      </c>
      <c r="B8" s="88">
        <v>295</v>
      </c>
      <c r="C8" s="5">
        <v>77999</v>
      </c>
      <c r="D8" s="5">
        <v>264</v>
      </c>
      <c r="E8" s="5">
        <v>27646</v>
      </c>
      <c r="F8" s="5">
        <v>94</v>
      </c>
    </row>
    <row r="9" spans="1:6" ht="15" customHeight="1">
      <c r="F9" s="89" t="s">
        <v>95</v>
      </c>
    </row>
    <row r="10" spans="1:6" ht="15" customHeight="1"/>
    <row r="11" spans="1:6" ht="15" customHeight="1"/>
    <row r="12" spans="1:6" ht="15" customHeight="1"/>
    <row r="13" spans="1:6" ht="15" customHeight="1"/>
    <row r="14" spans="1:6" ht="15" customHeight="1"/>
    <row r="15" spans="1:6" ht="15" customHeight="1"/>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heetViews>
  <sheetFormatPr defaultColWidth="8.875" defaultRowHeight="15" customHeight="1"/>
  <cols>
    <col min="1" max="1" width="2.625" style="15" customWidth="1"/>
    <col min="2" max="2" width="16.75" style="15" customWidth="1"/>
    <col min="3" max="3" width="13.75" style="15" customWidth="1"/>
    <col min="4" max="4" width="10.25" style="15" customWidth="1"/>
    <col min="5" max="5" width="2.625" style="15" customWidth="1"/>
    <col min="6" max="6" width="16.75" style="15" customWidth="1"/>
    <col min="7" max="7" width="13.75" style="15" customWidth="1"/>
    <col min="8" max="8" width="10.25" style="15" customWidth="1"/>
    <col min="9" max="16384" width="8.875" style="15"/>
  </cols>
  <sheetData>
    <row r="1" spans="1:8" ht="15" customHeight="1">
      <c r="A1" s="321" t="s">
        <v>336</v>
      </c>
    </row>
    <row r="3" spans="1:8" ht="15" customHeight="1">
      <c r="A3" s="23" t="s">
        <v>140</v>
      </c>
    </row>
    <row r="4" spans="1:8" ht="12">
      <c r="A4" s="291" t="s">
        <v>315</v>
      </c>
      <c r="B4" s="291"/>
      <c r="H4" s="16" t="s">
        <v>141</v>
      </c>
    </row>
    <row r="5" spans="1:8" ht="15" customHeight="1">
      <c r="A5" s="230" t="s">
        <v>142</v>
      </c>
      <c r="B5" s="230"/>
      <c r="C5" s="184" t="s">
        <v>143</v>
      </c>
      <c r="D5" s="90" t="s">
        <v>144</v>
      </c>
      <c r="E5" s="292" t="s">
        <v>145</v>
      </c>
      <c r="F5" s="230"/>
      <c r="G5" s="184" t="s">
        <v>143</v>
      </c>
      <c r="H5" s="184" t="s">
        <v>144</v>
      </c>
    </row>
    <row r="6" spans="1:8" ht="15" customHeight="1">
      <c r="A6" s="91" t="s">
        <v>357</v>
      </c>
      <c r="B6" s="28" t="s">
        <v>146</v>
      </c>
      <c r="C6" s="48">
        <v>3500000</v>
      </c>
      <c r="D6" s="92">
        <v>0.22900000000000001</v>
      </c>
      <c r="E6" s="93" t="s">
        <v>357</v>
      </c>
      <c r="F6" s="28" t="s">
        <v>147</v>
      </c>
      <c r="G6" s="48">
        <v>25752</v>
      </c>
      <c r="H6" s="92">
        <v>2E-3</v>
      </c>
    </row>
    <row r="7" spans="1:8" ht="15" customHeight="1">
      <c r="A7" s="91" t="s">
        <v>358</v>
      </c>
      <c r="B7" s="28" t="s">
        <v>148</v>
      </c>
      <c r="C7" s="48">
        <v>1456449</v>
      </c>
      <c r="D7" s="92">
        <v>9.6000000000000002E-2</v>
      </c>
      <c r="E7" s="93" t="s">
        <v>358</v>
      </c>
      <c r="F7" s="28" t="s">
        <v>149</v>
      </c>
      <c r="G7" s="48">
        <v>698681</v>
      </c>
      <c r="H7" s="92">
        <v>4.7E-2</v>
      </c>
    </row>
    <row r="8" spans="1:8" ht="15" customHeight="1">
      <c r="A8" s="91" t="s">
        <v>359</v>
      </c>
      <c r="B8" s="28" t="s">
        <v>150</v>
      </c>
      <c r="C8" s="48">
        <v>2765590</v>
      </c>
      <c r="D8" s="92">
        <v>0.18099999999999999</v>
      </c>
      <c r="E8" s="93" t="s">
        <v>359</v>
      </c>
      <c r="F8" s="28" t="s">
        <v>151</v>
      </c>
      <c r="G8" s="48">
        <v>4343650</v>
      </c>
      <c r="H8" s="92">
        <v>0.29099999999999998</v>
      </c>
    </row>
    <row r="9" spans="1:8" ht="15" customHeight="1">
      <c r="A9" s="91" t="s">
        <v>360</v>
      </c>
      <c r="B9" s="28" t="s">
        <v>152</v>
      </c>
      <c r="C9" s="48">
        <v>971171</v>
      </c>
      <c r="D9" s="92">
        <v>6.4000000000000001E-2</v>
      </c>
      <c r="E9" s="93" t="s">
        <v>360</v>
      </c>
      <c r="F9" s="28" t="s">
        <v>153</v>
      </c>
      <c r="G9" s="48">
        <v>8846172</v>
      </c>
      <c r="H9" s="92">
        <v>0.59199999999999997</v>
      </c>
    </row>
    <row r="10" spans="1:8" ht="15" customHeight="1">
      <c r="A10" s="91" t="s">
        <v>361</v>
      </c>
      <c r="B10" s="28" t="s">
        <v>154</v>
      </c>
      <c r="C10" s="48">
        <v>0</v>
      </c>
      <c r="D10" s="94">
        <v>0</v>
      </c>
      <c r="E10" s="93" t="s">
        <v>361</v>
      </c>
      <c r="F10" s="28" t="s">
        <v>155</v>
      </c>
      <c r="G10" s="48">
        <v>689173</v>
      </c>
      <c r="H10" s="92">
        <v>4.5999999999999999E-2</v>
      </c>
    </row>
    <row r="11" spans="1:8" ht="15" customHeight="1">
      <c r="A11" s="95" t="s">
        <v>362</v>
      </c>
      <c r="B11" s="28" t="s">
        <v>156</v>
      </c>
      <c r="C11" s="48">
        <v>1066250</v>
      </c>
      <c r="D11" s="94">
        <v>7.0000000000000007E-2</v>
      </c>
      <c r="E11" s="93" t="s">
        <v>362</v>
      </c>
      <c r="F11" s="28" t="s">
        <v>157</v>
      </c>
      <c r="G11" s="48">
        <v>330000</v>
      </c>
      <c r="H11" s="92">
        <v>2.1999999999999999E-2</v>
      </c>
    </row>
    <row r="12" spans="1:8" ht="15" customHeight="1">
      <c r="A12" s="95" t="s">
        <v>363</v>
      </c>
      <c r="B12" s="96" t="s">
        <v>158</v>
      </c>
      <c r="C12" s="48">
        <v>323107</v>
      </c>
      <c r="D12" s="94">
        <v>2.1000000000000001E-2</v>
      </c>
      <c r="E12" s="93" t="s">
        <v>363</v>
      </c>
      <c r="F12" s="96" t="s">
        <v>159</v>
      </c>
      <c r="G12" s="21">
        <v>0</v>
      </c>
      <c r="H12" s="97">
        <v>0</v>
      </c>
    </row>
    <row r="13" spans="1:8" ht="15" customHeight="1">
      <c r="A13" s="95" t="s">
        <v>160</v>
      </c>
      <c r="B13" s="96" t="s">
        <v>161</v>
      </c>
      <c r="C13" s="48">
        <v>5175600</v>
      </c>
      <c r="D13" s="94">
        <v>0.33900000000000002</v>
      </c>
      <c r="E13" s="93"/>
      <c r="F13" s="96"/>
      <c r="G13" s="21"/>
      <c r="H13" s="97"/>
    </row>
    <row r="14" spans="1:8" ht="15" customHeight="1">
      <c r="A14" s="248" t="s">
        <v>162</v>
      </c>
      <c r="B14" s="249"/>
      <c r="C14" s="6">
        <f>SUM(C6:C13)</f>
        <v>15258167</v>
      </c>
      <c r="D14" s="98">
        <f>SUM(D6:D13)</f>
        <v>1.0000000000000002</v>
      </c>
      <c r="E14" s="293" t="s">
        <v>163</v>
      </c>
      <c r="F14" s="249"/>
      <c r="G14" s="6">
        <f>SUM(G6:G13)</f>
        <v>14933428</v>
      </c>
      <c r="H14" s="99">
        <f>SUM(H6:H13)</f>
        <v>1</v>
      </c>
    </row>
    <row r="15" spans="1:8" ht="15" customHeight="1">
      <c r="D15" s="100"/>
      <c r="H15" s="16" t="s">
        <v>95</v>
      </c>
    </row>
  </sheetData>
  <mergeCells count="5">
    <mergeCell ref="A4:B4"/>
    <mergeCell ref="A5:B5"/>
    <mergeCell ref="E5:F5"/>
    <mergeCell ref="A14:B14"/>
    <mergeCell ref="E14:F14"/>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heetViews>
  <sheetFormatPr defaultColWidth="8.875" defaultRowHeight="12"/>
  <cols>
    <col min="1" max="1" width="7.625" style="15" customWidth="1"/>
    <col min="2" max="3" width="10" style="15" customWidth="1"/>
    <col min="4" max="4" width="6.75" style="15" customWidth="1"/>
    <col min="5" max="5" width="9.625" style="15" customWidth="1"/>
    <col min="6" max="6" width="9.5" style="15" customWidth="1"/>
    <col min="7" max="10" width="8.25" style="15" customWidth="1"/>
    <col min="11" max="16384" width="8.875" style="15"/>
  </cols>
  <sheetData>
    <row r="1" spans="1:11" ht="15" customHeight="1">
      <c r="A1" s="321" t="s">
        <v>336</v>
      </c>
    </row>
    <row r="2" spans="1:11" ht="15" customHeight="1"/>
    <row r="3" spans="1:11" ht="15" customHeight="1">
      <c r="A3" s="23" t="s">
        <v>164</v>
      </c>
    </row>
    <row r="4" spans="1:11">
      <c r="G4" s="25"/>
      <c r="H4" s="25"/>
      <c r="J4" s="26" t="s">
        <v>165</v>
      </c>
    </row>
    <row r="5" spans="1:11" ht="15" customHeight="1">
      <c r="A5" s="252" t="s">
        <v>49</v>
      </c>
      <c r="B5" s="230" t="s">
        <v>143</v>
      </c>
      <c r="C5" s="230"/>
      <c r="D5" s="232"/>
      <c r="E5" s="294" t="s">
        <v>166</v>
      </c>
      <c r="F5" s="295"/>
      <c r="G5" s="295"/>
      <c r="H5" s="295"/>
      <c r="I5" s="295"/>
      <c r="J5" s="295"/>
      <c r="K5" s="53"/>
    </row>
    <row r="6" spans="1:11" ht="15" customHeight="1">
      <c r="A6" s="245"/>
      <c r="B6" s="185" t="s">
        <v>167</v>
      </c>
      <c r="C6" s="184" t="s">
        <v>168</v>
      </c>
      <c r="D6" s="208" t="s">
        <v>169</v>
      </c>
      <c r="E6" s="188" t="s">
        <v>170</v>
      </c>
      <c r="F6" s="184" t="s">
        <v>171</v>
      </c>
      <c r="G6" s="184" t="s">
        <v>172</v>
      </c>
      <c r="H6" s="184" t="s">
        <v>173</v>
      </c>
      <c r="I6" s="184" t="s">
        <v>174</v>
      </c>
      <c r="J6" s="184" t="s">
        <v>175</v>
      </c>
      <c r="K6" s="53"/>
    </row>
    <row r="7" spans="1:11" ht="15" customHeight="1">
      <c r="A7" s="190" t="s">
        <v>304</v>
      </c>
      <c r="B7" s="34">
        <v>8703332.2339999992</v>
      </c>
      <c r="C7" s="32">
        <v>7867137.7379999999</v>
      </c>
      <c r="D7" s="101">
        <v>0.90392248928136232</v>
      </c>
      <c r="E7" s="34">
        <v>1309850</v>
      </c>
      <c r="F7" s="32">
        <v>965484</v>
      </c>
      <c r="G7" s="32">
        <v>471946</v>
      </c>
      <c r="H7" s="32">
        <v>661074</v>
      </c>
      <c r="I7" s="32">
        <v>356704</v>
      </c>
      <c r="J7" s="32">
        <v>234942</v>
      </c>
    </row>
    <row r="8" spans="1:11" ht="15" customHeight="1">
      <c r="A8" s="22" t="s">
        <v>300</v>
      </c>
      <c r="B8" s="34">
        <v>13176600</v>
      </c>
      <c r="C8" s="32">
        <v>12110350</v>
      </c>
      <c r="D8" s="101">
        <v>0.91908003582107678</v>
      </c>
      <c r="E8" s="34">
        <v>1087127</v>
      </c>
      <c r="F8" s="32">
        <v>791942</v>
      </c>
      <c r="G8" s="32">
        <v>388796</v>
      </c>
      <c r="H8" s="32">
        <v>543238</v>
      </c>
      <c r="I8" s="32">
        <v>295455</v>
      </c>
      <c r="J8" s="32">
        <v>193442</v>
      </c>
    </row>
    <row r="9" spans="1:11" ht="15" customHeight="1">
      <c r="A9" s="19" t="s">
        <v>301</v>
      </c>
      <c r="B9" s="31">
        <v>15258167</v>
      </c>
      <c r="C9" s="29">
        <v>14933428</v>
      </c>
      <c r="D9" s="102">
        <v>0.97899999999999998</v>
      </c>
      <c r="E9" s="31">
        <v>1149974</v>
      </c>
      <c r="F9" s="29">
        <v>831059</v>
      </c>
      <c r="G9" s="29">
        <v>416077</v>
      </c>
      <c r="H9" s="29">
        <v>581082</v>
      </c>
      <c r="I9" s="29">
        <v>316489</v>
      </c>
      <c r="J9" s="29">
        <v>205319</v>
      </c>
      <c r="K9" s="103"/>
    </row>
    <row r="10" spans="1:11">
      <c r="B10" s="104"/>
      <c r="C10" s="104"/>
      <c r="D10" s="105"/>
      <c r="J10" s="89" t="s">
        <v>95</v>
      </c>
    </row>
    <row r="11" spans="1:11" ht="15" customHeight="1">
      <c r="B11" s="104"/>
      <c r="C11" s="104"/>
    </row>
    <row r="12" spans="1:11">
      <c r="B12" s="104"/>
      <c r="C12" s="106"/>
    </row>
  </sheetData>
  <mergeCells count="3">
    <mergeCell ref="A5:A6"/>
    <mergeCell ref="B5:D5"/>
    <mergeCell ref="E5:J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heetViews>
  <sheetFormatPr defaultColWidth="9.375" defaultRowHeight="12"/>
  <cols>
    <col min="1" max="1" width="11.125" style="106" customWidth="1"/>
    <col min="2" max="2" width="9.5" style="106" customWidth="1"/>
    <col min="3" max="5" width="9.375" style="106" customWidth="1"/>
    <col min="6" max="6" width="9.625" style="106" customWidth="1"/>
    <col min="7" max="7" width="9.125" style="106" customWidth="1"/>
    <col min="8" max="16384" width="9.375" style="106"/>
  </cols>
  <sheetData>
    <row r="1" spans="1:10" ht="15" customHeight="1">
      <c r="A1" s="324" t="s">
        <v>336</v>
      </c>
    </row>
    <row r="2" spans="1:10" ht="15" customHeight="1"/>
    <row r="3" spans="1:10" ht="15" customHeight="1">
      <c r="A3" s="107" t="s">
        <v>176</v>
      </c>
    </row>
    <row r="4" spans="1:10" ht="9.75" customHeight="1"/>
    <row r="5" spans="1:10" ht="15" customHeight="1">
      <c r="A5" s="296" t="s">
        <v>49</v>
      </c>
      <c r="B5" s="298" t="s">
        <v>364</v>
      </c>
      <c r="C5" s="299"/>
      <c r="D5" s="299"/>
      <c r="E5" s="299"/>
      <c r="F5" s="298" t="s">
        <v>177</v>
      </c>
      <c r="G5" s="299"/>
      <c r="H5" s="299"/>
      <c r="I5" s="299"/>
    </row>
    <row r="6" spans="1:10" ht="40.15" customHeight="1">
      <c r="A6" s="297"/>
      <c r="B6" s="108" t="s">
        <v>178</v>
      </c>
      <c r="C6" s="108" t="s">
        <v>179</v>
      </c>
      <c r="D6" s="108" t="s">
        <v>180</v>
      </c>
      <c r="E6" s="108" t="s">
        <v>181</v>
      </c>
      <c r="F6" s="108" t="s">
        <v>182</v>
      </c>
      <c r="G6" s="108" t="s">
        <v>179</v>
      </c>
      <c r="H6" s="108" t="s">
        <v>183</v>
      </c>
      <c r="I6" s="108" t="s">
        <v>184</v>
      </c>
    </row>
    <row r="7" spans="1:10" ht="17.25" customHeight="1">
      <c r="A7" s="190" t="s">
        <v>304</v>
      </c>
      <c r="B7" s="32">
        <v>245242</v>
      </c>
      <c r="C7" s="8">
        <v>310</v>
      </c>
      <c r="D7" s="8">
        <v>791</v>
      </c>
      <c r="E7" s="8">
        <v>25082</v>
      </c>
      <c r="F7" s="8">
        <v>80180</v>
      </c>
      <c r="G7" s="8">
        <v>295</v>
      </c>
      <c r="H7" s="8">
        <v>272</v>
      </c>
      <c r="I7" s="8">
        <v>5217</v>
      </c>
    </row>
    <row r="8" spans="1:10" ht="17.25" customHeight="1">
      <c r="A8" s="22" t="s">
        <v>300</v>
      </c>
      <c r="B8" s="34">
        <v>243340</v>
      </c>
      <c r="C8" s="8">
        <v>310</v>
      </c>
      <c r="D8" s="8">
        <v>785</v>
      </c>
      <c r="E8" s="8">
        <v>35989</v>
      </c>
      <c r="F8" s="8">
        <v>78717</v>
      </c>
      <c r="G8" s="8">
        <v>295</v>
      </c>
      <c r="H8" s="8">
        <v>267</v>
      </c>
      <c r="I8" s="8">
        <v>4653</v>
      </c>
    </row>
    <row r="9" spans="1:10" ht="17.25" customHeight="1">
      <c r="A9" s="19" t="s">
        <v>301</v>
      </c>
      <c r="B9" s="31">
        <v>245981</v>
      </c>
      <c r="C9" s="5">
        <v>312</v>
      </c>
      <c r="D9" s="5">
        <v>788</v>
      </c>
      <c r="E9" s="5">
        <v>36948</v>
      </c>
      <c r="F9" s="5">
        <v>77999</v>
      </c>
      <c r="G9" s="5">
        <v>295</v>
      </c>
      <c r="H9" s="5">
        <v>264</v>
      </c>
      <c r="I9" s="5">
        <v>4718</v>
      </c>
    </row>
    <row r="10" spans="1:10">
      <c r="A10" s="109"/>
      <c r="I10" s="110" t="s">
        <v>95</v>
      </c>
    </row>
    <row r="11" spans="1:10" ht="17.100000000000001" customHeight="1">
      <c r="C11" s="111"/>
      <c r="F11" s="111"/>
    </row>
    <row r="12" spans="1:10" ht="17.100000000000001" customHeight="1"/>
    <row r="13" spans="1:10" ht="17.100000000000001" customHeight="1"/>
    <row r="14" spans="1:10" ht="17.100000000000001" customHeight="1">
      <c r="A14" s="112"/>
      <c r="C14" s="8"/>
      <c r="D14" s="8"/>
      <c r="F14" s="8"/>
      <c r="G14" s="8"/>
      <c r="H14" s="8"/>
      <c r="I14" s="8"/>
      <c r="J14" s="32"/>
    </row>
    <row r="15" spans="1:10" ht="17.100000000000001" customHeight="1"/>
    <row r="16" spans="1:10" ht="17.100000000000001" customHeight="1"/>
    <row r="17" ht="17.100000000000001" customHeight="1"/>
    <row r="18" ht="17.100000000000001" customHeight="1"/>
    <row r="19" ht="17.100000000000001" customHeight="1"/>
  </sheetData>
  <mergeCells count="3">
    <mergeCell ref="A5:A6"/>
    <mergeCell ref="B5:E5"/>
    <mergeCell ref="F5:I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heetViews>
  <sheetFormatPr defaultColWidth="13.375" defaultRowHeight="15" customHeight="1"/>
  <cols>
    <col min="1" max="1" width="10" style="106" customWidth="1"/>
    <col min="2" max="10" width="8.5" style="106" customWidth="1"/>
    <col min="11" max="16384" width="13.375" style="106"/>
  </cols>
  <sheetData>
    <row r="1" spans="1:10" ht="15" customHeight="1">
      <c r="A1" s="324" t="s">
        <v>336</v>
      </c>
    </row>
    <row r="3" spans="1:10" ht="15" customHeight="1">
      <c r="A3" s="107" t="s">
        <v>378</v>
      </c>
    </row>
    <row r="4" spans="1:10" ht="13.5" customHeight="1">
      <c r="J4" s="113" t="s">
        <v>12</v>
      </c>
    </row>
    <row r="5" spans="1:10" ht="15" customHeight="1">
      <c r="A5" s="207" t="s">
        <v>49</v>
      </c>
      <c r="B5" s="206" t="s">
        <v>190</v>
      </c>
      <c r="C5" s="114" t="s">
        <v>191</v>
      </c>
      <c r="D5" s="114" t="s">
        <v>192</v>
      </c>
      <c r="E5" s="114" t="s">
        <v>193</v>
      </c>
      <c r="F5" s="207" t="s">
        <v>194</v>
      </c>
      <c r="G5" s="206" t="s">
        <v>195</v>
      </c>
      <c r="H5" s="115" t="s">
        <v>196</v>
      </c>
      <c r="I5" s="114" t="s">
        <v>197</v>
      </c>
      <c r="J5" s="207" t="s">
        <v>198</v>
      </c>
    </row>
    <row r="6" spans="1:10" ht="15" customHeight="1">
      <c r="A6" s="116" t="s">
        <v>304</v>
      </c>
      <c r="B6" s="117">
        <v>105</v>
      </c>
      <c r="C6" s="118">
        <v>41</v>
      </c>
      <c r="D6" s="118">
        <v>3</v>
      </c>
      <c r="E6" s="118" t="s">
        <v>199</v>
      </c>
      <c r="F6" s="118">
        <v>33</v>
      </c>
      <c r="G6" s="118">
        <v>8</v>
      </c>
      <c r="H6" s="118" t="s">
        <v>199</v>
      </c>
      <c r="I6" s="118">
        <v>16</v>
      </c>
      <c r="J6" s="118">
        <v>4</v>
      </c>
    </row>
    <row r="7" spans="1:10" ht="15" customHeight="1">
      <c r="A7" s="10" t="s">
        <v>300</v>
      </c>
      <c r="B7" s="117">
        <v>122</v>
      </c>
      <c r="C7" s="118">
        <v>45</v>
      </c>
      <c r="D7" s="118">
        <v>4</v>
      </c>
      <c r="E7" s="118" t="s">
        <v>199</v>
      </c>
      <c r="F7" s="118">
        <v>33</v>
      </c>
      <c r="G7" s="118">
        <v>10</v>
      </c>
      <c r="H7" s="118" t="s">
        <v>199</v>
      </c>
      <c r="I7" s="118">
        <v>22</v>
      </c>
      <c r="J7" s="118">
        <v>8</v>
      </c>
    </row>
    <row r="8" spans="1:10" ht="15" customHeight="1">
      <c r="A8" s="10" t="s">
        <v>301</v>
      </c>
      <c r="B8" s="119">
        <v>106</v>
      </c>
      <c r="C8" s="120">
        <v>37</v>
      </c>
      <c r="D8" s="120">
        <v>5</v>
      </c>
      <c r="E8" s="120" t="s">
        <v>199</v>
      </c>
      <c r="F8" s="120">
        <v>39</v>
      </c>
      <c r="G8" s="120">
        <v>6</v>
      </c>
      <c r="H8" s="120" t="s">
        <v>199</v>
      </c>
      <c r="I8" s="120">
        <v>17</v>
      </c>
      <c r="J8" s="120">
        <v>2</v>
      </c>
    </row>
    <row r="9" spans="1:10" ht="15" customHeight="1">
      <c r="A9" s="121"/>
      <c r="B9" s="122"/>
      <c r="C9" s="122"/>
      <c r="D9" s="122"/>
      <c r="E9" s="122"/>
      <c r="F9" s="122"/>
      <c r="I9" s="123"/>
      <c r="J9" s="110" t="s">
        <v>200</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ColWidth="13.375" defaultRowHeight="15" customHeight="1"/>
  <cols>
    <col min="1" max="1" width="10" style="106" customWidth="1"/>
    <col min="2" max="4" width="8.5" style="106" customWidth="1"/>
    <col min="5" max="7" width="16.375" style="106" customWidth="1"/>
    <col min="8" max="16384" width="13.375" style="106"/>
  </cols>
  <sheetData>
    <row r="1" spans="1:7" ht="15" customHeight="1">
      <c r="A1" s="324" t="s">
        <v>336</v>
      </c>
    </row>
    <row r="3" spans="1:7" ht="15" customHeight="1">
      <c r="A3" s="23" t="s">
        <v>201</v>
      </c>
      <c r="B3" s="28"/>
      <c r="C3" s="28"/>
      <c r="D3" s="15"/>
      <c r="E3" s="15"/>
      <c r="F3" s="15"/>
      <c r="G3" s="15"/>
    </row>
    <row r="4" spans="1:7" ht="13.5" customHeight="1">
      <c r="A4" s="124" t="s">
        <v>202</v>
      </c>
      <c r="B4" s="15"/>
      <c r="C4" s="15"/>
      <c r="D4" s="15"/>
      <c r="E4" s="15"/>
      <c r="F4" s="15"/>
      <c r="G4" s="15"/>
    </row>
    <row r="5" spans="1:7" ht="14.25" customHeight="1">
      <c r="A5" s="232" t="s">
        <v>203</v>
      </c>
      <c r="B5" s="246"/>
      <c r="C5" s="246"/>
      <c r="D5" s="246"/>
      <c r="E5" s="184" t="s">
        <v>316</v>
      </c>
      <c r="F5" s="184" t="s">
        <v>317</v>
      </c>
      <c r="G5" s="184" t="s">
        <v>318</v>
      </c>
    </row>
    <row r="6" spans="1:7" ht="14.25" customHeight="1">
      <c r="A6" s="235" t="s">
        <v>204</v>
      </c>
      <c r="B6" s="252"/>
      <c r="C6" s="304" t="s">
        <v>205</v>
      </c>
      <c r="D6" s="305"/>
      <c r="E6" s="125">
        <v>195</v>
      </c>
      <c r="F6" s="105">
        <v>195</v>
      </c>
      <c r="G6" s="105">
        <v>190</v>
      </c>
    </row>
    <row r="7" spans="1:7" ht="14.25" customHeight="1">
      <c r="A7" s="243"/>
      <c r="B7" s="244"/>
      <c r="C7" s="306" t="s">
        <v>206</v>
      </c>
      <c r="D7" s="307"/>
      <c r="E7" s="126">
        <v>58</v>
      </c>
      <c r="F7" s="53">
        <v>54</v>
      </c>
      <c r="G7" s="53">
        <v>56</v>
      </c>
    </row>
    <row r="8" spans="1:7" ht="14.25" customHeight="1">
      <c r="A8" s="243"/>
      <c r="B8" s="244"/>
      <c r="C8" s="306" t="s">
        <v>207</v>
      </c>
      <c r="D8" s="307"/>
      <c r="E8" s="126">
        <v>14</v>
      </c>
      <c r="F8" s="53">
        <v>15</v>
      </c>
      <c r="G8" s="53">
        <v>16</v>
      </c>
    </row>
    <row r="9" spans="1:7" ht="14.25" customHeight="1">
      <c r="A9" s="236"/>
      <c r="B9" s="245"/>
      <c r="C9" s="302" t="s">
        <v>208</v>
      </c>
      <c r="D9" s="303"/>
      <c r="E9" s="126">
        <v>56</v>
      </c>
      <c r="F9" s="53">
        <v>57</v>
      </c>
      <c r="G9" s="53">
        <v>54</v>
      </c>
    </row>
    <row r="10" spans="1:7" ht="14.25" customHeight="1">
      <c r="A10" s="235" t="s">
        <v>209</v>
      </c>
      <c r="B10" s="252"/>
      <c r="C10" s="300" t="s">
        <v>210</v>
      </c>
      <c r="D10" s="301"/>
      <c r="E10" s="126">
        <v>313</v>
      </c>
      <c r="F10" s="53">
        <v>313</v>
      </c>
      <c r="G10" s="53">
        <v>306</v>
      </c>
    </row>
    <row r="11" spans="1:7" ht="14.25" customHeight="1">
      <c r="A11" s="236"/>
      <c r="B11" s="245"/>
      <c r="C11" s="302" t="s">
        <v>211</v>
      </c>
      <c r="D11" s="303"/>
      <c r="E11" s="34">
        <v>8</v>
      </c>
      <c r="F11" s="32">
        <v>8</v>
      </c>
      <c r="G11" s="32">
        <v>8</v>
      </c>
    </row>
    <row r="12" spans="1:7" ht="14.25" customHeight="1">
      <c r="A12" s="235" t="s">
        <v>212</v>
      </c>
      <c r="B12" s="252"/>
      <c r="C12" s="300" t="s">
        <v>210</v>
      </c>
      <c r="D12" s="301"/>
      <c r="E12" s="117" t="s">
        <v>365</v>
      </c>
      <c r="F12" s="118" t="s">
        <v>366</v>
      </c>
      <c r="G12" s="118" t="s">
        <v>319</v>
      </c>
    </row>
    <row r="13" spans="1:7" ht="14.25" customHeight="1">
      <c r="A13" s="236"/>
      <c r="B13" s="245"/>
      <c r="C13" s="302" t="s">
        <v>211</v>
      </c>
      <c r="D13" s="303"/>
      <c r="E13" s="127" t="s">
        <v>213</v>
      </c>
      <c r="F13" s="41" t="s">
        <v>213</v>
      </c>
      <c r="G13" s="41" t="s">
        <v>320</v>
      </c>
    </row>
    <row r="14" spans="1:7" ht="14.25" customHeight="1">
      <c r="A14" s="235" t="s">
        <v>214</v>
      </c>
      <c r="B14" s="252"/>
      <c r="C14" s="300" t="s">
        <v>210</v>
      </c>
      <c r="D14" s="301"/>
      <c r="E14" s="127" t="s">
        <v>367</v>
      </c>
      <c r="F14" s="41" t="s">
        <v>368</v>
      </c>
      <c r="G14" s="41" t="s">
        <v>321</v>
      </c>
    </row>
    <row r="15" spans="1:7" ht="14.25" customHeight="1">
      <c r="A15" s="236"/>
      <c r="B15" s="245"/>
      <c r="C15" s="302" t="s">
        <v>211</v>
      </c>
      <c r="D15" s="303"/>
      <c r="E15" s="128" t="s">
        <v>66</v>
      </c>
      <c r="F15" s="52" t="s">
        <v>66</v>
      </c>
      <c r="G15" s="52" t="s">
        <v>66</v>
      </c>
    </row>
    <row r="16" spans="1:7" ht="15" customHeight="1">
      <c r="A16" s="15"/>
      <c r="B16" s="15"/>
      <c r="C16" s="16"/>
      <c r="D16" s="16"/>
      <c r="E16" s="16"/>
      <c r="F16" s="16"/>
      <c r="G16" s="110" t="s">
        <v>200</v>
      </c>
    </row>
  </sheetData>
  <mergeCells count="15">
    <mergeCell ref="A14:B15"/>
    <mergeCell ref="C14:D14"/>
    <mergeCell ref="C15:D15"/>
    <mergeCell ref="A10:B11"/>
    <mergeCell ref="C10:D10"/>
    <mergeCell ref="C11:D11"/>
    <mergeCell ref="A12:B13"/>
    <mergeCell ref="C12:D12"/>
    <mergeCell ref="C13:D13"/>
    <mergeCell ref="A5:D5"/>
    <mergeCell ref="A6:B9"/>
    <mergeCell ref="C6:D6"/>
    <mergeCell ref="C7:D7"/>
    <mergeCell ref="C8:D8"/>
    <mergeCell ref="C9:D9"/>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heetViews>
  <sheetFormatPr defaultRowHeight="12"/>
  <cols>
    <col min="1" max="1" width="4.25" style="130" customWidth="1"/>
    <col min="2" max="3" width="9.375" style="130" customWidth="1"/>
    <col min="4" max="4" width="9" style="130"/>
    <col min="5" max="5" width="9.625" style="130" customWidth="1"/>
    <col min="6" max="6" width="8.25" style="130" bestFit="1" customWidth="1"/>
    <col min="7" max="7" width="9.125" style="130" customWidth="1"/>
    <col min="8" max="8" width="9.625" style="130" customWidth="1"/>
    <col min="9" max="9" width="9" style="130"/>
    <col min="10" max="10" width="9.375" style="130" customWidth="1"/>
    <col min="11" max="16384" width="9" style="130"/>
  </cols>
  <sheetData>
    <row r="1" spans="1:10" ht="15" customHeight="1">
      <c r="A1" s="321" t="s">
        <v>336</v>
      </c>
    </row>
    <row r="2" spans="1:10" ht="15" customHeight="1"/>
    <row r="3" spans="1:10" ht="15" customHeight="1">
      <c r="A3" s="226" t="s">
        <v>215</v>
      </c>
      <c r="B3" s="129"/>
      <c r="C3" s="129"/>
    </row>
    <row r="4" spans="1:10">
      <c r="A4" s="131"/>
      <c r="B4" s="131"/>
      <c r="C4" s="131"/>
    </row>
    <row r="5" spans="1:10" ht="30" customHeight="1">
      <c r="A5" s="308" t="s">
        <v>216</v>
      </c>
      <c r="B5" s="132" t="s">
        <v>217</v>
      </c>
      <c r="C5" s="132" t="s">
        <v>218</v>
      </c>
      <c r="D5" s="132" t="s">
        <v>219</v>
      </c>
      <c r="E5" s="132" t="s">
        <v>220</v>
      </c>
      <c r="F5" s="132" t="s">
        <v>369</v>
      </c>
      <c r="G5" s="133" t="s">
        <v>221</v>
      </c>
      <c r="H5" s="132" t="s">
        <v>222</v>
      </c>
      <c r="I5" s="134" t="s">
        <v>370</v>
      </c>
      <c r="J5" s="135" t="s">
        <v>371</v>
      </c>
    </row>
    <row r="6" spans="1:10" ht="18" customHeight="1">
      <c r="A6" s="309"/>
      <c r="B6" s="136" t="s">
        <v>372</v>
      </c>
      <c r="C6" s="136" t="s">
        <v>373</v>
      </c>
      <c r="D6" s="136" t="s">
        <v>372</v>
      </c>
      <c r="E6" s="136" t="s">
        <v>372</v>
      </c>
      <c r="F6" s="136" t="s">
        <v>374</v>
      </c>
      <c r="G6" s="136" t="s">
        <v>374</v>
      </c>
      <c r="H6" s="136" t="s">
        <v>374</v>
      </c>
      <c r="I6" s="137" t="s">
        <v>374</v>
      </c>
      <c r="J6" s="138" t="s">
        <v>375</v>
      </c>
    </row>
    <row r="7" spans="1:10" ht="16.5" customHeight="1">
      <c r="A7" s="139">
        <v>25</v>
      </c>
      <c r="B7" s="140">
        <v>2E-3</v>
      </c>
      <c r="C7" s="141">
        <v>0.02</v>
      </c>
      <c r="D7" s="142">
        <v>1.6E-2</v>
      </c>
      <c r="E7" s="143">
        <v>3.3000000000000002E-2</v>
      </c>
      <c r="F7" s="144">
        <v>1.1000000000000001</v>
      </c>
      <c r="G7" s="144">
        <v>0.96</v>
      </c>
      <c r="H7" s="145">
        <v>0.21</v>
      </c>
      <c r="I7" s="146">
        <v>6</v>
      </c>
      <c r="J7" s="141">
        <v>2.5999999999999999E-2</v>
      </c>
    </row>
    <row r="8" spans="1:10" ht="16.5" customHeight="1">
      <c r="A8" s="139">
        <v>26</v>
      </c>
      <c r="B8" s="140">
        <v>1E-3</v>
      </c>
      <c r="C8" s="141">
        <v>1.7999999999999999E-2</v>
      </c>
      <c r="D8" s="142">
        <v>1.4999999999999999E-2</v>
      </c>
      <c r="E8" s="143">
        <v>3.5999999999999997E-2</v>
      </c>
      <c r="F8" s="144">
        <v>1.1000000000000001</v>
      </c>
      <c r="G8" s="144">
        <v>0.74</v>
      </c>
      <c r="H8" s="145">
        <v>0.11</v>
      </c>
      <c r="I8" s="146">
        <v>3</v>
      </c>
      <c r="J8" s="141">
        <v>3.1E-2</v>
      </c>
    </row>
    <row r="9" spans="1:10" ht="16.5" customHeight="1">
      <c r="A9" s="147">
        <v>27</v>
      </c>
      <c r="B9" s="148">
        <v>1E-3</v>
      </c>
      <c r="C9" s="149">
        <v>1.7000000000000001E-2</v>
      </c>
      <c r="D9" s="150">
        <v>1.6E-2</v>
      </c>
      <c r="E9" s="149">
        <v>3.3000000000000002E-2</v>
      </c>
      <c r="F9" s="151">
        <v>1.1000000000000001</v>
      </c>
      <c r="G9" s="151">
        <v>1.2</v>
      </c>
      <c r="H9" s="152">
        <v>0.21</v>
      </c>
      <c r="I9" s="153">
        <v>4.3</v>
      </c>
      <c r="J9" s="149">
        <v>3.4000000000000002E-2</v>
      </c>
    </row>
    <row r="10" spans="1:10">
      <c r="A10" s="154"/>
      <c r="B10" s="154"/>
      <c r="C10" s="154"/>
      <c r="D10" s="154"/>
      <c r="E10" s="154"/>
      <c r="F10" s="154"/>
      <c r="G10" s="154"/>
      <c r="H10" s="154"/>
      <c r="I10" s="154"/>
      <c r="J10" s="110" t="s">
        <v>200</v>
      </c>
    </row>
    <row r="11" spans="1:10" ht="15" customHeight="1"/>
    <row r="14" spans="1:10">
      <c r="F14" s="155"/>
    </row>
  </sheetData>
  <mergeCells count="1">
    <mergeCell ref="A5:A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heetViews>
  <sheetFormatPr defaultColWidth="5.875" defaultRowHeight="12"/>
  <cols>
    <col min="1" max="1" width="4.375" style="2" customWidth="1"/>
    <col min="2" max="2" width="7" style="2" customWidth="1"/>
    <col min="3" max="4" width="5.375" style="2" customWidth="1"/>
    <col min="5" max="10" width="5.875" style="2" customWidth="1"/>
    <col min="11" max="11" width="5.375" style="2" customWidth="1"/>
    <col min="12" max="15" width="5.875" style="2" customWidth="1"/>
    <col min="16" max="16384" width="5.875" style="2"/>
  </cols>
  <sheetData>
    <row r="1" spans="1:15" ht="15" customHeight="1">
      <c r="A1" s="320" t="s">
        <v>336</v>
      </c>
    </row>
    <row r="2" spans="1:15" ht="15" customHeight="1"/>
    <row r="3" spans="1:15" s="12" customFormat="1" ht="15" customHeight="1">
      <c r="A3" s="13" t="s">
        <v>335</v>
      </c>
    </row>
    <row r="4" spans="1:15" ht="15" customHeight="1">
      <c r="O4" s="209" t="s">
        <v>12</v>
      </c>
    </row>
    <row r="5" spans="1:15" ht="30" customHeight="1">
      <c r="A5" s="210" t="s">
        <v>10</v>
      </c>
      <c r="B5" s="211" t="s">
        <v>190</v>
      </c>
      <c r="C5" s="210" t="s">
        <v>283</v>
      </c>
      <c r="D5" s="210" t="s">
        <v>284</v>
      </c>
      <c r="E5" s="210" t="s">
        <v>285</v>
      </c>
      <c r="F5" s="210" t="s">
        <v>286</v>
      </c>
      <c r="G5" s="212" t="s">
        <v>287</v>
      </c>
      <c r="H5" s="210" t="s">
        <v>288</v>
      </c>
      <c r="I5" s="210" t="s">
        <v>289</v>
      </c>
      <c r="J5" s="210" t="s">
        <v>290</v>
      </c>
      <c r="K5" s="210" t="s">
        <v>291</v>
      </c>
      <c r="L5" s="210" t="s">
        <v>292</v>
      </c>
      <c r="M5" s="210" t="s">
        <v>293</v>
      </c>
      <c r="N5" s="213" t="s">
        <v>294</v>
      </c>
      <c r="O5" s="214" t="s">
        <v>295</v>
      </c>
    </row>
    <row r="6" spans="1:15" ht="15" customHeight="1">
      <c r="A6" s="10">
        <v>25</v>
      </c>
      <c r="B6" s="11">
        <v>1200</v>
      </c>
      <c r="C6" s="8">
        <v>28</v>
      </c>
      <c r="D6" s="8">
        <v>31</v>
      </c>
      <c r="E6" s="8">
        <v>279</v>
      </c>
      <c r="F6" s="8">
        <v>520</v>
      </c>
      <c r="G6" s="8">
        <v>97</v>
      </c>
      <c r="H6" s="8">
        <v>7</v>
      </c>
      <c r="I6" s="8">
        <v>7</v>
      </c>
      <c r="J6" s="8">
        <v>1</v>
      </c>
      <c r="K6" s="8">
        <v>219</v>
      </c>
      <c r="L6" s="8">
        <v>2</v>
      </c>
      <c r="M6" s="8">
        <v>1</v>
      </c>
      <c r="N6" s="8">
        <v>1</v>
      </c>
      <c r="O6" s="215">
        <v>7</v>
      </c>
    </row>
    <row r="7" spans="1:15" ht="15" customHeight="1">
      <c r="A7" s="10">
        <v>26</v>
      </c>
      <c r="B7" s="9">
        <v>1196</v>
      </c>
      <c r="C7" s="8">
        <v>28</v>
      </c>
      <c r="D7" s="8">
        <v>30</v>
      </c>
      <c r="E7" s="8">
        <v>272</v>
      </c>
      <c r="F7" s="8">
        <v>530</v>
      </c>
      <c r="G7" s="8">
        <v>90</v>
      </c>
      <c r="H7" s="8">
        <v>7</v>
      </c>
      <c r="I7" s="8">
        <v>7</v>
      </c>
      <c r="J7" s="8">
        <v>1</v>
      </c>
      <c r="K7" s="8">
        <v>219</v>
      </c>
      <c r="L7" s="8">
        <v>3</v>
      </c>
      <c r="M7" s="8">
        <v>1</v>
      </c>
      <c r="N7" s="8">
        <v>1</v>
      </c>
      <c r="O7" s="216">
        <v>7</v>
      </c>
    </row>
    <row r="8" spans="1:15" ht="15" customHeight="1">
      <c r="A8" s="7">
        <v>27</v>
      </c>
      <c r="B8" s="6">
        <v>1198</v>
      </c>
      <c r="C8" s="5">
        <v>28</v>
      </c>
      <c r="D8" s="5">
        <v>31</v>
      </c>
      <c r="E8" s="5">
        <v>268</v>
      </c>
      <c r="F8" s="5">
        <v>535</v>
      </c>
      <c r="G8" s="5">
        <v>90</v>
      </c>
      <c r="H8" s="5">
        <v>7</v>
      </c>
      <c r="I8" s="5">
        <v>7</v>
      </c>
      <c r="J8" s="5">
        <v>1</v>
      </c>
      <c r="K8" s="5">
        <v>219</v>
      </c>
      <c r="L8" s="5">
        <v>3</v>
      </c>
      <c r="M8" s="5">
        <v>1</v>
      </c>
      <c r="N8" s="5">
        <v>1</v>
      </c>
      <c r="O8" s="217">
        <v>7</v>
      </c>
    </row>
    <row r="9" spans="1:15" ht="13.5" customHeight="1">
      <c r="A9" s="4" t="s">
        <v>296</v>
      </c>
      <c r="B9" s="3"/>
      <c r="C9" s="3"/>
      <c r="D9" s="3"/>
      <c r="E9" s="3"/>
      <c r="F9" s="3"/>
      <c r="G9" s="3"/>
      <c r="H9" s="3"/>
      <c r="I9" s="3"/>
      <c r="J9" s="54"/>
      <c r="K9" s="54"/>
      <c r="L9" s="54"/>
      <c r="M9" s="54"/>
      <c r="N9" s="55"/>
      <c r="O9" s="218" t="s">
        <v>297</v>
      </c>
    </row>
    <row r="10" spans="1:15" ht="13.5" customHeight="1">
      <c r="A10" s="4" t="s">
        <v>298</v>
      </c>
      <c r="B10" s="3"/>
      <c r="C10" s="3"/>
      <c r="D10" s="3"/>
      <c r="E10" s="3"/>
      <c r="F10" s="3"/>
      <c r="G10" s="56"/>
      <c r="H10" s="56"/>
      <c r="I10" s="56"/>
      <c r="J10" s="56"/>
      <c r="K10" s="56"/>
      <c r="L10" s="56"/>
      <c r="M10" s="56"/>
    </row>
    <row r="11" spans="1:15" ht="15" customHeight="1"/>
    <row r="12" spans="1:15" ht="15" customHeight="1"/>
    <row r="13" spans="1:15" ht="15" customHeight="1"/>
    <row r="14" spans="1:15" ht="15" customHeight="1"/>
    <row r="15" spans="1:15" ht="15" customHeight="1"/>
    <row r="16" spans="1:1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workbookViewId="0"/>
  </sheetViews>
  <sheetFormatPr defaultColWidth="8.875" defaultRowHeight="12"/>
  <cols>
    <col min="1" max="1" width="6.625" style="15" customWidth="1"/>
    <col min="2" max="2" width="5.25" style="15" customWidth="1"/>
    <col min="3" max="3" width="7.5" style="15" customWidth="1"/>
    <col min="4" max="4" width="7.25" style="15" customWidth="1"/>
    <col min="5" max="6" width="7.5" style="15" customWidth="1"/>
    <col min="7" max="7" width="7.125" style="15" customWidth="1"/>
    <col min="8" max="8" width="8.125" style="15" customWidth="1"/>
    <col min="9" max="12" width="7.5" style="15" customWidth="1"/>
    <col min="13" max="16384" width="8.875" style="15"/>
  </cols>
  <sheetData>
    <row r="1" spans="1:12" ht="15" customHeight="1">
      <c r="A1" s="321" t="s">
        <v>336</v>
      </c>
    </row>
    <row r="2" spans="1:12" ht="15" customHeight="1"/>
    <row r="3" spans="1:12" ht="15" customHeight="1">
      <c r="A3" s="23" t="s">
        <v>379</v>
      </c>
    </row>
    <row r="4" spans="1:12" ht="15" customHeight="1">
      <c r="A4" s="313" t="s">
        <v>322</v>
      </c>
      <c r="B4" s="314"/>
      <c r="C4" s="314"/>
    </row>
    <row r="5" spans="1:12" ht="27.75" customHeight="1">
      <c r="A5" s="315" t="s">
        <v>223</v>
      </c>
      <c r="B5" s="317" t="s">
        <v>224</v>
      </c>
      <c r="C5" s="231" t="s">
        <v>225</v>
      </c>
      <c r="D5" s="230"/>
      <c r="E5" s="231" t="s">
        <v>226</v>
      </c>
      <c r="F5" s="230"/>
      <c r="G5" s="230"/>
      <c r="H5" s="231" t="s">
        <v>227</v>
      </c>
      <c r="I5" s="230"/>
      <c r="J5" s="310" t="s">
        <v>228</v>
      </c>
      <c r="K5" s="310"/>
      <c r="L5" s="184" t="s">
        <v>229</v>
      </c>
    </row>
    <row r="6" spans="1:12" ht="27.75" customHeight="1">
      <c r="A6" s="316"/>
      <c r="B6" s="318"/>
      <c r="C6" s="156" t="s">
        <v>230</v>
      </c>
      <c r="D6" s="156" t="s">
        <v>231</v>
      </c>
      <c r="E6" s="156" t="s">
        <v>232</v>
      </c>
      <c r="F6" s="156" t="s">
        <v>233</v>
      </c>
      <c r="G6" s="156" t="s">
        <v>234</v>
      </c>
      <c r="H6" s="156" t="s">
        <v>235</v>
      </c>
      <c r="I6" s="156" t="s">
        <v>236</v>
      </c>
      <c r="J6" s="157" t="s">
        <v>237</v>
      </c>
      <c r="K6" s="157" t="s">
        <v>238</v>
      </c>
      <c r="L6" s="156" t="s">
        <v>239</v>
      </c>
    </row>
    <row r="7" spans="1:12" ht="15" customHeight="1">
      <c r="A7" s="158" t="s">
        <v>240</v>
      </c>
      <c r="B7" s="159" t="s">
        <v>241</v>
      </c>
      <c r="C7" s="160">
        <v>46.3</v>
      </c>
      <c r="D7" s="161">
        <v>38.799999999999997</v>
      </c>
      <c r="E7" s="162">
        <v>58.4</v>
      </c>
      <c r="F7" s="163">
        <v>60.4</v>
      </c>
      <c r="G7" s="163">
        <v>61.2</v>
      </c>
      <c r="H7" s="163">
        <v>36.299999999999997</v>
      </c>
      <c r="I7" s="163">
        <v>40</v>
      </c>
      <c r="J7" s="163">
        <v>60.8</v>
      </c>
      <c r="K7" s="163">
        <v>50.2</v>
      </c>
      <c r="L7" s="163">
        <v>52.4</v>
      </c>
    </row>
    <row r="8" spans="1:12" ht="15" customHeight="1">
      <c r="A8" s="164" t="s">
        <v>242</v>
      </c>
      <c r="B8" s="165"/>
      <c r="C8" s="166">
        <v>7.5</v>
      </c>
      <c r="D8" s="167">
        <v>7.5</v>
      </c>
      <c r="E8" s="163">
        <v>7.7</v>
      </c>
      <c r="F8" s="163">
        <v>7.6</v>
      </c>
      <c r="G8" s="163">
        <v>7.7</v>
      </c>
      <c r="H8" s="163">
        <v>7.6</v>
      </c>
      <c r="I8" s="163">
        <v>7.5</v>
      </c>
      <c r="J8" s="163">
        <v>7.3</v>
      </c>
      <c r="K8" s="163">
        <v>7.5</v>
      </c>
      <c r="L8" s="163">
        <v>7.5</v>
      </c>
    </row>
    <row r="9" spans="1:12" ht="15" customHeight="1">
      <c r="A9" s="164" t="s">
        <v>243</v>
      </c>
      <c r="B9" s="159" t="s">
        <v>244</v>
      </c>
      <c r="C9" s="166">
        <v>2.6</v>
      </c>
      <c r="D9" s="167">
        <v>2.8</v>
      </c>
      <c r="E9" s="163">
        <v>2.8</v>
      </c>
      <c r="F9" s="163">
        <v>2.7</v>
      </c>
      <c r="G9" s="163">
        <v>2.5</v>
      </c>
      <c r="H9" s="163">
        <v>3.6</v>
      </c>
      <c r="I9" s="163">
        <v>3.3</v>
      </c>
      <c r="J9" s="163">
        <v>3.8</v>
      </c>
      <c r="K9" s="163">
        <v>3.2</v>
      </c>
      <c r="L9" s="163">
        <v>2.5</v>
      </c>
    </row>
    <row r="10" spans="1:12" ht="15" customHeight="1">
      <c r="A10" s="164" t="s">
        <v>245</v>
      </c>
      <c r="B10" s="159" t="s">
        <v>244</v>
      </c>
      <c r="C10" s="166">
        <v>4.2</v>
      </c>
      <c r="D10" s="167">
        <v>4.8</v>
      </c>
      <c r="E10" s="163">
        <v>4</v>
      </c>
      <c r="F10" s="163">
        <v>4</v>
      </c>
      <c r="G10" s="163">
        <v>4</v>
      </c>
      <c r="H10" s="163">
        <v>6.8</v>
      </c>
      <c r="I10" s="163">
        <v>4.9000000000000004</v>
      </c>
      <c r="J10" s="163">
        <v>3.6</v>
      </c>
      <c r="K10" s="163">
        <v>4.3</v>
      </c>
      <c r="L10" s="163">
        <v>4.4000000000000004</v>
      </c>
    </row>
    <row r="11" spans="1:12" ht="15" customHeight="1">
      <c r="A11" s="164" t="s">
        <v>246</v>
      </c>
      <c r="B11" s="159" t="s">
        <v>244</v>
      </c>
      <c r="C11" s="168">
        <v>18</v>
      </c>
      <c r="D11" s="169">
        <v>12</v>
      </c>
      <c r="E11" s="170">
        <v>10</v>
      </c>
      <c r="F11" s="170">
        <v>10</v>
      </c>
      <c r="G11" s="170">
        <v>8</v>
      </c>
      <c r="H11" s="170">
        <v>19</v>
      </c>
      <c r="I11" s="170">
        <v>15</v>
      </c>
      <c r="J11" s="170">
        <v>8</v>
      </c>
      <c r="K11" s="170">
        <v>10</v>
      </c>
      <c r="L11" s="170">
        <v>13</v>
      </c>
    </row>
    <row r="12" spans="1:12" ht="15" customHeight="1">
      <c r="A12" s="171" t="s">
        <v>247</v>
      </c>
      <c r="B12" s="186" t="s">
        <v>244</v>
      </c>
      <c r="C12" s="172">
        <v>7.9</v>
      </c>
      <c r="D12" s="173">
        <v>7.4</v>
      </c>
      <c r="E12" s="173">
        <v>10</v>
      </c>
      <c r="F12" s="173">
        <v>9.4</v>
      </c>
      <c r="G12" s="173">
        <v>9</v>
      </c>
      <c r="H12" s="173">
        <v>7.8</v>
      </c>
      <c r="I12" s="173">
        <v>7.4</v>
      </c>
      <c r="J12" s="173">
        <v>7</v>
      </c>
      <c r="K12" s="173">
        <v>8.6</v>
      </c>
      <c r="L12" s="173">
        <v>7.7</v>
      </c>
    </row>
    <row r="13" spans="1:12" ht="25.5" customHeight="1">
      <c r="A13" s="89" t="s">
        <v>248</v>
      </c>
      <c r="B13" s="311" t="s">
        <v>376</v>
      </c>
      <c r="C13" s="312"/>
      <c r="D13" s="312"/>
      <c r="E13" s="312"/>
      <c r="F13" s="312"/>
      <c r="G13" s="312"/>
      <c r="H13" s="312"/>
      <c r="I13" s="312"/>
      <c r="J13" s="312"/>
      <c r="K13" s="312"/>
      <c r="L13" s="312"/>
    </row>
    <row r="14" spans="1:12">
      <c r="L14" s="110" t="s">
        <v>200</v>
      </c>
    </row>
  </sheetData>
  <mergeCells count="8">
    <mergeCell ref="J5:K5"/>
    <mergeCell ref="B13:L13"/>
    <mergeCell ref="A4:C4"/>
    <mergeCell ref="A5:A6"/>
    <mergeCell ref="B5:B6"/>
    <mergeCell ref="C5:D5"/>
    <mergeCell ref="E5:G5"/>
    <mergeCell ref="H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heetViews>
  <sheetFormatPr defaultColWidth="21.5" defaultRowHeight="17.25" customHeight="1"/>
  <cols>
    <col min="1" max="1" width="22.125" style="14" customWidth="1"/>
    <col min="2" max="16384" width="21.5" style="14"/>
  </cols>
  <sheetData>
    <row r="1" spans="1:7" ht="15" customHeight="1">
      <c r="A1" s="321" t="s">
        <v>336</v>
      </c>
    </row>
    <row r="2" spans="1:7" ht="15" customHeight="1"/>
    <row r="3" spans="1:7" s="15" customFormat="1" ht="15" customHeight="1">
      <c r="A3" s="23" t="s">
        <v>249</v>
      </c>
    </row>
    <row r="4" spans="1:7" s="15" customFormat="1" ht="15" customHeight="1">
      <c r="A4" s="51" t="s">
        <v>250</v>
      </c>
      <c r="B4" s="44"/>
      <c r="C4" s="174"/>
      <c r="D4" s="174" t="s">
        <v>251</v>
      </c>
    </row>
    <row r="5" spans="1:7" s="15" customFormat="1" ht="17.25" customHeight="1">
      <c r="A5" s="252" t="s">
        <v>252</v>
      </c>
      <c r="B5" s="231" t="s">
        <v>253</v>
      </c>
      <c r="C5" s="230"/>
      <c r="D5" s="230"/>
      <c r="F5" s="53"/>
      <c r="G5" s="53"/>
    </row>
    <row r="6" spans="1:7" s="15" customFormat="1" ht="17.25" customHeight="1">
      <c r="A6" s="245"/>
      <c r="B6" s="184" t="s">
        <v>323</v>
      </c>
      <c r="C6" s="184" t="s">
        <v>324</v>
      </c>
      <c r="D6" s="184" t="s">
        <v>325</v>
      </c>
      <c r="F6" s="53"/>
      <c r="G6" s="53"/>
    </row>
    <row r="7" spans="1:7" s="15" customFormat="1" ht="17.25" customHeight="1">
      <c r="A7" s="195" t="s">
        <v>254</v>
      </c>
      <c r="B7" s="175">
        <v>2</v>
      </c>
      <c r="C7" s="175">
        <v>2.6</v>
      </c>
      <c r="D7" s="176">
        <v>0.9</v>
      </c>
      <c r="F7" s="177"/>
      <c r="G7" s="53"/>
    </row>
    <row r="8" spans="1:7" s="15" customFormat="1" ht="17.25" customHeight="1">
      <c r="A8" s="196" t="s">
        <v>255</v>
      </c>
      <c r="B8" s="175">
        <v>1</v>
      </c>
      <c r="C8" s="175" t="s">
        <v>326</v>
      </c>
      <c r="D8" s="178">
        <v>0</v>
      </c>
      <c r="F8" s="177"/>
      <c r="G8" s="53"/>
    </row>
    <row r="9" spans="1:7" s="15" customFormat="1" ht="17.25" customHeight="1">
      <c r="A9" s="196" t="s">
        <v>256</v>
      </c>
      <c r="B9" s="175">
        <v>1</v>
      </c>
      <c r="C9" s="175" t="s">
        <v>327</v>
      </c>
      <c r="D9" s="178">
        <v>-1.8</v>
      </c>
      <c r="F9" s="177"/>
      <c r="G9" s="53"/>
    </row>
    <row r="10" spans="1:7" s="15" customFormat="1" ht="17.25" customHeight="1">
      <c r="A10" s="196" t="s">
        <v>328</v>
      </c>
      <c r="B10" s="175">
        <v>4</v>
      </c>
      <c r="C10" s="175">
        <v>1.5</v>
      </c>
      <c r="D10" s="178">
        <v>-0.9</v>
      </c>
      <c r="F10" s="177"/>
      <c r="G10" s="53"/>
    </row>
    <row r="11" spans="1:7" s="15" customFormat="1" ht="17.25" customHeight="1">
      <c r="A11" s="196" t="s">
        <v>257</v>
      </c>
      <c r="B11" s="175">
        <v>2</v>
      </c>
      <c r="C11" s="175">
        <v>3.5</v>
      </c>
      <c r="D11" s="178">
        <v>0.9</v>
      </c>
      <c r="F11" s="177"/>
      <c r="G11" s="53"/>
    </row>
    <row r="12" spans="1:7" s="15" customFormat="1" ht="17.25" customHeight="1">
      <c r="A12" s="196" t="s">
        <v>258</v>
      </c>
      <c r="B12" s="175">
        <v>2</v>
      </c>
      <c r="C12" s="175">
        <v>1.8</v>
      </c>
      <c r="D12" s="178">
        <v>1.1000000000000001</v>
      </c>
      <c r="F12" s="177"/>
      <c r="G12" s="53"/>
    </row>
    <row r="13" spans="1:7" s="15" customFormat="1" ht="17.25" customHeight="1">
      <c r="A13" s="196" t="s">
        <v>259</v>
      </c>
      <c r="B13" s="175">
        <v>3</v>
      </c>
      <c r="C13" s="175">
        <v>-2.2000000000000002</v>
      </c>
      <c r="D13" s="178">
        <v>6.7</v>
      </c>
      <c r="F13" s="177"/>
      <c r="G13" s="53"/>
    </row>
    <row r="14" spans="1:7" s="15" customFormat="1" ht="17.25" customHeight="1">
      <c r="A14" s="196" t="s">
        <v>260</v>
      </c>
      <c r="B14" s="175">
        <v>1</v>
      </c>
      <c r="C14" s="175">
        <v>-1.2</v>
      </c>
      <c r="D14" s="178">
        <v>5.2</v>
      </c>
      <c r="F14" s="177"/>
      <c r="G14" s="53"/>
    </row>
    <row r="15" spans="1:7" s="15" customFormat="1" ht="17.25" customHeight="1">
      <c r="A15" s="196" t="s">
        <v>261</v>
      </c>
      <c r="B15" s="175">
        <v>0</v>
      </c>
      <c r="C15" s="176">
        <v>-0.4</v>
      </c>
      <c r="D15" s="178">
        <v>1.9</v>
      </c>
      <c r="F15" s="177"/>
      <c r="G15" s="53"/>
    </row>
    <row r="16" spans="1:7" s="15" customFormat="1" ht="17.25" customHeight="1">
      <c r="A16" s="196" t="s">
        <v>262</v>
      </c>
      <c r="B16" s="175">
        <v>-1</v>
      </c>
      <c r="C16" s="175">
        <v>-1.4</v>
      </c>
      <c r="D16" s="178">
        <v>0.9</v>
      </c>
      <c r="F16" s="177"/>
      <c r="G16" s="53"/>
    </row>
    <row r="17" spans="1:7" s="15" customFormat="1" ht="17.25" customHeight="1">
      <c r="A17" s="196" t="s">
        <v>263</v>
      </c>
      <c r="B17" s="175">
        <v>1</v>
      </c>
      <c r="C17" s="175">
        <v>1.5</v>
      </c>
      <c r="D17" s="178">
        <v>1</v>
      </c>
      <c r="F17" s="177"/>
      <c r="G17" s="53"/>
    </row>
    <row r="18" spans="1:7" s="15" customFormat="1" ht="17.25" customHeight="1">
      <c r="A18" s="196" t="s">
        <v>264</v>
      </c>
      <c r="B18" s="175">
        <v>0</v>
      </c>
      <c r="C18" s="175">
        <v>-0.1</v>
      </c>
      <c r="D18" s="178">
        <v>-0.2</v>
      </c>
      <c r="F18" s="177"/>
      <c r="G18" s="53"/>
    </row>
    <row r="19" spans="1:7" s="15" customFormat="1" ht="17.25" customHeight="1">
      <c r="A19" s="196" t="s">
        <v>265</v>
      </c>
      <c r="B19" s="175">
        <v>2</v>
      </c>
      <c r="C19" s="175">
        <v>-1.4</v>
      </c>
      <c r="D19" s="178">
        <v>-0.5</v>
      </c>
      <c r="F19" s="177"/>
      <c r="G19" s="53"/>
    </row>
    <row r="20" spans="1:7" s="15" customFormat="1" ht="17.25" customHeight="1">
      <c r="A20" s="196" t="s">
        <v>329</v>
      </c>
      <c r="B20" s="175">
        <v>2</v>
      </c>
      <c r="C20" s="175">
        <v>3.4</v>
      </c>
      <c r="D20" s="178">
        <v>0.8</v>
      </c>
      <c r="F20" s="177"/>
      <c r="G20" s="53"/>
    </row>
    <row r="21" spans="1:7" s="15" customFormat="1" ht="17.25" customHeight="1">
      <c r="A21" s="196" t="s">
        <v>330</v>
      </c>
      <c r="B21" s="175">
        <v>3</v>
      </c>
      <c r="C21" s="176">
        <v>2.9</v>
      </c>
      <c r="D21" s="178">
        <v>0.4</v>
      </c>
      <c r="F21" s="177"/>
      <c r="G21" s="53"/>
    </row>
    <row r="22" spans="1:7" s="15" customFormat="1" ht="17.25" customHeight="1">
      <c r="A22" s="196" t="s">
        <v>331</v>
      </c>
      <c r="B22" s="175">
        <v>1</v>
      </c>
      <c r="C22" s="176" t="s">
        <v>332</v>
      </c>
      <c r="D22" s="178">
        <v>3.5</v>
      </c>
      <c r="F22" s="177"/>
      <c r="G22" s="53"/>
    </row>
    <row r="23" spans="1:7" s="15" customFormat="1" ht="17.25" customHeight="1">
      <c r="A23" s="196" t="s">
        <v>266</v>
      </c>
      <c r="B23" s="176">
        <v>-2</v>
      </c>
      <c r="C23" s="175">
        <v>-0.8</v>
      </c>
      <c r="D23" s="178">
        <v>2.7</v>
      </c>
      <c r="F23" s="177"/>
      <c r="G23" s="53"/>
    </row>
    <row r="24" spans="1:7" ht="17.25" customHeight="1">
      <c r="A24" s="196" t="s">
        <v>267</v>
      </c>
      <c r="B24" s="175">
        <v>0</v>
      </c>
      <c r="C24" s="175" t="s">
        <v>333</v>
      </c>
      <c r="D24" s="178">
        <v>4.5999999999999996</v>
      </c>
      <c r="F24" s="177"/>
      <c r="G24" s="53"/>
    </row>
    <row r="25" spans="1:7" ht="17.25" customHeight="1">
      <c r="A25" s="196" t="s">
        <v>268</v>
      </c>
      <c r="B25" s="175">
        <v>-2</v>
      </c>
      <c r="C25" s="175">
        <v>-0.5</v>
      </c>
      <c r="D25" s="178">
        <v>2.5</v>
      </c>
      <c r="F25" s="177"/>
      <c r="G25" s="53"/>
    </row>
    <row r="26" spans="1:7" ht="17.25" customHeight="1">
      <c r="A26" s="196" t="s">
        <v>269</v>
      </c>
      <c r="B26" s="175">
        <v>-1</v>
      </c>
      <c r="C26" s="175">
        <v>6.2</v>
      </c>
      <c r="D26" s="178">
        <v>-3.1</v>
      </c>
      <c r="F26" s="177"/>
      <c r="G26" s="53"/>
    </row>
    <row r="27" spans="1:7" ht="17.25" customHeight="1">
      <c r="A27" s="196" t="s">
        <v>270</v>
      </c>
      <c r="B27" s="175">
        <v>-1</v>
      </c>
      <c r="C27" s="175">
        <v>-0.5</v>
      </c>
      <c r="D27" s="178">
        <v>0.7</v>
      </c>
      <c r="F27" s="177"/>
      <c r="G27" s="53"/>
    </row>
    <row r="28" spans="1:7" ht="17.25" customHeight="1">
      <c r="A28" s="196" t="s">
        <v>377</v>
      </c>
      <c r="B28" s="176">
        <v>-2</v>
      </c>
      <c r="C28" s="175">
        <v>0.6</v>
      </c>
      <c r="D28" s="178">
        <v>0.7</v>
      </c>
      <c r="F28" s="177"/>
      <c r="G28" s="53"/>
    </row>
    <row r="29" spans="1:7" ht="17.25" customHeight="1">
      <c r="A29" s="196" t="s">
        <v>271</v>
      </c>
      <c r="B29" s="175">
        <v>-3</v>
      </c>
      <c r="C29" s="175">
        <v>-1.9</v>
      </c>
      <c r="D29" s="178">
        <v>-2.4</v>
      </c>
      <c r="F29" s="177"/>
      <c r="G29" s="53"/>
    </row>
    <row r="30" spans="1:7" ht="17.25" customHeight="1">
      <c r="A30" s="196" t="s">
        <v>272</v>
      </c>
      <c r="B30" s="175">
        <v>-5</v>
      </c>
      <c r="C30" s="175">
        <v>-0.1</v>
      </c>
      <c r="D30" s="178">
        <v>-0.1</v>
      </c>
      <c r="F30" s="177"/>
      <c r="G30" s="53"/>
    </row>
    <row r="31" spans="1:7" ht="17.25" customHeight="1">
      <c r="A31" s="196" t="s">
        <v>273</v>
      </c>
      <c r="B31" s="176">
        <v>-9</v>
      </c>
      <c r="C31" s="175">
        <v>-4.0999999999999996</v>
      </c>
      <c r="D31" s="178">
        <v>-3.1</v>
      </c>
      <c r="F31" s="177"/>
      <c r="G31" s="53"/>
    </row>
    <row r="32" spans="1:7" ht="17.25" customHeight="1">
      <c r="A32" s="196" t="s">
        <v>274</v>
      </c>
      <c r="B32" s="175">
        <v>-1</v>
      </c>
      <c r="C32" s="176" t="s">
        <v>334</v>
      </c>
      <c r="D32" s="178">
        <v>1.7</v>
      </c>
      <c r="F32" s="177"/>
      <c r="G32" s="53"/>
    </row>
    <row r="33" spans="1:7" ht="17.25" customHeight="1">
      <c r="A33" s="196" t="s">
        <v>275</v>
      </c>
      <c r="B33" s="175">
        <v>1</v>
      </c>
      <c r="C33" s="175">
        <v>0.2</v>
      </c>
      <c r="D33" s="178">
        <v>1.7</v>
      </c>
      <c r="F33" s="177"/>
      <c r="G33" s="53"/>
    </row>
    <row r="34" spans="1:7" ht="17.25" customHeight="1">
      <c r="A34" s="196" t="s">
        <v>276</v>
      </c>
      <c r="B34" s="175">
        <v>1</v>
      </c>
      <c r="C34" s="175">
        <v>-2.7</v>
      </c>
      <c r="D34" s="178">
        <v>0.4</v>
      </c>
      <c r="F34" s="177"/>
      <c r="G34" s="53"/>
    </row>
    <row r="35" spans="1:7" ht="17.25" customHeight="1">
      <c r="A35" s="196" t="s">
        <v>277</v>
      </c>
      <c r="B35" s="175">
        <v>-1</v>
      </c>
      <c r="C35" s="175">
        <v>2.7</v>
      </c>
      <c r="D35" s="178">
        <v>0.1</v>
      </c>
      <c r="F35" s="177"/>
      <c r="G35" s="53"/>
    </row>
    <row r="36" spans="1:7" ht="17.25" customHeight="1">
      <c r="A36" s="196" t="s">
        <v>278</v>
      </c>
      <c r="B36" s="175">
        <v>0</v>
      </c>
      <c r="C36" s="175">
        <v>1.4</v>
      </c>
      <c r="D36" s="178">
        <v>2.4</v>
      </c>
      <c r="F36" s="177"/>
      <c r="G36" s="53"/>
    </row>
    <row r="37" spans="1:7" ht="17.25" customHeight="1">
      <c r="A37" s="196" t="s">
        <v>279</v>
      </c>
      <c r="B37" s="175">
        <v>1</v>
      </c>
      <c r="C37" s="175">
        <v>2.2999999999999998</v>
      </c>
      <c r="D37" s="178">
        <v>0</v>
      </c>
      <c r="F37" s="177"/>
      <c r="G37" s="53"/>
    </row>
    <row r="38" spans="1:7" ht="17.25" customHeight="1">
      <c r="A38" s="196" t="s">
        <v>280</v>
      </c>
      <c r="B38" s="175">
        <v>1</v>
      </c>
      <c r="C38" s="175">
        <v>1.9</v>
      </c>
      <c r="D38" s="178">
        <v>-0.5</v>
      </c>
      <c r="F38" s="177"/>
      <c r="G38" s="53"/>
    </row>
    <row r="39" spans="1:7" ht="17.25" customHeight="1">
      <c r="A39" s="193" t="s">
        <v>281</v>
      </c>
      <c r="B39" s="179">
        <v>0</v>
      </c>
      <c r="C39" s="179">
        <v>1.8</v>
      </c>
      <c r="D39" s="180">
        <v>-7.6</v>
      </c>
      <c r="F39" s="177"/>
      <c r="G39" s="53"/>
    </row>
    <row r="40" spans="1:7" ht="17.25" customHeight="1">
      <c r="A40" s="53"/>
      <c r="B40" s="16"/>
      <c r="C40" s="16"/>
      <c r="D40" s="16" t="s">
        <v>282</v>
      </c>
      <c r="F40" s="181"/>
      <c r="G40" s="181"/>
    </row>
    <row r="41" spans="1:7" ht="17.25" customHeight="1">
      <c r="D41" s="16"/>
      <c r="F41" s="181"/>
      <c r="G41" s="181"/>
    </row>
  </sheetData>
  <mergeCells count="2">
    <mergeCell ref="A5:A6"/>
    <mergeCell ref="B5:D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workbookViewId="0"/>
  </sheetViews>
  <sheetFormatPr defaultColWidth="17.375" defaultRowHeight="15" customHeight="1"/>
  <cols>
    <col min="1" max="5" width="17.25" style="14" customWidth="1"/>
    <col min="6" max="16384" width="17.375" style="14"/>
  </cols>
  <sheetData>
    <row r="1" spans="1:5" ht="15" customHeight="1">
      <c r="A1" s="321" t="s">
        <v>336</v>
      </c>
    </row>
    <row r="3" spans="1:5" s="15" customFormat="1" ht="15" customHeight="1">
      <c r="A3" s="23" t="s">
        <v>337</v>
      </c>
    </row>
    <row r="4" spans="1:5" s="15" customFormat="1" ht="15" customHeight="1">
      <c r="A4" s="205" t="s">
        <v>11</v>
      </c>
      <c r="E4" s="16" t="s">
        <v>12</v>
      </c>
    </row>
    <row r="5" spans="1:5" s="15" customFormat="1" ht="15" customHeight="1">
      <c r="A5" s="185" t="s">
        <v>338</v>
      </c>
      <c r="B5" s="185" t="s">
        <v>13</v>
      </c>
      <c r="C5" s="185" t="s">
        <v>14</v>
      </c>
      <c r="D5" s="185" t="s">
        <v>15</v>
      </c>
      <c r="E5" s="183" t="s">
        <v>16</v>
      </c>
    </row>
    <row r="6" spans="1:5" s="15" customFormat="1" ht="15" customHeight="1">
      <c r="A6" s="190" t="s">
        <v>299</v>
      </c>
      <c r="B6" s="21">
        <v>5515</v>
      </c>
      <c r="C6" s="20">
        <v>814</v>
      </c>
      <c r="D6" s="20">
        <v>365</v>
      </c>
      <c r="E6" s="20">
        <v>1</v>
      </c>
    </row>
    <row r="7" spans="1:5" s="15" customFormat="1" ht="15" customHeight="1">
      <c r="A7" s="22" t="s">
        <v>300</v>
      </c>
      <c r="B7" s="21">
        <v>5252</v>
      </c>
      <c r="C7" s="20">
        <v>1154</v>
      </c>
      <c r="D7" s="20">
        <v>705</v>
      </c>
      <c r="E7" s="20">
        <v>2</v>
      </c>
    </row>
    <row r="8" spans="1:5" s="15" customFormat="1" ht="15" customHeight="1">
      <c r="A8" s="19" t="s">
        <v>301</v>
      </c>
      <c r="B8" s="18">
        <v>5486</v>
      </c>
      <c r="C8" s="17">
        <v>1472</v>
      </c>
      <c r="D8" s="17">
        <v>859</v>
      </c>
      <c r="E8" s="17">
        <v>0</v>
      </c>
    </row>
    <row r="9" spans="1:5" s="15" customFormat="1" ht="15" customHeight="1">
      <c r="D9" s="57"/>
      <c r="E9" s="58" t="s">
        <v>67</v>
      </c>
    </row>
  </sheetData>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Normal="100" workbookViewId="0"/>
  </sheetViews>
  <sheetFormatPr defaultColWidth="21.625" defaultRowHeight="12"/>
  <cols>
    <col min="1" max="1" width="21.375" style="24" customWidth="1"/>
    <col min="2" max="16384" width="21.625" style="24"/>
  </cols>
  <sheetData>
    <row r="1" spans="1:4" ht="15" customHeight="1">
      <c r="A1" s="321" t="s">
        <v>336</v>
      </c>
    </row>
    <row r="2" spans="1:4" ht="15" customHeight="1"/>
    <row r="3" spans="1:4" s="25" customFormat="1" ht="15" customHeight="1">
      <c r="A3" s="27" t="s">
        <v>17</v>
      </c>
    </row>
    <row r="4" spans="1:4" s="25" customFormat="1" ht="13.5" customHeight="1">
      <c r="D4" s="26" t="s">
        <v>18</v>
      </c>
    </row>
    <row r="5" spans="1:4" s="25" customFormat="1" ht="15" customHeight="1">
      <c r="A5" s="183" t="s">
        <v>19</v>
      </c>
      <c r="B5" s="184" t="s">
        <v>20</v>
      </c>
      <c r="C5" s="192" t="s">
        <v>21</v>
      </c>
      <c r="D5" s="184" t="s">
        <v>22</v>
      </c>
    </row>
    <row r="6" spans="1:4" s="25" customFormat="1" ht="15" customHeight="1">
      <c r="A6" s="190" t="s">
        <v>299</v>
      </c>
      <c r="B6" s="21">
        <v>1300</v>
      </c>
      <c r="C6" s="20">
        <v>430</v>
      </c>
      <c r="D6" s="20">
        <v>13</v>
      </c>
    </row>
    <row r="7" spans="1:4" s="25" customFormat="1" ht="15" customHeight="1">
      <c r="A7" s="22" t="s">
        <v>300</v>
      </c>
      <c r="B7" s="21">
        <v>1160</v>
      </c>
      <c r="C7" s="20">
        <v>430</v>
      </c>
      <c r="D7" s="20">
        <v>21</v>
      </c>
    </row>
    <row r="8" spans="1:4" s="25" customFormat="1" ht="15" customHeight="1">
      <c r="A8" s="19" t="s">
        <v>301</v>
      </c>
      <c r="B8" s="18">
        <v>1162</v>
      </c>
      <c r="C8" s="17">
        <v>893</v>
      </c>
      <c r="D8" s="17">
        <v>14</v>
      </c>
    </row>
    <row r="9" spans="1:4" s="25" customFormat="1" ht="15" customHeight="1">
      <c r="A9" s="15" t="s">
        <v>23</v>
      </c>
      <c r="C9" s="59"/>
      <c r="D9" s="58" t="s">
        <v>67</v>
      </c>
    </row>
    <row r="10" spans="1:4" s="25" customFormat="1" ht="15" customHeight="1"/>
  </sheetData>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Normal="100" workbookViewId="0"/>
  </sheetViews>
  <sheetFormatPr defaultColWidth="8.875" defaultRowHeight="12"/>
  <cols>
    <col min="1" max="1" width="3.75" style="14" customWidth="1"/>
    <col min="2" max="13" width="6.875" style="14" customWidth="1"/>
    <col min="14" max="16384" width="8.875" style="14"/>
  </cols>
  <sheetData>
    <row r="1" spans="1:13" ht="15" customHeight="1">
      <c r="A1" s="321" t="s">
        <v>336</v>
      </c>
    </row>
    <row r="2" spans="1:13" ht="15" customHeight="1"/>
    <row r="3" spans="1:13" ht="15" customHeight="1">
      <c r="A3" s="23" t="s">
        <v>24</v>
      </c>
    </row>
    <row r="4" spans="1:13" ht="15" customHeight="1">
      <c r="A4" s="37"/>
      <c r="B4" s="37"/>
      <c r="C4" s="37"/>
      <c r="D4" s="37"/>
      <c r="E4" s="37"/>
      <c r="F4" s="37"/>
      <c r="G4" s="37"/>
      <c r="H4" s="37"/>
      <c r="I4" s="37"/>
      <c r="J4" s="37"/>
      <c r="K4" s="37"/>
      <c r="L4" s="37"/>
      <c r="M4" s="36" t="s">
        <v>25</v>
      </c>
    </row>
    <row r="5" spans="1:13" ht="15" customHeight="1">
      <c r="A5" s="227" t="s">
        <v>26</v>
      </c>
      <c r="B5" s="230" t="s">
        <v>27</v>
      </c>
      <c r="C5" s="230"/>
      <c r="D5" s="230"/>
      <c r="E5" s="230"/>
      <c r="F5" s="230"/>
      <c r="G5" s="230"/>
      <c r="H5" s="230"/>
      <c r="I5" s="183"/>
      <c r="J5" s="35"/>
      <c r="K5" s="231" t="s">
        <v>28</v>
      </c>
      <c r="L5" s="230"/>
      <c r="M5" s="230"/>
    </row>
    <row r="6" spans="1:13" ht="15" customHeight="1">
      <c r="A6" s="228"/>
      <c r="B6" s="231" t="s">
        <v>29</v>
      </c>
      <c r="C6" s="230"/>
      <c r="D6" s="232"/>
      <c r="E6" s="231" t="s">
        <v>30</v>
      </c>
      <c r="F6" s="230"/>
      <c r="G6" s="230"/>
      <c r="H6" s="232"/>
      <c r="I6" s="233" t="s">
        <v>31</v>
      </c>
      <c r="J6" s="233" t="s">
        <v>32</v>
      </c>
      <c r="K6" s="233" t="s">
        <v>33</v>
      </c>
      <c r="L6" s="233" t="s">
        <v>34</v>
      </c>
      <c r="M6" s="235" t="s">
        <v>35</v>
      </c>
    </row>
    <row r="7" spans="1:13" ht="15" customHeight="1">
      <c r="A7" s="229"/>
      <c r="B7" s="192" t="s">
        <v>36</v>
      </c>
      <c r="C7" s="192" t="s">
        <v>37</v>
      </c>
      <c r="D7" s="191" t="s">
        <v>38</v>
      </c>
      <c r="E7" s="192" t="s">
        <v>39</v>
      </c>
      <c r="F7" s="192" t="s">
        <v>40</v>
      </c>
      <c r="G7" s="192" t="s">
        <v>37</v>
      </c>
      <c r="H7" s="191" t="s">
        <v>38</v>
      </c>
      <c r="I7" s="234"/>
      <c r="J7" s="234"/>
      <c r="K7" s="234"/>
      <c r="L7" s="234"/>
      <c r="M7" s="236"/>
    </row>
    <row r="8" spans="1:13" ht="15" customHeight="1">
      <c r="A8" s="22">
        <v>25</v>
      </c>
      <c r="B8" s="34">
        <v>63063</v>
      </c>
      <c r="C8" s="32">
        <v>24828.6</v>
      </c>
      <c r="D8" s="32">
        <v>87892</v>
      </c>
      <c r="E8" s="32">
        <v>2647</v>
      </c>
      <c r="F8" s="32">
        <v>819</v>
      </c>
      <c r="G8" s="32">
        <v>398</v>
      </c>
      <c r="H8" s="32">
        <v>3864</v>
      </c>
      <c r="I8" s="32">
        <v>8029</v>
      </c>
      <c r="J8" s="33">
        <v>99785</v>
      </c>
      <c r="K8" s="32">
        <v>89263</v>
      </c>
      <c r="L8" s="32">
        <v>10581</v>
      </c>
      <c r="M8" s="32">
        <v>10774</v>
      </c>
    </row>
    <row r="9" spans="1:13" ht="15" customHeight="1">
      <c r="A9" s="22">
        <v>26</v>
      </c>
      <c r="B9" s="34">
        <v>62445</v>
      </c>
      <c r="C9" s="32">
        <v>24639</v>
      </c>
      <c r="D9" s="32">
        <v>87084</v>
      </c>
      <c r="E9" s="32">
        <v>2558</v>
      </c>
      <c r="F9" s="32">
        <v>743</v>
      </c>
      <c r="G9" s="32">
        <v>408</v>
      </c>
      <c r="H9" s="32">
        <v>3709</v>
      </c>
      <c r="I9" s="32">
        <v>8000</v>
      </c>
      <c r="J9" s="33">
        <v>98793</v>
      </c>
      <c r="K9" s="32">
        <v>88544</v>
      </c>
      <c r="L9" s="32">
        <v>10310</v>
      </c>
      <c r="M9" s="32">
        <v>11129</v>
      </c>
    </row>
    <row r="10" spans="1:13" ht="15" customHeight="1">
      <c r="A10" s="19">
        <v>27</v>
      </c>
      <c r="B10" s="31">
        <v>63167</v>
      </c>
      <c r="C10" s="29">
        <v>24869</v>
      </c>
      <c r="D10" s="29">
        <v>88036</v>
      </c>
      <c r="E10" s="29">
        <v>2504</v>
      </c>
      <c r="F10" s="29">
        <v>735</v>
      </c>
      <c r="G10" s="29">
        <v>313</v>
      </c>
      <c r="H10" s="29">
        <v>3552</v>
      </c>
      <c r="I10" s="29">
        <v>8008</v>
      </c>
      <c r="J10" s="30">
        <v>99596</v>
      </c>
      <c r="K10" s="29">
        <v>89520</v>
      </c>
      <c r="L10" s="29">
        <v>9784</v>
      </c>
      <c r="M10" s="29">
        <v>9910</v>
      </c>
    </row>
    <row r="11" spans="1:13" ht="13.5" customHeight="1">
      <c r="A11" s="220" t="s">
        <v>339</v>
      </c>
      <c r="M11" s="16" t="s">
        <v>69</v>
      </c>
    </row>
    <row r="12" spans="1:13" ht="13.5" customHeight="1">
      <c r="A12" s="158" t="s">
        <v>68</v>
      </c>
    </row>
  </sheetData>
  <mergeCells count="10">
    <mergeCell ref="A5:A7"/>
    <mergeCell ref="B5:H5"/>
    <mergeCell ref="K5:M5"/>
    <mergeCell ref="B6:D6"/>
    <mergeCell ref="E6:H6"/>
    <mergeCell ref="I6:I7"/>
    <mergeCell ref="J6:J7"/>
    <mergeCell ref="K6:K7"/>
    <mergeCell ref="L6:L7"/>
    <mergeCell ref="M6:M7"/>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Normal="100" workbookViewId="0"/>
  </sheetViews>
  <sheetFormatPr defaultColWidth="8.875" defaultRowHeight="12"/>
  <cols>
    <col min="1" max="1" width="3.75" style="14" customWidth="1"/>
    <col min="2" max="2" width="7.5" style="14" customWidth="1"/>
    <col min="3" max="3" width="6.875" style="14" customWidth="1"/>
    <col min="4" max="4" width="6.25" style="14" customWidth="1"/>
    <col min="5" max="5" width="7.5" style="14" customWidth="1"/>
    <col min="6" max="6" width="6.875" style="14" customWidth="1"/>
    <col min="7" max="7" width="6.25" style="14" customWidth="1"/>
    <col min="8" max="8" width="7.5" style="14" customWidth="1"/>
    <col min="9" max="9" width="6.875" style="14" customWidth="1"/>
    <col min="10" max="10" width="6.25" style="14" customWidth="1"/>
    <col min="11" max="11" width="7.5" style="14" customWidth="1"/>
    <col min="12" max="12" width="6.875" style="14" customWidth="1"/>
    <col min="13" max="13" width="6.25" style="14" customWidth="1"/>
    <col min="14" max="14" width="1.875" style="14" customWidth="1"/>
    <col min="15" max="16384" width="8.875" style="14"/>
  </cols>
  <sheetData>
    <row r="1" spans="1:13" ht="15" customHeight="1">
      <c r="A1" s="321" t="s">
        <v>336</v>
      </c>
    </row>
    <row r="2" spans="1:13" ht="15" customHeight="1"/>
    <row r="3" spans="1:13" ht="15" customHeight="1">
      <c r="A3" s="23" t="s">
        <v>41</v>
      </c>
    </row>
    <row r="4" spans="1:13" ht="15" customHeight="1">
      <c r="A4" s="37"/>
      <c r="B4" s="37"/>
      <c r="C4" s="37"/>
      <c r="D4" s="37"/>
      <c r="E4" s="37"/>
      <c r="F4" s="37"/>
      <c r="G4" s="37"/>
      <c r="H4" s="37"/>
      <c r="I4" s="37"/>
      <c r="J4" s="37"/>
      <c r="K4" s="37"/>
      <c r="L4" s="37"/>
      <c r="M4" s="37"/>
    </row>
    <row r="5" spans="1:13" s="15" customFormat="1" ht="18" customHeight="1">
      <c r="A5" s="237" t="s">
        <v>26</v>
      </c>
      <c r="B5" s="40"/>
      <c r="C5" s="183" t="s">
        <v>29</v>
      </c>
      <c r="D5" s="185"/>
      <c r="E5" s="40"/>
      <c r="F5" s="184" t="s">
        <v>42</v>
      </c>
      <c r="G5" s="185"/>
      <c r="H5" s="183"/>
      <c r="I5" s="183" t="s">
        <v>43</v>
      </c>
      <c r="J5" s="183"/>
      <c r="K5" s="39"/>
      <c r="L5" s="183" t="s">
        <v>44</v>
      </c>
      <c r="M5" s="183"/>
    </row>
    <row r="6" spans="1:13" ht="48" customHeight="1">
      <c r="A6" s="238"/>
      <c r="B6" s="221" t="s">
        <v>45</v>
      </c>
      <c r="C6" s="222" t="s">
        <v>302</v>
      </c>
      <c r="D6" s="223" t="s">
        <v>303</v>
      </c>
      <c r="E6" s="221" t="s">
        <v>45</v>
      </c>
      <c r="F6" s="222" t="s">
        <v>302</v>
      </c>
      <c r="G6" s="223" t="s">
        <v>303</v>
      </c>
      <c r="H6" s="221" t="s">
        <v>45</v>
      </c>
      <c r="I6" s="222" t="s">
        <v>302</v>
      </c>
      <c r="J6" s="224" t="s">
        <v>303</v>
      </c>
      <c r="K6" s="221" t="s">
        <v>45</v>
      </c>
      <c r="L6" s="222" t="s">
        <v>302</v>
      </c>
      <c r="M6" s="225" t="s">
        <v>46</v>
      </c>
    </row>
    <row r="7" spans="1:13" ht="15" customHeight="1">
      <c r="A7" s="22">
        <v>25</v>
      </c>
      <c r="B7" s="34">
        <v>63063</v>
      </c>
      <c r="C7" s="32">
        <v>173</v>
      </c>
      <c r="D7" s="32">
        <v>521</v>
      </c>
      <c r="E7" s="32">
        <v>3467</v>
      </c>
      <c r="F7" s="32">
        <v>9</v>
      </c>
      <c r="G7" s="32">
        <v>29</v>
      </c>
      <c r="H7" s="32">
        <v>8029</v>
      </c>
      <c r="I7" s="32">
        <v>22</v>
      </c>
      <c r="J7" s="32">
        <v>66</v>
      </c>
      <c r="K7" s="32">
        <v>74559</v>
      </c>
      <c r="L7" s="32">
        <v>204</v>
      </c>
      <c r="M7" s="32">
        <v>616</v>
      </c>
    </row>
    <row r="8" spans="1:13" ht="15" customHeight="1">
      <c r="A8" s="22">
        <v>26</v>
      </c>
      <c r="B8" s="34">
        <v>62445</v>
      </c>
      <c r="C8" s="32">
        <v>171</v>
      </c>
      <c r="D8" s="32">
        <v>513</v>
      </c>
      <c r="E8" s="32">
        <v>3301</v>
      </c>
      <c r="F8" s="32">
        <v>9</v>
      </c>
      <c r="G8" s="32">
        <v>27</v>
      </c>
      <c r="H8" s="32">
        <v>7759</v>
      </c>
      <c r="I8" s="32">
        <v>22</v>
      </c>
      <c r="J8" s="32">
        <v>64</v>
      </c>
      <c r="K8" s="32">
        <v>73505</v>
      </c>
      <c r="L8" s="32">
        <v>201</v>
      </c>
      <c r="M8" s="32">
        <v>604</v>
      </c>
    </row>
    <row r="9" spans="1:13" ht="15" customHeight="1">
      <c r="A9" s="19">
        <v>27</v>
      </c>
      <c r="B9" s="31">
        <v>63167</v>
      </c>
      <c r="C9" s="29">
        <v>173</v>
      </c>
      <c r="D9" s="29">
        <v>515</v>
      </c>
      <c r="E9" s="29">
        <v>3239</v>
      </c>
      <c r="F9" s="29">
        <v>9</v>
      </c>
      <c r="G9" s="29">
        <v>27</v>
      </c>
      <c r="H9" s="29">
        <v>7772</v>
      </c>
      <c r="I9" s="29">
        <v>21</v>
      </c>
      <c r="J9" s="29">
        <v>63</v>
      </c>
      <c r="K9" s="29">
        <v>74178</v>
      </c>
      <c r="L9" s="29">
        <v>203</v>
      </c>
      <c r="M9" s="29">
        <v>605</v>
      </c>
    </row>
    <row r="10" spans="1:13" ht="14.25" customHeight="1">
      <c r="C10" s="38"/>
      <c r="M10" s="16" t="s">
        <v>340</v>
      </c>
    </row>
  </sheetData>
  <mergeCells count="1">
    <mergeCell ref="A5:A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workbookViewId="0"/>
  </sheetViews>
  <sheetFormatPr defaultColWidth="10.875" defaultRowHeight="15.75" customHeight="1"/>
  <cols>
    <col min="1" max="1" width="11.5" style="25" customWidth="1"/>
    <col min="2" max="2" width="10.875" style="25" customWidth="1"/>
    <col min="3" max="8" width="10.75" style="25" customWidth="1"/>
    <col min="9" max="16384" width="10.875" style="25"/>
  </cols>
  <sheetData>
    <row r="1" spans="1:8" ht="15" customHeight="1">
      <c r="A1" s="321" t="s">
        <v>336</v>
      </c>
    </row>
    <row r="2" spans="1:8" ht="15" customHeight="1"/>
    <row r="3" spans="1:8" ht="15" customHeight="1">
      <c r="A3" s="27" t="s">
        <v>47</v>
      </c>
    </row>
    <row r="4" spans="1:8" ht="13.5" customHeight="1">
      <c r="H4" s="26" t="s">
        <v>48</v>
      </c>
    </row>
    <row r="5" spans="1:8" ht="15.75" customHeight="1">
      <c r="A5" s="235" t="s">
        <v>49</v>
      </c>
      <c r="B5" s="239" t="s">
        <v>50</v>
      </c>
      <c r="C5" s="231" t="s">
        <v>51</v>
      </c>
      <c r="D5" s="230"/>
      <c r="E5" s="230"/>
      <c r="F5" s="231" t="s">
        <v>52</v>
      </c>
      <c r="G5" s="230"/>
      <c r="H5" s="230"/>
    </row>
    <row r="6" spans="1:8" ht="15.75" customHeight="1">
      <c r="A6" s="236"/>
      <c r="B6" s="240"/>
      <c r="C6" s="192" t="s">
        <v>53</v>
      </c>
      <c r="D6" s="192" t="s">
        <v>54</v>
      </c>
      <c r="E6" s="192" t="s">
        <v>32</v>
      </c>
      <c r="F6" s="192" t="s">
        <v>53</v>
      </c>
      <c r="G6" s="192" t="s">
        <v>54</v>
      </c>
      <c r="H6" s="184" t="s">
        <v>32</v>
      </c>
    </row>
    <row r="7" spans="1:8" ht="15.75" customHeight="1">
      <c r="A7" s="194" t="s">
        <v>304</v>
      </c>
      <c r="B7" s="21">
        <v>295</v>
      </c>
      <c r="C7" s="20">
        <v>7969</v>
      </c>
      <c r="D7" s="20">
        <v>19702</v>
      </c>
      <c r="E7" s="20">
        <v>27671</v>
      </c>
      <c r="F7" s="20">
        <v>27</v>
      </c>
      <c r="G7" s="20">
        <v>67</v>
      </c>
      <c r="H7" s="20">
        <v>94</v>
      </c>
    </row>
    <row r="8" spans="1:8" ht="15.75" customHeight="1">
      <c r="A8" s="22" t="s">
        <v>300</v>
      </c>
      <c r="B8" s="21">
        <v>295</v>
      </c>
      <c r="C8" s="20">
        <v>7633</v>
      </c>
      <c r="D8" s="20">
        <v>19932</v>
      </c>
      <c r="E8" s="20">
        <v>27565</v>
      </c>
      <c r="F8" s="20">
        <v>26</v>
      </c>
      <c r="G8" s="20">
        <v>68</v>
      </c>
      <c r="H8" s="20">
        <v>94</v>
      </c>
    </row>
    <row r="9" spans="1:8" ht="15.75" customHeight="1">
      <c r="A9" s="19" t="s">
        <v>301</v>
      </c>
      <c r="B9" s="18">
        <v>295</v>
      </c>
      <c r="C9" s="17">
        <v>6604</v>
      </c>
      <c r="D9" s="17">
        <v>21042</v>
      </c>
      <c r="E9" s="17">
        <v>27646</v>
      </c>
      <c r="F9" s="17">
        <v>22</v>
      </c>
      <c r="G9" s="17">
        <v>71</v>
      </c>
      <c r="H9" s="17">
        <v>93</v>
      </c>
    </row>
    <row r="10" spans="1:8" ht="15.75" customHeight="1">
      <c r="A10" s="189"/>
      <c r="B10" s="189"/>
      <c r="C10" s="189"/>
      <c r="D10" s="189"/>
      <c r="E10" s="189"/>
      <c r="F10" s="189"/>
      <c r="G10" s="189"/>
      <c r="H10" s="41" t="s">
        <v>341</v>
      </c>
    </row>
  </sheetData>
  <mergeCells count="4">
    <mergeCell ref="A5:A6"/>
    <mergeCell ref="B5:B6"/>
    <mergeCell ref="C5:E5"/>
    <mergeCell ref="F5:H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workbookViewId="0"/>
  </sheetViews>
  <sheetFormatPr defaultColWidth="10.875" defaultRowHeight="15.75" customHeight="1"/>
  <cols>
    <col min="1" max="1" width="11.5" style="25" customWidth="1"/>
    <col min="2" max="2" width="10.875" style="25" customWidth="1"/>
    <col min="3" max="5" width="20.875" style="25" customWidth="1"/>
    <col min="6" max="16384" width="10.875" style="25"/>
  </cols>
  <sheetData>
    <row r="1" spans="1:5" ht="15" customHeight="1">
      <c r="A1" s="321" t="s">
        <v>336</v>
      </c>
    </row>
    <row r="2" spans="1:5" ht="15" customHeight="1"/>
    <row r="3" spans="1:5" ht="15" customHeight="1">
      <c r="A3" s="23" t="s">
        <v>342</v>
      </c>
      <c r="B3" s="15"/>
      <c r="C3" s="15"/>
      <c r="D3" s="15"/>
      <c r="E3" s="15"/>
    </row>
    <row r="4" spans="1:5" ht="13.5" customHeight="1">
      <c r="A4" s="44" t="s">
        <v>55</v>
      </c>
      <c r="B4" s="15"/>
      <c r="C4" s="15"/>
      <c r="D4" s="15"/>
      <c r="E4" s="26" t="s">
        <v>56</v>
      </c>
    </row>
    <row r="5" spans="1:5" ht="15.75" customHeight="1">
      <c r="A5" s="241"/>
      <c r="B5" s="242"/>
      <c r="C5" s="184" t="s">
        <v>305</v>
      </c>
      <c r="D5" s="184" t="s">
        <v>306</v>
      </c>
      <c r="E5" s="184" t="s">
        <v>307</v>
      </c>
    </row>
    <row r="6" spans="1:5" ht="15.75" customHeight="1">
      <c r="A6" s="243" t="s">
        <v>343</v>
      </c>
      <c r="B6" s="244"/>
      <c r="C6" s="43">
        <v>3434</v>
      </c>
      <c r="D6" s="42">
        <v>3207</v>
      </c>
      <c r="E6" s="42">
        <v>3079</v>
      </c>
    </row>
    <row r="7" spans="1:5" ht="15.75" customHeight="1">
      <c r="A7" s="236" t="s">
        <v>344</v>
      </c>
      <c r="B7" s="245"/>
      <c r="C7" s="18">
        <v>1961</v>
      </c>
      <c r="D7" s="17">
        <v>1840</v>
      </c>
      <c r="E7" s="17">
        <v>1760</v>
      </c>
    </row>
    <row r="8" spans="1:5" ht="15.75" customHeight="1">
      <c r="A8" s="14"/>
      <c r="B8" s="14"/>
      <c r="C8" s="14"/>
      <c r="D8" s="14"/>
      <c r="E8" s="16" t="s">
        <v>345</v>
      </c>
    </row>
  </sheetData>
  <mergeCells count="3">
    <mergeCell ref="A5:B5"/>
    <mergeCell ref="A6:B6"/>
    <mergeCell ref="A7:B7"/>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10.875" defaultRowHeight="15.75" customHeight="1"/>
  <cols>
    <col min="1" max="1" width="11.5" style="45" customWidth="1"/>
    <col min="2" max="2" width="10.875" style="45" customWidth="1"/>
    <col min="3" max="5" width="20.875" style="45" customWidth="1"/>
    <col min="6" max="16384" width="10.875" style="45"/>
  </cols>
  <sheetData>
    <row r="1" spans="1:5" ht="15" customHeight="1">
      <c r="A1" s="219" t="s">
        <v>336</v>
      </c>
    </row>
    <row r="2" spans="1:5" ht="15" customHeight="1"/>
    <row r="3" spans="1:5" ht="15" customHeight="1">
      <c r="A3" s="23" t="s">
        <v>346</v>
      </c>
      <c r="B3" s="15"/>
      <c r="C3" s="15"/>
      <c r="D3" s="15"/>
      <c r="E3" s="15"/>
    </row>
    <row r="4" spans="1:5" ht="13.5" customHeight="1">
      <c r="A4" s="51" t="s">
        <v>70</v>
      </c>
      <c r="B4" s="15"/>
      <c r="C4" s="15"/>
      <c r="D4" s="15"/>
      <c r="E4" s="26" t="s">
        <v>71</v>
      </c>
    </row>
    <row r="5" spans="1:5" ht="15.75" customHeight="1">
      <c r="A5" s="232" t="s">
        <v>347</v>
      </c>
      <c r="B5" s="246"/>
      <c r="C5" s="184" t="s">
        <v>305</v>
      </c>
      <c r="D5" s="184" t="s">
        <v>306</v>
      </c>
      <c r="E5" s="184" t="s">
        <v>307</v>
      </c>
    </row>
    <row r="6" spans="1:5" ht="15.75" customHeight="1">
      <c r="A6" s="247" t="s">
        <v>57</v>
      </c>
      <c r="B6" s="247"/>
      <c r="C6" s="50">
        <v>18595</v>
      </c>
      <c r="D6" s="49">
        <v>18767</v>
      </c>
      <c r="E6" s="49">
        <v>18413</v>
      </c>
    </row>
    <row r="7" spans="1:5" ht="15.75" customHeight="1">
      <c r="A7" s="247" t="s">
        <v>348</v>
      </c>
      <c r="B7" s="247"/>
      <c r="C7" s="48">
        <v>943</v>
      </c>
      <c r="D7" s="47">
        <v>945</v>
      </c>
      <c r="E7" s="47">
        <v>867</v>
      </c>
    </row>
    <row r="8" spans="1:5" ht="15.75" customHeight="1">
      <c r="A8" s="247" t="s">
        <v>349</v>
      </c>
      <c r="B8" s="247"/>
      <c r="C8" s="48">
        <v>12</v>
      </c>
      <c r="D8" s="47">
        <v>12</v>
      </c>
      <c r="E8" s="47">
        <v>12</v>
      </c>
    </row>
    <row r="9" spans="1:5" ht="15.75" customHeight="1">
      <c r="A9" s="248" t="s">
        <v>58</v>
      </c>
      <c r="B9" s="249"/>
      <c r="C9" s="6">
        <v>19550</v>
      </c>
      <c r="D9" s="46">
        <v>19724</v>
      </c>
      <c r="E9" s="46">
        <v>19292</v>
      </c>
    </row>
    <row r="10" spans="1:5" ht="15.75" customHeight="1">
      <c r="A10" s="15"/>
      <c r="B10" s="16"/>
      <c r="C10" s="25"/>
      <c r="D10" s="25"/>
      <c r="E10" s="16" t="s">
        <v>72</v>
      </c>
    </row>
  </sheetData>
  <mergeCells count="5">
    <mergeCell ref="A5:B5"/>
    <mergeCell ref="A6:B6"/>
    <mergeCell ref="A7:B7"/>
    <mergeCell ref="A8:B8"/>
    <mergeCell ref="A9:B9"/>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目次</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lpstr>9-20</vt:lpstr>
      <vt:lpstr>'9-19'!Print_Area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cp:lastPrinted>2017-03-06T07:53:28Z</cp:lastPrinted>
  <dcterms:created xsi:type="dcterms:W3CDTF">2011-05-25T04:11:05Z</dcterms:created>
  <dcterms:modified xsi:type="dcterms:W3CDTF">2017-03-06T07:55:44Z</dcterms:modified>
</cp:coreProperties>
</file>