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505" windowHeight="3960"/>
  </bookViews>
  <sheets>
    <sheet name="目次" sheetId="17" r:id="rId1"/>
    <sheet name="5-1" sheetId="18" r:id="rId2"/>
    <sheet name="5-2" sheetId="19" r:id="rId3"/>
    <sheet name="5-3" sheetId="20" r:id="rId4"/>
    <sheet name="5-4" sheetId="21" r:id="rId5"/>
    <sheet name="5-5" sheetId="22" r:id="rId6"/>
    <sheet name="5-6" sheetId="23" r:id="rId7"/>
    <sheet name="5-7" sheetId="24" r:id="rId8"/>
    <sheet name="5-8" sheetId="25" r:id="rId9"/>
  </sheets>
  <definedNames>
    <definedName name="_xlnm._FilterDatabase" localSheetId="3" hidden="1">'5-3'!$B$3:$B$27</definedName>
  </definedNames>
  <calcPr calcId="145621"/>
</workbook>
</file>

<file path=xl/calcChain.xml><?xml version="1.0" encoding="utf-8"?>
<calcChain xmlns="http://schemas.openxmlformats.org/spreadsheetml/2006/main">
  <c r="H81" i="18" l="1"/>
  <c r="H80" i="18"/>
  <c r="H79" i="18"/>
  <c r="H77" i="18"/>
  <c r="H76" i="18"/>
  <c r="H75" i="18"/>
  <c r="H74" i="18"/>
  <c r="H73" i="18"/>
  <c r="H72" i="18"/>
</calcChain>
</file>

<file path=xl/sharedStrings.xml><?xml version="1.0" encoding="utf-8"?>
<sst xmlns="http://schemas.openxmlformats.org/spreadsheetml/2006/main" count="287" uniqueCount="249">
  <si>
    <t>平成29年12月1日現在</t>
    <rPh sb="0" eb="2">
      <t>ヘイセイ</t>
    </rPh>
    <rPh sb="4" eb="5">
      <t>トシ</t>
    </rPh>
    <rPh sb="7" eb="8">
      <t>ツキ</t>
    </rPh>
    <rPh sb="9" eb="10">
      <t>ヒ</t>
    </rPh>
    <rPh sb="10" eb="12">
      <t>ゲンザイ</t>
    </rPh>
    <phoneticPr fontId="26"/>
  </si>
  <si>
    <t xml:space="preserve"> 　　　運　行　路　線　名</t>
  </si>
  <si>
    <t>（人）</t>
    <rPh sb="1" eb="2">
      <t>ヒト</t>
    </rPh>
    <phoneticPr fontId="26"/>
  </si>
  <si>
    <t>新田駅東口　～　蒲生南小学校入口</t>
    <rPh sb="0" eb="3">
      <t>シンデンエキ</t>
    </rPh>
    <rPh sb="3" eb="4">
      <t>ヒガシ</t>
    </rPh>
    <rPh sb="4" eb="5">
      <t>クチ</t>
    </rPh>
    <rPh sb="8" eb="10">
      <t>ガモウ</t>
    </rPh>
    <rPh sb="10" eb="11">
      <t>ミナミ</t>
    </rPh>
    <rPh sb="11" eb="14">
      <t>ショウガッコウ</t>
    </rPh>
    <rPh sb="14" eb="16">
      <t>イリグチ</t>
    </rPh>
    <phoneticPr fontId="3"/>
  </si>
  <si>
    <t>新田駅東口　～　南町三丁目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phoneticPr fontId="3"/>
  </si>
  <si>
    <t>南越谷駅南口　～　蒲生東町・天神橋　～　越谷南体育館</t>
    <rPh sb="0" eb="4">
      <t>ミナミコシガヤエキ</t>
    </rPh>
    <rPh sb="4" eb="6">
      <t>ミナミグチ</t>
    </rPh>
    <rPh sb="9" eb="13">
      <t>ガモウヒガシチョウ</t>
    </rPh>
    <rPh sb="14" eb="16">
      <t>テンジン</t>
    </rPh>
    <rPh sb="16" eb="17">
      <t>ハシ</t>
    </rPh>
    <rPh sb="20" eb="22">
      <t>コシガヤ</t>
    </rPh>
    <rPh sb="22" eb="23">
      <t>ミナミ</t>
    </rPh>
    <rPh sb="23" eb="26">
      <t>タイイクカン</t>
    </rPh>
    <phoneticPr fontId="3"/>
  </si>
  <si>
    <t>50(55)</t>
  </si>
  <si>
    <t>50(53)</t>
  </si>
  <si>
    <t>南越谷駅南口　～　蒲生東町　～　蒲生三丁目</t>
    <rPh sb="0" eb="4">
      <t>ミナミコシガヤエキ</t>
    </rPh>
    <rPh sb="4" eb="6">
      <t>ミナミグチ</t>
    </rPh>
    <rPh sb="9" eb="13">
      <t>ガモウヒガシチョウ</t>
    </rPh>
    <rPh sb="16" eb="18">
      <t>ガモウ</t>
    </rPh>
    <rPh sb="18" eb="21">
      <t>サンチョウメ</t>
    </rPh>
    <phoneticPr fontId="3"/>
  </si>
  <si>
    <t>南越谷駅南口　～　蒲生東町・天神橋　～　草加東高校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ソウカ</t>
    </rPh>
    <rPh sb="22" eb="23">
      <t>ヒガシ</t>
    </rPh>
    <rPh sb="23" eb="25">
      <t>コウコウ</t>
    </rPh>
    <phoneticPr fontId="3"/>
  </si>
  <si>
    <t>南越谷駅南口　～　蒲生東町・天神橋　～　ひのき荘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3" eb="24">
      <t>ソウ</t>
    </rPh>
    <phoneticPr fontId="3"/>
  </si>
  <si>
    <t>新越谷駅西口　～　赤山町３丁目　～　七左七丁目</t>
    <rPh sb="0" eb="4">
      <t>シンコシガヤエキ</t>
    </rPh>
    <rPh sb="4" eb="6">
      <t>ニシグチ</t>
    </rPh>
    <rPh sb="9" eb="12">
      <t>アカヤマチョウ</t>
    </rPh>
    <rPh sb="13" eb="15">
      <t>チョウメ</t>
    </rPh>
    <rPh sb="18" eb="19">
      <t>シチ</t>
    </rPh>
    <rPh sb="19" eb="20">
      <t>ヒダリ</t>
    </rPh>
    <rPh sb="20" eb="23">
      <t>ナナチョウメ</t>
    </rPh>
    <phoneticPr fontId="3"/>
  </si>
  <si>
    <t>新越谷駅西口　～　七左七丁目　～　出羽地区センター</t>
    <rPh sb="0" eb="4">
      <t>シンコシガヤエキ</t>
    </rPh>
    <rPh sb="4" eb="6">
      <t>ニシグチ</t>
    </rPh>
    <rPh sb="9" eb="10">
      <t>シチ</t>
    </rPh>
    <rPh sb="10" eb="11">
      <t>ヒダリ</t>
    </rPh>
    <rPh sb="11" eb="14">
      <t>ナナチョウメ</t>
    </rPh>
    <rPh sb="17" eb="19">
      <t>デワ</t>
    </rPh>
    <rPh sb="19" eb="21">
      <t>チク</t>
    </rPh>
    <phoneticPr fontId="3"/>
  </si>
  <si>
    <t>南越谷駅北口　～　越谷市立病院　～　花田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ハナタ</t>
    </rPh>
    <phoneticPr fontId="3"/>
  </si>
  <si>
    <t>南越谷駅北口　～　越谷市立病院　～　越谷市立図書館前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2">
      <t>コシガヤシリツ</t>
    </rPh>
    <rPh sb="22" eb="25">
      <t>トショカン</t>
    </rPh>
    <rPh sb="25" eb="26">
      <t>マエ</t>
    </rPh>
    <phoneticPr fontId="3"/>
  </si>
  <si>
    <t>越谷駅東口　～　花田第四公園入口　～　花田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phoneticPr fontId="3"/>
  </si>
  <si>
    <t>越谷駅東口　～　花田第四公園入口　～　越谷市立図書館前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3">
      <t>コシガヤシリツ</t>
    </rPh>
    <rPh sb="23" eb="26">
      <t>トショカン</t>
    </rPh>
    <rPh sb="26" eb="27">
      <t>マエ</t>
    </rPh>
    <phoneticPr fontId="3"/>
  </si>
  <si>
    <t>越谷駅東口　～　花田第四公園入口　～　花田小学校前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rPh sb="21" eb="24">
      <t>ショウガッコウ</t>
    </rPh>
    <rPh sb="24" eb="25">
      <t>マエ</t>
    </rPh>
    <phoneticPr fontId="3"/>
  </si>
  <si>
    <t>越谷駅東口　～　市立病院　～　いきいき館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9" eb="20">
      <t>カン</t>
    </rPh>
    <phoneticPr fontId="3"/>
  </si>
  <si>
    <t>越谷駅東口　～　市立病院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ソウゴウ</t>
    </rPh>
    <rPh sb="17" eb="19">
      <t>コウエン</t>
    </rPh>
    <phoneticPr fontId="3"/>
  </si>
  <si>
    <t>越谷駅東口　～　市立病院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phoneticPr fontId="3"/>
  </si>
  <si>
    <t>越谷駅東口　～　市立病院　～　増林地区センター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マシバヤシ</t>
    </rPh>
    <rPh sb="17" eb="19">
      <t>チク</t>
    </rPh>
    <phoneticPr fontId="3"/>
  </si>
  <si>
    <t>越谷駅東口　～　市立病院　～　レイクタウン駅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21" eb="22">
      <t>エキ</t>
    </rPh>
    <phoneticPr fontId="3"/>
  </si>
  <si>
    <t>越谷駅東口　～　市立病院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8">
      <t>ヨシカワエキ</t>
    </rPh>
    <rPh sb="18" eb="20">
      <t>キタグチ</t>
    </rPh>
    <phoneticPr fontId="3"/>
  </si>
  <si>
    <t>越谷駅東口　～　藤塚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6">
      <t>ヨシカワエキ</t>
    </rPh>
    <rPh sb="16" eb="18">
      <t>キタグチ</t>
    </rPh>
    <phoneticPr fontId="3"/>
  </si>
  <si>
    <t>大相模消防署前　～　吉川橋　～　吉川駅北口</t>
    <rPh sb="0" eb="1">
      <t>オオ</t>
    </rPh>
    <rPh sb="1" eb="3">
      <t>サガミ</t>
    </rPh>
    <rPh sb="3" eb="6">
      <t>ショウボウショ</t>
    </rPh>
    <rPh sb="6" eb="7">
      <t>マエ</t>
    </rPh>
    <rPh sb="10" eb="12">
      <t>ヨシカワ</t>
    </rPh>
    <rPh sb="12" eb="13">
      <t>バシ</t>
    </rPh>
    <rPh sb="16" eb="19">
      <t>ヨシカワエキ</t>
    </rPh>
    <rPh sb="19" eb="21">
      <t>キタグチ</t>
    </rPh>
    <phoneticPr fontId="3"/>
  </si>
  <si>
    <t>越谷駅東口　～　藤塚　～　幸町入口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サイワイマチ</t>
    </rPh>
    <rPh sb="15" eb="17">
      <t>イリグチ</t>
    </rPh>
    <phoneticPr fontId="3"/>
  </si>
  <si>
    <t>越谷駅東口　～　藤塚　～　吉川車庫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ヨシカワ</t>
    </rPh>
    <rPh sb="15" eb="17">
      <t>シャコ</t>
    </rPh>
    <phoneticPr fontId="3"/>
  </si>
  <si>
    <t>南越谷駅北口　～　藤塚　～　吉川駅北口</t>
    <rPh sb="0" eb="4">
      <t>ミナミコシガヤエキ</t>
    </rPh>
    <rPh sb="4" eb="6">
      <t>キタグチ</t>
    </rPh>
    <rPh sb="9" eb="11">
      <t>フジツカ</t>
    </rPh>
    <rPh sb="14" eb="17">
      <t>ヨシカワエキ</t>
    </rPh>
    <rPh sb="17" eb="19">
      <t>キタグチ</t>
    </rPh>
    <phoneticPr fontId="3"/>
  </si>
  <si>
    <t>南越谷駅北口　～　藤塚　～　吉川車庫</t>
    <rPh sb="0" eb="4">
      <t>ミナミコシガヤエキ</t>
    </rPh>
    <rPh sb="4" eb="6">
      <t>キタグチ</t>
    </rPh>
    <rPh sb="9" eb="11">
      <t>フジツカ</t>
    </rPh>
    <rPh sb="14" eb="16">
      <t>ヨシカワ</t>
    </rPh>
    <rPh sb="16" eb="18">
      <t>シャコ</t>
    </rPh>
    <phoneticPr fontId="3"/>
  </si>
  <si>
    <t>越谷駅西口　～　末田　～　岩槻駅</t>
    <rPh sb="0" eb="2">
      <t>コシガヤ</t>
    </rPh>
    <rPh sb="2" eb="3">
      <t>エキ</t>
    </rPh>
    <rPh sb="3" eb="5">
      <t>ニシグチ</t>
    </rPh>
    <rPh sb="8" eb="10">
      <t>スエタ</t>
    </rPh>
    <rPh sb="13" eb="15">
      <t>イワツキ</t>
    </rPh>
    <rPh sb="15" eb="16">
      <t>エキ</t>
    </rPh>
    <phoneticPr fontId="3"/>
  </si>
  <si>
    <t>（荻島小）学校前　～　岩槻駅</t>
    <rPh sb="1" eb="3">
      <t>オギシマ</t>
    </rPh>
    <rPh sb="3" eb="4">
      <t>ショウ</t>
    </rPh>
    <rPh sb="5" eb="7">
      <t>ガッコウ</t>
    </rPh>
    <rPh sb="7" eb="8">
      <t>マエ</t>
    </rPh>
    <rPh sb="11" eb="13">
      <t>イワツキ</t>
    </rPh>
    <rPh sb="13" eb="14">
      <t>エキ</t>
    </rPh>
    <phoneticPr fontId="3"/>
  </si>
  <si>
    <t>北越谷駅　～　弥栄団地　～　北越谷駅</t>
    <rPh sb="0" eb="3">
      <t>キタコシガヤ</t>
    </rPh>
    <rPh sb="3" eb="4">
      <t>エキ</t>
    </rPh>
    <rPh sb="7" eb="9">
      <t>ヤサカ</t>
    </rPh>
    <rPh sb="9" eb="11">
      <t>ダンチ</t>
    </rPh>
    <rPh sb="14" eb="17">
      <t>キタコシガヤ</t>
    </rPh>
    <rPh sb="17" eb="18">
      <t>エキ</t>
    </rPh>
    <phoneticPr fontId="3"/>
  </si>
  <si>
    <t>北越谷駅　～　弥栄団地　～　弥栄一丁目</t>
    <rPh sb="0" eb="3">
      <t>キタコシガヤ</t>
    </rPh>
    <rPh sb="3" eb="4">
      <t>エキ</t>
    </rPh>
    <rPh sb="7" eb="9">
      <t>ヤサカ</t>
    </rPh>
    <rPh sb="9" eb="11">
      <t>ダンチ</t>
    </rPh>
    <rPh sb="14" eb="16">
      <t>ヤサカ</t>
    </rPh>
    <rPh sb="16" eb="19">
      <t>イッチョウメ</t>
    </rPh>
    <phoneticPr fontId="3"/>
  </si>
  <si>
    <t>北越谷駅西口　～　しらこばと水上公園（７月中旬～８月末）</t>
    <rPh sb="0" eb="3">
      <t>キタコシガヤ</t>
    </rPh>
    <rPh sb="3" eb="4">
      <t>エキ</t>
    </rPh>
    <rPh sb="4" eb="6">
      <t>ニシグチ</t>
    </rPh>
    <rPh sb="14" eb="16">
      <t>スイジョウ</t>
    </rPh>
    <rPh sb="16" eb="18">
      <t>コウエン</t>
    </rPh>
    <rPh sb="20" eb="21">
      <t>ガツ</t>
    </rPh>
    <rPh sb="21" eb="23">
      <t>チュウジュン</t>
    </rPh>
    <rPh sb="25" eb="26">
      <t>ガツ</t>
    </rPh>
    <rPh sb="26" eb="27">
      <t>マツ</t>
    </rPh>
    <phoneticPr fontId="3"/>
  </si>
  <si>
    <t>北越谷駅西口　～　埼玉スタジアム</t>
    <rPh sb="0" eb="3">
      <t>キタコシガヤ</t>
    </rPh>
    <rPh sb="3" eb="4">
      <t>エキ</t>
    </rPh>
    <rPh sb="4" eb="6">
      <t>ニシグチ</t>
    </rPh>
    <rPh sb="9" eb="11">
      <t>サイタマ</t>
    </rPh>
    <phoneticPr fontId="3"/>
  </si>
  <si>
    <t>せんげん台駅　～　埼玉県立大学</t>
    <rPh sb="4" eb="5">
      <t>ダイ</t>
    </rPh>
    <rPh sb="5" eb="6">
      <t>エキ</t>
    </rPh>
    <rPh sb="9" eb="11">
      <t>サイタマ</t>
    </rPh>
    <rPh sb="11" eb="13">
      <t>ケンリツ</t>
    </rPh>
    <rPh sb="13" eb="15">
      <t>ダイガク</t>
    </rPh>
    <phoneticPr fontId="3"/>
  </si>
  <si>
    <t>せんげん台駅　～　獨協高校</t>
    <rPh sb="4" eb="5">
      <t>ダイ</t>
    </rPh>
    <rPh sb="5" eb="6">
      <t>エキ</t>
    </rPh>
    <rPh sb="9" eb="11">
      <t>ドッキョウ</t>
    </rPh>
    <rPh sb="11" eb="13">
      <t>コウコウ</t>
    </rPh>
    <phoneticPr fontId="3"/>
  </si>
  <si>
    <t>せんげん台駅　～　第四公園</t>
    <rPh sb="4" eb="5">
      <t>ダイ</t>
    </rPh>
    <rPh sb="5" eb="6">
      <t>エキ</t>
    </rPh>
    <rPh sb="9" eb="10">
      <t>ダイ</t>
    </rPh>
    <rPh sb="10" eb="11">
      <t>ヨン</t>
    </rPh>
    <rPh sb="11" eb="13">
      <t>コウエン</t>
    </rPh>
    <phoneticPr fontId="3"/>
  </si>
  <si>
    <t>せんげん台駅　～　みどり住宅　～　ウイング・ハット春日部</t>
    <rPh sb="4" eb="5">
      <t>ダイ</t>
    </rPh>
    <rPh sb="5" eb="6">
      <t>エキ</t>
    </rPh>
    <rPh sb="12" eb="14">
      <t>ジュウタク</t>
    </rPh>
    <rPh sb="25" eb="28">
      <t>カスカベ</t>
    </rPh>
    <phoneticPr fontId="3"/>
  </si>
  <si>
    <t>せんげん台駅　～　みどり住宅</t>
  </si>
  <si>
    <t>せんげん台駅　～　武里駅西口</t>
    <rPh sb="4" eb="5">
      <t>ダイ</t>
    </rPh>
    <rPh sb="5" eb="6">
      <t>エキ</t>
    </rPh>
    <rPh sb="9" eb="12">
      <t>タケサトエキ</t>
    </rPh>
    <rPh sb="12" eb="14">
      <t>ニシグチ</t>
    </rPh>
    <phoneticPr fontId="3"/>
  </si>
  <si>
    <t>野田市駅　～　中野台　～　大沢四丁目　～　北越谷駅</t>
  </si>
  <si>
    <t>野田市駅　～　下町　～　大沢四丁目　～　北越谷駅</t>
  </si>
  <si>
    <t>北越谷駅　～　赤岩入口　～　まつぶし緑の丘公園</t>
  </si>
  <si>
    <t>北越谷駅　～　赤岩入口・ゆめみ野東　～　エローラ</t>
  </si>
  <si>
    <t>北越谷駅　～　赤岩入口　～　ゆめみ野東</t>
  </si>
  <si>
    <t>北越谷駅　～　赤岩入口　～　大正大学入口</t>
  </si>
  <si>
    <t>北越谷駅　～　赤岩入口　～　東埼玉テクノポリス南</t>
  </si>
  <si>
    <t>北越谷駅　～　赤岩入口　～　松伏給食センターほほえみ</t>
  </si>
  <si>
    <t>野田市駅　～　中野台　～　東大沢橋　～　北越谷駅</t>
  </si>
  <si>
    <t>北越谷駅　～　赤岩入口　～　吉川駅北口</t>
  </si>
  <si>
    <t>北越谷駅　～　さぎたか第二公園　～　老人福祉センター</t>
  </si>
  <si>
    <t>せんげん台駅　～　赤沼十字路　～　大正大学入口</t>
  </si>
  <si>
    <t>せんげん台駅　～　ふれあい広場前　～　老人福祉センター</t>
    <rPh sb="13" eb="15">
      <t>ヒロバ</t>
    </rPh>
    <rPh sb="15" eb="16">
      <t>マエ</t>
    </rPh>
    <phoneticPr fontId="26"/>
  </si>
  <si>
    <t>せんげん台駅　～　桜井小学校・まつぶし緑の丘公園　～　松伏町役場</t>
  </si>
  <si>
    <t>せんげん台駅　～　赤沼十字路　～　まつぶし緑の丘公園</t>
  </si>
  <si>
    <t>せんげん台駅　～　桜井小学校　～　まつぶし緑の丘公園</t>
  </si>
  <si>
    <t>南越谷駅南口　～　松伏ニュータウンSC　～　東埼玉テクノポリス</t>
  </si>
  <si>
    <t>南越谷駅南口　～　松伏高校前　～　東埼玉テクノポリス</t>
  </si>
  <si>
    <t>南越谷駅南口　～　松伏町役場前　～　松伏ターミナル</t>
  </si>
  <si>
    <t>南越谷駅南口　～　増林公園（越谷市斎場）</t>
    <rPh sb="0" eb="4">
      <t>ミナミコシガヤエキ</t>
    </rPh>
    <rPh sb="4" eb="6">
      <t>ミナミグチ</t>
    </rPh>
    <rPh sb="9" eb="11">
      <t>マシバヤシ</t>
    </rPh>
    <rPh sb="11" eb="13">
      <t>コウエン</t>
    </rPh>
    <rPh sb="14" eb="17">
      <t>コシガヤシ</t>
    </rPh>
    <rPh sb="17" eb="19">
      <t>サイジョウ</t>
    </rPh>
    <phoneticPr fontId="3"/>
  </si>
  <si>
    <t>越谷レイクタウン駅北口　～　松伏ニュータウンSC　～　タローズ本社前</t>
  </si>
  <si>
    <t>越谷駅西口　～　越谷税務署前　～　浦和美園駅</t>
  </si>
  <si>
    <t>せんげん台駅東口　～　越谷市立病院</t>
    <rPh sb="5" eb="6">
      <t>エキ</t>
    </rPh>
    <phoneticPr fontId="3"/>
  </si>
  <si>
    <t>東京駅・京成上野駅前　～　新越谷駅東口　～　春日部駅西口</t>
    <rPh sb="0" eb="3">
      <t>トウキョウエキ</t>
    </rPh>
    <rPh sb="4" eb="6">
      <t>ケイセイ</t>
    </rPh>
    <rPh sb="9" eb="10">
      <t>マエ</t>
    </rPh>
    <rPh sb="17" eb="19">
      <t>ヒガシグチ</t>
    </rPh>
    <rPh sb="26" eb="28">
      <t>ニシグチ</t>
    </rPh>
    <phoneticPr fontId="3"/>
  </si>
  <si>
    <t>京成上野駅前・北千住駅西口　～　新越谷駅東口</t>
    <rPh sb="0" eb="2">
      <t>ケイセイ</t>
    </rPh>
    <rPh sb="5" eb="6">
      <t>マエ</t>
    </rPh>
    <rPh sb="11" eb="13">
      <t>ニシグチ</t>
    </rPh>
    <rPh sb="20" eb="22">
      <t>ヒガシグチ</t>
    </rPh>
    <phoneticPr fontId="3"/>
  </si>
  <si>
    <t>新越谷駅西口・草加駅東口・八潮駅北口　～　羽田空港</t>
    <rPh sb="7" eb="9">
      <t>ソウカ</t>
    </rPh>
    <rPh sb="9" eb="10">
      <t>エキ</t>
    </rPh>
    <rPh sb="10" eb="12">
      <t>ヒガシグチ</t>
    </rPh>
    <rPh sb="13" eb="15">
      <t>ヤシオ</t>
    </rPh>
    <rPh sb="15" eb="16">
      <t>エキ</t>
    </rPh>
    <rPh sb="16" eb="18">
      <t>キタグチ</t>
    </rPh>
    <phoneticPr fontId="3"/>
  </si>
  <si>
    <t>新越谷駅西口・草加駅東口・八潮駅北口　～　成田空港</t>
    <rPh sb="4" eb="6">
      <t>ニシグチ</t>
    </rPh>
    <rPh sb="10" eb="12">
      <t>ヒガシグチ</t>
    </rPh>
    <rPh sb="16" eb="18">
      <t>キタグチ</t>
    </rPh>
    <phoneticPr fontId="3"/>
  </si>
  <si>
    <t>越谷流通団地循環線</t>
  </si>
  <si>
    <t>蒲生駅　～　大間野、七左一丁目　～　新越谷駅</t>
  </si>
  <si>
    <t>東川口駅　～　越谷駅西口　～　新越谷駅西口</t>
  </si>
  <si>
    <t>（注1）斜線は、循環バスのため、運行本数を往路へ集約化しております。</t>
    <rPh sb="1" eb="2">
      <t>チュウ</t>
    </rPh>
    <rPh sb="4" eb="6">
      <t>シャセン</t>
    </rPh>
    <rPh sb="8" eb="10">
      <t>ジュンカン</t>
    </rPh>
    <rPh sb="16" eb="18">
      <t>ウンコウ</t>
    </rPh>
    <rPh sb="18" eb="20">
      <t>ホンスウ</t>
    </rPh>
    <rPh sb="21" eb="23">
      <t>オウロ</t>
    </rPh>
    <rPh sb="24" eb="27">
      <t>シュウヤクカ</t>
    </rPh>
    <phoneticPr fontId="3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</si>
  <si>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26"/>
  </si>
  <si>
    <t>（注2）ハイフンは、運行計画上集計が困難なものとしております。</t>
    <rPh sb="1" eb="2">
      <t>チュウ</t>
    </rPh>
    <rPh sb="10" eb="12">
      <t>ウンコウ</t>
    </rPh>
    <rPh sb="12" eb="14">
      <t>ケイカク</t>
    </rPh>
    <rPh sb="14" eb="15">
      <t>ジョウ</t>
    </rPh>
    <rPh sb="15" eb="17">
      <t>シュウケイ</t>
    </rPh>
    <rPh sb="18" eb="20">
      <t>コンナン</t>
    </rPh>
    <phoneticPr fontId="3"/>
  </si>
  <si>
    <t>（注3）(　)内の数字は、土曜日の運行本数です。</t>
    <rPh sb="1" eb="2">
      <t>チュウ</t>
    </rPh>
    <rPh sb="7" eb="8">
      <t>ナイ</t>
    </rPh>
    <rPh sb="9" eb="11">
      <t>スウジ</t>
    </rPh>
    <rPh sb="13" eb="16">
      <t>ドヨウビ</t>
    </rPh>
    <rPh sb="17" eb="19">
      <t>ウンコウ</t>
    </rPh>
    <rPh sb="19" eb="21">
      <t>ホンスウ</t>
    </rPh>
    <phoneticPr fontId="3"/>
  </si>
  <si>
    <t>駅 名</t>
  </si>
  <si>
    <t>平成28年度</t>
    <rPh sb="0" eb="2">
      <t>ヘイセイ</t>
    </rPh>
    <phoneticPr fontId="26"/>
  </si>
  <si>
    <t>1日平均乗車人員</t>
  </si>
  <si>
    <t>乗車人員</t>
    <rPh sb="0" eb="2">
      <t>ジョウシャ</t>
    </rPh>
    <rPh sb="2" eb="4">
      <t>ジンイン</t>
    </rPh>
    <phoneticPr fontId="26"/>
  </si>
  <si>
    <t>定期外</t>
  </si>
  <si>
    <t>総　数</t>
    <phoneticPr fontId="26"/>
  </si>
  <si>
    <t>東武鉄道</t>
    <rPh sb="2" eb="4">
      <t>テツドウ</t>
    </rPh>
    <phoneticPr fontId="26"/>
  </si>
  <si>
    <t>せんげん台</t>
    <rPh sb="4" eb="5">
      <t>ダイ</t>
    </rPh>
    <phoneticPr fontId="26"/>
  </si>
  <si>
    <t>大袋</t>
  </si>
  <si>
    <t>北越谷</t>
  </si>
  <si>
    <t>越谷</t>
  </si>
  <si>
    <t>新越谷</t>
  </si>
  <si>
    <t>蒲生</t>
  </si>
  <si>
    <t>南越谷</t>
    <rPh sb="0" eb="1">
      <t>ミナミ</t>
    </rPh>
    <rPh sb="1" eb="3">
      <t>コシガヤ</t>
    </rPh>
    <phoneticPr fontId="26"/>
  </si>
  <si>
    <t>越谷レイクタウン</t>
  </si>
  <si>
    <t>資料:東武鉄道㈱、東日本旅客鉄道㈱</t>
    <rPh sb="0" eb="1">
      <t>シ</t>
    </rPh>
    <rPh sb="1" eb="2">
      <t>リョウ</t>
    </rPh>
    <rPh sb="3" eb="5">
      <t>トウブ</t>
    </rPh>
    <rPh sb="5" eb="7">
      <t>テツドウ</t>
    </rPh>
    <rPh sb="9" eb="10">
      <t>ヒガシ</t>
    </rPh>
    <rPh sb="10" eb="12">
      <t>ニホン</t>
    </rPh>
    <rPh sb="12" eb="14">
      <t>リョカク</t>
    </rPh>
    <rPh sb="14" eb="16">
      <t>テツドウ</t>
    </rPh>
    <phoneticPr fontId="26"/>
  </si>
  <si>
    <t>（単位：人、台）</t>
    <rPh sb="1" eb="3">
      <t>タンイ</t>
    </rPh>
    <rPh sb="4" eb="5">
      <t>ニン</t>
    </rPh>
    <rPh sb="6" eb="7">
      <t>ダイ</t>
    </rPh>
    <phoneticPr fontId="27"/>
  </si>
  <si>
    <t>観測地点</t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</si>
  <si>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7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</si>
  <si>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27"/>
  </si>
  <si>
    <t>路線名称</t>
  </si>
  <si>
    <t>地点名称</t>
  </si>
  <si>
    <t>小型車</t>
    <rPh sb="0" eb="3">
      <t>コガタシャ</t>
    </rPh>
    <phoneticPr fontId="27"/>
  </si>
  <si>
    <t>大型車</t>
    <rPh sb="0" eb="3">
      <t>オオガタシャ</t>
    </rPh>
    <phoneticPr fontId="27"/>
  </si>
  <si>
    <t>合　計</t>
    <rPh sb="0" eb="1">
      <t>ゴウ</t>
    </rPh>
    <rPh sb="2" eb="3">
      <t>ケイ</t>
    </rPh>
    <phoneticPr fontId="31"/>
  </si>
  <si>
    <t>一般国道4号</t>
  </si>
  <si>
    <t>平方797-1先</t>
  </si>
  <si>
    <t>大間野町５丁目10先</t>
    <rPh sb="5" eb="7">
      <t>チョウメ</t>
    </rPh>
    <phoneticPr fontId="31"/>
  </si>
  <si>
    <t>千間台東２丁目16-13先</t>
    <rPh sb="5" eb="7">
      <t>チョウメ</t>
    </rPh>
    <phoneticPr fontId="31"/>
  </si>
  <si>
    <t>一般国道463号</t>
  </si>
  <si>
    <t>小曽川1096先</t>
  </si>
  <si>
    <t>越谷野田線</t>
  </si>
  <si>
    <t>大吉888先</t>
  </si>
  <si>
    <t>足立越谷線</t>
  </si>
  <si>
    <t>越ヶ谷３丁目7-1</t>
    <rPh sb="4" eb="6">
      <t>チョウメ</t>
    </rPh>
    <phoneticPr fontId="31"/>
  </si>
  <si>
    <t>大里386</t>
  </si>
  <si>
    <t>越谷流山線</t>
  </si>
  <si>
    <t>神明町２丁目170</t>
    <rPh sb="4" eb="6">
      <t>チョウメ</t>
    </rPh>
    <phoneticPr fontId="31"/>
  </si>
  <si>
    <t>相模町３丁目211</t>
    <rPh sb="4" eb="6">
      <t>チョウメ</t>
    </rPh>
    <phoneticPr fontId="31"/>
  </si>
  <si>
    <t>東町３丁目432先</t>
    <rPh sb="3" eb="5">
      <t>チョウメ</t>
    </rPh>
    <phoneticPr fontId="31"/>
  </si>
  <si>
    <t>野田岩槻線</t>
  </si>
  <si>
    <t>平方南町5-4先</t>
  </si>
  <si>
    <t>平方東京線</t>
  </si>
  <si>
    <t>船渡1760</t>
  </si>
  <si>
    <t>増森２丁目122</t>
    <rPh sb="3" eb="5">
      <t>チョウメ</t>
    </rPh>
    <phoneticPr fontId="31"/>
  </si>
  <si>
    <t>越谷八潮線</t>
  </si>
  <si>
    <t>花田１丁目12-3</t>
    <rPh sb="3" eb="5">
      <t>チョウメ</t>
    </rPh>
    <phoneticPr fontId="31"/>
  </si>
  <si>
    <t>蒲生南町16-6先</t>
  </si>
  <si>
    <t>越谷鳩ケ谷線</t>
  </si>
  <si>
    <t>赤山町３丁目3-1</t>
    <rPh sb="4" eb="6">
      <t>チョウメ</t>
    </rPh>
    <phoneticPr fontId="31"/>
  </si>
  <si>
    <t>大間野町５丁目258-2先</t>
    <rPh sb="5" eb="7">
      <t>チョウメ</t>
    </rPh>
    <phoneticPr fontId="31"/>
  </si>
  <si>
    <t>蒲生岩槻線</t>
  </si>
  <si>
    <t>西新井西前1016-1先</t>
  </si>
  <si>
    <t>柿木町蒲生線</t>
  </si>
  <si>
    <t>川柳町５丁目293-2先</t>
    <rPh sb="4" eb="6">
      <t>チョウメ</t>
    </rPh>
    <phoneticPr fontId="31"/>
  </si>
  <si>
    <t>大野島越谷線</t>
  </si>
  <si>
    <t>大字三野宮60-3先</t>
  </si>
  <si>
    <t>（注1）調査時間12時間とは7時から19時まで、24時間とは7時から翌日7時までである。</t>
    <rPh sb="1" eb="2">
      <t>チュウ</t>
    </rPh>
    <rPh sb="4" eb="6">
      <t>チョウサ</t>
    </rPh>
    <rPh sb="6" eb="8">
      <t>ジカン</t>
    </rPh>
    <rPh sb="10" eb="12">
      <t>ジカン</t>
    </rPh>
    <rPh sb="15" eb="16">
      <t>ジ</t>
    </rPh>
    <rPh sb="20" eb="21">
      <t>ジ</t>
    </rPh>
    <rPh sb="26" eb="28">
      <t>ジカン</t>
    </rPh>
    <rPh sb="31" eb="32">
      <t>ジ</t>
    </rPh>
    <rPh sb="34" eb="36">
      <t>ヨクジツ</t>
    </rPh>
    <rPh sb="37" eb="38">
      <t>ジ</t>
    </rPh>
    <phoneticPr fontId="27"/>
  </si>
  <si>
    <t>資料：道路交通センサス</t>
    <rPh sb="0" eb="2">
      <t>シリョウ</t>
    </rPh>
    <rPh sb="3" eb="5">
      <t>ドウロ</t>
    </rPh>
    <rPh sb="5" eb="7">
      <t>コウツウ</t>
    </rPh>
    <phoneticPr fontId="27"/>
  </si>
  <si>
    <t>各年3月末日</t>
    <rPh sb="0" eb="1">
      <t>カク</t>
    </rPh>
    <rPh sb="1" eb="2">
      <t>ネン</t>
    </rPh>
    <rPh sb="3" eb="4">
      <t>４ガツ</t>
    </rPh>
    <rPh sb="4" eb="5">
      <t>マツ</t>
    </rPh>
    <rPh sb="5" eb="6">
      <t>１ニチ</t>
    </rPh>
    <phoneticPr fontId="26"/>
  </si>
  <si>
    <t>（単位：台）</t>
  </si>
  <si>
    <t>年</t>
  </si>
  <si>
    <t>乗用車</t>
  </si>
  <si>
    <t>貨物車</t>
  </si>
  <si>
    <t>その他</t>
  </si>
  <si>
    <t>平成26</t>
    <rPh sb="0" eb="2">
      <t>ヘイセイ</t>
    </rPh>
    <phoneticPr fontId="26"/>
  </si>
  <si>
    <t>（注）その他は乗合自動車・特殊自動車・軽自動車及び小型二輪車をいう。</t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</si>
  <si>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26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</si>
  <si>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26"/>
  </si>
  <si>
    <t>年</t>
    <phoneticPr fontId="26"/>
  </si>
  <si>
    <t>総数</t>
    <phoneticPr fontId="26"/>
  </si>
  <si>
    <t>90cc</t>
    <phoneticPr fontId="26"/>
  </si>
  <si>
    <t>125cc</t>
    <phoneticPr fontId="26"/>
  </si>
  <si>
    <t>小型
特殊
(農耕)</t>
    <phoneticPr fontId="26"/>
  </si>
  <si>
    <t>軽二輪</t>
  </si>
  <si>
    <t>軽四輪
（乗）</t>
    <phoneticPr fontId="26"/>
  </si>
  <si>
    <t>小型
特殊</t>
    <phoneticPr fontId="26"/>
  </si>
  <si>
    <t>小型
二輪</t>
    <phoneticPr fontId="26"/>
  </si>
  <si>
    <t>軽三輪</t>
    <rPh sb="1" eb="2">
      <t>３</t>
    </rPh>
    <phoneticPr fontId="26"/>
  </si>
  <si>
    <t>平成27</t>
    <rPh sb="0" eb="2">
      <t>ヘイセイ</t>
    </rPh>
    <phoneticPr fontId="26"/>
  </si>
  <si>
    <t>資料：市民税課</t>
  </si>
  <si>
    <t>軽四輪
（貨）</t>
    <phoneticPr fontId="26"/>
  </si>
  <si>
    <r>
      <t>50cc
(</t>
    </r>
    <r>
      <rPr>
        <sz val="8"/>
        <rFont val="ＭＳ 明朝"/>
        <family val="1"/>
        <charset val="128"/>
      </rPr>
      <t>ミニカー含む)</t>
    </r>
    <rPh sb="10" eb="11">
      <t>フク</t>
    </rPh>
    <phoneticPr fontId="26"/>
  </si>
  <si>
    <t>平成27年秋季</t>
    <rPh sb="0" eb="2">
      <t>ヘイセイ</t>
    </rPh>
    <rPh sb="4" eb="5">
      <t>ネン</t>
    </rPh>
    <rPh sb="5" eb="6">
      <t>アキ</t>
    </rPh>
    <phoneticPr fontId="27"/>
  </si>
  <si>
    <t>（注2）道路交通センサスは5年に一度実施され、平成27年の結果が、現時点では最新のものとなる。</t>
    <rPh sb="1" eb="2">
      <t>チュウ</t>
    </rPh>
    <rPh sb="4" eb="6">
      <t>ドウロ</t>
    </rPh>
    <rPh sb="6" eb="8">
      <t>コウツウ</t>
    </rPh>
    <rPh sb="14" eb="15">
      <t>ネン</t>
    </rPh>
    <rPh sb="16" eb="18">
      <t>イチド</t>
    </rPh>
    <rPh sb="18" eb="20">
      <t>ジッシ</t>
    </rPh>
    <rPh sb="23" eb="25">
      <t>ヘー</t>
    </rPh>
    <rPh sb="27" eb="28">
      <t>ネン</t>
    </rPh>
    <rPh sb="29" eb="31">
      <t>ケッカ</t>
    </rPh>
    <rPh sb="33" eb="36">
      <t>ゲンジテン</t>
    </rPh>
    <rPh sb="38" eb="40">
      <t>サイシン</t>
    </rPh>
    <phoneticPr fontId="27"/>
  </si>
  <si>
    <t>市立病院　～　レイクタウン駅</t>
    <rPh sb="0" eb="2">
      <t>シリツ</t>
    </rPh>
    <rPh sb="2" eb="4">
      <t>ビョウイン</t>
    </rPh>
    <rPh sb="13" eb="14">
      <t>エキ</t>
    </rPh>
    <phoneticPr fontId="26"/>
  </si>
  <si>
    <t>越谷駅西口　～　きたずみ内科クリニック前　～　越谷誠和病院前</t>
    <rPh sb="23" eb="25">
      <t>コシガヤ</t>
    </rPh>
    <rPh sb="25" eb="27">
      <t>セイワ</t>
    </rPh>
    <rPh sb="27" eb="29">
      <t>ビョウイン</t>
    </rPh>
    <rPh sb="29" eb="30">
      <t>マエ</t>
    </rPh>
    <phoneticPr fontId="26"/>
  </si>
  <si>
    <t>新田駅東口　～　南町三丁目　～　新田駅東口（循環）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rPh sb="16" eb="19">
      <t>シンデンエキ</t>
    </rPh>
    <rPh sb="19" eb="20">
      <t>ヒガシ</t>
    </rPh>
    <rPh sb="20" eb="21">
      <t>クチ</t>
    </rPh>
    <rPh sb="22" eb="24">
      <t>ジュンカン</t>
    </rPh>
    <phoneticPr fontId="3"/>
  </si>
  <si>
    <t>南越谷駅南口　～　蒲生東町・天神橋　～　越谷ハートフルホスピタル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コシガヤ</t>
    </rPh>
    <phoneticPr fontId="3"/>
  </si>
  <si>
    <t>南越谷駅北口　～　越谷市立病院　～　越谷駅東口（循環）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コシガヤ</t>
    </rPh>
    <rPh sb="20" eb="21">
      <t>エキ</t>
    </rPh>
    <rPh sb="21" eb="22">
      <t>ヒガシ</t>
    </rPh>
    <rPh sb="22" eb="23">
      <t>クチ</t>
    </rPh>
    <rPh sb="24" eb="26">
      <t>ジュンカン</t>
    </rPh>
    <phoneticPr fontId="3"/>
  </si>
  <si>
    <t>越谷駅西口　～　しらこばと水上公園</t>
    <rPh sb="0" eb="2">
      <t>コシガヤ</t>
    </rPh>
    <rPh sb="2" eb="3">
      <t>エキ</t>
    </rPh>
    <rPh sb="3" eb="5">
      <t>ニシグチ</t>
    </rPh>
    <rPh sb="13" eb="14">
      <t>ミズ</t>
    </rPh>
    <rPh sb="14" eb="15">
      <t>ウエ</t>
    </rPh>
    <rPh sb="15" eb="17">
      <t>コウエン</t>
    </rPh>
    <phoneticPr fontId="3"/>
  </si>
  <si>
    <t>岩槻駅　～　末田　～　しらこばと水上公園</t>
    <rPh sb="0" eb="2">
      <t>イワツキ</t>
    </rPh>
    <rPh sb="2" eb="3">
      <t>エキ</t>
    </rPh>
    <rPh sb="6" eb="8">
      <t>スエタ</t>
    </rPh>
    <rPh sb="16" eb="18">
      <t>スイジョウ</t>
    </rPh>
    <rPh sb="18" eb="20">
      <t>コウエン</t>
    </rPh>
    <phoneticPr fontId="3"/>
  </si>
  <si>
    <t>せんげん台駅　～　大道　～　大袋分署前</t>
    <rPh sb="4" eb="5">
      <t>ダイ</t>
    </rPh>
    <rPh sb="5" eb="6">
      <t>エキ</t>
    </rPh>
    <rPh sb="9" eb="11">
      <t>オオミチ</t>
    </rPh>
    <rPh sb="14" eb="16">
      <t>オオブクロ</t>
    </rPh>
    <rPh sb="16" eb="18">
      <t>ブンショ</t>
    </rPh>
    <rPh sb="18" eb="19">
      <t>マエ</t>
    </rPh>
    <phoneticPr fontId="3"/>
  </si>
  <si>
    <t>せんげん台駅　～　大袋分署前　～　大袋駅西口</t>
    <rPh sb="4" eb="5">
      <t>ダイ</t>
    </rPh>
    <rPh sb="5" eb="6">
      <t>エキ</t>
    </rPh>
    <rPh sb="9" eb="11">
      <t>オオブクロ</t>
    </rPh>
    <rPh sb="11" eb="13">
      <t>ブンショ</t>
    </rPh>
    <rPh sb="13" eb="14">
      <t>マエ</t>
    </rPh>
    <rPh sb="17" eb="19">
      <t>オオブクロ</t>
    </rPh>
    <rPh sb="19" eb="20">
      <t>エキ</t>
    </rPh>
    <rPh sb="20" eb="22">
      <t>ニシグチ</t>
    </rPh>
    <phoneticPr fontId="3"/>
  </si>
  <si>
    <t>せんげん台駅　～　大泊・平方　～　せんげん台駅（循環）</t>
    <rPh sb="24" eb="26">
      <t>ジュンカン</t>
    </rPh>
    <phoneticPr fontId="26"/>
  </si>
  <si>
    <t>獨協大学前駅東口　～　麦塚　～　柿木二区</t>
    <rPh sb="0" eb="5">
      <t>ドッキョウダイガクマエ</t>
    </rPh>
    <phoneticPr fontId="26"/>
  </si>
  <si>
    <t>各年3月末日</t>
  </si>
  <si>
    <t>年</t>
    <rPh sb="0" eb="1">
      <t>ネン</t>
    </rPh>
    <phoneticPr fontId="26"/>
  </si>
  <si>
    <t>電話施設数</t>
    <rPh sb="2" eb="4">
      <t>シセツ</t>
    </rPh>
    <rPh sb="4" eb="5">
      <t>スウ</t>
    </rPh>
    <phoneticPr fontId="26"/>
  </si>
  <si>
    <t>公衆電話
（個）</t>
    <rPh sb="6" eb="7">
      <t>コ</t>
    </rPh>
    <phoneticPr fontId="26"/>
  </si>
  <si>
    <t>加入電話</t>
    <rPh sb="0" eb="2">
      <t>カニュウ</t>
    </rPh>
    <rPh sb="2" eb="4">
      <t>デンワ</t>
    </rPh>
    <phoneticPr fontId="26"/>
  </si>
  <si>
    <t>総合デジタル
通信サービス</t>
    <rPh sb="0" eb="2">
      <t>ソウゴウ</t>
    </rPh>
    <rPh sb="7" eb="9">
      <t>ツウシン</t>
    </rPh>
    <phoneticPr fontId="26"/>
  </si>
  <si>
    <t>資料：ＮＴＴ東日本埼玉支店</t>
    <rPh sb="6" eb="7">
      <t>ヒガシ</t>
    </rPh>
    <rPh sb="7" eb="9">
      <t>ニホン</t>
    </rPh>
    <rPh sb="9" eb="11">
      <t>サイタマ</t>
    </rPh>
    <rPh sb="11" eb="12">
      <t>ササ</t>
    </rPh>
    <rPh sb="12" eb="13">
      <t>ミセ</t>
    </rPh>
    <phoneticPr fontId="26"/>
  </si>
  <si>
    <t>5-7. 市内郵便施設</t>
    <rPh sb="5" eb="6">
      <t>シ</t>
    </rPh>
    <rPh sb="6" eb="7">
      <t>ナイ</t>
    </rPh>
    <rPh sb="7" eb="9">
      <t>ユウビン</t>
    </rPh>
    <rPh sb="9" eb="11">
      <t>シセツ</t>
    </rPh>
    <phoneticPr fontId="26"/>
  </si>
  <si>
    <t>年　度</t>
    <rPh sb="0" eb="1">
      <t>トシ</t>
    </rPh>
    <rPh sb="2" eb="3">
      <t>ド</t>
    </rPh>
    <phoneticPr fontId="26"/>
  </si>
  <si>
    <t>集配郵便局</t>
    <rPh sb="0" eb="2">
      <t>シュウハイ</t>
    </rPh>
    <rPh sb="2" eb="5">
      <t>ユウビンキョク</t>
    </rPh>
    <phoneticPr fontId="26"/>
  </si>
  <si>
    <t>無集配郵便局</t>
    <rPh sb="0" eb="1">
      <t>ム</t>
    </rPh>
    <rPh sb="1" eb="3">
      <t>シュウハイ</t>
    </rPh>
    <rPh sb="3" eb="6">
      <t>ユウビンキョク</t>
    </rPh>
    <phoneticPr fontId="26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</si>
  <si>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26"/>
  </si>
  <si>
    <t>私書箱</t>
    <rPh sb="0" eb="3">
      <t>シショバコ</t>
    </rPh>
    <phoneticPr fontId="26"/>
  </si>
  <si>
    <t>資料：日本郵便株式会社 新越谷郵便局</t>
    <rPh sb="0" eb="2">
      <t>シリョウ</t>
    </rPh>
    <rPh sb="3" eb="5">
      <t>ニホン</t>
    </rPh>
    <rPh sb="5" eb="7">
      <t>ユウビン</t>
    </rPh>
    <rPh sb="7" eb="11">
      <t>カー</t>
    </rPh>
    <rPh sb="12" eb="13">
      <t>シン</t>
    </rPh>
    <rPh sb="13" eb="15">
      <t>コシガヤ</t>
    </rPh>
    <rPh sb="15" eb="18">
      <t>ユウビンキョク</t>
    </rPh>
    <phoneticPr fontId="26"/>
  </si>
  <si>
    <t>年　度</t>
    <phoneticPr fontId="26"/>
  </si>
  <si>
    <t>契約数</t>
  </si>
  <si>
    <t>衛星契約（再掲）</t>
    <rPh sb="1" eb="2">
      <t>ホシ</t>
    </rPh>
    <phoneticPr fontId="26"/>
  </si>
  <si>
    <t>資料：ＮＨＫさいたま放送局</t>
    <phoneticPr fontId="26"/>
  </si>
  <si>
    <t>目次</t>
    <rPh sb="0" eb="2">
      <t>モクジ</t>
    </rPh>
    <phoneticPr fontId="31"/>
  </si>
  <si>
    <t>5-6. 市内電話施設</t>
    <phoneticPr fontId="31"/>
  </si>
  <si>
    <t>5-8. 放送受信契約数</t>
  </si>
  <si>
    <t>5-1. 市内路線バス運行状況</t>
    <phoneticPr fontId="26"/>
  </si>
  <si>
    <t>運行本数（１日）</t>
    <phoneticPr fontId="26"/>
  </si>
  <si>
    <t>利用状況（１カ月平均）</t>
    <phoneticPr fontId="26"/>
  </si>
  <si>
    <t>１日平均</t>
    <phoneticPr fontId="26"/>
  </si>
  <si>
    <t>往（本）</t>
    <phoneticPr fontId="26"/>
  </si>
  <si>
    <t>復（本）</t>
    <phoneticPr fontId="26"/>
  </si>
  <si>
    <t>定期</t>
    <phoneticPr fontId="26"/>
  </si>
  <si>
    <t>定期外</t>
    <phoneticPr fontId="26"/>
  </si>
  <si>
    <t>計</t>
    <phoneticPr fontId="26"/>
  </si>
  <si>
    <t>利用者数</t>
    <phoneticPr fontId="26"/>
  </si>
  <si>
    <t>平日</t>
    <phoneticPr fontId="26"/>
  </si>
  <si>
    <t>休日</t>
    <phoneticPr fontId="26"/>
  </si>
  <si>
    <t>（人）</t>
    <phoneticPr fontId="26"/>
  </si>
  <si>
    <t>9(12)</t>
    <phoneticPr fontId="26"/>
  </si>
  <si>
    <t>9(14)</t>
    <phoneticPr fontId="26"/>
  </si>
  <si>
    <t>南越谷駅北口　～　越谷市立病院　～　花田第四公園入口</t>
    <phoneticPr fontId="26"/>
  </si>
  <si>
    <t>南越谷駅北口　～　越谷市立病院　～　越谷駅東口</t>
    <phoneticPr fontId="26"/>
  </si>
  <si>
    <t>31(26)</t>
    <phoneticPr fontId="26"/>
  </si>
  <si>
    <t>27(30)</t>
    <phoneticPr fontId="26"/>
  </si>
  <si>
    <t xml:space="preserve">     -</t>
    <phoneticPr fontId="26"/>
  </si>
  <si>
    <t>-</t>
    <phoneticPr fontId="26"/>
  </si>
  <si>
    <t>36(13)</t>
    <phoneticPr fontId="26"/>
  </si>
  <si>
    <t>7(36)</t>
    <phoneticPr fontId="26"/>
  </si>
  <si>
    <t>46(24)</t>
    <phoneticPr fontId="26"/>
  </si>
  <si>
    <t>7(42)</t>
    <phoneticPr fontId="26"/>
  </si>
  <si>
    <t>越谷駅西口　～　きたずみ内科クリニック前　～　けやき荘　～　県民健康福祉村</t>
    <phoneticPr fontId="26"/>
  </si>
  <si>
    <t>せんげん台駅東口　～　上間久里　～　東埼玉テクノポリス</t>
    <phoneticPr fontId="26"/>
  </si>
  <si>
    <t>せんげん台駅東口　～　上間久里　～　せんげん台駅東口</t>
    <phoneticPr fontId="26"/>
  </si>
  <si>
    <t>　～　春日部駅西口・東武動物公園駅・久喜駅東口・東鷲宮駅西口</t>
    <phoneticPr fontId="31"/>
  </si>
  <si>
    <t>新越谷駅東口　～　レイクタウン北　～　越谷レイクタウン駅入口</t>
    <phoneticPr fontId="3"/>
  </si>
  <si>
    <t>　～　吉川駅入口　～　三郷駅北口　～　南流山駅</t>
    <phoneticPr fontId="26"/>
  </si>
  <si>
    <t>新越谷駅西口・浦和美園駅</t>
    <phoneticPr fontId="3"/>
  </si>
  <si>
    <t>　～　佐野新都市BT・西郷BS・須賀川営業所・郡山駅</t>
    <phoneticPr fontId="31"/>
  </si>
  <si>
    <t>15(0)</t>
    <phoneticPr fontId="26"/>
  </si>
  <si>
    <t>34(20)</t>
    <phoneticPr fontId="26"/>
  </si>
  <si>
    <t>36(21)</t>
    <phoneticPr fontId="26"/>
  </si>
  <si>
    <t>5-2. 市内各駅別乗車人員</t>
    <phoneticPr fontId="26"/>
  </si>
  <si>
    <t>（単位：人）</t>
    <phoneticPr fontId="26"/>
  </si>
  <si>
    <t>平成27年度</t>
    <phoneticPr fontId="26"/>
  </si>
  <si>
    <t>定　期</t>
    <phoneticPr fontId="26"/>
  </si>
  <si>
    <t>総　数</t>
    <phoneticPr fontId="26"/>
  </si>
  <si>
    <t>ＪＲ東日本</t>
    <phoneticPr fontId="26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</si>
  <si>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27"/>
  </si>
  <si>
    <t>東町２丁目129先</t>
    <phoneticPr fontId="31"/>
  </si>
  <si>
    <t>5-4. 自動車保有台数</t>
    <phoneticPr fontId="26"/>
  </si>
  <si>
    <t>5-5. 軽自動車及び原動機付自転車課税台数</t>
    <phoneticPr fontId="26"/>
  </si>
  <si>
    <t>5-6. 市内電話施設</t>
    <phoneticPr fontId="26"/>
  </si>
  <si>
    <t>総　数</t>
    <phoneticPr fontId="26"/>
  </si>
  <si>
    <t>ポスト</t>
    <phoneticPr fontId="26"/>
  </si>
  <si>
    <t>5-8. 放送受信契約数</t>
    <phoneticPr fontId="26"/>
  </si>
  <si>
    <t>目次へもどる</t>
  </si>
  <si>
    <t>5-1. 市内路線バス運行状況</t>
  </si>
  <si>
    <t>5-2. 市内各駅別乗車人員</t>
  </si>
  <si>
    <t>5-3. 市内主要地点の交通量</t>
  </si>
  <si>
    <t>5-4. 自動車保有台数</t>
  </si>
  <si>
    <t>5-5. 軽自動車及び原動機付自転車課税台数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</si>
</sst>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¥&quot;#,##0_);[Red]\(&quot;¥&quot;#,##0\)"/>
    <numFmt numFmtId="177" formatCode="#,##0;\-#,##0;&quot;-&quot;"/>
    <numFmt numFmtId="178" formatCode="#,##0_ "/>
    <numFmt numFmtId="179" formatCode="#,##0_ ;[Red]\-#,##0\ "/>
    <numFmt numFmtId="180" formatCode="#,##0_);[Red]\(#,##0\)"/>
    <numFmt numFmtId="181" formatCode="0_ "/>
  </numFmts>
  <fonts count="3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ｺﾞｼｯｸ"/>
      <family val="3"/>
      <charset val="128"/>
    </font>
    <font>
      <sz val="8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/>
      <top style="thin">
        <color auto="1"/>
      </top>
      <bottom/>
      <diagonal/>
    </border>
  </borders>
  <cellStyleXfs count="170">
    <xf numFmtId="0" fontId="0" fillId="0" borderId="0">
      <alignment vertical="center"/>
    </xf>
    <xf numFmtId="0" fontId="3" fillId="0" borderId="0"/>
    <xf numFmtId="177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2" borderId="3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24" fillId="0" borderId="0"/>
    <xf numFmtId="0" fontId="3" fillId="0" borderId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18" fillId="0" borderId="0" xfId="166" applyFont="1" applyFill="1" applyBorder="1" applyAlignment="1">
      <alignment vertical="center"/>
    </xf>
    <xf numFmtId="0" fontId="27" fillId="0" borderId="0" xfId="166" applyFont="1" applyFill="1" applyAlignment="1">
      <alignment horizontal="right" vertical="center"/>
    </xf>
    <xf numFmtId="0" fontId="28" fillId="0" borderId="8" xfId="166" applyFont="1" applyFill="1" applyBorder="1" applyAlignment="1">
      <alignment horizontal="center" vertical="center"/>
    </xf>
    <xf numFmtId="0" fontId="18" fillId="0" borderId="0" xfId="165" applyFont="1" applyFill="1" applyAlignment="1">
      <alignment vertical="center"/>
    </xf>
    <xf numFmtId="0" fontId="21" fillId="0" borderId="0" xfId="166" applyFont="1" applyFill="1" applyBorder="1" applyAlignment="1">
      <alignment vertical="center"/>
    </xf>
    <xf numFmtId="0" fontId="21" fillId="0" borderId="5" xfId="166" applyFont="1" applyFill="1" applyBorder="1" applyAlignment="1">
      <alignment horizontal="center" vertical="center"/>
    </xf>
    <xf numFmtId="0" fontId="21" fillId="0" borderId="10" xfId="166" applyFont="1" applyFill="1" applyBorder="1" applyAlignment="1">
      <alignment horizontal="center" vertical="center"/>
    </xf>
    <xf numFmtId="0" fontId="28" fillId="0" borderId="11" xfId="166" applyFont="1" applyFill="1" applyBorder="1" applyAlignment="1">
      <alignment horizontal="center" vertical="center"/>
    </xf>
    <xf numFmtId="0" fontId="21" fillId="0" borderId="4" xfId="166" applyFont="1" applyFill="1" applyBorder="1" applyAlignment="1">
      <alignment vertical="center"/>
    </xf>
    <xf numFmtId="0" fontId="21" fillId="0" borderId="13" xfId="166" applyFont="1" applyFill="1" applyBorder="1" applyAlignment="1">
      <alignment horizontal="center" vertical="center"/>
    </xf>
    <xf numFmtId="0" fontId="21" fillId="0" borderId="12" xfId="166" applyFont="1" applyFill="1" applyBorder="1" applyAlignment="1">
      <alignment horizontal="center" vertical="center"/>
    </xf>
    <xf numFmtId="0" fontId="21" fillId="0" borderId="14" xfId="166" applyFont="1" applyFill="1" applyBorder="1" applyAlignment="1">
      <alignment horizontal="center" vertical="center"/>
    </xf>
    <xf numFmtId="0" fontId="21" fillId="0" borderId="15" xfId="166" applyFont="1" applyFill="1" applyBorder="1" applyAlignment="1">
      <alignment horizontal="center" vertical="center"/>
    </xf>
    <xf numFmtId="0" fontId="28" fillId="0" borderId="15" xfId="166" applyFont="1" applyFill="1" applyBorder="1" applyAlignment="1">
      <alignment horizontal="center" vertical="center"/>
    </xf>
    <xf numFmtId="0" fontId="3" fillId="0" borderId="0" xfId="165" applyFont="1" applyFill="1" applyAlignment="1">
      <alignment vertical="center"/>
    </xf>
    <xf numFmtId="0" fontId="25" fillId="0" borderId="0" xfId="1" applyFont="1" applyFill="1" applyAlignment="1" applyProtection="1">
      <alignment vertical="center"/>
    </xf>
    <xf numFmtId="0" fontId="18" fillId="0" borderId="0" xfId="1" applyFont="1" applyFill="1" applyAlignment="1" applyProtection="1">
      <alignment vertical="center"/>
    </xf>
    <xf numFmtId="0" fontId="18" fillId="0" borderId="0" xfId="1" applyFont="1" applyFill="1" applyBorder="1" applyAlignment="1" applyProtection="1">
      <alignment horizontal="right"/>
    </xf>
    <xf numFmtId="0" fontId="18" fillId="0" borderId="13" xfId="1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/>
    </xf>
    <xf numFmtId="0" fontId="32" fillId="0" borderId="5" xfId="1" applyFont="1" applyFill="1" applyBorder="1" applyAlignment="1" applyProtection="1">
      <alignment horizontal="center" vertical="center"/>
    </xf>
    <xf numFmtId="178" fontId="32" fillId="0" borderId="8" xfId="21" applyNumberFormat="1" applyFont="1" applyFill="1" applyBorder="1" applyAlignment="1" applyProtection="1">
      <alignment vertical="center"/>
    </xf>
    <xf numFmtId="178" fontId="32" fillId="0" borderId="5" xfId="21" applyNumberFormat="1" applyFont="1" applyFill="1" applyBorder="1" applyAlignment="1" applyProtection="1">
      <alignment vertical="center"/>
    </xf>
    <xf numFmtId="0" fontId="18" fillId="0" borderId="9" xfId="1" applyFont="1" applyFill="1" applyBorder="1" applyAlignment="1" applyProtection="1">
      <alignment horizontal="left" vertical="center" indent="1"/>
    </xf>
    <xf numFmtId="178" fontId="18" fillId="0" borderId="11" xfId="1" applyNumberFormat="1" applyFont="1" applyFill="1" applyBorder="1" applyAlignment="1" applyProtection="1">
      <alignment vertical="center"/>
    </xf>
    <xf numFmtId="178" fontId="18" fillId="0" borderId="0" xfId="1" applyNumberFormat="1" applyFont="1" applyFill="1" applyBorder="1" applyAlignment="1" applyProtection="1">
      <alignment vertical="center"/>
    </xf>
    <xf numFmtId="178" fontId="18" fillId="0" borderId="11" xfId="21" applyNumberFormat="1" applyFont="1" applyFill="1" applyBorder="1" applyAlignment="1">
      <alignment vertical="center"/>
    </xf>
    <xf numFmtId="178" fontId="18" fillId="0" borderId="0" xfId="21" applyNumberFormat="1" applyFont="1" applyFill="1" applyBorder="1" applyAlignment="1">
      <alignment vertical="center"/>
    </xf>
    <xf numFmtId="0" fontId="18" fillId="0" borderId="9" xfId="1" applyFont="1" applyFill="1" applyBorder="1" applyAlignment="1" applyProtection="1">
      <alignment horizontal="left" vertical="center" indent="2"/>
    </xf>
    <xf numFmtId="178" fontId="18" fillId="0" borderId="9" xfId="1" applyNumberFormat="1" applyFont="1" applyFill="1" applyBorder="1" applyAlignment="1" applyProtection="1">
      <alignment vertical="center"/>
    </xf>
    <xf numFmtId="0" fontId="18" fillId="0" borderId="12" xfId="1" applyFont="1" applyFill="1" applyBorder="1" applyAlignment="1" applyProtection="1">
      <alignment horizontal="left" vertical="center" indent="2"/>
    </xf>
    <xf numFmtId="178" fontId="18" fillId="0" borderId="15" xfId="21" applyNumberFormat="1" applyFont="1" applyFill="1" applyBorder="1" applyAlignment="1" applyProtection="1">
      <alignment vertical="center"/>
    </xf>
    <xf numFmtId="178" fontId="18" fillId="0" borderId="4" xfId="21" applyNumberFormat="1" applyFont="1" applyFill="1" applyBorder="1" applyAlignment="1" applyProtection="1">
      <alignment vertical="center"/>
    </xf>
    <xf numFmtId="178" fontId="18" fillId="0" borderId="12" xfId="21" applyNumberFormat="1" applyFont="1" applyFill="1" applyBorder="1" applyAlignment="1" applyProtection="1">
      <alignment vertical="center"/>
    </xf>
    <xf numFmtId="0" fontId="18" fillId="0" borderId="0" xfId="1" applyFont="1" applyFill="1" applyAlignment="1" applyProtection="1">
      <alignment horizontal="right" vertical="center"/>
    </xf>
    <xf numFmtId="0" fontId="33" fillId="0" borderId="0" xfId="1" applyFont="1" applyFill="1"/>
    <xf numFmtId="1" fontId="33" fillId="0" borderId="0" xfId="1" applyNumberFormat="1" applyFont="1" applyFill="1"/>
    <xf numFmtId="0" fontId="18" fillId="0" borderId="0" xfId="1" applyFont="1" applyFill="1" applyAlignment="1">
      <alignment horizontal="left" vertical="center" indent="1"/>
    </xf>
    <xf numFmtId="0" fontId="18" fillId="0" borderId="0" xfId="1" applyFont="1" applyFill="1" applyAlignment="1">
      <alignment vertical="center"/>
    </xf>
    <xf numFmtId="1" fontId="18" fillId="0" borderId="0" xfId="1" applyNumberFormat="1" applyFont="1" applyFill="1" applyAlignment="1">
      <alignment vertical="center"/>
    </xf>
    <xf numFmtId="0" fontId="18" fillId="0" borderId="0" xfId="1" applyNumberFormat="1" applyFont="1" applyFill="1" applyAlignment="1">
      <alignment horizontal="right"/>
    </xf>
    <xf numFmtId="0" fontId="33" fillId="0" borderId="0" xfId="1" applyFont="1" applyFill="1" applyAlignment="1">
      <alignment textRotation="255"/>
    </xf>
    <xf numFmtId="0" fontId="18" fillId="0" borderId="34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1" fontId="18" fillId="0" borderId="10" xfId="1" applyNumberFormat="1" applyFont="1" applyFill="1" applyBorder="1" applyAlignment="1">
      <alignment horizontal="center" vertical="center"/>
    </xf>
    <xf numFmtId="1" fontId="18" fillId="0" borderId="5" xfId="1" applyNumberFormat="1" applyFont="1" applyFill="1" applyBorder="1" applyAlignment="1">
      <alignment horizontal="center" vertical="center"/>
    </xf>
    <xf numFmtId="1" fontId="25" fillId="0" borderId="10" xfId="1" applyNumberFormat="1" applyFont="1" applyFill="1" applyBorder="1" applyAlignment="1">
      <alignment horizontal="center" vertical="center"/>
    </xf>
    <xf numFmtId="1" fontId="18" fillId="0" borderId="35" xfId="1" applyNumberFormat="1" applyFont="1" applyFill="1" applyBorder="1" applyAlignment="1">
      <alignment horizontal="center" vertical="center"/>
    </xf>
    <xf numFmtId="1" fontId="18" fillId="0" borderId="9" xfId="1" applyNumberFormat="1" applyFont="1" applyFill="1" applyBorder="1" applyAlignment="1">
      <alignment horizontal="center" vertical="center"/>
    </xf>
    <xf numFmtId="1" fontId="25" fillId="0" borderId="8" xfId="1" applyNumberFormat="1" applyFont="1" applyFill="1" applyBorder="1" applyAlignment="1">
      <alignment horizontal="center" vertical="center"/>
    </xf>
    <xf numFmtId="0" fontId="18" fillId="0" borderId="34" xfId="1" applyFont="1" applyFill="1" applyBorder="1" applyAlignment="1">
      <alignment horizontal="left" vertical="center" indent="1" shrinkToFit="1"/>
    </xf>
    <xf numFmtId="0" fontId="18" fillId="0" borderId="5" xfId="1" applyFont="1" applyFill="1" applyBorder="1" applyAlignment="1">
      <alignment vertical="center" shrinkToFit="1"/>
    </xf>
    <xf numFmtId="0" fontId="18" fillId="0" borderId="36" xfId="1" applyFont="1" applyFill="1" applyBorder="1" applyAlignment="1">
      <alignment horizontal="left" vertical="center" indent="1" shrinkToFit="1"/>
    </xf>
    <xf numFmtId="0" fontId="18" fillId="0" borderId="9" xfId="1" applyFont="1" applyFill="1" applyBorder="1" applyAlignment="1">
      <alignment vertical="center" shrinkToFit="1"/>
    </xf>
    <xf numFmtId="0" fontId="18" fillId="0" borderId="9" xfId="1" applyFont="1" applyFill="1" applyBorder="1" applyAlignment="1">
      <alignment horizontal="left" vertical="center" shrinkToFit="1"/>
    </xf>
    <xf numFmtId="0" fontId="18" fillId="0" borderId="37" xfId="1" applyFont="1" applyFill="1" applyBorder="1" applyAlignment="1">
      <alignment horizontal="left" vertical="center" indent="1" shrinkToFit="1"/>
    </xf>
    <xf numFmtId="0" fontId="18" fillId="0" borderId="12" xfId="1" applyFont="1" applyFill="1" applyBorder="1" applyAlignment="1">
      <alignment vertical="center" shrinkToFit="1"/>
    </xf>
    <xf numFmtId="0" fontId="33" fillId="0" borderId="0" xfId="1" applyFont="1" applyFill="1" applyAlignment="1">
      <alignment vertical="center"/>
    </xf>
    <xf numFmtId="1" fontId="33" fillId="0" borderId="0" xfId="1" applyNumberFormat="1" applyFont="1" applyFill="1" applyAlignment="1">
      <alignment vertical="center"/>
    </xf>
    <xf numFmtId="1" fontId="18" fillId="0" borderId="0" xfId="1" applyNumberFormat="1" applyFont="1" applyFill="1" applyAlignment="1">
      <alignment horizontal="right" vertical="center"/>
    </xf>
    <xf numFmtId="38" fontId="18" fillId="0" borderId="0" xfId="21" applyFont="1" applyFill="1" applyAlignment="1" applyProtection="1">
      <alignment vertical="center"/>
    </xf>
    <xf numFmtId="38" fontId="18" fillId="0" borderId="4" xfId="21" applyFont="1" applyFill="1" applyBorder="1" applyAlignment="1" applyProtection="1">
      <alignment horizontal="left" vertical="center" indent="1"/>
    </xf>
    <xf numFmtId="38" fontId="18" fillId="0" borderId="4" xfId="21" applyFont="1" applyFill="1" applyBorder="1" applyAlignment="1" applyProtection="1">
      <alignment horizontal="right"/>
    </xf>
    <xf numFmtId="38" fontId="18" fillId="0" borderId="4" xfId="21" applyFont="1" applyFill="1" applyBorder="1" applyAlignment="1" applyProtection="1">
      <alignment horizontal="center" vertical="center"/>
    </xf>
    <xf numFmtId="38" fontId="18" fillId="0" borderId="13" xfId="21" applyFont="1" applyFill="1" applyBorder="1" applyAlignment="1" applyProtection="1">
      <alignment horizontal="center" vertical="center"/>
    </xf>
    <xf numFmtId="0" fontId="18" fillId="0" borderId="9" xfId="21" applyNumberFormat="1" applyFont="1" applyFill="1" applyBorder="1" applyAlignment="1" applyProtection="1">
      <alignment horizontal="right" vertical="center" indent="1"/>
    </xf>
    <xf numFmtId="179" fontId="32" fillId="0" borderId="11" xfId="21" applyNumberFormat="1" applyFont="1" applyFill="1" applyBorder="1" applyAlignment="1" applyProtection="1">
      <alignment horizontal="right" vertical="center"/>
    </xf>
    <xf numFmtId="179" fontId="18" fillId="0" borderId="0" xfId="21" applyNumberFormat="1" applyFont="1" applyFill="1" applyBorder="1" applyAlignment="1" applyProtection="1">
      <alignment horizontal="right" vertical="center"/>
    </xf>
    <xf numFmtId="0" fontId="18" fillId="0" borderId="0" xfId="21" quotePrefix="1" applyNumberFormat="1" applyFont="1" applyFill="1" applyBorder="1" applyAlignment="1" applyProtection="1">
      <alignment horizontal="right" vertical="center" indent="1"/>
    </xf>
    <xf numFmtId="0" fontId="18" fillId="0" borderId="12" xfId="21" quotePrefix="1" applyNumberFormat="1" applyFont="1" applyFill="1" applyBorder="1" applyAlignment="1" applyProtection="1">
      <alignment horizontal="right" vertical="center" indent="1"/>
    </xf>
    <xf numFmtId="38" fontId="18" fillId="0" borderId="0" xfId="21" applyFont="1" applyFill="1" applyAlignment="1" applyProtection="1">
      <alignment horizontal="right" vertical="center"/>
    </xf>
    <xf numFmtId="0" fontId="18" fillId="0" borderId="4" xfId="1" applyFont="1" applyFill="1" applyBorder="1" applyAlignment="1" applyProtection="1">
      <alignment horizontal="left" vertical="center" indent="1"/>
    </xf>
    <xf numFmtId="0" fontId="18" fillId="0" borderId="4" xfId="1" applyFont="1" applyFill="1" applyBorder="1" applyAlignment="1" applyProtection="1">
      <alignment horizontal="right"/>
    </xf>
    <xf numFmtId="0" fontId="18" fillId="0" borderId="4" xfId="1" applyFont="1" applyFill="1" applyBorder="1" applyAlignment="1" applyProtection="1">
      <alignment horizontal="center" vertical="center" wrapText="1"/>
    </xf>
    <xf numFmtId="0" fontId="18" fillId="0" borderId="13" xfId="1" applyFont="1" applyFill="1" applyBorder="1" applyAlignment="1" applyProtection="1">
      <alignment horizontal="center" vertical="center" wrapText="1"/>
    </xf>
    <xf numFmtId="0" fontId="18" fillId="0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Alignment="1" applyProtection="1">
      <alignment vertical="center" wrapText="1"/>
    </xf>
    <xf numFmtId="0" fontId="18" fillId="0" borderId="9" xfId="1" applyFont="1" applyFill="1" applyBorder="1" applyAlignment="1" applyProtection="1">
      <alignment horizontal="right" vertical="center" indent="1"/>
    </xf>
    <xf numFmtId="0" fontId="18" fillId="0" borderId="9" xfId="1" quotePrefix="1" applyFont="1" applyFill="1" applyBorder="1" applyAlignment="1" applyProtection="1">
      <alignment horizontal="right" vertical="center" indent="1"/>
    </xf>
    <xf numFmtId="178" fontId="18" fillId="0" borderId="0" xfId="1" applyNumberFormat="1" applyFont="1" applyFill="1" applyBorder="1" applyAlignment="1">
      <alignment vertical="center"/>
    </xf>
    <xf numFmtId="178" fontId="25" fillId="0" borderId="0" xfId="1" applyNumberFormat="1" applyFont="1" applyFill="1" applyBorder="1" applyAlignment="1">
      <alignment vertical="center"/>
    </xf>
    <xf numFmtId="178" fontId="25" fillId="0" borderId="0" xfId="1" applyNumberFormat="1" applyFont="1" applyFill="1" applyBorder="1" applyAlignment="1">
      <alignment horizontal="right" vertical="center"/>
    </xf>
    <xf numFmtId="178" fontId="18" fillId="0" borderId="4" xfId="1" applyNumberFormat="1" applyFont="1" applyFill="1" applyBorder="1" applyAlignment="1">
      <alignment vertical="center"/>
    </xf>
    <xf numFmtId="178" fontId="25" fillId="0" borderId="4" xfId="1" applyNumberFormat="1" applyFont="1" applyFill="1" applyBorder="1" applyAlignment="1">
      <alignment vertical="center"/>
    </xf>
    <xf numFmtId="178" fontId="32" fillId="0" borderId="11" xfId="1" applyNumberFormat="1" applyFont="1" applyFill="1" applyBorder="1" applyAlignment="1" applyProtection="1">
      <alignment horizontal="right" vertical="center"/>
    </xf>
    <xf numFmtId="178" fontId="18" fillId="0" borderId="0" xfId="21" applyNumberFormat="1" applyFont="1" applyFill="1" applyBorder="1" applyAlignment="1" applyProtection="1">
      <alignment horizontal="right" vertical="center"/>
    </xf>
    <xf numFmtId="0" fontId="18" fillId="0" borderId="12" xfId="1" quotePrefix="1" applyFont="1" applyFill="1" applyBorder="1" applyAlignment="1" applyProtection="1">
      <alignment horizontal="right" vertical="center" indent="1"/>
    </xf>
    <xf numFmtId="178" fontId="32" fillId="0" borderId="15" xfId="1" applyNumberFormat="1" applyFont="1" applyFill="1" applyBorder="1" applyAlignment="1" applyProtection="1">
      <alignment horizontal="right" vertical="center"/>
    </xf>
    <xf numFmtId="178" fontId="18" fillId="0" borderId="4" xfId="21" applyNumberFormat="1" applyFont="1" applyFill="1" applyBorder="1" applyAlignment="1" applyProtection="1">
      <alignment horizontal="right" vertical="center"/>
    </xf>
    <xf numFmtId="0" fontId="25" fillId="0" borderId="13" xfId="1" applyFont="1" applyFill="1" applyBorder="1" applyAlignment="1" applyProtection="1">
      <alignment horizontal="center" vertical="center" wrapText="1"/>
    </xf>
    <xf numFmtId="178" fontId="18" fillId="0" borderId="15" xfId="21" applyNumberFormat="1" applyFont="1" applyFill="1" applyBorder="1" applyAlignment="1">
      <alignment vertical="center"/>
    </xf>
    <xf numFmtId="178" fontId="18" fillId="0" borderId="4" xfId="21" applyNumberFormat="1" applyFont="1" applyFill="1" applyBorder="1" applyAlignment="1">
      <alignment vertical="center"/>
    </xf>
    <xf numFmtId="0" fontId="29" fillId="0" borderId="27" xfId="166" applyFont="1" applyFill="1" applyBorder="1" applyAlignment="1">
      <alignment horizontal="left" vertical="center" shrinkToFit="1"/>
    </xf>
    <xf numFmtId="0" fontId="29" fillId="0" borderId="30" xfId="166" applyFont="1" applyFill="1" applyBorder="1" applyAlignment="1">
      <alignment horizontal="left" vertical="center" shrinkToFit="1"/>
    </xf>
    <xf numFmtId="0" fontId="29" fillId="0" borderId="2" xfId="166" applyFont="1" applyFill="1" applyBorder="1" applyAlignment="1">
      <alignment horizontal="left" vertical="center" shrinkToFit="1"/>
    </xf>
    <xf numFmtId="0" fontId="29" fillId="0" borderId="16" xfId="166" applyFont="1" applyFill="1" applyBorder="1" applyAlignment="1">
      <alignment horizontal="left" vertical="center" shrinkToFit="1"/>
    </xf>
    <xf numFmtId="0" fontId="29" fillId="0" borderId="19" xfId="166" applyFont="1" applyFill="1" applyBorder="1" applyAlignment="1">
      <alignment horizontal="left" vertical="center" shrinkToFit="1"/>
    </xf>
    <xf numFmtId="0" fontId="29" fillId="0" borderId="23" xfId="166" applyFont="1" applyFill="1" applyBorder="1" applyAlignment="1">
      <alignment horizontal="left" vertical="center" shrinkToFit="1"/>
    </xf>
    <xf numFmtId="179" fontId="32" fillId="0" borderId="15" xfId="21" applyNumberFormat="1" applyFont="1" applyFill="1" applyBorder="1" applyAlignment="1" applyProtection="1">
      <alignment horizontal="right" vertical="center"/>
    </xf>
    <xf numFmtId="179" fontId="18" fillId="0" borderId="4" xfId="21" applyNumberFormat="1" applyFont="1" applyFill="1" applyBorder="1" applyAlignment="1" applyProtection="1">
      <alignment horizontal="right" vertical="center"/>
    </xf>
    <xf numFmtId="0" fontId="18" fillId="0" borderId="0" xfId="165" applyFont="1" applyFill="1" applyAlignment="1">
      <alignment horizontal="left" vertical="center" indent="1"/>
    </xf>
    <xf numFmtId="178" fontId="30" fillId="0" borderId="30" xfId="165" applyNumberFormat="1" applyFont="1" applyFill="1" applyBorder="1" applyAlignment="1">
      <alignment horizontal="right" vertical="center"/>
    </xf>
    <xf numFmtId="178" fontId="30" fillId="0" borderId="32" xfId="165" applyNumberFormat="1" applyFont="1" applyFill="1" applyBorder="1" applyAlignment="1">
      <alignment horizontal="right" vertical="center" shrinkToFit="1"/>
    </xf>
    <xf numFmtId="0" fontId="4" fillId="0" borderId="0" xfId="165" applyFont="1" applyFill="1" applyBorder="1" applyAlignment="1">
      <alignment vertical="center"/>
    </xf>
    <xf numFmtId="0" fontId="18" fillId="0" borderId="0" xfId="165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 vertical="center"/>
    </xf>
    <xf numFmtId="0" fontId="4" fillId="0" borderId="0" xfId="165" applyFont="1" applyFill="1" applyAlignment="1">
      <alignment vertical="center"/>
    </xf>
    <xf numFmtId="180" fontId="30" fillId="0" borderId="21" xfId="166" applyNumberFormat="1" applyFont="1" applyFill="1" applyBorder="1" applyAlignment="1">
      <alignment horizontal="right" vertical="center"/>
    </xf>
    <xf numFmtId="180" fontId="30" fillId="0" borderId="20" xfId="166" applyNumberFormat="1" applyFont="1" applyFill="1" applyBorder="1" applyAlignment="1">
      <alignment horizontal="right" vertical="center"/>
    </xf>
    <xf numFmtId="180" fontId="30" fillId="0" borderId="19" xfId="166" applyNumberFormat="1" applyFont="1" applyFill="1" applyBorder="1" applyAlignment="1">
      <alignment horizontal="right" vertical="center"/>
    </xf>
    <xf numFmtId="180" fontId="30" fillId="0" borderId="21" xfId="166" quotePrefix="1" applyNumberFormat="1" applyFont="1" applyFill="1" applyBorder="1" applyAlignment="1">
      <alignment horizontal="left" vertical="center"/>
    </xf>
    <xf numFmtId="180" fontId="30" fillId="0" borderId="19" xfId="166" quotePrefix="1" applyNumberFormat="1" applyFont="1" applyFill="1" applyBorder="1" applyAlignment="1">
      <alignment horizontal="left" vertical="center"/>
    </xf>
    <xf numFmtId="180" fontId="30" fillId="0" borderId="20" xfId="166" quotePrefix="1" applyNumberFormat="1" applyFont="1" applyFill="1" applyBorder="1" applyAlignment="1">
      <alignment horizontal="left" vertical="center"/>
    </xf>
    <xf numFmtId="178" fontId="30" fillId="0" borderId="19" xfId="21" quotePrefix="1" applyNumberFormat="1" applyFont="1" applyFill="1" applyBorder="1" applyAlignment="1">
      <alignment horizontal="center" vertical="center"/>
    </xf>
    <xf numFmtId="178" fontId="30" fillId="0" borderId="19" xfId="166" quotePrefix="1" applyNumberFormat="1" applyFont="1" applyFill="1" applyBorder="1" applyAlignment="1">
      <alignment horizontal="center" vertical="center"/>
    </xf>
    <xf numFmtId="178" fontId="30" fillId="0" borderId="21" xfId="166" quotePrefix="1" applyNumberFormat="1" applyFont="1" applyFill="1" applyBorder="1" applyAlignment="1">
      <alignment horizontal="center" vertical="center" shrinkToFit="1"/>
    </xf>
    <xf numFmtId="180" fontId="30" fillId="0" borderId="21" xfId="165" applyNumberFormat="1" applyFont="1" applyFill="1" applyBorder="1" applyAlignment="1">
      <alignment horizontal="right" vertical="center"/>
    </xf>
    <xf numFmtId="180" fontId="30" fillId="0" borderId="19" xfId="165" applyNumberFormat="1" applyFont="1" applyFill="1" applyBorder="1" applyAlignment="1">
      <alignment horizontal="right" vertical="center"/>
    </xf>
    <xf numFmtId="180" fontId="30" fillId="0" borderId="20" xfId="165" applyNumberFormat="1" applyFont="1" applyFill="1" applyBorder="1" applyAlignment="1">
      <alignment horizontal="right" vertical="center"/>
    </xf>
    <xf numFmtId="180" fontId="30" fillId="0" borderId="32" xfId="165" applyNumberFormat="1" applyFont="1" applyFill="1" applyBorder="1" applyAlignment="1">
      <alignment horizontal="right" vertical="center"/>
    </xf>
    <xf numFmtId="180" fontId="30" fillId="0" borderId="30" xfId="165" applyNumberFormat="1" applyFont="1" applyFill="1" applyBorder="1" applyAlignment="1">
      <alignment horizontal="right" vertical="center"/>
    </xf>
    <xf numFmtId="180" fontId="30" fillId="0" borderId="31" xfId="165" applyNumberFormat="1" applyFont="1" applyFill="1" applyBorder="1" applyAlignment="1">
      <alignment horizontal="right" vertical="center"/>
    </xf>
    <xf numFmtId="180" fontId="30" fillId="0" borderId="25" xfId="165" applyNumberFormat="1" applyFont="1" applyFill="1" applyBorder="1" applyAlignment="1">
      <alignment horizontal="right" vertical="center"/>
    </xf>
    <xf numFmtId="180" fontId="30" fillId="0" borderId="26" xfId="165" applyNumberFormat="1" applyFont="1" applyFill="1" applyBorder="1" applyAlignment="1">
      <alignment horizontal="right" vertical="center"/>
    </xf>
    <xf numFmtId="180" fontId="30" fillId="0" borderId="29" xfId="165" applyNumberFormat="1" applyFont="1" applyFill="1" applyBorder="1" applyAlignment="1">
      <alignment horizontal="right" vertical="center"/>
    </xf>
    <xf numFmtId="180" fontId="30" fillId="0" borderId="27" xfId="165" applyNumberFormat="1" applyFont="1" applyFill="1" applyBorder="1" applyAlignment="1">
      <alignment horizontal="right" vertical="center"/>
    </xf>
    <xf numFmtId="180" fontId="30" fillId="0" borderId="28" xfId="165" applyNumberFormat="1" applyFont="1" applyFill="1" applyBorder="1" applyAlignment="1">
      <alignment horizontal="right" vertical="center"/>
    </xf>
    <xf numFmtId="180" fontId="30" fillId="0" borderId="33" xfId="165" applyNumberFormat="1" applyFont="1" applyFill="1" applyBorder="1" applyAlignment="1">
      <alignment horizontal="right" vertical="center"/>
    </xf>
    <xf numFmtId="0" fontId="18" fillId="0" borderId="4" xfId="166" applyFont="1" applyFill="1" applyBorder="1" applyAlignment="1">
      <alignment horizontal="center" vertical="center"/>
    </xf>
    <xf numFmtId="180" fontId="30" fillId="0" borderId="32" xfId="166" applyNumberFormat="1" applyFont="1" applyFill="1" applyBorder="1" applyAlignment="1">
      <alignment horizontal="right" vertical="center"/>
    </xf>
    <xf numFmtId="180" fontId="30" fillId="0" borderId="30" xfId="166" applyNumberFormat="1" applyFont="1" applyFill="1" applyBorder="1" applyAlignment="1">
      <alignment horizontal="right" vertical="center"/>
    </xf>
    <xf numFmtId="180" fontId="30" fillId="0" borderId="33" xfId="166" applyNumberFormat="1" applyFont="1" applyFill="1" applyBorder="1" applyAlignment="1">
      <alignment horizontal="right" vertical="center"/>
    </xf>
    <xf numFmtId="180" fontId="30" fillId="0" borderId="38" xfId="166" applyNumberFormat="1" applyFont="1" applyFill="1" applyBorder="1" applyAlignment="1">
      <alignment horizontal="right" vertical="center"/>
    </xf>
    <xf numFmtId="180" fontId="30" fillId="0" borderId="25" xfId="166" applyNumberFormat="1" applyFont="1" applyFill="1" applyBorder="1" applyAlignment="1">
      <alignment horizontal="right" vertical="center"/>
    </xf>
    <xf numFmtId="180" fontId="30" fillId="0" borderId="26" xfId="166" applyNumberFormat="1" applyFont="1" applyFill="1" applyBorder="1" applyAlignment="1">
      <alignment horizontal="right" vertical="center"/>
    </xf>
    <xf numFmtId="178" fontId="30" fillId="0" borderId="19" xfId="165" applyNumberFormat="1" applyFont="1" applyFill="1" applyBorder="1" applyAlignment="1">
      <alignment horizontal="center" vertical="center"/>
    </xf>
    <xf numFmtId="178" fontId="30" fillId="0" borderId="21" xfId="165" applyNumberFormat="1" applyFont="1" applyFill="1" applyBorder="1" applyAlignment="1">
      <alignment horizontal="center" vertical="center" shrinkToFit="1"/>
    </xf>
    <xf numFmtId="38" fontId="25" fillId="0" borderId="13" xfId="21" applyFont="1" applyFill="1" applyBorder="1" applyAlignment="1" applyProtection="1">
      <alignment horizontal="center" vertical="center"/>
    </xf>
    <xf numFmtId="38" fontId="18" fillId="0" borderId="0" xfId="21" applyFont="1" applyAlignment="1" applyProtection="1">
      <alignment vertical="center"/>
    </xf>
    <xf numFmtId="38" fontId="18" fillId="0" borderId="0" xfId="21" applyFont="1" applyFill="1" applyBorder="1" applyAlignment="1" applyProtection="1">
      <alignment vertical="center"/>
    </xf>
    <xf numFmtId="38" fontId="18" fillId="0" borderId="6" xfId="21" applyFont="1" applyFill="1" applyBorder="1" applyAlignment="1" applyProtection="1">
      <alignment horizontal="centerContinuous" vertical="center"/>
    </xf>
    <xf numFmtId="38" fontId="18" fillId="0" borderId="2" xfId="21" applyFont="1" applyFill="1" applyBorder="1" applyAlignment="1" applyProtection="1">
      <alignment horizontal="centerContinuous" vertical="center"/>
    </xf>
    <xf numFmtId="38" fontId="18" fillId="0" borderId="6" xfId="2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right" vertical="center" indent="2"/>
    </xf>
    <xf numFmtId="179" fontId="32" fillId="0" borderId="0" xfId="21" applyNumberFormat="1" applyFont="1" applyFill="1" applyBorder="1" applyAlignment="1" applyProtection="1">
      <alignment horizontal="right" vertical="center"/>
    </xf>
    <xf numFmtId="0" fontId="18" fillId="0" borderId="9" xfId="1" quotePrefix="1" applyFont="1" applyFill="1" applyBorder="1" applyAlignment="1" applyProtection="1">
      <alignment horizontal="right" vertical="center" indent="2"/>
    </xf>
    <xf numFmtId="0" fontId="18" fillId="0" borderId="12" xfId="1" quotePrefix="1" applyFont="1" applyFill="1" applyBorder="1" applyAlignment="1" applyProtection="1">
      <alignment horizontal="right" vertical="center" indent="2"/>
    </xf>
    <xf numFmtId="38" fontId="18" fillId="0" borderId="0" xfId="21" applyFont="1" applyFill="1" applyBorder="1" applyAlignment="1" applyProtection="1">
      <alignment horizontal="left" vertical="center"/>
    </xf>
    <xf numFmtId="0" fontId="18" fillId="0" borderId="0" xfId="167" applyFont="1" applyFill="1">
      <alignment vertical="center"/>
    </xf>
    <xf numFmtId="0" fontId="18" fillId="0" borderId="7" xfId="167" applyFont="1" applyFill="1" applyBorder="1" applyAlignment="1">
      <alignment horizontal="center" vertical="center"/>
    </xf>
    <xf numFmtId="0" fontId="18" fillId="0" borderId="13" xfId="167" applyFont="1" applyFill="1" applyBorder="1" applyAlignment="1">
      <alignment horizontal="center" vertical="center"/>
    </xf>
    <xf numFmtId="0" fontId="18" fillId="0" borderId="6" xfId="167" applyFont="1" applyFill="1" applyBorder="1" applyAlignment="1">
      <alignment horizontal="center" vertical="center"/>
    </xf>
    <xf numFmtId="181" fontId="18" fillId="0" borderId="0" xfId="167" applyNumberFormat="1" applyFont="1" applyFill="1" applyBorder="1">
      <alignment vertical="center"/>
    </xf>
    <xf numFmtId="181" fontId="18" fillId="0" borderId="15" xfId="167" applyNumberFormat="1" applyFont="1" applyFill="1" applyBorder="1">
      <alignment vertical="center"/>
    </xf>
    <xf numFmtId="181" fontId="18" fillId="0" borderId="4" xfId="167" applyNumberFormat="1" applyFont="1" applyFill="1" applyBorder="1">
      <alignment vertical="center"/>
    </xf>
    <xf numFmtId="0" fontId="18" fillId="0" borderId="39" xfId="167" applyFont="1" applyFill="1" applyBorder="1" applyAlignment="1">
      <alignment vertical="center"/>
    </xf>
    <xf numFmtId="0" fontId="18" fillId="0" borderId="39" xfId="167" applyFont="1" applyFill="1" applyBorder="1" applyAlignment="1">
      <alignment horizontal="right" vertical="center"/>
    </xf>
    <xf numFmtId="0" fontId="18" fillId="0" borderId="4" xfId="1" applyFont="1" applyFill="1" applyBorder="1" applyAlignment="1" applyProtection="1">
      <alignment vertical="center"/>
    </xf>
    <xf numFmtId="179" fontId="18" fillId="0" borderId="0" xfId="21" applyNumberFormat="1" applyFont="1" applyFill="1" applyBorder="1" applyAlignment="1" applyProtection="1">
      <alignment horizontal="right" vertical="center" indent="1"/>
    </xf>
    <xf numFmtId="179" fontId="18" fillId="0" borderId="15" xfId="21" applyNumberFormat="1" applyFont="1" applyFill="1" applyBorder="1" applyAlignment="1" applyProtection="1">
      <alignment horizontal="right" vertical="center" indent="1"/>
    </xf>
    <xf numFmtId="179" fontId="18" fillId="0" borderId="4" xfId="21" applyNumberFormat="1" applyFont="1" applyFill="1" applyBorder="1" applyAlignment="1" applyProtection="1">
      <alignment horizontal="right" vertical="center" indent="1"/>
    </xf>
    <xf numFmtId="0" fontId="1" fillId="0" borderId="0" xfId="168">
      <alignment vertical="center"/>
    </xf>
    <xf numFmtId="178" fontId="30" fillId="0" borderId="19" xfId="166" applyNumberFormat="1" applyFont="1" applyFill="1" applyBorder="1" applyAlignment="1">
      <alignment horizontal="right" vertical="center"/>
    </xf>
    <xf numFmtId="178" fontId="30" fillId="0" borderId="21" xfId="166" applyNumberFormat="1" applyFont="1" applyFill="1" applyBorder="1" applyAlignment="1">
      <alignment horizontal="right" vertical="center" shrinkToFit="1"/>
    </xf>
    <xf numFmtId="178" fontId="30" fillId="0" borderId="19" xfId="165" applyNumberFormat="1" applyFont="1" applyFill="1" applyBorder="1" applyAlignment="1">
      <alignment horizontal="right" vertical="center"/>
    </xf>
    <xf numFmtId="178" fontId="30" fillId="0" borderId="21" xfId="165" applyNumberFormat="1" applyFont="1" applyFill="1" applyBorder="1" applyAlignment="1">
      <alignment horizontal="right" vertical="center" shrinkToFit="1"/>
    </xf>
    <xf numFmtId="178" fontId="30" fillId="0" borderId="19" xfId="21" applyNumberFormat="1" applyFont="1" applyFill="1" applyBorder="1" applyAlignment="1">
      <alignment horizontal="right" vertical="center"/>
    </xf>
    <xf numFmtId="178" fontId="30" fillId="0" borderId="21" xfId="21" applyNumberFormat="1" applyFont="1" applyFill="1" applyBorder="1" applyAlignment="1">
      <alignment horizontal="right" vertical="center" shrinkToFit="1"/>
    </xf>
    <xf numFmtId="178" fontId="30" fillId="0" borderId="27" xfId="165" applyNumberFormat="1" applyFont="1" applyFill="1" applyBorder="1" applyAlignment="1">
      <alignment horizontal="right" vertical="center"/>
    </xf>
    <xf numFmtId="178" fontId="30" fillId="0" borderId="29" xfId="165" applyNumberFormat="1" applyFont="1" applyFill="1" applyBorder="1" applyAlignment="1">
      <alignment horizontal="right" vertical="center" shrinkToFit="1"/>
    </xf>
    <xf numFmtId="178" fontId="30" fillId="0" borderId="4" xfId="165" applyNumberFormat="1" applyFont="1" applyFill="1" applyBorder="1" applyAlignment="1">
      <alignment horizontal="right" vertical="center"/>
    </xf>
    <xf numFmtId="178" fontId="30" fillId="0" borderId="15" xfId="165" applyNumberFormat="1" applyFont="1" applyFill="1" applyBorder="1" applyAlignment="1">
      <alignment horizontal="right" vertical="center" shrinkToFit="1"/>
    </xf>
    <xf numFmtId="180" fontId="30" fillId="0" borderId="15" xfId="165" applyNumberFormat="1" applyFont="1" applyFill="1" applyBorder="1" applyAlignment="1">
      <alignment horizontal="right" vertical="center"/>
    </xf>
    <xf numFmtId="180" fontId="30" fillId="0" borderId="4" xfId="165" applyNumberFormat="1" applyFont="1" applyFill="1" applyBorder="1" applyAlignment="1">
      <alignment horizontal="right" vertical="center"/>
    </xf>
    <xf numFmtId="180" fontId="30" fillId="0" borderId="12" xfId="165" applyNumberFormat="1" applyFont="1" applyFill="1" applyBorder="1" applyAlignment="1">
      <alignment horizontal="right" vertical="center"/>
    </xf>
    <xf numFmtId="0" fontId="18" fillId="0" borderId="12" xfId="1" applyFont="1" applyFill="1" applyBorder="1" applyAlignment="1" applyProtection="1">
      <alignment horizontal="center" vertical="center"/>
    </xf>
    <xf numFmtId="0" fontId="18" fillId="0" borderId="6" xfId="1" applyFont="1" applyFill="1" applyBorder="1" applyAlignment="1" applyProtection="1">
      <alignment horizontal="center" vertical="center"/>
    </xf>
    <xf numFmtId="0" fontId="18" fillId="0" borderId="7" xfId="1" applyFont="1" applyFill="1" applyBorder="1" applyAlignment="1" applyProtection="1">
      <alignment horizontal="center" vertical="center"/>
    </xf>
    <xf numFmtId="0" fontId="25" fillId="0" borderId="0" xfId="166" applyFont="1" applyFill="1" applyAlignment="1">
      <alignment vertical="center"/>
    </xf>
    <xf numFmtId="0" fontId="18" fillId="0" borderId="0" xfId="166" applyFont="1" applyFill="1" applyAlignment="1">
      <alignment vertical="center"/>
    </xf>
    <xf numFmtId="0" fontId="21" fillId="0" borderId="39" xfId="166" applyFont="1" applyFill="1" applyBorder="1" applyAlignment="1">
      <alignment vertical="center"/>
    </xf>
    <xf numFmtId="0" fontId="18" fillId="0" borderId="39" xfId="1" applyFont="1" applyFill="1" applyBorder="1" applyAlignment="1">
      <alignment horizontal="right" vertical="center"/>
    </xf>
    <xf numFmtId="178" fontId="32" fillId="0" borderId="39" xfId="21" applyNumberFormat="1" applyFont="1" applyFill="1" applyBorder="1" applyAlignment="1" applyProtection="1">
      <alignment vertical="center"/>
    </xf>
    <xf numFmtId="0" fontId="25" fillId="0" borderId="0" xfId="1" applyFont="1" applyFill="1" applyAlignment="1">
      <alignment vertical="center"/>
    </xf>
    <xf numFmtId="178" fontId="18" fillId="0" borderId="39" xfId="1" applyNumberFormat="1" applyFont="1" applyFill="1" applyBorder="1" applyAlignment="1">
      <alignment vertical="center"/>
    </xf>
    <xf numFmtId="178" fontId="25" fillId="0" borderId="39" xfId="1" applyNumberFormat="1" applyFont="1" applyFill="1" applyBorder="1" applyAlignment="1">
      <alignment vertical="center"/>
    </xf>
    <xf numFmtId="38" fontId="25" fillId="0" borderId="0" xfId="21" applyFont="1" applyFill="1" applyAlignment="1" applyProtection="1">
      <alignment vertical="center"/>
    </xf>
    <xf numFmtId="0" fontId="25" fillId="0" borderId="0" xfId="167" applyFont="1" applyFill="1">
      <alignment vertical="center"/>
    </xf>
    <xf numFmtId="0" fontId="35" fillId="0" borderId="0" xfId="12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vertical="center"/>
    </xf>
    <xf numFmtId="0" fontId="21" fillId="0" borderId="6" xfId="166" applyFont="1" applyFill="1" applyBorder="1" applyAlignment="1">
      <alignment horizontal="center" vertical="center"/>
    </xf>
    <xf numFmtId="0" fontId="21" fillId="0" borderId="2" xfId="166" applyFont="1" applyFill="1" applyBorder="1" applyAlignment="1">
      <alignment horizontal="center" vertical="center"/>
    </xf>
    <xf numFmtId="0" fontId="21" fillId="0" borderId="7" xfId="166" applyFont="1" applyFill="1" applyBorder="1" applyAlignment="1">
      <alignment horizontal="center" vertical="center"/>
    </xf>
    <xf numFmtId="178" fontId="30" fillId="0" borderId="32" xfId="166" applyNumberFormat="1" applyFont="1" applyFill="1" applyBorder="1" applyAlignment="1">
      <alignment horizontal="right" vertical="center"/>
    </xf>
    <xf numFmtId="178" fontId="30" fillId="0" borderId="21" xfId="166" applyNumberFormat="1" applyFont="1" applyFill="1" applyBorder="1" applyAlignment="1">
      <alignment horizontal="right" vertical="center"/>
    </xf>
    <xf numFmtId="178" fontId="30" fillId="0" borderId="30" xfId="166" applyNumberFormat="1" applyFont="1" applyFill="1" applyBorder="1" applyAlignment="1">
      <alignment horizontal="right" vertical="center"/>
    </xf>
    <xf numFmtId="178" fontId="30" fillId="0" borderId="19" xfId="166" applyNumberFormat="1" applyFont="1" applyFill="1" applyBorder="1" applyAlignment="1">
      <alignment horizontal="right" vertical="center"/>
    </xf>
    <xf numFmtId="178" fontId="30" fillId="0" borderId="31" xfId="166" applyNumberFormat="1" applyFont="1" applyFill="1" applyBorder="1" applyAlignment="1">
      <alignment horizontal="right" vertical="center"/>
    </xf>
    <xf numFmtId="178" fontId="30" fillId="0" borderId="20" xfId="166" applyNumberFormat="1" applyFont="1" applyFill="1" applyBorder="1" applyAlignment="1">
      <alignment horizontal="right" vertical="center"/>
    </xf>
    <xf numFmtId="178" fontId="30" fillId="0" borderId="32" xfId="166" applyNumberFormat="1" applyFont="1" applyFill="1" applyBorder="1" applyAlignment="1">
      <alignment horizontal="right" vertical="center" shrinkToFit="1"/>
    </xf>
    <xf numFmtId="178" fontId="30" fillId="0" borderId="21" xfId="166" applyNumberFormat="1" applyFont="1" applyFill="1" applyBorder="1" applyAlignment="1">
      <alignment horizontal="right" vertical="center" shrinkToFit="1"/>
    </xf>
    <xf numFmtId="178" fontId="30" fillId="0" borderId="21" xfId="165" applyNumberFormat="1" applyFont="1" applyFill="1" applyBorder="1" applyAlignment="1">
      <alignment horizontal="right" vertical="center"/>
    </xf>
    <xf numFmtId="178" fontId="30" fillId="0" borderId="19" xfId="165" applyNumberFormat="1" applyFont="1" applyFill="1" applyBorder="1" applyAlignment="1">
      <alignment horizontal="right" vertical="center"/>
    </xf>
    <xf numFmtId="178" fontId="30" fillId="0" borderId="20" xfId="165" applyNumberFormat="1" applyFont="1" applyFill="1" applyBorder="1" applyAlignment="1">
      <alignment horizontal="right" vertical="center"/>
    </xf>
    <xf numFmtId="178" fontId="30" fillId="0" borderId="21" xfId="165" applyNumberFormat="1" applyFont="1" applyFill="1" applyBorder="1" applyAlignment="1">
      <alignment horizontal="right" vertical="center" shrinkToFit="1"/>
    </xf>
    <xf numFmtId="178" fontId="30" fillId="0" borderId="21" xfId="21" applyNumberFormat="1" applyFont="1" applyFill="1" applyBorder="1" applyAlignment="1">
      <alignment horizontal="right" vertical="center"/>
    </xf>
    <xf numFmtId="178" fontId="30" fillId="0" borderId="19" xfId="21" applyNumberFormat="1" applyFont="1" applyFill="1" applyBorder="1" applyAlignment="1">
      <alignment horizontal="right" vertical="center"/>
    </xf>
    <xf numFmtId="178" fontId="30" fillId="0" borderId="20" xfId="21" applyNumberFormat="1" applyFont="1" applyFill="1" applyBorder="1" applyAlignment="1">
      <alignment horizontal="right" vertical="center"/>
    </xf>
    <xf numFmtId="178" fontId="30" fillId="0" borderId="21" xfId="21" applyNumberFormat="1" applyFont="1" applyFill="1" applyBorder="1" applyAlignment="1">
      <alignment horizontal="right" vertical="center" shrinkToFit="1"/>
    </xf>
    <xf numFmtId="178" fontId="30" fillId="0" borderId="29" xfId="165" applyNumberFormat="1" applyFont="1" applyFill="1" applyBorder="1" applyAlignment="1">
      <alignment horizontal="right" vertical="center"/>
    </xf>
    <xf numFmtId="178" fontId="30" fillId="0" borderId="27" xfId="165" applyNumberFormat="1" applyFont="1" applyFill="1" applyBorder="1" applyAlignment="1">
      <alignment horizontal="right" vertical="center"/>
    </xf>
    <xf numFmtId="178" fontId="30" fillId="0" borderId="28" xfId="165" applyNumberFormat="1" applyFont="1" applyFill="1" applyBorder="1" applyAlignment="1">
      <alignment horizontal="right" vertical="center"/>
    </xf>
    <xf numFmtId="178" fontId="30" fillId="0" borderId="29" xfId="165" applyNumberFormat="1" applyFont="1" applyFill="1" applyBorder="1" applyAlignment="1">
      <alignment horizontal="right" vertical="center" shrinkToFit="1"/>
    </xf>
    <xf numFmtId="178" fontId="30" fillId="0" borderId="8" xfId="165" applyNumberFormat="1" applyFont="1" applyFill="1" applyBorder="1" applyAlignment="1">
      <alignment horizontal="center" vertical="center"/>
    </xf>
    <xf numFmtId="178" fontId="30" fillId="0" borderId="11" xfId="165" applyNumberFormat="1" applyFont="1" applyFill="1" applyBorder="1" applyAlignment="1">
      <alignment horizontal="center" vertical="center"/>
    </xf>
    <xf numFmtId="178" fontId="30" fillId="0" borderId="18" xfId="165" applyNumberFormat="1" applyFont="1" applyFill="1" applyBorder="1" applyAlignment="1">
      <alignment horizontal="center" vertical="center"/>
    </xf>
    <xf numFmtId="178" fontId="30" fillId="0" borderId="39" xfId="165" applyNumberFormat="1" applyFont="1" applyFill="1" applyBorder="1" applyAlignment="1">
      <alignment horizontal="center" vertical="center"/>
    </xf>
    <xf numFmtId="178" fontId="30" fillId="0" borderId="0" xfId="165" applyNumberFormat="1" applyFont="1" applyFill="1" applyBorder="1" applyAlignment="1">
      <alignment horizontal="center" vertical="center"/>
    </xf>
    <xf numFmtId="178" fontId="30" fillId="0" borderId="16" xfId="165" applyNumberFormat="1" applyFont="1" applyFill="1" applyBorder="1" applyAlignment="1">
      <alignment horizontal="center" vertical="center"/>
    </xf>
    <xf numFmtId="178" fontId="30" fillId="0" borderId="5" xfId="165" applyNumberFormat="1" applyFont="1" applyFill="1" applyBorder="1" applyAlignment="1">
      <alignment horizontal="center" vertical="center"/>
    </xf>
    <xf numFmtId="178" fontId="30" fillId="0" borderId="9" xfId="165" applyNumberFormat="1" applyFont="1" applyFill="1" applyBorder="1" applyAlignment="1">
      <alignment horizontal="center" vertical="center"/>
    </xf>
    <xf numFmtId="178" fontId="30" fillId="0" borderId="17" xfId="165" applyNumberFormat="1" applyFont="1" applyFill="1" applyBorder="1" applyAlignment="1">
      <alignment horizontal="center" vertical="center"/>
    </xf>
    <xf numFmtId="178" fontId="30" fillId="0" borderId="8" xfId="165" applyNumberFormat="1" applyFont="1" applyFill="1" applyBorder="1" applyAlignment="1">
      <alignment horizontal="center" vertical="center" shrinkToFit="1"/>
    </xf>
    <xf numFmtId="178" fontId="30" fillId="0" borderId="11" xfId="165" applyNumberFormat="1" applyFont="1" applyFill="1" applyBorder="1" applyAlignment="1">
      <alignment horizontal="center" vertical="center" shrinkToFit="1"/>
    </xf>
    <xf numFmtId="178" fontId="30" fillId="0" borderId="18" xfId="165" applyNumberFormat="1" applyFont="1" applyFill="1" applyBorder="1" applyAlignment="1">
      <alignment horizontal="center" vertical="center" shrinkToFit="1"/>
    </xf>
    <xf numFmtId="178" fontId="30" fillId="0" borderId="22" xfId="165" applyNumberFormat="1" applyFont="1" applyFill="1" applyBorder="1" applyAlignment="1">
      <alignment horizontal="center" vertical="center"/>
    </xf>
    <xf numFmtId="178" fontId="30" fillId="0" borderId="15" xfId="165" applyNumberFormat="1" applyFont="1" applyFill="1" applyBorder="1" applyAlignment="1">
      <alignment horizontal="center" vertical="center"/>
    </xf>
    <xf numFmtId="178" fontId="30" fillId="0" borderId="23" xfId="165" applyNumberFormat="1" applyFont="1" applyFill="1" applyBorder="1" applyAlignment="1">
      <alignment horizontal="center" vertical="center"/>
    </xf>
    <xf numFmtId="178" fontId="30" fillId="0" borderId="4" xfId="165" applyNumberFormat="1" applyFont="1" applyFill="1" applyBorder="1" applyAlignment="1">
      <alignment horizontal="center" vertical="center"/>
    </xf>
    <xf numFmtId="178" fontId="30" fillId="0" borderId="24" xfId="165" applyNumberFormat="1" applyFont="1" applyFill="1" applyBorder="1" applyAlignment="1">
      <alignment horizontal="center" vertical="center"/>
    </xf>
    <xf numFmtId="178" fontId="30" fillId="0" borderId="12" xfId="165" applyNumberFormat="1" applyFont="1" applyFill="1" applyBorder="1" applyAlignment="1">
      <alignment horizontal="center" vertical="center"/>
    </xf>
    <xf numFmtId="178" fontId="30" fillId="0" borderId="22" xfId="165" applyNumberFormat="1" applyFont="1" applyFill="1" applyBorder="1" applyAlignment="1">
      <alignment horizontal="center" vertical="center" shrinkToFit="1"/>
    </xf>
    <xf numFmtId="178" fontId="30" fillId="0" borderId="15" xfId="165" applyNumberFormat="1" applyFont="1" applyFill="1" applyBorder="1" applyAlignment="1">
      <alignment horizontal="center" vertical="center" shrinkToFit="1"/>
    </xf>
    <xf numFmtId="180" fontId="30" fillId="0" borderId="22" xfId="165" applyNumberFormat="1" applyFont="1" applyFill="1" applyBorder="1" applyAlignment="1">
      <alignment horizontal="right" vertical="center"/>
    </xf>
    <xf numFmtId="180" fontId="30" fillId="0" borderId="18" xfId="165" applyNumberFormat="1" applyFont="1" applyFill="1" applyBorder="1" applyAlignment="1">
      <alignment horizontal="right" vertical="center"/>
    </xf>
    <xf numFmtId="180" fontId="30" fillId="0" borderId="23" xfId="165" applyNumberFormat="1" applyFont="1" applyFill="1" applyBorder="1" applyAlignment="1">
      <alignment horizontal="right" vertical="center"/>
    </xf>
    <xf numFmtId="180" fontId="30" fillId="0" borderId="16" xfId="165" applyNumberFormat="1" applyFont="1" applyFill="1" applyBorder="1" applyAlignment="1">
      <alignment horizontal="right" vertical="center"/>
    </xf>
    <xf numFmtId="180" fontId="30" fillId="0" borderId="24" xfId="165" applyNumberFormat="1" applyFont="1" applyFill="1" applyBorder="1" applyAlignment="1">
      <alignment horizontal="right" vertical="center"/>
    </xf>
    <xf numFmtId="180" fontId="30" fillId="0" borderId="17" xfId="165" applyNumberFormat="1" applyFont="1" applyFill="1" applyBorder="1" applyAlignment="1">
      <alignment horizontal="right" vertical="center"/>
    </xf>
    <xf numFmtId="178" fontId="30" fillId="0" borderId="22" xfId="165" applyNumberFormat="1" applyFont="1" applyFill="1" applyBorder="1" applyAlignment="1">
      <alignment horizontal="right" vertical="center"/>
    </xf>
    <xf numFmtId="178" fontId="30" fillId="0" borderId="18" xfId="165" applyNumberFormat="1" applyFont="1" applyFill="1" applyBorder="1" applyAlignment="1">
      <alignment horizontal="right" vertical="center"/>
    </xf>
    <xf numFmtId="178" fontId="30" fillId="0" borderId="23" xfId="165" applyNumberFormat="1" applyFont="1" applyFill="1" applyBorder="1" applyAlignment="1">
      <alignment horizontal="right" vertical="center"/>
    </xf>
    <xf numFmtId="178" fontId="30" fillId="0" borderId="16" xfId="165" applyNumberFormat="1" applyFont="1" applyFill="1" applyBorder="1" applyAlignment="1">
      <alignment horizontal="right" vertical="center"/>
    </xf>
    <xf numFmtId="178" fontId="30" fillId="0" borderId="22" xfId="165" applyNumberFormat="1" applyFont="1" applyFill="1" applyBorder="1" applyAlignment="1">
      <alignment horizontal="right" vertical="center" shrinkToFit="1"/>
    </xf>
    <xf numFmtId="178" fontId="30" fillId="0" borderId="18" xfId="165" applyNumberFormat="1" applyFont="1" applyFill="1" applyBorder="1" applyAlignment="1">
      <alignment horizontal="right" vertical="center" shrinkToFit="1"/>
    </xf>
    <xf numFmtId="180" fontId="30" fillId="0" borderId="15" xfId="165" applyNumberFormat="1" applyFont="1" applyFill="1" applyBorder="1" applyAlignment="1">
      <alignment horizontal="right" vertical="center"/>
    </xf>
    <xf numFmtId="180" fontId="30" fillId="0" borderId="4" xfId="165" applyNumberFormat="1" applyFont="1" applyFill="1" applyBorder="1" applyAlignment="1">
      <alignment horizontal="right" vertical="center"/>
    </xf>
    <xf numFmtId="180" fontId="30" fillId="0" borderId="12" xfId="165" applyNumberFormat="1" applyFont="1" applyFill="1" applyBorder="1" applyAlignment="1">
      <alignment horizontal="right" vertical="center"/>
    </xf>
    <xf numFmtId="178" fontId="30" fillId="0" borderId="15" xfId="165" applyNumberFormat="1" applyFont="1" applyFill="1" applyBorder="1" applyAlignment="1">
      <alignment horizontal="right" vertical="center"/>
    </xf>
    <xf numFmtId="178" fontId="30" fillId="0" borderId="4" xfId="165" applyNumberFormat="1" applyFont="1" applyFill="1" applyBorder="1" applyAlignment="1">
      <alignment horizontal="right" vertical="center"/>
    </xf>
    <xf numFmtId="178" fontId="30" fillId="0" borderId="24" xfId="165" applyNumberFormat="1" applyFont="1" applyFill="1" applyBorder="1" applyAlignment="1">
      <alignment horizontal="right" vertical="center"/>
    </xf>
    <xf numFmtId="178" fontId="30" fillId="0" borderId="12" xfId="165" applyNumberFormat="1" applyFont="1" applyFill="1" applyBorder="1" applyAlignment="1">
      <alignment horizontal="right" vertical="center"/>
    </xf>
    <xf numFmtId="178" fontId="30" fillId="0" borderId="15" xfId="165" applyNumberFormat="1" applyFont="1" applyFill="1" applyBorder="1" applyAlignment="1">
      <alignment horizontal="right" vertical="center" shrinkToFit="1"/>
    </xf>
    <xf numFmtId="178" fontId="30" fillId="0" borderId="17" xfId="165" applyNumberFormat="1" applyFont="1" applyFill="1" applyBorder="1" applyAlignment="1">
      <alignment horizontal="right" vertical="center"/>
    </xf>
    <xf numFmtId="178" fontId="30" fillId="0" borderId="22" xfId="27" applyNumberFormat="1" applyFont="1" applyFill="1" applyBorder="1" applyAlignment="1">
      <alignment horizontal="right" vertical="center"/>
    </xf>
    <xf numFmtId="178" fontId="30" fillId="0" borderId="18" xfId="27" applyNumberFormat="1" applyFont="1" applyFill="1" applyBorder="1" applyAlignment="1">
      <alignment horizontal="right" vertical="center"/>
    </xf>
    <xf numFmtId="0" fontId="18" fillId="0" borderId="5" xfId="1" applyFont="1" applyFill="1" applyBorder="1" applyAlignment="1" applyProtection="1">
      <alignment horizontal="center" vertical="center"/>
    </xf>
    <xf numFmtId="0" fontId="18" fillId="0" borderId="9" xfId="1" applyFont="1" applyFill="1" applyBorder="1" applyAlignment="1" applyProtection="1">
      <alignment horizontal="center" vertical="center"/>
    </xf>
    <xf numFmtId="0" fontId="18" fillId="0" borderId="12" xfId="1" applyFont="1" applyFill="1" applyBorder="1" applyAlignment="1" applyProtection="1">
      <alignment horizontal="center" vertical="center"/>
    </xf>
    <xf numFmtId="0" fontId="18" fillId="0" borderId="2" xfId="1" applyFont="1" applyFill="1" applyBorder="1" applyAlignment="1" applyProtection="1">
      <alignment horizontal="center" vertical="center"/>
    </xf>
    <xf numFmtId="0" fontId="18" fillId="0" borderId="6" xfId="1" applyFont="1" applyFill="1" applyBorder="1" applyAlignment="1" applyProtection="1">
      <alignment horizontal="center" vertical="center"/>
    </xf>
    <xf numFmtId="0" fontId="18" fillId="0" borderId="7" xfId="1" applyFont="1" applyFill="1" applyBorder="1" applyAlignment="1" applyProtection="1">
      <alignment horizontal="center" vertical="center"/>
    </xf>
    <xf numFmtId="0" fontId="18" fillId="0" borderId="7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1" fontId="18" fillId="0" borderId="6" xfId="1" applyNumberFormat="1" applyFont="1" applyFill="1" applyBorder="1" applyAlignment="1">
      <alignment horizontal="center" vertical="center" shrinkToFit="1"/>
    </xf>
    <xf numFmtId="1" fontId="18" fillId="0" borderId="2" xfId="1" applyNumberFormat="1" applyFont="1" applyFill="1" applyBorder="1" applyAlignment="1">
      <alignment horizontal="center" vertical="center" shrinkToFit="1"/>
    </xf>
    <xf numFmtId="1" fontId="18" fillId="0" borderId="7" xfId="1" applyNumberFormat="1" applyFont="1" applyFill="1" applyBorder="1" applyAlignment="1">
      <alignment horizontal="center" vertical="center" shrinkToFit="1"/>
    </xf>
    <xf numFmtId="38" fontId="18" fillId="0" borderId="5" xfId="21" applyFont="1" applyFill="1" applyBorder="1" applyAlignment="1" applyProtection="1">
      <alignment horizontal="center" vertical="center" wrapText="1"/>
    </xf>
    <xf numFmtId="38" fontId="18" fillId="0" borderId="12" xfId="21" applyFont="1" applyFill="1" applyBorder="1" applyAlignment="1" applyProtection="1">
      <alignment horizontal="center" vertical="center"/>
    </xf>
    <xf numFmtId="38" fontId="18" fillId="0" borderId="8" xfId="21" applyFont="1" applyFill="1" applyBorder="1" applyAlignment="1" applyProtection="1">
      <alignment horizontal="center" vertical="center" wrapText="1"/>
    </xf>
    <xf numFmtId="38" fontId="18" fillId="0" borderId="15" xfId="21" applyFont="1" applyFill="1" applyBorder="1" applyAlignment="1" applyProtection="1">
      <alignment horizontal="center" vertical="center"/>
    </xf>
    <xf numFmtId="0" fontId="34" fillId="0" borderId="0" xfId="169">
      <alignment vertical="center"/>
    </xf>
  </cellXfs>
  <cellStyles count="170">
    <cellStyle name="Calc Currency (0)" xfId="2"/>
    <cellStyle name="Header1" xfId="3"/>
    <cellStyle name="Header2" xfId="4"/>
    <cellStyle name="Normal_#18-Internet" xfId="5"/>
    <cellStyle name="タイトル 2" xfId="6"/>
    <cellStyle name="パーセント 2" xfId="7"/>
    <cellStyle name="パーセント 2 2" xfId="8"/>
    <cellStyle name="パーセント 2 3" xfId="9"/>
    <cellStyle name="パーセント 3" xfId="10"/>
    <cellStyle name="ハイパーリンク" xfId="169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通貨 2" xfId="32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31" xfId="168"/>
    <cellStyle name="標準 14" xfId="68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標準_5-1.バス運行状況（H19年度）提出分" xfId="165"/>
    <cellStyle name="標準_5-7. 市内郵便施設" xfId="167"/>
    <cellStyle name="標準_Sheet1" xfId="16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テキスト 26"/>
        <xdr:cNvSpPr txBox="1">
          <a:spLocks noChangeArrowheads="1"/>
        </xdr:cNvSpPr>
      </xdr:nvSpPr>
      <xdr:spPr bwMode="auto">
        <a:xfrm>
          <a:off x="256794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3</xdr:row>
      <xdr:rowOff>276225</xdr:rowOff>
    </xdr:to>
    <xdr:sp macro="" textlink="">
      <xdr:nvSpPr>
        <xdr:cNvPr id="3" name="テキスト 26"/>
        <xdr:cNvSpPr txBox="1">
          <a:spLocks noChangeArrowheads="1"/>
        </xdr:cNvSpPr>
      </xdr:nvSpPr>
      <xdr:spPr bwMode="auto">
        <a:xfrm>
          <a:off x="2567940" y="381000"/>
          <a:ext cx="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zoomScale="115" zoomScaleNormal="115" workbookViewId="0"/>
  </sheetViews>
  <sheetFormatPr defaultColWidth="8.875" defaultRowHeight="13.5" x14ac:dyDescent="0.15"/>
  <cols>
    <col min="1" max="16384" width="8.875" style="162"/>
  </cols>
  <sheetData>
    <row r="1" spans="1:1" x14ac:dyDescent="0.15">
      <c r="A1" s="162" t="s">
        <v>190</v>
      </c>
    </row>
    <row r="2" spans="1:1" ht="13.5" customHeight="1" x14ac:dyDescent="0.15">
      <c r="A2" s="272" t="s">
        <v>244</v>
      </c>
    </row>
    <row r="3" spans="1:1" ht="13.5" customHeight="1" x14ac:dyDescent="0.15">
      <c r="A3" s="272" t="s">
        <v>245</v>
      </c>
    </row>
    <row r="4" spans="1:1" ht="13.5" customHeight="1" x14ac:dyDescent="0.15">
      <c r="A4" s="272" t="s">
        <v>246</v>
      </c>
    </row>
    <row r="5" spans="1:1" ht="13.5" customHeight="1" x14ac:dyDescent="0.15">
      <c r="A5" s="272" t="s">
        <v>247</v>
      </c>
    </row>
    <row r="6" spans="1:1" ht="13.5" customHeight="1" x14ac:dyDescent="0.15">
      <c r="A6" s="272" t="s">
        <v>248</v>
      </c>
    </row>
    <row r="7" spans="1:1" ht="13.5" customHeight="1" x14ac:dyDescent="0.15">
      <c r="A7" s="272" t="s">
        <v>191</v>
      </c>
    </row>
    <row r="8" spans="1:1" ht="13.5" customHeight="1" x14ac:dyDescent="0.15">
      <c r="A8" s="272" t="s">
        <v>179</v>
      </c>
    </row>
    <row r="9" spans="1:1" ht="13.5" customHeight="1" x14ac:dyDescent="0.15">
      <c r="A9" s="272" t="s">
        <v>192</v>
      </c>
    </row>
  </sheetData>
  <phoneticPr fontId="2"/>
  <hyperlinks>
    <hyperlink ref="A2" location="'5-1'!A1" display="5-1. 市内路線バス運行状況"/>
    <hyperlink ref="A3" location="'5-2'!A1" display="5-2. 市内各駅別乗車人員"/>
    <hyperlink ref="A4" location="'5-3'!A1" display="5-3. 市内主要地点の交通量"/>
    <hyperlink ref="A5" location="'5-4'!A1" display="5-4. 自動車保有台数"/>
    <hyperlink ref="A6" location="'5-5'!A1" display="5-5. 軽自動車及び原動機付自転車課税台数"/>
    <hyperlink ref="A7" location="'5-6'!A1" display="5-6. 市内電話施設"/>
    <hyperlink ref="A8" location="'5-7'!A1" display="5-7. 市内郵便施設"/>
    <hyperlink ref="A9" location="'5-8'!A1" display="5-8. 放送受信契約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98"/>
  <sheetViews>
    <sheetView zoomScale="110" zoomScaleNormal="110" zoomScaleSheetLayoutView="110" workbookViewId="0"/>
  </sheetViews>
  <sheetFormatPr defaultColWidth="9" defaultRowHeight="13.5" x14ac:dyDescent="0.15"/>
  <cols>
    <col min="1" max="1" width="41.25" style="15" customWidth="1"/>
    <col min="2" max="5" width="5" style="15" customWidth="1"/>
    <col min="6" max="7" width="6.25" style="15" customWidth="1"/>
    <col min="8" max="8" width="6.875" style="15" customWidth="1"/>
    <col min="9" max="9" width="5.625" style="15" customWidth="1"/>
    <col min="10" max="16384" width="9" style="15"/>
  </cols>
  <sheetData>
    <row r="1" spans="1:9" s="190" customFormat="1" ht="15" customHeight="1" x14ac:dyDescent="0.15">
      <c r="A1" s="189" t="s">
        <v>243</v>
      </c>
    </row>
    <row r="2" spans="1:9" s="190" customFormat="1" ht="15" customHeight="1" x14ac:dyDescent="0.15"/>
    <row r="3" spans="1:9" ht="15" customHeight="1" x14ac:dyDescent="0.15">
      <c r="A3" s="179" t="s">
        <v>193</v>
      </c>
      <c r="B3" s="180"/>
      <c r="C3" s="180"/>
      <c r="D3" s="180"/>
      <c r="E3" s="180"/>
      <c r="F3" s="180"/>
      <c r="G3" s="180"/>
      <c r="H3" s="180"/>
      <c r="I3" s="180"/>
    </row>
    <row r="4" spans="1:9" ht="15" customHeight="1" x14ac:dyDescent="0.15">
      <c r="A4" s="101" t="s">
        <v>0</v>
      </c>
      <c r="B4" s="129"/>
      <c r="C4" s="129"/>
      <c r="D4" s="129"/>
      <c r="E4" s="129"/>
      <c r="F4" s="1"/>
      <c r="G4" s="1"/>
      <c r="H4" s="1"/>
      <c r="I4" s="2"/>
    </row>
    <row r="5" spans="1:9" s="4" customFormat="1" ht="15" customHeight="1" x14ac:dyDescent="0.15">
      <c r="A5" s="181"/>
      <c r="B5" s="191" t="s">
        <v>194</v>
      </c>
      <c r="C5" s="192"/>
      <c r="D5" s="192"/>
      <c r="E5" s="193"/>
      <c r="F5" s="192" t="s">
        <v>195</v>
      </c>
      <c r="G5" s="192"/>
      <c r="H5" s="193"/>
      <c r="I5" s="3" t="s">
        <v>196</v>
      </c>
    </row>
    <row r="6" spans="1:9" s="4" customFormat="1" ht="15" customHeight="1" x14ac:dyDescent="0.15">
      <c r="A6" s="5" t="s">
        <v>1</v>
      </c>
      <c r="B6" s="191" t="s">
        <v>197</v>
      </c>
      <c r="C6" s="193"/>
      <c r="D6" s="191" t="s">
        <v>198</v>
      </c>
      <c r="E6" s="193"/>
      <c r="F6" s="6" t="s">
        <v>199</v>
      </c>
      <c r="G6" s="7" t="s">
        <v>200</v>
      </c>
      <c r="H6" s="7" t="s">
        <v>201</v>
      </c>
      <c r="I6" s="8" t="s">
        <v>202</v>
      </c>
    </row>
    <row r="7" spans="1:9" s="4" customFormat="1" ht="15" customHeight="1" x14ac:dyDescent="0.15">
      <c r="A7" s="9"/>
      <c r="B7" s="10" t="s">
        <v>203</v>
      </c>
      <c r="C7" s="10" t="s">
        <v>204</v>
      </c>
      <c r="D7" s="10" t="s">
        <v>203</v>
      </c>
      <c r="E7" s="10" t="s">
        <v>204</v>
      </c>
      <c r="F7" s="11" t="s">
        <v>205</v>
      </c>
      <c r="G7" s="12" t="s">
        <v>205</v>
      </c>
      <c r="H7" s="13" t="s">
        <v>2</v>
      </c>
      <c r="I7" s="14" t="s">
        <v>205</v>
      </c>
    </row>
    <row r="8" spans="1:9" s="4" customFormat="1" ht="14.1" customHeight="1" x14ac:dyDescent="0.15">
      <c r="A8" s="96" t="s">
        <v>163</v>
      </c>
      <c r="B8" s="130">
        <v>46</v>
      </c>
      <c r="C8" s="131">
        <v>42</v>
      </c>
      <c r="D8" s="132"/>
      <c r="E8" s="133"/>
      <c r="F8" s="194">
        <v>1315</v>
      </c>
      <c r="G8" s="196">
        <v>11585</v>
      </c>
      <c r="H8" s="198">
        <v>12900</v>
      </c>
      <c r="I8" s="200">
        <v>424</v>
      </c>
    </row>
    <row r="9" spans="1:9" s="4" customFormat="1" ht="14.1" customHeight="1" x14ac:dyDescent="0.15">
      <c r="A9" s="97" t="s">
        <v>3</v>
      </c>
      <c r="B9" s="108">
        <v>0</v>
      </c>
      <c r="C9" s="110">
        <v>0</v>
      </c>
      <c r="D9" s="110">
        <v>2</v>
      </c>
      <c r="E9" s="109">
        <v>2</v>
      </c>
      <c r="F9" s="195"/>
      <c r="G9" s="197"/>
      <c r="H9" s="199"/>
      <c r="I9" s="201"/>
    </row>
    <row r="10" spans="1:9" s="4" customFormat="1" ht="14.1" customHeight="1" x14ac:dyDescent="0.15">
      <c r="A10" s="97" t="s">
        <v>4</v>
      </c>
      <c r="B10" s="108">
        <v>2</v>
      </c>
      <c r="C10" s="110">
        <v>1</v>
      </c>
      <c r="D10" s="110">
        <v>0</v>
      </c>
      <c r="E10" s="109">
        <v>0</v>
      </c>
      <c r="F10" s="195"/>
      <c r="G10" s="197"/>
      <c r="H10" s="199"/>
      <c r="I10" s="201"/>
    </row>
    <row r="11" spans="1:9" s="4" customFormat="1" ht="14.1" customHeight="1" x14ac:dyDescent="0.15">
      <c r="A11" s="97" t="s">
        <v>5</v>
      </c>
      <c r="B11" s="108">
        <v>66</v>
      </c>
      <c r="C11" s="110" t="s">
        <v>6</v>
      </c>
      <c r="D11" s="110">
        <v>54</v>
      </c>
      <c r="E11" s="109" t="s">
        <v>7</v>
      </c>
      <c r="F11" s="202">
        <v>12575</v>
      </c>
      <c r="G11" s="203">
        <v>47980</v>
      </c>
      <c r="H11" s="204">
        <v>60555</v>
      </c>
      <c r="I11" s="205">
        <v>1991</v>
      </c>
    </row>
    <row r="12" spans="1:9" s="4" customFormat="1" ht="14.1" customHeight="1" x14ac:dyDescent="0.15">
      <c r="A12" s="97" t="s">
        <v>8</v>
      </c>
      <c r="B12" s="108">
        <v>0</v>
      </c>
      <c r="C12" s="110">
        <v>0</v>
      </c>
      <c r="D12" s="110">
        <v>8</v>
      </c>
      <c r="E12" s="109">
        <v>0</v>
      </c>
      <c r="F12" s="202"/>
      <c r="G12" s="203"/>
      <c r="H12" s="204"/>
      <c r="I12" s="205"/>
    </row>
    <row r="13" spans="1:9" s="4" customFormat="1" ht="14.1" customHeight="1" x14ac:dyDescent="0.15">
      <c r="A13" s="97" t="s">
        <v>9</v>
      </c>
      <c r="B13" s="108">
        <v>3</v>
      </c>
      <c r="C13" s="110">
        <v>0</v>
      </c>
      <c r="D13" s="110">
        <v>10</v>
      </c>
      <c r="E13" s="109">
        <v>0</v>
      </c>
      <c r="F13" s="202"/>
      <c r="G13" s="203"/>
      <c r="H13" s="204"/>
      <c r="I13" s="205"/>
    </row>
    <row r="14" spans="1:9" s="4" customFormat="1" ht="14.1" customHeight="1" x14ac:dyDescent="0.15">
      <c r="A14" s="97" t="s">
        <v>164</v>
      </c>
      <c r="B14" s="108">
        <v>14</v>
      </c>
      <c r="C14" s="110" t="s">
        <v>206</v>
      </c>
      <c r="D14" s="110">
        <v>16</v>
      </c>
      <c r="E14" s="109" t="s">
        <v>207</v>
      </c>
      <c r="F14" s="202"/>
      <c r="G14" s="203"/>
      <c r="H14" s="204"/>
      <c r="I14" s="205"/>
    </row>
    <row r="15" spans="1:9" s="4" customFormat="1" ht="14.1" customHeight="1" x14ac:dyDescent="0.15">
      <c r="A15" s="97" t="s">
        <v>10</v>
      </c>
      <c r="B15" s="108">
        <v>8</v>
      </c>
      <c r="C15" s="110">
        <v>8</v>
      </c>
      <c r="D15" s="110">
        <v>8</v>
      </c>
      <c r="E15" s="109">
        <v>8</v>
      </c>
      <c r="F15" s="202"/>
      <c r="G15" s="203"/>
      <c r="H15" s="204"/>
      <c r="I15" s="205"/>
    </row>
    <row r="16" spans="1:9" s="4" customFormat="1" ht="14.1" customHeight="1" x14ac:dyDescent="0.15">
      <c r="A16" s="97" t="s">
        <v>11</v>
      </c>
      <c r="B16" s="108">
        <v>49</v>
      </c>
      <c r="C16" s="110">
        <v>48</v>
      </c>
      <c r="D16" s="110">
        <v>48</v>
      </c>
      <c r="E16" s="109">
        <v>48</v>
      </c>
      <c r="F16" s="195">
        <v>3905</v>
      </c>
      <c r="G16" s="197">
        <v>22636</v>
      </c>
      <c r="H16" s="199">
        <v>26541</v>
      </c>
      <c r="I16" s="201">
        <v>873</v>
      </c>
    </row>
    <row r="17" spans="1:9" s="4" customFormat="1" ht="14.1" customHeight="1" x14ac:dyDescent="0.15">
      <c r="A17" s="97" t="s">
        <v>12</v>
      </c>
      <c r="B17" s="108">
        <v>18</v>
      </c>
      <c r="C17" s="110">
        <v>13</v>
      </c>
      <c r="D17" s="110">
        <v>19</v>
      </c>
      <c r="E17" s="109">
        <v>13</v>
      </c>
      <c r="F17" s="195"/>
      <c r="G17" s="197"/>
      <c r="H17" s="199"/>
      <c r="I17" s="201"/>
    </row>
    <row r="18" spans="1:9" s="4" customFormat="1" ht="14.1" customHeight="1" x14ac:dyDescent="0.15">
      <c r="A18" s="97" t="s">
        <v>13</v>
      </c>
      <c r="B18" s="108">
        <v>31</v>
      </c>
      <c r="C18" s="110">
        <v>16</v>
      </c>
      <c r="D18" s="110">
        <v>33</v>
      </c>
      <c r="E18" s="109">
        <v>16</v>
      </c>
      <c r="F18" s="195">
        <v>13225</v>
      </c>
      <c r="G18" s="197">
        <v>52973</v>
      </c>
      <c r="H18" s="199">
        <v>66198</v>
      </c>
      <c r="I18" s="201">
        <v>2176</v>
      </c>
    </row>
    <row r="19" spans="1:9" s="4" customFormat="1" ht="14.1" customHeight="1" x14ac:dyDescent="0.15">
      <c r="A19" s="97" t="s">
        <v>208</v>
      </c>
      <c r="B19" s="108">
        <v>6</v>
      </c>
      <c r="C19" s="110">
        <v>2</v>
      </c>
      <c r="D19" s="110">
        <v>2</v>
      </c>
      <c r="E19" s="109">
        <v>1</v>
      </c>
      <c r="F19" s="195"/>
      <c r="G19" s="197"/>
      <c r="H19" s="199"/>
      <c r="I19" s="201"/>
    </row>
    <row r="20" spans="1:9" s="4" customFormat="1" ht="14.1" customHeight="1" x14ac:dyDescent="0.15">
      <c r="A20" s="97" t="s">
        <v>14</v>
      </c>
      <c r="B20" s="108">
        <v>54</v>
      </c>
      <c r="C20" s="110">
        <v>48</v>
      </c>
      <c r="D20" s="110">
        <v>59</v>
      </c>
      <c r="E20" s="109">
        <v>49</v>
      </c>
      <c r="F20" s="195"/>
      <c r="G20" s="197"/>
      <c r="H20" s="199"/>
      <c r="I20" s="201"/>
    </row>
    <row r="21" spans="1:9" s="4" customFormat="1" ht="14.1" customHeight="1" x14ac:dyDescent="0.15">
      <c r="A21" s="97" t="s">
        <v>209</v>
      </c>
      <c r="B21" s="108">
        <v>5</v>
      </c>
      <c r="C21" s="110">
        <v>0</v>
      </c>
      <c r="D21" s="110">
        <v>0</v>
      </c>
      <c r="E21" s="109">
        <v>0</v>
      </c>
      <c r="F21" s="202">
        <v>2690</v>
      </c>
      <c r="G21" s="203">
        <v>25724</v>
      </c>
      <c r="H21" s="204">
        <v>28414</v>
      </c>
      <c r="I21" s="205">
        <v>934</v>
      </c>
    </row>
    <row r="22" spans="1:9" s="4" customFormat="1" ht="14.1" customHeight="1" x14ac:dyDescent="0.15">
      <c r="A22" s="97" t="s">
        <v>15</v>
      </c>
      <c r="B22" s="108">
        <v>0</v>
      </c>
      <c r="C22" s="110">
        <v>0</v>
      </c>
      <c r="D22" s="110">
        <v>7</v>
      </c>
      <c r="E22" s="109">
        <v>6</v>
      </c>
      <c r="F22" s="202"/>
      <c r="G22" s="203"/>
      <c r="H22" s="204"/>
      <c r="I22" s="205"/>
    </row>
    <row r="23" spans="1:9" s="4" customFormat="1" ht="14.1" customHeight="1" x14ac:dyDescent="0.15">
      <c r="A23" s="97" t="s">
        <v>16</v>
      </c>
      <c r="B23" s="108">
        <v>9</v>
      </c>
      <c r="C23" s="110">
        <v>4</v>
      </c>
      <c r="D23" s="110">
        <v>5</v>
      </c>
      <c r="E23" s="109">
        <v>4</v>
      </c>
      <c r="F23" s="202"/>
      <c r="G23" s="203"/>
      <c r="H23" s="204"/>
      <c r="I23" s="205"/>
    </row>
    <row r="24" spans="1:9" s="4" customFormat="1" ht="14.1" customHeight="1" x14ac:dyDescent="0.15">
      <c r="A24" s="97" t="s">
        <v>165</v>
      </c>
      <c r="B24" s="108">
        <v>46</v>
      </c>
      <c r="C24" s="110">
        <v>33</v>
      </c>
      <c r="D24" s="134"/>
      <c r="E24" s="135"/>
      <c r="F24" s="202"/>
      <c r="G24" s="203"/>
      <c r="H24" s="204"/>
      <c r="I24" s="205"/>
    </row>
    <row r="25" spans="1:9" s="4" customFormat="1" ht="14.1" customHeight="1" x14ac:dyDescent="0.15">
      <c r="A25" s="97" t="s">
        <v>17</v>
      </c>
      <c r="B25" s="108">
        <v>8</v>
      </c>
      <c r="C25" s="110">
        <v>6</v>
      </c>
      <c r="D25" s="110">
        <v>0</v>
      </c>
      <c r="E25" s="109">
        <v>0</v>
      </c>
      <c r="F25" s="202"/>
      <c r="G25" s="203"/>
      <c r="H25" s="204"/>
      <c r="I25" s="205"/>
    </row>
    <row r="26" spans="1:9" s="4" customFormat="1" ht="14.1" customHeight="1" x14ac:dyDescent="0.15">
      <c r="A26" s="97" t="s">
        <v>18</v>
      </c>
      <c r="B26" s="108">
        <v>20</v>
      </c>
      <c r="C26" s="110">
        <v>21</v>
      </c>
      <c r="D26" s="110">
        <v>20</v>
      </c>
      <c r="E26" s="109">
        <v>21</v>
      </c>
      <c r="F26" s="163">
        <v>0</v>
      </c>
      <c r="G26" s="163">
        <v>11685</v>
      </c>
      <c r="H26" s="163">
        <v>11685</v>
      </c>
      <c r="I26" s="164">
        <v>384</v>
      </c>
    </row>
    <row r="27" spans="1:9" s="4" customFormat="1" ht="14.1" customHeight="1" x14ac:dyDescent="0.15">
      <c r="A27" s="97" t="s">
        <v>19</v>
      </c>
      <c r="B27" s="108">
        <v>15</v>
      </c>
      <c r="C27" s="110">
        <v>14</v>
      </c>
      <c r="D27" s="110">
        <v>14</v>
      </c>
      <c r="E27" s="109">
        <v>13</v>
      </c>
      <c r="F27" s="195">
        <v>1990</v>
      </c>
      <c r="G27" s="197">
        <v>32985</v>
      </c>
      <c r="H27" s="199">
        <v>34975</v>
      </c>
      <c r="I27" s="201">
        <v>1150</v>
      </c>
    </row>
    <row r="28" spans="1:9" s="4" customFormat="1" ht="14.1" customHeight="1" x14ac:dyDescent="0.15">
      <c r="A28" s="97" t="s">
        <v>20</v>
      </c>
      <c r="B28" s="108">
        <v>36</v>
      </c>
      <c r="C28" s="110">
        <v>15</v>
      </c>
      <c r="D28" s="110">
        <v>32</v>
      </c>
      <c r="E28" s="109">
        <v>13</v>
      </c>
      <c r="F28" s="195"/>
      <c r="G28" s="197"/>
      <c r="H28" s="199"/>
      <c r="I28" s="201"/>
    </row>
    <row r="29" spans="1:9" s="4" customFormat="1" ht="14.1" customHeight="1" x14ac:dyDescent="0.15">
      <c r="A29" s="97" t="s">
        <v>21</v>
      </c>
      <c r="B29" s="108">
        <v>14</v>
      </c>
      <c r="C29" s="110">
        <v>8</v>
      </c>
      <c r="D29" s="110">
        <v>15</v>
      </c>
      <c r="E29" s="109">
        <v>8</v>
      </c>
      <c r="F29" s="195"/>
      <c r="G29" s="197"/>
      <c r="H29" s="199"/>
      <c r="I29" s="201"/>
    </row>
    <row r="30" spans="1:9" s="4" customFormat="1" ht="14.1" customHeight="1" x14ac:dyDescent="0.15">
      <c r="A30" s="97" t="s">
        <v>22</v>
      </c>
      <c r="B30" s="108">
        <v>18</v>
      </c>
      <c r="C30" s="110">
        <v>12</v>
      </c>
      <c r="D30" s="110">
        <v>20</v>
      </c>
      <c r="E30" s="109">
        <v>13</v>
      </c>
      <c r="F30" s="206">
        <v>3105</v>
      </c>
      <c r="G30" s="207">
        <v>10694</v>
      </c>
      <c r="H30" s="208">
        <v>13799</v>
      </c>
      <c r="I30" s="209">
        <v>454</v>
      </c>
    </row>
    <row r="31" spans="1:9" s="4" customFormat="1" ht="14.1" customHeight="1" x14ac:dyDescent="0.15">
      <c r="A31" s="97" t="s">
        <v>161</v>
      </c>
      <c r="B31" s="108">
        <v>2</v>
      </c>
      <c r="C31" s="110">
        <v>1</v>
      </c>
      <c r="D31" s="110">
        <v>0</v>
      </c>
      <c r="E31" s="109">
        <v>0</v>
      </c>
      <c r="F31" s="206"/>
      <c r="G31" s="207"/>
      <c r="H31" s="208"/>
      <c r="I31" s="209"/>
    </row>
    <row r="32" spans="1:9" s="4" customFormat="1" ht="14.1" customHeight="1" x14ac:dyDescent="0.15">
      <c r="A32" s="97" t="s">
        <v>23</v>
      </c>
      <c r="B32" s="108">
        <v>5</v>
      </c>
      <c r="C32" s="110">
        <v>7</v>
      </c>
      <c r="D32" s="110">
        <v>0</v>
      </c>
      <c r="E32" s="109">
        <v>0</v>
      </c>
      <c r="F32" s="206"/>
      <c r="G32" s="207"/>
      <c r="H32" s="208"/>
      <c r="I32" s="209"/>
    </row>
    <row r="33" spans="1:9" s="4" customFormat="1" ht="14.1" customHeight="1" x14ac:dyDescent="0.15">
      <c r="A33" s="97" t="s">
        <v>24</v>
      </c>
      <c r="B33" s="108">
        <v>20</v>
      </c>
      <c r="C33" s="110">
        <v>17</v>
      </c>
      <c r="D33" s="110">
        <v>19</v>
      </c>
      <c r="E33" s="109">
        <v>16</v>
      </c>
      <c r="F33" s="202">
        <v>1415</v>
      </c>
      <c r="G33" s="203">
        <v>9109</v>
      </c>
      <c r="H33" s="204">
        <v>10524</v>
      </c>
      <c r="I33" s="201">
        <v>346</v>
      </c>
    </row>
    <row r="34" spans="1:9" s="4" customFormat="1" ht="14.1" customHeight="1" x14ac:dyDescent="0.15">
      <c r="A34" s="97" t="s">
        <v>25</v>
      </c>
      <c r="B34" s="108">
        <v>1</v>
      </c>
      <c r="C34" s="110">
        <v>0</v>
      </c>
      <c r="D34" s="110">
        <v>1</v>
      </c>
      <c r="E34" s="109">
        <v>1</v>
      </c>
      <c r="F34" s="202"/>
      <c r="G34" s="203"/>
      <c r="H34" s="204"/>
      <c r="I34" s="201"/>
    </row>
    <row r="35" spans="1:9" s="4" customFormat="1" ht="14.1" customHeight="1" x14ac:dyDescent="0.15">
      <c r="A35" s="97" t="s">
        <v>26</v>
      </c>
      <c r="B35" s="108">
        <v>1</v>
      </c>
      <c r="C35" s="110">
        <v>0</v>
      </c>
      <c r="D35" s="110">
        <v>0</v>
      </c>
      <c r="E35" s="109">
        <v>0</v>
      </c>
      <c r="F35" s="202"/>
      <c r="G35" s="203"/>
      <c r="H35" s="204"/>
      <c r="I35" s="201"/>
    </row>
    <row r="36" spans="1:9" s="4" customFormat="1" ht="14.1" customHeight="1" x14ac:dyDescent="0.15">
      <c r="A36" s="97" t="s">
        <v>27</v>
      </c>
      <c r="B36" s="108">
        <v>6</v>
      </c>
      <c r="C36" s="110">
        <v>4</v>
      </c>
      <c r="D36" s="110">
        <v>5</v>
      </c>
      <c r="E36" s="109">
        <v>4</v>
      </c>
      <c r="F36" s="202"/>
      <c r="G36" s="203"/>
      <c r="H36" s="204"/>
      <c r="I36" s="201"/>
    </row>
    <row r="37" spans="1:9" s="4" customFormat="1" ht="14.1" customHeight="1" x14ac:dyDescent="0.15">
      <c r="A37" s="97" t="s">
        <v>28</v>
      </c>
      <c r="B37" s="108">
        <v>7</v>
      </c>
      <c r="C37" s="110">
        <v>8</v>
      </c>
      <c r="D37" s="110">
        <v>13</v>
      </c>
      <c r="E37" s="109">
        <v>8</v>
      </c>
      <c r="F37" s="202">
        <v>255</v>
      </c>
      <c r="G37" s="203">
        <v>5180</v>
      </c>
      <c r="H37" s="204">
        <v>5435</v>
      </c>
      <c r="I37" s="205">
        <v>179</v>
      </c>
    </row>
    <row r="38" spans="1:9" s="4" customFormat="1" ht="14.1" customHeight="1" x14ac:dyDescent="0.15">
      <c r="A38" s="97" t="s">
        <v>29</v>
      </c>
      <c r="B38" s="108">
        <v>6</v>
      </c>
      <c r="C38" s="110">
        <v>0</v>
      </c>
      <c r="D38" s="110">
        <v>0</v>
      </c>
      <c r="E38" s="109">
        <v>0</v>
      </c>
      <c r="F38" s="202"/>
      <c r="G38" s="203"/>
      <c r="H38" s="204"/>
      <c r="I38" s="205"/>
    </row>
    <row r="39" spans="1:9" s="4" customFormat="1" ht="14.1" customHeight="1" x14ac:dyDescent="0.15">
      <c r="A39" s="97" t="s">
        <v>30</v>
      </c>
      <c r="B39" s="108">
        <v>46</v>
      </c>
      <c r="C39" s="110">
        <v>42</v>
      </c>
      <c r="D39" s="110">
        <v>49</v>
      </c>
      <c r="E39" s="109">
        <v>40</v>
      </c>
      <c r="F39" s="195">
        <v>11295</v>
      </c>
      <c r="G39" s="203">
        <v>28587</v>
      </c>
      <c r="H39" s="204">
        <v>39882</v>
      </c>
      <c r="I39" s="201">
        <v>1311</v>
      </c>
    </row>
    <row r="40" spans="1:9" s="4" customFormat="1" ht="14.1" customHeight="1" x14ac:dyDescent="0.15">
      <c r="A40" s="97" t="s">
        <v>31</v>
      </c>
      <c r="B40" s="108">
        <v>1</v>
      </c>
      <c r="C40" s="110">
        <v>2</v>
      </c>
      <c r="D40" s="110">
        <v>3</v>
      </c>
      <c r="E40" s="109">
        <v>1</v>
      </c>
      <c r="F40" s="195"/>
      <c r="G40" s="203"/>
      <c r="H40" s="204"/>
      <c r="I40" s="201"/>
    </row>
    <row r="41" spans="1:9" s="4" customFormat="1" ht="14.1" customHeight="1" x14ac:dyDescent="0.15">
      <c r="A41" s="97" t="s">
        <v>166</v>
      </c>
      <c r="B41" s="108">
        <v>19</v>
      </c>
      <c r="C41" s="110">
        <v>14</v>
      </c>
      <c r="D41" s="110">
        <v>16</v>
      </c>
      <c r="E41" s="109">
        <v>18</v>
      </c>
      <c r="F41" s="163">
        <v>25</v>
      </c>
      <c r="G41" s="163">
        <v>12716</v>
      </c>
      <c r="H41" s="163">
        <v>12741</v>
      </c>
      <c r="I41" s="164">
        <v>419</v>
      </c>
    </row>
    <row r="42" spans="1:9" s="4" customFormat="1" ht="14.1" customHeight="1" x14ac:dyDescent="0.15">
      <c r="A42" s="97" t="s">
        <v>167</v>
      </c>
      <c r="B42" s="108">
        <v>10</v>
      </c>
      <c r="C42" s="110">
        <v>15</v>
      </c>
      <c r="D42" s="110">
        <v>15</v>
      </c>
      <c r="E42" s="109">
        <v>12</v>
      </c>
      <c r="F42" s="165">
        <v>40</v>
      </c>
      <c r="G42" s="165">
        <v>6586</v>
      </c>
      <c r="H42" s="165">
        <v>6626</v>
      </c>
      <c r="I42" s="164">
        <v>218</v>
      </c>
    </row>
    <row r="43" spans="1:9" s="4" customFormat="1" ht="14.1" customHeight="1" x14ac:dyDescent="0.15">
      <c r="A43" s="97" t="s">
        <v>32</v>
      </c>
      <c r="B43" s="108">
        <v>34</v>
      </c>
      <c r="C43" s="110">
        <v>27</v>
      </c>
      <c r="D43" s="110">
        <v>32</v>
      </c>
      <c r="E43" s="109">
        <v>28</v>
      </c>
      <c r="F43" s="202">
        <v>4685</v>
      </c>
      <c r="G43" s="203">
        <v>31884</v>
      </c>
      <c r="H43" s="204">
        <v>36569</v>
      </c>
      <c r="I43" s="201">
        <v>1202</v>
      </c>
    </row>
    <row r="44" spans="1:9" s="4" customFormat="1" ht="14.1" customHeight="1" x14ac:dyDescent="0.15">
      <c r="A44" s="97" t="s">
        <v>33</v>
      </c>
      <c r="B44" s="108">
        <v>5</v>
      </c>
      <c r="C44" s="110">
        <v>5</v>
      </c>
      <c r="D44" s="110">
        <v>3</v>
      </c>
      <c r="E44" s="109">
        <v>2</v>
      </c>
      <c r="F44" s="202"/>
      <c r="G44" s="203"/>
      <c r="H44" s="204"/>
      <c r="I44" s="201"/>
    </row>
    <row r="45" spans="1:9" s="4" customFormat="1" ht="14.1" customHeight="1" x14ac:dyDescent="0.15">
      <c r="A45" s="97" t="s">
        <v>34</v>
      </c>
      <c r="B45" s="108">
        <v>26</v>
      </c>
      <c r="C45" s="110" t="s">
        <v>210</v>
      </c>
      <c r="D45" s="110">
        <v>33</v>
      </c>
      <c r="E45" s="109" t="s">
        <v>211</v>
      </c>
      <c r="F45" s="167">
        <v>0</v>
      </c>
      <c r="G45" s="163">
        <v>2380</v>
      </c>
      <c r="H45" s="163">
        <v>2380</v>
      </c>
      <c r="I45" s="164">
        <v>78</v>
      </c>
    </row>
    <row r="46" spans="1:9" s="4" customFormat="1" ht="14.1" customHeight="1" x14ac:dyDescent="0.15">
      <c r="A46" s="97" t="s">
        <v>35</v>
      </c>
      <c r="B46" s="111" t="s">
        <v>212</v>
      </c>
      <c r="C46" s="112" t="s">
        <v>212</v>
      </c>
      <c r="D46" s="112" t="s">
        <v>212</v>
      </c>
      <c r="E46" s="113" t="s">
        <v>212</v>
      </c>
      <c r="F46" s="114" t="s">
        <v>213</v>
      </c>
      <c r="G46" s="115" t="s">
        <v>213</v>
      </c>
      <c r="H46" s="115" t="s">
        <v>213</v>
      </c>
      <c r="I46" s="116" t="s">
        <v>213</v>
      </c>
    </row>
    <row r="47" spans="1:9" s="4" customFormat="1" ht="14.1" customHeight="1" x14ac:dyDescent="0.15">
      <c r="A47" s="97" t="s">
        <v>36</v>
      </c>
      <c r="B47" s="108">
        <v>61</v>
      </c>
      <c r="C47" s="110">
        <v>52</v>
      </c>
      <c r="D47" s="110">
        <v>61</v>
      </c>
      <c r="E47" s="109">
        <v>53</v>
      </c>
      <c r="F47" s="167">
        <v>2425</v>
      </c>
      <c r="G47" s="163">
        <v>20262</v>
      </c>
      <c r="H47" s="163">
        <v>22687</v>
      </c>
      <c r="I47" s="164">
        <v>746</v>
      </c>
    </row>
    <row r="48" spans="1:9" s="4" customFormat="1" ht="14.1" customHeight="1" x14ac:dyDescent="0.15">
      <c r="A48" s="97" t="s">
        <v>37</v>
      </c>
      <c r="B48" s="108" t="s">
        <v>214</v>
      </c>
      <c r="C48" s="110" t="s">
        <v>215</v>
      </c>
      <c r="D48" s="110" t="s">
        <v>216</v>
      </c>
      <c r="E48" s="109" t="s">
        <v>217</v>
      </c>
      <c r="F48" s="202">
        <v>78030</v>
      </c>
      <c r="G48" s="203">
        <v>6438</v>
      </c>
      <c r="H48" s="204">
        <v>84468</v>
      </c>
      <c r="I48" s="205">
        <v>2777</v>
      </c>
    </row>
    <row r="49" spans="1:9" s="4" customFormat="1" ht="14.1" customHeight="1" x14ac:dyDescent="0.15">
      <c r="A49" s="97" t="s">
        <v>38</v>
      </c>
      <c r="B49" s="108">
        <v>0</v>
      </c>
      <c r="C49" s="110">
        <v>0</v>
      </c>
      <c r="D49" s="110">
        <v>1</v>
      </c>
      <c r="E49" s="109">
        <v>0</v>
      </c>
      <c r="F49" s="202"/>
      <c r="G49" s="203"/>
      <c r="H49" s="204"/>
      <c r="I49" s="205"/>
    </row>
    <row r="50" spans="1:9" s="4" customFormat="1" ht="14.1" customHeight="1" x14ac:dyDescent="0.15">
      <c r="A50" s="97" t="s">
        <v>39</v>
      </c>
      <c r="B50" s="117">
        <v>33</v>
      </c>
      <c r="C50" s="118">
        <v>25</v>
      </c>
      <c r="D50" s="118">
        <v>38</v>
      </c>
      <c r="E50" s="119">
        <v>28</v>
      </c>
      <c r="F50" s="206">
        <v>1355</v>
      </c>
      <c r="G50" s="207">
        <v>14157</v>
      </c>
      <c r="H50" s="208">
        <v>15512</v>
      </c>
      <c r="I50" s="209">
        <v>510</v>
      </c>
    </row>
    <row r="51" spans="1:9" s="4" customFormat="1" ht="14.1" customHeight="1" x14ac:dyDescent="0.15">
      <c r="A51" s="97" t="s">
        <v>40</v>
      </c>
      <c r="B51" s="117">
        <v>3</v>
      </c>
      <c r="C51" s="118">
        <v>3</v>
      </c>
      <c r="D51" s="118">
        <v>0</v>
      </c>
      <c r="E51" s="119">
        <v>0</v>
      </c>
      <c r="F51" s="206"/>
      <c r="G51" s="207"/>
      <c r="H51" s="208"/>
      <c r="I51" s="209"/>
    </row>
    <row r="52" spans="1:9" s="4" customFormat="1" ht="14.1" customHeight="1" x14ac:dyDescent="0.15">
      <c r="A52" s="97" t="s">
        <v>41</v>
      </c>
      <c r="B52" s="117">
        <v>19</v>
      </c>
      <c r="C52" s="118">
        <v>21</v>
      </c>
      <c r="D52" s="118">
        <v>19</v>
      </c>
      <c r="E52" s="119">
        <v>21</v>
      </c>
      <c r="F52" s="167">
        <v>2400</v>
      </c>
      <c r="G52" s="167">
        <v>5883</v>
      </c>
      <c r="H52" s="167">
        <v>8283</v>
      </c>
      <c r="I52" s="168">
        <v>272</v>
      </c>
    </row>
    <row r="53" spans="1:9" s="4" customFormat="1" ht="14.1" customHeight="1" x14ac:dyDescent="0.15">
      <c r="A53" s="97" t="s">
        <v>168</v>
      </c>
      <c r="B53" s="117">
        <v>35</v>
      </c>
      <c r="C53" s="118">
        <v>26</v>
      </c>
      <c r="D53" s="118">
        <v>36</v>
      </c>
      <c r="E53" s="119">
        <v>26</v>
      </c>
      <c r="F53" s="202">
        <v>2610</v>
      </c>
      <c r="G53" s="203">
        <v>11540</v>
      </c>
      <c r="H53" s="204">
        <v>14150</v>
      </c>
      <c r="I53" s="205">
        <v>465</v>
      </c>
    </row>
    <row r="54" spans="1:9" s="4" customFormat="1" ht="14.1" customHeight="1" x14ac:dyDescent="0.15">
      <c r="A54" s="93" t="s">
        <v>169</v>
      </c>
      <c r="B54" s="125">
        <v>5</v>
      </c>
      <c r="C54" s="126">
        <v>6</v>
      </c>
      <c r="D54" s="126">
        <v>5</v>
      </c>
      <c r="E54" s="127">
        <v>6</v>
      </c>
      <c r="F54" s="210"/>
      <c r="G54" s="211"/>
      <c r="H54" s="212"/>
      <c r="I54" s="213"/>
    </row>
    <row r="55" spans="1:9" x14ac:dyDescent="0.15">
      <c r="A55" s="94" t="s">
        <v>42</v>
      </c>
      <c r="B55" s="120">
        <v>10</v>
      </c>
      <c r="C55" s="121">
        <v>9</v>
      </c>
      <c r="D55" s="121">
        <v>12</v>
      </c>
      <c r="E55" s="122">
        <v>12</v>
      </c>
      <c r="F55" s="214">
        <v>32242</v>
      </c>
      <c r="G55" s="217">
        <v>78989</v>
      </c>
      <c r="H55" s="220">
        <v>111231</v>
      </c>
      <c r="I55" s="223">
        <v>3656</v>
      </c>
    </row>
    <row r="56" spans="1:9" x14ac:dyDescent="0.15">
      <c r="A56" s="97" t="s">
        <v>43</v>
      </c>
      <c r="B56" s="117">
        <v>1</v>
      </c>
      <c r="C56" s="118">
        <v>1</v>
      </c>
      <c r="D56" s="118">
        <v>1</v>
      </c>
      <c r="E56" s="119">
        <v>1</v>
      </c>
      <c r="F56" s="215"/>
      <c r="G56" s="218"/>
      <c r="H56" s="221"/>
      <c r="I56" s="224"/>
    </row>
    <row r="57" spans="1:9" x14ac:dyDescent="0.15">
      <c r="A57" s="97" t="s">
        <v>44</v>
      </c>
      <c r="B57" s="117">
        <v>5</v>
      </c>
      <c r="C57" s="118">
        <v>0</v>
      </c>
      <c r="D57" s="118">
        <v>7</v>
      </c>
      <c r="E57" s="119">
        <v>0</v>
      </c>
      <c r="F57" s="215"/>
      <c r="G57" s="218"/>
      <c r="H57" s="221"/>
      <c r="I57" s="224"/>
    </row>
    <row r="58" spans="1:9" x14ac:dyDescent="0.15">
      <c r="A58" s="97" t="s">
        <v>45</v>
      </c>
      <c r="B58" s="117">
        <v>96</v>
      </c>
      <c r="C58" s="118">
        <v>69</v>
      </c>
      <c r="D58" s="118">
        <v>97</v>
      </c>
      <c r="E58" s="119">
        <v>71</v>
      </c>
      <c r="F58" s="215"/>
      <c r="G58" s="218"/>
      <c r="H58" s="221"/>
      <c r="I58" s="224"/>
    </row>
    <row r="59" spans="1:9" x14ac:dyDescent="0.15">
      <c r="A59" s="97" t="s">
        <v>46</v>
      </c>
      <c r="B59" s="117">
        <v>4</v>
      </c>
      <c r="C59" s="118">
        <v>3</v>
      </c>
      <c r="D59" s="118">
        <v>4</v>
      </c>
      <c r="E59" s="119">
        <v>1</v>
      </c>
      <c r="F59" s="215"/>
      <c r="G59" s="218"/>
      <c r="H59" s="221"/>
      <c r="I59" s="224"/>
    </row>
    <row r="60" spans="1:9" x14ac:dyDescent="0.15">
      <c r="A60" s="97" t="s">
        <v>47</v>
      </c>
      <c r="B60" s="117">
        <v>4</v>
      </c>
      <c r="C60" s="118">
        <v>0</v>
      </c>
      <c r="D60" s="118">
        <v>4</v>
      </c>
      <c r="E60" s="119">
        <v>0</v>
      </c>
      <c r="F60" s="215"/>
      <c r="G60" s="218"/>
      <c r="H60" s="221"/>
      <c r="I60" s="224"/>
    </row>
    <row r="61" spans="1:9" x14ac:dyDescent="0.15">
      <c r="A61" s="97" t="s">
        <v>48</v>
      </c>
      <c r="B61" s="117">
        <v>36</v>
      </c>
      <c r="C61" s="118">
        <v>26</v>
      </c>
      <c r="D61" s="118">
        <v>36</v>
      </c>
      <c r="E61" s="119">
        <v>26</v>
      </c>
      <c r="F61" s="215"/>
      <c r="G61" s="218"/>
      <c r="H61" s="221"/>
      <c r="I61" s="224"/>
    </row>
    <row r="62" spans="1:9" x14ac:dyDescent="0.15">
      <c r="A62" s="97" t="s">
        <v>49</v>
      </c>
      <c r="B62" s="117">
        <v>33</v>
      </c>
      <c r="C62" s="118">
        <v>8</v>
      </c>
      <c r="D62" s="118">
        <v>32</v>
      </c>
      <c r="E62" s="119">
        <v>8</v>
      </c>
      <c r="F62" s="215"/>
      <c r="G62" s="218"/>
      <c r="H62" s="221"/>
      <c r="I62" s="224"/>
    </row>
    <row r="63" spans="1:9" x14ac:dyDescent="0.15">
      <c r="A63" s="97" t="s">
        <v>50</v>
      </c>
      <c r="B63" s="117">
        <v>12</v>
      </c>
      <c r="C63" s="118">
        <v>10</v>
      </c>
      <c r="D63" s="118">
        <v>10</v>
      </c>
      <c r="E63" s="119">
        <v>7</v>
      </c>
      <c r="F63" s="216"/>
      <c r="G63" s="219"/>
      <c r="H63" s="222"/>
      <c r="I63" s="225"/>
    </row>
    <row r="64" spans="1:9" x14ac:dyDescent="0.15">
      <c r="A64" s="97" t="s">
        <v>51</v>
      </c>
      <c r="B64" s="117">
        <v>1</v>
      </c>
      <c r="C64" s="118">
        <v>0</v>
      </c>
      <c r="D64" s="118">
        <v>1</v>
      </c>
      <c r="E64" s="119">
        <v>0</v>
      </c>
      <c r="F64" s="136">
        <v>51</v>
      </c>
      <c r="G64" s="136">
        <v>443</v>
      </c>
      <c r="H64" s="136">
        <v>495</v>
      </c>
      <c r="I64" s="137">
        <v>16</v>
      </c>
    </row>
    <row r="65" spans="1:9" x14ac:dyDescent="0.15">
      <c r="A65" s="97" t="s">
        <v>52</v>
      </c>
      <c r="B65" s="117">
        <v>80</v>
      </c>
      <c r="C65" s="118">
        <v>65</v>
      </c>
      <c r="D65" s="118">
        <v>80</v>
      </c>
      <c r="E65" s="119">
        <v>65</v>
      </c>
      <c r="F65" s="136">
        <v>8717</v>
      </c>
      <c r="G65" s="136">
        <v>39890</v>
      </c>
      <c r="H65" s="136">
        <v>48607</v>
      </c>
      <c r="I65" s="137">
        <v>1598</v>
      </c>
    </row>
    <row r="66" spans="1:9" x14ac:dyDescent="0.15">
      <c r="A66" s="97" t="s">
        <v>53</v>
      </c>
      <c r="B66" s="117">
        <v>42</v>
      </c>
      <c r="C66" s="118">
        <v>36</v>
      </c>
      <c r="D66" s="118">
        <v>42</v>
      </c>
      <c r="E66" s="119">
        <v>36</v>
      </c>
      <c r="F66" s="136">
        <v>6988</v>
      </c>
      <c r="G66" s="136">
        <v>14062</v>
      </c>
      <c r="H66" s="136">
        <v>21050</v>
      </c>
      <c r="I66" s="137">
        <v>692</v>
      </c>
    </row>
    <row r="67" spans="1:9" x14ac:dyDescent="0.15">
      <c r="A67" s="97" t="s">
        <v>54</v>
      </c>
      <c r="B67" s="117">
        <v>60</v>
      </c>
      <c r="C67" s="118">
        <v>55</v>
      </c>
      <c r="D67" s="118">
        <v>61</v>
      </c>
      <c r="E67" s="119">
        <v>56</v>
      </c>
      <c r="F67" s="136">
        <v>5651</v>
      </c>
      <c r="G67" s="136">
        <v>24750</v>
      </c>
      <c r="H67" s="136">
        <v>30401</v>
      </c>
      <c r="I67" s="137">
        <v>999</v>
      </c>
    </row>
    <row r="68" spans="1:9" x14ac:dyDescent="0.15">
      <c r="A68" s="97" t="s">
        <v>170</v>
      </c>
      <c r="B68" s="117">
        <v>29</v>
      </c>
      <c r="C68" s="118">
        <v>29</v>
      </c>
      <c r="D68" s="123"/>
      <c r="E68" s="124"/>
      <c r="F68" s="226">
        <v>3851</v>
      </c>
      <c r="G68" s="228">
        <v>10818</v>
      </c>
      <c r="H68" s="230">
        <v>14669</v>
      </c>
      <c r="I68" s="232">
        <v>482</v>
      </c>
    </row>
    <row r="69" spans="1:9" x14ac:dyDescent="0.15">
      <c r="A69" s="97" t="s">
        <v>55</v>
      </c>
      <c r="B69" s="117">
        <v>9</v>
      </c>
      <c r="C69" s="118">
        <v>9</v>
      </c>
      <c r="D69" s="118">
        <v>9</v>
      </c>
      <c r="E69" s="119">
        <v>10</v>
      </c>
      <c r="F69" s="215"/>
      <c r="G69" s="218"/>
      <c r="H69" s="221"/>
      <c r="I69" s="224"/>
    </row>
    <row r="70" spans="1:9" x14ac:dyDescent="0.15">
      <c r="A70" s="97" t="s">
        <v>56</v>
      </c>
      <c r="B70" s="117">
        <v>1</v>
      </c>
      <c r="C70" s="118">
        <v>0</v>
      </c>
      <c r="D70" s="118">
        <v>1</v>
      </c>
      <c r="E70" s="119">
        <v>0</v>
      </c>
      <c r="F70" s="215"/>
      <c r="G70" s="218"/>
      <c r="H70" s="221"/>
      <c r="I70" s="224"/>
    </row>
    <row r="71" spans="1:9" x14ac:dyDescent="0.15">
      <c r="A71" s="93" t="s">
        <v>57</v>
      </c>
      <c r="B71" s="125">
        <v>10</v>
      </c>
      <c r="C71" s="126">
        <v>13</v>
      </c>
      <c r="D71" s="126">
        <v>10</v>
      </c>
      <c r="E71" s="127">
        <v>12</v>
      </c>
      <c r="F71" s="227"/>
      <c r="G71" s="229"/>
      <c r="H71" s="231"/>
      <c r="I71" s="233"/>
    </row>
    <row r="72" spans="1:9" x14ac:dyDescent="0.15">
      <c r="A72" s="94" t="s">
        <v>58</v>
      </c>
      <c r="B72" s="120">
        <v>45</v>
      </c>
      <c r="C72" s="121">
        <v>36</v>
      </c>
      <c r="D72" s="121">
        <v>45</v>
      </c>
      <c r="E72" s="122">
        <v>36.5</v>
      </c>
      <c r="F72" s="102">
        <v>8513</v>
      </c>
      <c r="G72" s="102">
        <v>35808</v>
      </c>
      <c r="H72" s="102">
        <f>F72+G72</f>
        <v>44321</v>
      </c>
      <c r="I72" s="103">
        <v>1453</v>
      </c>
    </row>
    <row r="73" spans="1:9" x14ac:dyDescent="0.15">
      <c r="A73" s="97" t="s">
        <v>59</v>
      </c>
      <c r="B73" s="117">
        <v>18</v>
      </c>
      <c r="C73" s="118">
        <v>12.5</v>
      </c>
      <c r="D73" s="118">
        <v>18</v>
      </c>
      <c r="E73" s="119">
        <v>11.5</v>
      </c>
      <c r="F73" s="165">
        <v>2838</v>
      </c>
      <c r="G73" s="165">
        <v>12329</v>
      </c>
      <c r="H73" s="165">
        <f t="shared" ref="H73:H81" si="0">F73+G73</f>
        <v>15167</v>
      </c>
      <c r="I73" s="166">
        <v>497</v>
      </c>
    </row>
    <row r="74" spans="1:9" x14ac:dyDescent="0.15">
      <c r="A74" s="97" t="s">
        <v>60</v>
      </c>
      <c r="B74" s="117">
        <v>21</v>
      </c>
      <c r="C74" s="118">
        <v>14.5</v>
      </c>
      <c r="D74" s="118">
        <v>20</v>
      </c>
      <c r="E74" s="119">
        <v>14</v>
      </c>
      <c r="F74" s="165">
        <v>2365</v>
      </c>
      <c r="G74" s="165">
        <v>14952</v>
      </c>
      <c r="H74" s="165">
        <f t="shared" si="0"/>
        <v>17317</v>
      </c>
      <c r="I74" s="166">
        <v>568</v>
      </c>
    </row>
    <row r="75" spans="1:9" x14ac:dyDescent="0.15">
      <c r="A75" s="97" t="s">
        <v>61</v>
      </c>
      <c r="B75" s="117">
        <v>2</v>
      </c>
      <c r="C75" s="118">
        <v>2</v>
      </c>
      <c r="D75" s="118">
        <v>2</v>
      </c>
      <c r="E75" s="119">
        <v>2</v>
      </c>
      <c r="F75" s="165">
        <v>0</v>
      </c>
      <c r="G75" s="165">
        <v>152</v>
      </c>
      <c r="H75" s="165">
        <f t="shared" si="0"/>
        <v>152</v>
      </c>
      <c r="I75" s="166">
        <v>5</v>
      </c>
    </row>
    <row r="76" spans="1:9" x14ac:dyDescent="0.15">
      <c r="A76" s="97" t="s">
        <v>62</v>
      </c>
      <c r="B76" s="117">
        <v>32</v>
      </c>
      <c r="C76" s="118">
        <v>28</v>
      </c>
      <c r="D76" s="118">
        <v>32</v>
      </c>
      <c r="E76" s="119">
        <v>28</v>
      </c>
      <c r="F76" s="165">
        <v>2057</v>
      </c>
      <c r="G76" s="165">
        <v>12159</v>
      </c>
      <c r="H76" s="165">
        <f t="shared" si="0"/>
        <v>14216</v>
      </c>
      <c r="I76" s="166">
        <v>466</v>
      </c>
    </row>
    <row r="77" spans="1:9" x14ac:dyDescent="0.15">
      <c r="A77" s="98" t="s">
        <v>218</v>
      </c>
      <c r="B77" s="234">
        <v>31</v>
      </c>
      <c r="C77" s="236">
        <v>20</v>
      </c>
      <c r="D77" s="236">
        <v>32</v>
      </c>
      <c r="E77" s="238">
        <v>19</v>
      </c>
      <c r="F77" s="240">
        <v>3594</v>
      </c>
      <c r="G77" s="242">
        <v>9876</v>
      </c>
      <c r="H77" s="230">
        <f t="shared" si="0"/>
        <v>13470</v>
      </c>
      <c r="I77" s="244">
        <v>442</v>
      </c>
    </row>
    <row r="78" spans="1:9" x14ac:dyDescent="0.15">
      <c r="A78" s="98" t="s">
        <v>162</v>
      </c>
      <c r="B78" s="235"/>
      <c r="C78" s="237"/>
      <c r="D78" s="237"/>
      <c r="E78" s="239"/>
      <c r="F78" s="241"/>
      <c r="G78" s="243"/>
      <c r="H78" s="222"/>
      <c r="I78" s="245"/>
    </row>
    <row r="79" spans="1:9" x14ac:dyDescent="0.15">
      <c r="A79" s="97" t="s">
        <v>63</v>
      </c>
      <c r="B79" s="117">
        <v>2</v>
      </c>
      <c r="C79" s="118">
        <v>0</v>
      </c>
      <c r="D79" s="118">
        <v>1</v>
      </c>
      <c r="E79" s="119">
        <v>0</v>
      </c>
      <c r="F79" s="165">
        <v>0</v>
      </c>
      <c r="G79" s="165">
        <v>463</v>
      </c>
      <c r="H79" s="165">
        <f t="shared" si="0"/>
        <v>463</v>
      </c>
      <c r="I79" s="166">
        <v>23</v>
      </c>
    </row>
    <row r="80" spans="1:9" x14ac:dyDescent="0.15">
      <c r="A80" s="97" t="s">
        <v>64</v>
      </c>
      <c r="B80" s="117">
        <v>19</v>
      </c>
      <c r="C80" s="118">
        <v>0</v>
      </c>
      <c r="D80" s="118">
        <v>18</v>
      </c>
      <c r="E80" s="119">
        <v>0</v>
      </c>
      <c r="F80" s="165">
        <v>95</v>
      </c>
      <c r="G80" s="165">
        <v>5674</v>
      </c>
      <c r="H80" s="165">
        <f t="shared" si="0"/>
        <v>5769</v>
      </c>
      <c r="I80" s="166">
        <v>283</v>
      </c>
    </row>
    <row r="81" spans="1:9" x14ac:dyDescent="0.15">
      <c r="A81" s="97" t="s">
        <v>219</v>
      </c>
      <c r="B81" s="234">
        <v>11</v>
      </c>
      <c r="C81" s="236">
        <v>0</v>
      </c>
      <c r="D81" s="236">
        <v>22</v>
      </c>
      <c r="E81" s="238">
        <v>0</v>
      </c>
      <c r="F81" s="240">
        <v>24</v>
      </c>
      <c r="G81" s="242">
        <v>3759</v>
      </c>
      <c r="H81" s="251">
        <f t="shared" si="0"/>
        <v>3783</v>
      </c>
      <c r="I81" s="244">
        <v>186</v>
      </c>
    </row>
    <row r="82" spans="1:9" x14ac:dyDescent="0.15">
      <c r="A82" s="93" t="s">
        <v>220</v>
      </c>
      <c r="B82" s="246"/>
      <c r="C82" s="247"/>
      <c r="D82" s="247"/>
      <c r="E82" s="248"/>
      <c r="F82" s="249"/>
      <c r="G82" s="250"/>
      <c r="H82" s="252"/>
      <c r="I82" s="253"/>
    </row>
    <row r="83" spans="1:9" x14ac:dyDescent="0.15">
      <c r="A83" s="94" t="s">
        <v>171</v>
      </c>
      <c r="B83" s="120">
        <v>1</v>
      </c>
      <c r="C83" s="121">
        <v>0</v>
      </c>
      <c r="D83" s="121">
        <v>1</v>
      </c>
      <c r="E83" s="122">
        <v>0</v>
      </c>
      <c r="F83" s="102">
        <v>120</v>
      </c>
      <c r="G83" s="102">
        <v>775</v>
      </c>
      <c r="H83" s="102">
        <v>895</v>
      </c>
      <c r="I83" s="103">
        <v>30</v>
      </c>
    </row>
    <row r="84" spans="1:9" x14ac:dyDescent="0.15">
      <c r="A84" s="97" t="s">
        <v>65</v>
      </c>
      <c r="B84" s="117">
        <v>1</v>
      </c>
      <c r="C84" s="118">
        <v>0</v>
      </c>
      <c r="D84" s="118">
        <v>0</v>
      </c>
      <c r="E84" s="119">
        <v>0</v>
      </c>
      <c r="F84" s="165">
        <v>0</v>
      </c>
      <c r="G84" s="165">
        <v>654</v>
      </c>
      <c r="H84" s="165">
        <v>654</v>
      </c>
      <c r="I84" s="166">
        <v>31</v>
      </c>
    </row>
    <row r="85" spans="1:9" x14ac:dyDescent="0.15">
      <c r="A85" s="98" t="s">
        <v>66</v>
      </c>
      <c r="B85" s="234">
        <v>1</v>
      </c>
      <c r="C85" s="236">
        <v>0</v>
      </c>
      <c r="D85" s="236">
        <v>0</v>
      </c>
      <c r="E85" s="238">
        <v>0</v>
      </c>
      <c r="F85" s="240">
        <v>0</v>
      </c>
      <c r="G85" s="242">
        <v>418</v>
      </c>
      <c r="H85" s="251">
        <v>418</v>
      </c>
      <c r="I85" s="244">
        <v>20</v>
      </c>
    </row>
    <row r="86" spans="1:9" x14ac:dyDescent="0.15">
      <c r="A86" s="96" t="s">
        <v>221</v>
      </c>
      <c r="B86" s="235"/>
      <c r="C86" s="237"/>
      <c r="D86" s="237"/>
      <c r="E86" s="239"/>
      <c r="F86" s="241"/>
      <c r="G86" s="243"/>
      <c r="H86" s="254"/>
      <c r="I86" s="245"/>
    </row>
    <row r="87" spans="1:9" x14ac:dyDescent="0.15">
      <c r="A87" s="98" t="s">
        <v>222</v>
      </c>
      <c r="B87" s="234">
        <v>1</v>
      </c>
      <c r="C87" s="236">
        <v>0</v>
      </c>
      <c r="D87" s="236">
        <v>0</v>
      </c>
      <c r="E87" s="238">
        <v>0</v>
      </c>
      <c r="F87" s="240">
        <v>0</v>
      </c>
      <c r="G87" s="242">
        <v>691</v>
      </c>
      <c r="H87" s="251">
        <v>691</v>
      </c>
      <c r="I87" s="244">
        <v>33</v>
      </c>
    </row>
    <row r="88" spans="1:9" x14ac:dyDescent="0.15">
      <c r="A88" s="96" t="s">
        <v>223</v>
      </c>
      <c r="B88" s="235"/>
      <c r="C88" s="237"/>
      <c r="D88" s="237"/>
      <c r="E88" s="239"/>
      <c r="F88" s="241"/>
      <c r="G88" s="243"/>
      <c r="H88" s="254"/>
      <c r="I88" s="245"/>
    </row>
    <row r="89" spans="1:9" x14ac:dyDescent="0.15">
      <c r="A89" s="97" t="s">
        <v>67</v>
      </c>
      <c r="B89" s="117">
        <v>16</v>
      </c>
      <c r="C89" s="118">
        <v>16</v>
      </c>
      <c r="D89" s="118">
        <v>16</v>
      </c>
      <c r="E89" s="119">
        <v>16</v>
      </c>
      <c r="F89" s="165">
        <v>0</v>
      </c>
      <c r="G89" s="165">
        <v>8038</v>
      </c>
      <c r="H89" s="165">
        <v>8038</v>
      </c>
      <c r="I89" s="166">
        <v>268</v>
      </c>
    </row>
    <row r="90" spans="1:9" x14ac:dyDescent="0.15">
      <c r="A90" s="98" t="s">
        <v>224</v>
      </c>
      <c r="B90" s="234">
        <v>4</v>
      </c>
      <c r="C90" s="236">
        <v>4</v>
      </c>
      <c r="D90" s="236">
        <v>4</v>
      </c>
      <c r="E90" s="238">
        <v>4</v>
      </c>
      <c r="F90" s="255">
        <v>0</v>
      </c>
      <c r="G90" s="242">
        <v>1441</v>
      </c>
      <c r="H90" s="251">
        <v>1441</v>
      </c>
      <c r="I90" s="244">
        <v>48</v>
      </c>
    </row>
    <row r="91" spans="1:9" x14ac:dyDescent="0.15">
      <c r="A91" s="96" t="s">
        <v>225</v>
      </c>
      <c r="B91" s="235"/>
      <c r="C91" s="237"/>
      <c r="D91" s="237"/>
      <c r="E91" s="239"/>
      <c r="F91" s="256"/>
      <c r="G91" s="243"/>
      <c r="H91" s="254"/>
      <c r="I91" s="245"/>
    </row>
    <row r="92" spans="1:9" x14ac:dyDescent="0.15">
      <c r="A92" s="93" t="s">
        <v>68</v>
      </c>
      <c r="B92" s="125">
        <v>6</v>
      </c>
      <c r="C92" s="126">
        <v>6</v>
      </c>
      <c r="D92" s="126">
        <v>6</v>
      </c>
      <c r="E92" s="127">
        <v>6</v>
      </c>
      <c r="F92" s="169">
        <v>0</v>
      </c>
      <c r="G92" s="169">
        <v>1186</v>
      </c>
      <c r="H92" s="169">
        <v>1186</v>
      </c>
      <c r="I92" s="170">
        <v>40</v>
      </c>
    </row>
    <row r="93" spans="1:9" x14ac:dyDescent="0.15">
      <c r="A93" s="94" t="s">
        <v>69</v>
      </c>
      <c r="B93" s="120" t="s">
        <v>226</v>
      </c>
      <c r="C93" s="121">
        <v>0</v>
      </c>
      <c r="D93" s="128"/>
      <c r="E93" s="122">
        <v>0</v>
      </c>
      <c r="F93" s="102">
        <v>0</v>
      </c>
      <c r="G93" s="102">
        <v>1598</v>
      </c>
      <c r="H93" s="102">
        <v>1598</v>
      </c>
      <c r="I93" s="103">
        <v>51</v>
      </c>
    </row>
    <row r="94" spans="1:9" x14ac:dyDescent="0.15">
      <c r="A94" s="93" t="s">
        <v>70</v>
      </c>
      <c r="B94" s="125" t="s">
        <v>227</v>
      </c>
      <c r="C94" s="126">
        <v>20</v>
      </c>
      <c r="D94" s="126" t="s">
        <v>228</v>
      </c>
      <c r="E94" s="127">
        <v>21</v>
      </c>
      <c r="F94" s="169">
        <v>12</v>
      </c>
      <c r="G94" s="169">
        <v>11972</v>
      </c>
      <c r="H94" s="169">
        <v>11984</v>
      </c>
      <c r="I94" s="170">
        <v>386</v>
      </c>
    </row>
    <row r="95" spans="1:9" x14ac:dyDescent="0.15">
      <c r="A95" s="95" t="s">
        <v>71</v>
      </c>
      <c r="B95" s="173">
        <v>13</v>
      </c>
      <c r="C95" s="174">
        <v>11</v>
      </c>
      <c r="D95" s="174">
        <v>13</v>
      </c>
      <c r="E95" s="175">
        <v>12</v>
      </c>
      <c r="F95" s="171">
        <v>2781</v>
      </c>
      <c r="G95" s="171">
        <v>13326</v>
      </c>
      <c r="H95" s="171">
        <v>16107</v>
      </c>
      <c r="I95" s="172">
        <v>530</v>
      </c>
    </row>
    <row r="96" spans="1:9" s="107" customFormat="1" ht="15" customHeight="1" x14ac:dyDescent="0.15">
      <c r="A96" s="4" t="s">
        <v>72</v>
      </c>
      <c r="B96" s="104"/>
      <c r="C96" s="104"/>
      <c r="D96" s="104"/>
      <c r="E96" s="104"/>
      <c r="F96" s="104"/>
      <c r="G96" s="105"/>
      <c r="H96" s="106"/>
      <c r="I96" s="182" t="s">
        <v>73</v>
      </c>
    </row>
    <row r="97" spans="1:9" s="107" customFormat="1" ht="15" customHeight="1" x14ac:dyDescent="0.15">
      <c r="A97" s="4" t="s">
        <v>74</v>
      </c>
      <c r="B97" s="104"/>
      <c r="C97" s="104"/>
      <c r="D97" s="104"/>
      <c r="E97" s="104"/>
      <c r="H97" s="104"/>
      <c r="I97" s="104"/>
    </row>
    <row r="98" spans="1:9" s="107" customFormat="1" ht="15" customHeight="1" x14ac:dyDescent="0.15">
      <c r="A98" s="4" t="s">
        <v>75</v>
      </c>
    </row>
  </sheetData>
  <mergeCells count="108">
    <mergeCell ref="H87:H88"/>
    <mergeCell ref="I87:I88"/>
    <mergeCell ref="B85:B86"/>
    <mergeCell ref="C85:C86"/>
    <mergeCell ref="D85:D86"/>
    <mergeCell ref="E85:E86"/>
    <mergeCell ref="F85:F86"/>
    <mergeCell ref="G85:G86"/>
    <mergeCell ref="B81:B82"/>
    <mergeCell ref="C81:C82"/>
    <mergeCell ref="D81:D82"/>
    <mergeCell ref="E81:E82"/>
    <mergeCell ref="F81:F82"/>
    <mergeCell ref="G81:G82"/>
    <mergeCell ref="H81:H82"/>
    <mergeCell ref="I81:I82"/>
    <mergeCell ref="H90:H91"/>
    <mergeCell ref="I90:I91"/>
    <mergeCell ref="B90:B91"/>
    <mergeCell ref="C90:C91"/>
    <mergeCell ref="D90:D91"/>
    <mergeCell ref="E90:E91"/>
    <mergeCell ref="F90:F91"/>
    <mergeCell ref="G90:G91"/>
    <mergeCell ref="H85:H86"/>
    <mergeCell ref="I85:I86"/>
    <mergeCell ref="B87:B88"/>
    <mergeCell ref="C87:C88"/>
    <mergeCell ref="D87:D88"/>
    <mergeCell ref="E87:E88"/>
    <mergeCell ref="F87:F88"/>
    <mergeCell ref="G87:G88"/>
    <mergeCell ref="F68:F71"/>
    <mergeCell ref="G68:G71"/>
    <mergeCell ref="H68:H71"/>
    <mergeCell ref="I68:I71"/>
    <mergeCell ref="B77:B78"/>
    <mergeCell ref="C77:C78"/>
    <mergeCell ref="D77:D78"/>
    <mergeCell ref="E77:E78"/>
    <mergeCell ref="F77:F78"/>
    <mergeCell ref="G77:G78"/>
    <mergeCell ref="H77:H78"/>
    <mergeCell ref="I77:I78"/>
    <mergeCell ref="F53:F54"/>
    <mergeCell ref="G53:G54"/>
    <mergeCell ref="H53:H54"/>
    <mergeCell ref="I53:I54"/>
    <mergeCell ref="F55:F63"/>
    <mergeCell ref="G55:G63"/>
    <mergeCell ref="H55:H63"/>
    <mergeCell ref="I55:I63"/>
    <mergeCell ref="F48:F49"/>
    <mergeCell ref="G48:G49"/>
    <mergeCell ref="H48:H49"/>
    <mergeCell ref="I48:I49"/>
    <mergeCell ref="F50:F51"/>
    <mergeCell ref="G50:G51"/>
    <mergeCell ref="H50:H51"/>
    <mergeCell ref="I50:I51"/>
    <mergeCell ref="F39:F40"/>
    <mergeCell ref="G39:G40"/>
    <mergeCell ref="H39:H40"/>
    <mergeCell ref="I39:I40"/>
    <mergeCell ref="F43:F44"/>
    <mergeCell ref="G43:G44"/>
    <mergeCell ref="H43:H44"/>
    <mergeCell ref="I43:I44"/>
    <mergeCell ref="F33:F36"/>
    <mergeCell ref="G33:G36"/>
    <mergeCell ref="H33:H36"/>
    <mergeCell ref="I33:I36"/>
    <mergeCell ref="F37:F38"/>
    <mergeCell ref="G37:G38"/>
    <mergeCell ref="H37:H38"/>
    <mergeCell ref="I37:I38"/>
    <mergeCell ref="F16:F17"/>
    <mergeCell ref="G16:G17"/>
    <mergeCell ref="H16:H17"/>
    <mergeCell ref="I16:I17"/>
    <mergeCell ref="F27:F29"/>
    <mergeCell ref="G27:G29"/>
    <mergeCell ref="H27:H29"/>
    <mergeCell ref="I27:I29"/>
    <mergeCell ref="F30:F32"/>
    <mergeCell ref="G30:G32"/>
    <mergeCell ref="H30:H32"/>
    <mergeCell ref="I30:I32"/>
    <mergeCell ref="F18:F20"/>
    <mergeCell ref="G18:G20"/>
    <mergeCell ref="H18:H20"/>
    <mergeCell ref="I18:I20"/>
    <mergeCell ref="F21:F25"/>
    <mergeCell ref="G21:G25"/>
    <mergeCell ref="H21:H25"/>
    <mergeCell ref="I21:I25"/>
    <mergeCell ref="B5:E5"/>
    <mergeCell ref="F5:H5"/>
    <mergeCell ref="B6:C6"/>
    <mergeCell ref="D6:E6"/>
    <mergeCell ref="F8:F10"/>
    <mergeCell ref="G8:G10"/>
    <mergeCell ref="H8:H10"/>
    <mergeCell ref="I8:I10"/>
    <mergeCell ref="F11:F15"/>
    <mergeCell ref="G11:G15"/>
    <mergeCell ref="H11:H15"/>
    <mergeCell ref="I11:I15"/>
  </mergeCells>
  <phoneticPr fontId="2"/>
  <hyperlinks>
    <hyperlink ref="A1" location="'目次'!A1" display="目次へもどる"/>
  </hyperlinks>
  <pageMargins left="0.74803149606299213" right="0.74803149606299213" top="0.98425196850393704" bottom="0.94488188976377963" header="0.51181102362204722" footer="0.51181102362204722"/>
  <pageSetup paperSize="9" orientation="portrait" r:id="rId1"/>
  <headerFooter alignWithMargins="0"/>
  <rowBreaks count="1" manualBreakCount="1">
    <brk id="5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9"/>
  <sheetViews>
    <sheetView zoomScale="110" zoomScaleNormal="110" workbookViewId="0"/>
  </sheetViews>
  <sheetFormatPr defaultColWidth="8.75" defaultRowHeight="15" customHeight="1" x14ac:dyDescent="0.15"/>
  <cols>
    <col min="1" max="1" width="22.5" style="17" customWidth="1"/>
    <col min="2" max="7" width="10.625" style="17" customWidth="1"/>
    <col min="8" max="16384" width="8.75" style="17"/>
  </cols>
  <sheetData>
    <row r="1" spans="1:7" s="190" customFormat="1" ht="15" customHeight="1" x14ac:dyDescent="0.15">
      <c r="A1" s="189" t="s">
        <v>243</v>
      </c>
    </row>
    <row r="2" spans="1:7" s="190" customFormat="1" ht="15" customHeight="1" x14ac:dyDescent="0.15"/>
    <row r="3" spans="1:7" ht="15" customHeight="1" x14ac:dyDescent="0.15">
      <c r="A3" s="16" t="s">
        <v>229</v>
      </c>
    </row>
    <row r="4" spans="1:7" ht="15" customHeight="1" x14ac:dyDescent="0.15">
      <c r="A4" s="16"/>
      <c r="G4" s="18" t="s">
        <v>230</v>
      </c>
    </row>
    <row r="5" spans="1:7" ht="15" customHeight="1" x14ac:dyDescent="0.15">
      <c r="A5" s="257" t="s">
        <v>76</v>
      </c>
      <c r="B5" s="260" t="s">
        <v>231</v>
      </c>
      <c r="C5" s="260"/>
      <c r="D5" s="260"/>
      <c r="E5" s="261" t="s">
        <v>77</v>
      </c>
      <c r="F5" s="260"/>
      <c r="G5" s="260"/>
    </row>
    <row r="6" spans="1:7" ht="15" customHeight="1" x14ac:dyDescent="0.15">
      <c r="A6" s="258"/>
      <c r="B6" s="261" t="s">
        <v>78</v>
      </c>
      <c r="C6" s="260"/>
      <c r="D6" s="262"/>
      <c r="E6" s="260" t="s">
        <v>78</v>
      </c>
      <c r="F6" s="260"/>
      <c r="G6" s="260"/>
    </row>
    <row r="7" spans="1:7" ht="15" customHeight="1" x14ac:dyDescent="0.15">
      <c r="A7" s="259"/>
      <c r="B7" s="19" t="s">
        <v>79</v>
      </c>
      <c r="C7" s="19" t="s">
        <v>232</v>
      </c>
      <c r="D7" s="176" t="s">
        <v>80</v>
      </c>
      <c r="E7" s="178" t="s">
        <v>79</v>
      </c>
      <c r="F7" s="19" t="s">
        <v>232</v>
      </c>
      <c r="G7" s="20" t="s">
        <v>80</v>
      </c>
    </row>
    <row r="8" spans="1:7" ht="15" customHeight="1" x14ac:dyDescent="0.15">
      <c r="A8" s="21" t="s">
        <v>233</v>
      </c>
      <c r="B8" s="22">
        <v>270359</v>
      </c>
      <c r="C8" s="183">
        <v>171255</v>
      </c>
      <c r="D8" s="23">
        <v>99103</v>
      </c>
      <c r="E8" s="183">
        <v>273785</v>
      </c>
      <c r="F8" s="183">
        <v>173992</v>
      </c>
      <c r="G8" s="183">
        <v>99791</v>
      </c>
    </row>
    <row r="9" spans="1:7" ht="15" customHeight="1" x14ac:dyDescent="0.15">
      <c r="A9" s="24" t="s">
        <v>82</v>
      </c>
      <c r="B9" s="25"/>
      <c r="C9" s="26"/>
      <c r="D9" s="26"/>
      <c r="E9" s="27"/>
      <c r="F9" s="28"/>
      <c r="G9" s="28"/>
    </row>
    <row r="10" spans="1:7" ht="15" customHeight="1" x14ac:dyDescent="0.15">
      <c r="A10" s="29" t="s">
        <v>83</v>
      </c>
      <c r="B10" s="25">
        <v>30013</v>
      </c>
      <c r="C10" s="26">
        <v>20334</v>
      </c>
      <c r="D10" s="30">
        <v>9679</v>
      </c>
      <c r="E10" s="27">
        <v>29937</v>
      </c>
      <c r="F10" s="28">
        <v>20263</v>
      </c>
      <c r="G10" s="28">
        <v>9674</v>
      </c>
    </row>
    <row r="11" spans="1:7" ht="15" customHeight="1" x14ac:dyDescent="0.15">
      <c r="A11" s="29" t="s">
        <v>84</v>
      </c>
      <c r="B11" s="25">
        <v>9012</v>
      </c>
      <c r="C11" s="26">
        <v>5945</v>
      </c>
      <c r="D11" s="30">
        <v>3067</v>
      </c>
      <c r="E11" s="27">
        <v>9089</v>
      </c>
      <c r="F11" s="28">
        <v>6026</v>
      </c>
      <c r="G11" s="28">
        <v>3063</v>
      </c>
    </row>
    <row r="12" spans="1:7" ht="15" customHeight="1" x14ac:dyDescent="0.15">
      <c r="A12" s="29" t="s">
        <v>85</v>
      </c>
      <c r="B12" s="25">
        <v>26979</v>
      </c>
      <c r="C12" s="26">
        <v>18820</v>
      </c>
      <c r="D12" s="30">
        <v>8159</v>
      </c>
      <c r="E12" s="27">
        <v>26961</v>
      </c>
      <c r="F12" s="28">
        <v>18785</v>
      </c>
      <c r="G12" s="28">
        <v>8176</v>
      </c>
    </row>
    <row r="13" spans="1:7" ht="15" customHeight="1" x14ac:dyDescent="0.15">
      <c r="A13" s="29" t="s">
        <v>86</v>
      </c>
      <c r="B13" s="25">
        <v>24478</v>
      </c>
      <c r="C13" s="26">
        <v>15552</v>
      </c>
      <c r="D13" s="30">
        <v>8926</v>
      </c>
      <c r="E13" s="27">
        <v>24803</v>
      </c>
      <c r="F13" s="28">
        <v>15817</v>
      </c>
      <c r="G13" s="28">
        <v>8986</v>
      </c>
    </row>
    <row r="14" spans="1:7" ht="15" customHeight="1" x14ac:dyDescent="0.15">
      <c r="A14" s="29" t="s">
        <v>87</v>
      </c>
      <c r="B14" s="25">
        <v>73694</v>
      </c>
      <c r="C14" s="26">
        <v>46709</v>
      </c>
      <c r="D14" s="30">
        <v>26985</v>
      </c>
      <c r="E14" s="27">
        <v>74487</v>
      </c>
      <c r="F14" s="28">
        <v>47450</v>
      </c>
      <c r="G14" s="28">
        <v>27037</v>
      </c>
    </row>
    <row r="15" spans="1:7" ht="15" customHeight="1" x14ac:dyDescent="0.15">
      <c r="A15" s="29" t="s">
        <v>88</v>
      </c>
      <c r="B15" s="25">
        <v>8703</v>
      </c>
      <c r="C15" s="26">
        <v>5451</v>
      </c>
      <c r="D15" s="30">
        <v>3252</v>
      </c>
      <c r="E15" s="27">
        <v>8787</v>
      </c>
      <c r="F15" s="28">
        <v>5507</v>
      </c>
      <c r="G15" s="28">
        <v>3280</v>
      </c>
    </row>
    <row r="16" spans="1:7" ht="15" customHeight="1" x14ac:dyDescent="0.15">
      <c r="A16" s="24" t="s">
        <v>234</v>
      </c>
      <c r="B16" s="25"/>
      <c r="C16" s="26"/>
      <c r="D16" s="30"/>
      <c r="E16" s="27"/>
      <c r="F16" s="28"/>
      <c r="G16" s="28"/>
    </row>
    <row r="17" spans="1:7" ht="15" customHeight="1" x14ac:dyDescent="0.15">
      <c r="A17" s="29" t="s">
        <v>89</v>
      </c>
      <c r="B17" s="25">
        <v>73285</v>
      </c>
      <c r="C17" s="26">
        <v>47362</v>
      </c>
      <c r="D17" s="30">
        <v>25922</v>
      </c>
      <c r="E17" s="27">
        <v>74191</v>
      </c>
      <c r="F17" s="28">
        <v>48115</v>
      </c>
      <c r="G17" s="28">
        <v>26075</v>
      </c>
    </row>
    <row r="18" spans="1:7" ht="15" customHeight="1" x14ac:dyDescent="0.15">
      <c r="A18" s="31" t="s">
        <v>90</v>
      </c>
      <c r="B18" s="32">
        <v>24195</v>
      </c>
      <c r="C18" s="33">
        <v>11082</v>
      </c>
      <c r="D18" s="34">
        <v>13113</v>
      </c>
      <c r="E18" s="91">
        <v>25530</v>
      </c>
      <c r="F18" s="92">
        <v>12029</v>
      </c>
      <c r="G18" s="92">
        <v>13500</v>
      </c>
    </row>
    <row r="19" spans="1:7" ht="15" customHeight="1" x14ac:dyDescent="0.15">
      <c r="G19" s="35" t="s">
        <v>91</v>
      </c>
    </row>
  </sheetData>
  <mergeCells count="5">
    <mergeCell ref="A5:A7"/>
    <mergeCell ref="B5:D5"/>
    <mergeCell ref="E5:G5"/>
    <mergeCell ref="B6:D6"/>
    <mergeCell ref="E6:G6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0"/>
  <sheetViews>
    <sheetView zoomScale="110" zoomScaleNormal="110" zoomScaleSheetLayoutView="100" workbookViewId="0"/>
  </sheetViews>
  <sheetFormatPr defaultColWidth="8.75" defaultRowHeight="15" customHeight="1" x14ac:dyDescent="0.15"/>
  <cols>
    <col min="1" max="1" width="16.25" style="36" customWidth="1"/>
    <col min="2" max="2" width="21.25" style="36" customWidth="1"/>
    <col min="3" max="8" width="8.125" style="37" customWidth="1"/>
    <col min="9" max="16384" width="8.75" style="36"/>
  </cols>
  <sheetData>
    <row r="1" spans="1:8" s="190" customFormat="1" ht="15" customHeight="1" x14ac:dyDescent="0.15">
      <c r="A1" s="189" t="s">
        <v>243</v>
      </c>
    </row>
    <row r="2" spans="1:8" s="190" customFormat="1" ht="15" customHeight="1" x14ac:dyDescent="0.15"/>
    <row r="3" spans="1:8" ht="15" customHeight="1" x14ac:dyDescent="0.15">
      <c r="A3" s="184" t="s">
        <v>235</v>
      </c>
    </row>
    <row r="4" spans="1:8" ht="15" customHeight="1" x14ac:dyDescent="0.15">
      <c r="A4" s="38" t="s">
        <v>159</v>
      </c>
      <c r="B4" s="39"/>
      <c r="C4" s="40"/>
      <c r="D4" s="40"/>
      <c r="E4" s="40"/>
      <c r="F4" s="40"/>
      <c r="G4" s="40"/>
      <c r="H4" s="41" t="s">
        <v>92</v>
      </c>
    </row>
    <row r="5" spans="1:8" s="42" customFormat="1" ht="15" customHeight="1" x14ac:dyDescent="0.15">
      <c r="A5" s="263" t="s">
        <v>93</v>
      </c>
      <c r="B5" s="264"/>
      <c r="C5" s="265" t="s">
        <v>94</v>
      </c>
      <c r="D5" s="266"/>
      <c r="E5" s="267"/>
      <c r="F5" s="265" t="s">
        <v>95</v>
      </c>
      <c r="G5" s="266"/>
      <c r="H5" s="266"/>
    </row>
    <row r="6" spans="1:8" s="42" customFormat="1" ht="15" customHeight="1" x14ac:dyDescent="0.15">
      <c r="A6" s="43" t="s">
        <v>96</v>
      </c>
      <c r="B6" s="44" t="s">
        <v>97</v>
      </c>
      <c r="C6" s="45" t="s">
        <v>98</v>
      </c>
      <c r="D6" s="46" t="s">
        <v>99</v>
      </c>
      <c r="E6" s="47" t="s">
        <v>100</v>
      </c>
      <c r="F6" s="48" t="s">
        <v>98</v>
      </c>
      <c r="G6" s="49" t="s">
        <v>99</v>
      </c>
      <c r="H6" s="50" t="s">
        <v>100</v>
      </c>
    </row>
    <row r="7" spans="1:8" ht="15" customHeight="1" x14ac:dyDescent="0.15">
      <c r="A7" s="51" t="s">
        <v>101</v>
      </c>
      <c r="B7" s="52" t="s">
        <v>102</v>
      </c>
      <c r="C7" s="185">
        <v>19002</v>
      </c>
      <c r="D7" s="185">
        <v>7833</v>
      </c>
      <c r="E7" s="186">
        <v>26835</v>
      </c>
      <c r="F7" s="185">
        <v>25989</v>
      </c>
      <c r="G7" s="185">
        <v>12562</v>
      </c>
      <c r="H7" s="186">
        <v>38551</v>
      </c>
    </row>
    <row r="8" spans="1:8" ht="15" customHeight="1" x14ac:dyDescent="0.15">
      <c r="A8" s="53" t="s">
        <v>101</v>
      </c>
      <c r="B8" s="54" t="s">
        <v>103</v>
      </c>
      <c r="C8" s="80">
        <v>22794</v>
      </c>
      <c r="D8" s="80">
        <v>5732</v>
      </c>
      <c r="E8" s="81">
        <v>28526</v>
      </c>
      <c r="F8" s="80">
        <v>34483</v>
      </c>
      <c r="G8" s="80">
        <v>9219</v>
      </c>
      <c r="H8" s="81">
        <v>43702</v>
      </c>
    </row>
    <row r="9" spans="1:8" ht="15" customHeight="1" x14ac:dyDescent="0.15">
      <c r="A9" s="53" t="s">
        <v>101</v>
      </c>
      <c r="B9" s="54" t="s">
        <v>104</v>
      </c>
      <c r="C9" s="80">
        <v>11150</v>
      </c>
      <c r="D9" s="80">
        <v>1141</v>
      </c>
      <c r="E9" s="82">
        <v>12291</v>
      </c>
      <c r="F9" s="80">
        <v>16241</v>
      </c>
      <c r="G9" s="80">
        <v>1705</v>
      </c>
      <c r="H9" s="82">
        <v>17946</v>
      </c>
    </row>
    <row r="10" spans="1:8" ht="15" customHeight="1" x14ac:dyDescent="0.15">
      <c r="A10" s="53" t="s">
        <v>105</v>
      </c>
      <c r="B10" s="55" t="s">
        <v>106</v>
      </c>
      <c r="C10" s="80">
        <v>11785</v>
      </c>
      <c r="D10" s="80">
        <v>4224</v>
      </c>
      <c r="E10" s="82">
        <v>16009</v>
      </c>
      <c r="F10" s="80">
        <v>16539</v>
      </c>
      <c r="G10" s="80">
        <v>5233</v>
      </c>
      <c r="H10" s="82">
        <v>21772</v>
      </c>
    </row>
    <row r="11" spans="1:8" ht="15" customHeight="1" x14ac:dyDescent="0.15">
      <c r="A11" s="53" t="s">
        <v>107</v>
      </c>
      <c r="B11" s="54" t="s">
        <v>108</v>
      </c>
      <c r="C11" s="80">
        <v>10174</v>
      </c>
      <c r="D11" s="80">
        <v>1506</v>
      </c>
      <c r="E11" s="81">
        <v>11680</v>
      </c>
      <c r="F11" s="80">
        <v>13506</v>
      </c>
      <c r="G11" s="80">
        <v>2145</v>
      </c>
      <c r="H11" s="81">
        <v>15651</v>
      </c>
    </row>
    <row r="12" spans="1:8" ht="15" customHeight="1" x14ac:dyDescent="0.15">
      <c r="A12" s="53" t="s">
        <v>109</v>
      </c>
      <c r="B12" s="54" t="s">
        <v>110</v>
      </c>
      <c r="C12" s="80">
        <v>10341</v>
      </c>
      <c r="D12" s="80">
        <v>2169</v>
      </c>
      <c r="E12" s="81">
        <v>12510</v>
      </c>
      <c r="F12" s="80">
        <v>13897</v>
      </c>
      <c r="G12" s="80">
        <v>2866</v>
      </c>
      <c r="H12" s="81">
        <v>16763</v>
      </c>
    </row>
    <row r="13" spans="1:8" ht="15" customHeight="1" x14ac:dyDescent="0.15">
      <c r="A13" s="53" t="s">
        <v>109</v>
      </c>
      <c r="B13" s="54" t="s">
        <v>111</v>
      </c>
      <c r="C13" s="80">
        <v>8814</v>
      </c>
      <c r="D13" s="80">
        <v>1179</v>
      </c>
      <c r="E13" s="81">
        <v>9993</v>
      </c>
      <c r="F13" s="80">
        <v>11594</v>
      </c>
      <c r="G13" s="80">
        <v>1697</v>
      </c>
      <c r="H13" s="81">
        <v>13291</v>
      </c>
    </row>
    <row r="14" spans="1:8" ht="15" customHeight="1" x14ac:dyDescent="0.15">
      <c r="A14" s="53" t="s">
        <v>112</v>
      </c>
      <c r="B14" s="54" t="s">
        <v>113</v>
      </c>
      <c r="C14" s="80">
        <v>6302</v>
      </c>
      <c r="D14" s="80">
        <v>975</v>
      </c>
      <c r="E14" s="81">
        <v>7277</v>
      </c>
      <c r="F14" s="80">
        <v>8222</v>
      </c>
      <c r="G14" s="80">
        <v>1311</v>
      </c>
      <c r="H14" s="81">
        <v>9533</v>
      </c>
    </row>
    <row r="15" spans="1:8" ht="15" customHeight="1" x14ac:dyDescent="0.15">
      <c r="A15" s="53" t="s">
        <v>112</v>
      </c>
      <c r="B15" s="54" t="s">
        <v>114</v>
      </c>
      <c r="C15" s="80">
        <v>15609</v>
      </c>
      <c r="D15" s="80">
        <v>3021</v>
      </c>
      <c r="E15" s="81">
        <v>18630</v>
      </c>
      <c r="F15" s="80">
        <v>21115</v>
      </c>
      <c r="G15" s="80">
        <v>4222</v>
      </c>
      <c r="H15" s="81">
        <v>25337</v>
      </c>
    </row>
    <row r="16" spans="1:8" ht="15" customHeight="1" x14ac:dyDescent="0.15">
      <c r="A16" s="53" t="s">
        <v>112</v>
      </c>
      <c r="B16" s="54" t="s">
        <v>115</v>
      </c>
      <c r="C16" s="80">
        <v>12603</v>
      </c>
      <c r="D16" s="80">
        <v>2351</v>
      </c>
      <c r="E16" s="81">
        <v>14954</v>
      </c>
      <c r="F16" s="80">
        <v>17044</v>
      </c>
      <c r="G16" s="80">
        <v>3293</v>
      </c>
      <c r="H16" s="81">
        <v>20337</v>
      </c>
    </row>
    <row r="17" spans="1:8" ht="15" customHeight="1" x14ac:dyDescent="0.15">
      <c r="A17" s="53" t="s">
        <v>112</v>
      </c>
      <c r="B17" s="54" t="s">
        <v>236</v>
      </c>
      <c r="C17" s="80">
        <v>10220</v>
      </c>
      <c r="D17" s="80">
        <v>927</v>
      </c>
      <c r="E17" s="81">
        <v>11147</v>
      </c>
      <c r="F17" s="80">
        <v>13321</v>
      </c>
      <c r="G17" s="80">
        <v>1505</v>
      </c>
      <c r="H17" s="81">
        <v>14826</v>
      </c>
    </row>
    <row r="18" spans="1:8" ht="15" customHeight="1" x14ac:dyDescent="0.15">
      <c r="A18" s="53" t="s">
        <v>116</v>
      </c>
      <c r="B18" s="54" t="s">
        <v>117</v>
      </c>
      <c r="C18" s="80">
        <v>4992</v>
      </c>
      <c r="D18" s="80">
        <v>616</v>
      </c>
      <c r="E18" s="81">
        <v>5608</v>
      </c>
      <c r="F18" s="80">
        <v>6427</v>
      </c>
      <c r="G18" s="80">
        <v>863</v>
      </c>
      <c r="H18" s="81">
        <v>7290</v>
      </c>
    </row>
    <row r="19" spans="1:8" ht="15" customHeight="1" x14ac:dyDescent="0.15">
      <c r="A19" s="53" t="s">
        <v>118</v>
      </c>
      <c r="B19" s="54" t="s">
        <v>119</v>
      </c>
      <c r="C19" s="80">
        <v>1410</v>
      </c>
      <c r="D19" s="80">
        <v>198</v>
      </c>
      <c r="E19" s="81">
        <v>1608</v>
      </c>
      <c r="F19" s="80">
        <v>1714</v>
      </c>
      <c r="G19" s="80">
        <v>232</v>
      </c>
      <c r="H19" s="81">
        <v>1946</v>
      </c>
    </row>
    <row r="20" spans="1:8" ht="15" customHeight="1" x14ac:dyDescent="0.15">
      <c r="A20" s="53" t="s">
        <v>118</v>
      </c>
      <c r="B20" s="54" t="s">
        <v>120</v>
      </c>
      <c r="C20" s="80">
        <v>5461</v>
      </c>
      <c r="D20" s="80">
        <v>1739</v>
      </c>
      <c r="E20" s="81">
        <v>7200</v>
      </c>
      <c r="F20" s="80">
        <v>7301</v>
      </c>
      <c r="G20" s="80">
        <v>2059</v>
      </c>
      <c r="H20" s="81">
        <v>9360</v>
      </c>
    </row>
    <row r="21" spans="1:8" ht="15" customHeight="1" x14ac:dyDescent="0.15">
      <c r="A21" s="53" t="s">
        <v>121</v>
      </c>
      <c r="B21" s="54" t="s">
        <v>122</v>
      </c>
      <c r="C21" s="80">
        <v>11855</v>
      </c>
      <c r="D21" s="80">
        <v>1575</v>
      </c>
      <c r="E21" s="81">
        <v>13430</v>
      </c>
      <c r="F21" s="80">
        <v>15681</v>
      </c>
      <c r="G21" s="80">
        <v>2315</v>
      </c>
      <c r="H21" s="81">
        <v>17996</v>
      </c>
    </row>
    <row r="22" spans="1:8" ht="15" customHeight="1" x14ac:dyDescent="0.15">
      <c r="A22" s="53" t="s">
        <v>121</v>
      </c>
      <c r="B22" s="54" t="s">
        <v>123</v>
      </c>
      <c r="C22" s="80">
        <v>7786</v>
      </c>
      <c r="D22" s="80">
        <v>2819</v>
      </c>
      <c r="E22" s="81">
        <v>10605</v>
      </c>
      <c r="F22" s="80">
        <v>10719</v>
      </c>
      <c r="G22" s="80">
        <v>3386</v>
      </c>
      <c r="H22" s="81">
        <v>14105</v>
      </c>
    </row>
    <row r="23" spans="1:8" ht="15" customHeight="1" x14ac:dyDescent="0.15">
      <c r="A23" s="53" t="s">
        <v>124</v>
      </c>
      <c r="B23" s="54" t="s">
        <v>125</v>
      </c>
      <c r="C23" s="80">
        <v>6799</v>
      </c>
      <c r="D23" s="80">
        <v>527</v>
      </c>
      <c r="E23" s="81">
        <v>7326</v>
      </c>
      <c r="F23" s="80">
        <v>8734</v>
      </c>
      <c r="G23" s="80">
        <v>863</v>
      </c>
      <c r="H23" s="81">
        <v>9597</v>
      </c>
    </row>
    <row r="24" spans="1:8" ht="15" customHeight="1" x14ac:dyDescent="0.15">
      <c r="A24" s="53" t="s">
        <v>124</v>
      </c>
      <c r="B24" s="54" t="s">
        <v>126</v>
      </c>
      <c r="C24" s="80">
        <v>9387</v>
      </c>
      <c r="D24" s="80">
        <v>2572</v>
      </c>
      <c r="E24" s="81">
        <v>11959</v>
      </c>
      <c r="F24" s="80">
        <v>12694</v>
      </c>
      <c r="G24" s="80">
        <v>3211</v>
      </c>
      <c r="H24" s="81">
        <v>15905</v>
      </c>
    </row>
    <row r="25" spans="1:8" ht="15" customHeight="1" x14ac:dyDescent="0.15">
      <c r="A25" s="53" t="s">
        <v>127</v>
      </c>
      <c r="B25" s="54" t="s">
        <v>128</v>
      </c>
      <c r="C25" s="80">
        <v>5757</v>
      </c>
      <c r="D25" s="80">
        <v>2516</v>
      </c>
      <c r="E25" s="81">
        <v>8273</v>
      </c>
      <c r="F25" s="80">
        <v>7955</v>
      </c>
      <c r="G25" s="80">
        <v>3379</v>
      </c>
      <c r="H25" s="81">
        <v>11334</v>
      </c>
    </row>
    <row r="26" spans="1:8" ht="15" customHeight="1" x14ac:dyDescent="0.15">
      <c r="A26" s="53" t="s">
        <v>129</v>
      </c>
      <c r="B26" s="54" t="s">
        <v>130</v>
      </c>
      <c r="C26" s="80">
        <v>4860</v>
      </c>
      <c r="D26" s="80">
        <v>1676</v>
      </c>
      <c r="E26" s="81">
        <v>6536</v>
      </c>
      <c r="F26" s="80">
        <v>6586</v>
      </c>
      <c r="G26" s="80">
        <v>1976</v>
      </c>
      <c r="H26" s="81">
        <v>8562</v>
      </c>
    </row>
    <row r="27" spans="1:8" ht="15" customHeight="1" x14ac:dyDescent="0.15">
      <c r="A27" s="56" t="s">
        <v>131</v>
      </c>
      <c r="B27" s="57" t="s">
        <v>132</v>
      </c>
      <c r="C27" s="83">
        <v>4334</v>
      </c>
      <c r="D27" s="83">
        <v>457</v>
      </c>
      <c r="E27" s="84">
        <v>4791</v>
      </c>
      <c r="F27" s="83">
        <v>6013</v>
      </c>
      <c r="G27" s="83">
        <v>631</v>
      </c>
      <c r="H27" s="84">
        <v>6644</v>
      </c>
    </row>
    <row r="28" spans="1:8" ht="15" customHeight="1" x14ac:dyDescent="0.15">
      <c r="A28" s="39" t="s">
        <v>133</v>
      </c>
      <c r="B28" s="39"/>
      <c r="C28" s="40"/>
      <c r="D28" s="40"/>
      <c r="E28" s="40"/>
      <c r="F28" s="40"/>
      <c r="G28" s="40"/>
      <c r="H28" s="40"/>
    </row>
    <row r="29" spans="1:8" ht="15" customHeight="1" x14ac:dyDescent="0.15">
      <c r="A29" s="39" t="s">
        <v>160</v>
      </c>
      <c r="B29" s="58"/>
      <c r="C29" s="59"/>
      <c r="D29" s="59"/>
      <c r="E29" s="59"/>
      <c r="F29" s="59"/>
      <c r="G29" s="59"/>
      <c r="H29" s="59"/>
    </row>
    <row r="30" spans="1:8" ht="15" customHeight="1" x14ac:dyDescent="0.15">
      <c r="H30" s="60" t="s">
        <v>134</v>
      </c>
    </row>
  </sheetData>
  <mergeCells count="3">
    <mergeCell ref="A5:B5"/>
    <mergeCell ref="C5:E5"/>
    <mergeCell ref="F5:H5"/>
  </mergeCells>
  <phoneticPr fontId="2"/>
  <hyperlinks>
    <hyperlink ref="A1" location="'目次'!A1" display="目次へもどる"/>
  </hyperlinks>
  <printOptions horizontalCentered="1"/>
  <pageMargins left="0.78740157480314965" right="0.78740157480314965" top="0.98425196850393704" bottom="0.78740157480314965" header="0.19685039370078741" footer="0.19685039370078741"/>
  <pageSetup paperSize="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9"/>
  <sheetViews>
    <sheetView zoomScale="110" workbookViewId="0"/>
  </sheetViews>
  <sheetFormatPr defaultColWidth="8.875" defaultRowHeight="15" customHeight="1" x14ac:dyDescent="0.15"/>
  <cols>
    <col min="1" max="1" width="11.25" style="61" customWidth="1"/>
    <col min="2" max="5" width="18.75" style="61" customWidth="1"/>
    <col min="6" max="16384" width="8.875" style="61"/>
  </cols>
  <sheetData>
    <row r="1" spans="1:5" s="190" customFormat="1" ht="15" customHeight="1" x14ac:dyDescent="0.15">
      <c r="A1" s="189" t="s">
        <v>243</v>
      </c>
    </row>
    <row r="2" spans="1:5" s="190" customFormat="1" ht="15" customHeight="1" x14ac:dyDescent="0.15"/>
    <row r="3" spans="1:5" ht="15" customHeight="1" x14ac:dyDescent="0.15">
      <c r="A3" s="187" t="s">
        <v>237</v>
      </c>
    </row>
    <row r="4" spans="1:5" ht="15" customHeight="1" x14ac:dyDescent="0.15">
      <c r="A4" s="62" t="s">
        <v>135</v>
      </c>
      <c r="E4" s="63" t="s">
        <v>136</v>
      </c>
    </row>
    <row r="5" spans="1:5" ht="15" customHeight="1" x14ac:dyDescent="0.15">
      <c r="A5" s="64" t="s">
        <v>137</v>
      </c>
      <c r="B5" s="138" t="s">
        <v>81</v>
      </c>
      <c r="C5" s="65" t="s">
        <v>138</v>
      </c>
      <c r="D5" s="65" t="s">
        <v>139</v>
      </c>
      <c r="E5" s="64" t="s">
        <v>140</v>
      </c>
    </row>
    <row r="6" spans="1:5" ht="15" customHeight="1" x14ac:dyDescent="0.15">
      <c r="A6" s="66" t="s">
        <v>141</v>
      </c>
      <c r="B6" s="67">
        <v>155247</v>
      </c>
      <c r="C6" s="68">
        <v>95063</v>
      </c>
      <c r="D6" s="68">
        <v>12866</v>
      </c>
      <c r="E6" s="68">
        <v>47318</v>
      </c>
    </row>
    <row r="7" spans="1:5" ht="15" customHeight="1" x14ac:dyDescent="0.15">
      <c r="A7" s="69">
        <v>27</v>
      </c>
      <c r="B7" s="67">
        <v>156717</v>
      </c>
      <c r="C7" s="68">
        <v>94400</v>
      </c>
      <c r="D7" s="68">
        <v>13075</v>
      </c>
      <c r="E7" s="68">
        <v>49242</v>
      </c>
    </row>
    <row r="8" spans="1:5" ht="15" customHeight="1" x14ac:dyDescent="0.15">
      <c r="A8" s="70">
        <v>28</v>
      </c>
      <c r="B8" s="99">
        <v>158348</v>
      </c>
      <c r="C8" s="100">
        <v>94376</v>
      </c>
      <c r="D8" s="100">
        <v>13236</v>
      </c>
      <c r="E8" s="100">
        <v>50736</v>
      </c>
    </row>
    <row r="9" spans="1:5" ht="15" customHeight="1" x14ac:dyDescent="0.15">
      <c r="A9" s="61" t="s">
        <v>142</v>
      </c>
      <c r="E9" s="71" t="s">
        <v>143</v>
      </c>
    </row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9"/>
  <sheetViews>
    <sheetView zoomScale="110" zoomScaleNormal="110" workbookViewId="0"/>
  </sheetViews>
  <sheetFormatPr defaultColWidth="8.75" defaultRowHeight="15" customHeight="1" x14ac:dyDescent="0.15"/>
  <cols>
    <col min="1" max="1" width="8.75" style="17" customWidth="1"/>
    <col min="2" max="3" width="8.125" style="17" customWidth="1"/>
    <col min="4" max="4" width="6.25" style="17" customWidth="1"/>
    <col min="5" max="8" width="6.875" style="17" customWidth="1"/>
    <col min="9" max="9" width="8.125" style="17" customWidth="1"/>
    <col min="10" max="10" width="6.25" style="17" customWidth="1"/>
    <col min="11" max="11" width="6.875" style="17" customWidth="1"/>
    <col min="12" max="12" width="6.25" style="17" customWidth="1"/>
    <col min="13" max="16384" width="8.75" style="17"/>
  </cols>
  <sheetData>
    <row r="1" spans="1:12" s="190" customFormat="1" ht="15" customHeight="1" x14ac:dyDescent="0.15">
      <c r="A1" s="189" t="s">
        <v>243</v>
      </c>
    </row>
    <row r="2" spans="1:12" s="190" customFormat="1" ht="15" customHeight="1" x14ac:dyDescent="0.15"/>
    <row r="3" spans="1:12" ht="15" customHeight="1" x14ac:dyDescent="0.15">
      <c r="A3" s="16" t="s">
        <v>238</v>
      </c>
    </row>
    <row r="4" spans="1:12" ht="15" customHeight="1" x14ac:dyDescent="0.15">
      <c r="A4" s="72" t="s">
        <v>144</v>
      </c>
      <c r="L4" s="73" t="s">
        <v>136</v>
      </c>
    </row>
    <row r="5" spans="1:12" s="77" customFormat="1" ht="45" customHeight="1" x14ac:dyDescent="0.15">
      <c r="A5" s="74" t="s">
        <v>145</v>
      </c>
      <c r="B5" s="90" t="s">
        <v>146</v>
      </c>
      <c r="C5" s="75" t="s">
        <v>158</v>
      </c>
      <c r="D5" s="75" t="s">
        <v>147</v>
      </c>
      <c r="E5" s="75" t="s">
        <v>148</v>
      </c>
      <c r="F5" s="75" t="s">
        <v>149</v>
      </c>
      <c r="G5" s="75" t="s">
        <v>150</v>
      </c>
      <c r="H5" s="75" t="s">
        <v>157</v>
      </c>
      <c r="I5" s="75" t="s">
        <v>151</v>
      </c>
      <c r="J5" s="75" t="s">
        <v>152</v>
      </c>
      <c r="K5" s="75" t="s">
        <v>153</v>
      </c>
      <c r="L5" s="76" t="s">
        <v>154</v>
      </c>
    </row>
    <row r="6" spans="1:12" ht="15" customHeight="1" x14ac:dyDescent="0.15">
      <c r="A6" s="78" t="s">
        <v>155</v>
      </c>
      <c r="B6" s="85">
        <v>59519</v>
      </c>
      <c r="C6" s="86">
        <v>9614</v>
      </c>
      <c r="D6" s="86">
        <v>623</v>
      </c>
      <c r="E6" s="86">
        <v>2571</v>
      </c>
      <c r="F6" s="86">
        <v>727</v>
      </c>
      <c r="G6" s="86">
        <v>2988</v>
      </c>
      <c r="H6" s="86">
        <v>9006</v>
      </c>
      <c r="I6" s="86">
        <v>30493</v>
      </c>
      <c r="J6" s="86">
        <v>298</v>
      </c>
      <c r="K6" s="86">
        <v>3197</v>
      </c>
      <c r="L6" s="86">
        <v>2</v>
      </c>
    </row>
    <row r="7" spans="1:12" ht="15" customHeight="1" x14ac:dyDescent="0.15">
      <c r="A7" s="79">
        <v>28</v>
      </c>
      <c r="B7" s="85">
        <v>60527</v>
      </c>
      <c r="C7" s="86">
        <v>9214</v>
      </c>
      <c r="D7" s="86">
        <v>620</v>
      </c>
      <c r="E7" s="86">
        <v>2681</v>
      </c>
      <c r="F7" s="86">
        <v>727</v>
      </c>
      <c r="G7" s="86">
        <v>2983</v>
      </c>
      <c r="H7" s="86">
        <v>8929</v>
      </c>
      <c r="I7" s="86">
        <v>31890</v>
      </c>
      <c r="J7" s="86">
        <v>302</v>
      </c>
      <c r="K7" s="86">
        <v>3179</v>
      </c>
      <c r="L7" s="86">
        <v>2</v>
      </c>
    </row>
    <row r="8" spans="1:12" ht="15" customHeight="1" x14ac:dyDescent="0.15">
      <c r="A8" s="87">
        <v>29</v>
      </c>
      <c r="B8" s="88">
        <v>61181</v>
      </c>
      <c r="C8" s="89">
        <v>8732</v>
      </c>
      <c r="D8" s="89">
        <v>604</v>
      </c>
      <c r="E8" s="89">
        <v>2820</v>
      </c>
      <c r="F8" s="89">
        <v>705</v>
      </c>
      <c r="G8" s="89">
        <v>2965</v>
      </c>
      <c r="H8" s="89">
        <v>8829</v>
      </c>
      <c r="I8" s="89">
        <v>32968</v>
      </c>
      <c r="J8" s="89">
        <v>299</v>
      </c>
      <c r="K8" s="89">
        <v>3257</v>
      </c>
      <c r="L8" s="89">
        <v>2</v>
      </c>
    </row>
    <row r="9" spans="1:12" ht="15" customHeight="1" x14ac:dyDescent="0.15">
      <c r="L9" s="35" t="s">
        <v>156</v>
      </c>
    </row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0"/>
  <sheetViews>
    <sheetView zoomScale="110" zoomScaleNormal="110" workbookViewId="0"/>
  </sheetViews>
  <sheetFormatPr defaultColWidth="8.75" defaultRowHeight="15" customHeight="1" x14ac:dyDescent="0.15"/>
  <cols>
    <col min="1" max="1" width="15" style="139" customWidth="1"/>
    <col min="2" max="4" width="18.125" style="139" customWidth="1"/>
    <col min="5" max="5" width="16.875" style="139" customWidth="1"/>
    <col min="6" max="16384" width="8.75" style="139"/>
  </cols>
  <sheetData>
    <row r="1" spans="1:5" s="190" customFormat="1" ht="15" customHeight="1" x14ac:dyDescent="0.15">
      <c r="A1" s="189" t="s">
        <v>243</v>
      </c>
    </row>
    <row r="2" spans="1:5" s="190" customFormat="1" ht="15" customHeight="1" x14ac:dyDescent="0.15"/>
    <row r="3" spans="1:5" ht="15" customHeight="1" x14ac:dyDescent="0.15">
      <c r="A3" s="187" t="s">
        <v>239</v>
      </c>
      <c r="B3" s="61"/>
      <c r="C3" s="61"/>
      <c r="D3" s="61"/>
      <c r="E3" s="61"/>
    </row>
    <row r="4" spans="1:5" ht="15" customHeight="1" x14ac:dyDescent="0.15">
      <c r="A4" s="62" t="s">
        <v>172</v>
      </c>
      <c r="B4" s="61"/>
      <c r="C4" s="61"/>
      <c r="D4" s="61"/>
      <c r="E4" s="140"/>
    </row>
    <row r="5" spans="1:5" ht="15" customHeight="1" x14ac:dyDescent="0.15">
      <c r="A5" s="268" t="s">
        <v>173</v>
      </c>
      <c r="B5" s="141" t="s">
        <v>174</v>
      </c>
      <c r="C5" s="142"/>
      <c r="D5" s="142"/>
      <c r="E5" s="270" t="s">
        <v>175</v>
      </c>
    </row>
    <row r="6" spans="1:5" ht="27.75" customHeight="1" x14ac:dyDescent="0.15">
      <c r="A6" s="269"/>
      <c r="B6" s="138" t="s">
        <v>240</v>
      </c>
      <c r="C6" s="65" t="s">
        <v>176</v>
      </c>
      <c r="D6" s="143" t="s">
        <v>177</v>
      </c>
      <c r="E6" s="271"/>
    </row>
    <row r="7" spans="1:5" ht="15" customHeight="1" x14ac:dyDescent="0.15">
      <c r="A7" s="144" t="s">
        <v>141</v>
      </c>
      <c r="B7" s="145">
        <v>48321</v>
      </c>
      <c r="C7" s="68">
        <v>42959</v>
      </c>
      <c r="D7" s="68">
        <v>5362</v>
      </c>
      <c r="E7" s="68">
        <v>313</v>
      </c>
    </row>
    <row r="8" spans="1:5" ht="15" customHeight="1" x14ac:dyDescent="0.15">
      <c r="A8" s="146">
        <v>27</v>
      </c>
      <c r="B8" s="145">
        <v>45135</v>
      </c>
      <c r="C8" s="68">
        <v>40322</v>
      </c>
      <c r="D8" s="68">
        <v>4813</v>
      </c>
      <c r="E8" s="68">
        <v>275</v>
      </c>
    </row>
    <row r="9" spans="1:5" ht="15" customHeight="1" x14ac:dyDescent="0.15">
      <c r="A9" s="147">
        <v>28</v>
      </c>
      <c r="B9" s="99">
        <v>42211</v>
      </c>
      <c r="C9" s="100">
        <v>37833</v>
      </c>
      <c r="D9" s="100">
        <v>4378</v>
      </c>
      <c r="E9" s="100">
        <v>251</v>
      </c>
    </row>
    <row r="10" spans="1:5" ht="15" customHeight="1" x14ac:dyDescent="0.15">
      <c r="A10" s="148"/>
      <c r="B10" s="68"/>
      <c r="C10" s="68"/>
      <c r="D10" s="68"/>
      <c r="E10" s="71" t="s">
        <v>178</v>
      </c>
    </row>
  </sheetData>
  <mergeCells count="2">
    <mergeCell ref="A5:A6"/>
    <mergeCell ref="E5:E6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9"/>
  <sheetViews>
    <sheetView zoomScale="110" zoomScaleNormal="110" workbookViewId="0"/>
  </sheetViews>
  <sheetFormatPr defaultColWidth="8.75" defaultRowHeight="15" customHeight="1" x14ac:dyDescent="0.15"/>
  <cols>
    <col min="1" max="4" width="15" style="149" customWidth="1"/>
    <col min="5" max="6" width="13.125" style="149" customWidth="1"/>
    <col min="7" max="16384" width="8.75" style="149"/>
  </cols>
  <sheetData>
    <row r="1" spans="1:6" s="190" customFormat="1" ht="15" customHeight="1" x14ac:dyDescent="0.15">
      <c r="A1" s="189" t="s">
        <v>243</v>
      </c>
    </row>
    <row r="2" spans="1:6" s="190" customFormat="1" ht="15" customHeight="1" x14ac:dyDescent="0.15"/>
    <row r="3" spans="1:6" ht="15" customHeight="1" x14ac:dyDescent="0.15">
      <c r="A3" s="188" t="s">
        <v>179</v>
      </c>
    </row>
    <row r="5" spans="1:6" ht="15" customHeight="1" x14ac:dyDescent="0.15">
      <c r="A5" s="150" t="s">
        <v>180</v>
      </c>
      <c r="B5" s="150" t="s">
        <v>181</v>
      </c>
      <c r="C5" s="151" t="s">
        <v>182</v>
      </c>
      <c r="D5" s="151" t="s">
        <v>183</v>
      </c>
      <c r="E5" s="151" t="s">
        <v>241</v>
      </c>
      <c r="F5" s="152" t="s">
        <v>184</v>
      </c>
    </row>
    <row r="6" spans="1:6" ht="15" customHeight="1" x14ac:dyDescent="0.15">
      <c r="A6" s="144" t="s">
        <v>141</v>
      </c>
      <c r="B6" s="153">
        <v>1</v>
      </c>
      <c r="C6" s="153">
        <v>21</v>
      </c>
      <c r="D6" s="153">
        <v>224</v>
      </c>
      <c r="E6" s="153">
        <v>212</v>
      </c>
      <c r="F6" s="153">
        <v>70</v>
      </c>
    </row>
    <row r="7" spans="1:6" ht="15" customHeight="1" x14ac:dyDescent="0.15">
      <c r="A7" s="146">
        <v>27</v>
      </c>
      <c r="B7" s="153">
        <v>1</v>
      </c>
      <c r="C7" s="153">
        <v>21</v>
      </c>
      <c r="D7" s="153">
        <v>233</v>
      </c>
      <c r="E7" s="153">
        <v>216</v>
      </c>
      <c r="F7" s="153">
        <v>70</v>
      </c>
    </row>
    <row r="8" spans="1:6" ht="15" customHeight="1" x14ac:dyDescent="0.15">
      <c r="A8" s="147">
        <v>28</v>
      </c>
      <c r="B8" s="154">
        <v>1</v>
      </c>
      <c r="C8" s="155">
        <v>22</v>
      </c>
      <c r="D8" s="155">
        <v>196</v>
      </c>
      <c r="E8" s="155">
        <v>216</v>
      </c>
      <c r="F8" s="155">
        <v>50</v>
      </c>
    </row>
    <row r="9" spans="1:6" ht="15" customHeight="1" x14ac:dyDescent="0.15">
      <c r="E9" s="156"/>
      <c r="F9" s="157" t="s">
        <v>185</v>
      </c>
    </row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"/>
  <sheetViews>
    <sheetView zoomScale="110" zoomScaleNormal="110" workbookViewId="0"/>
  </sheetViews>
  <sheetFormatPr defaultColWidth="8.75" defaultRowHeight="15" customHeight="1" x14ac:dyDescent="0.15"/>
  <cols>
    <col min="1" max="1" width="15" style="17" customWidth="1"/>
    <col min="2" max="3" width="35.625" style="17" customWidth="1"/>
    <col min="4" max="16384" width="8.75" style="17"/>
  </cols>
  <sheetData>
    <row r="1" spans="1:3" s="190" customFormat="1" ht="15" customHeight="1" x14ac:dyDescent="0.15">
      <c r="A1" s="189" t="s">
        <v>243</v>
      </c>
    </row>
    <row r="2" spans="1:3" s="190" customFormat="1" ht="15" customHeight="1" x14ac:dyDescent="0.15"/>
    <row r="3" spans="1:3" ht="15" customHeight="1" x14ac:dyDescent="0.15">
      <c r="A3" s="16" t="s">
        <v>242</v>
      </c>
    </row>
    <row r="4" spans="1:3" ht="15" customHeight="1" x14ac:dyDescent="0.15">
      <c r="A4" s="158"/>
    </row>
    <row r="5" spans="1:3" ht="15" customHeight="1" x14ac:dyDescent="0.15">
      <c r="A5" s="20" t="s">
        <v>186</v>
      </c>
      <c r="B5" s="19" t="s">
        <v>187</v>
      </c>
      <c r="C5" s="177" t="s">
        <v>188</v>
      </c>
    </row>
    <row r="6" spans="1:3" ht="15" customHeight="1" x14ac:dyDescent="0.15">
      <c r="A6" s="144" t="s">
        <v>141</v>
      </c>
      <c r="B6" s="159">
        <v>98786</v>
      </c>
      <c r="C6" s="159">
        <v>40295</v>
      </c>
    </row>
    <row r="7" spans="1:3" ht="15" customHeight="1" x14ac:dyDescent="0.15">
      <c r="A7" s="146">
        <v>27</v>
      </c>
      <c r="B7" s="159">
        <v>101374</v>
      </c>
      <c r="C7" s="159">
        <v>43089</v>
      </c>
    </row>
    <row r="8" spans="1:3" ht="15" customHeight="1" x14ac:dyDescent="0.15">
      <c r="A8" s="147">
        <v>28</v>
      </c>
      <c r="B8" s="160">
        <v>103910</v>
      </c>
      <c r="C8" s="161">
        <v>45451</v>
      </c>
    </row>
    <row r="9" spans="1:3" ht="15" customHeight="1" x14ac:dyDescent="0.15">
      <c r="C9" s="35" t="s">
        <v>189</v>
      </c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5-8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2018-01-31T02:44:34Z</cp:lastPrinted>
  <dcterms:created xsi:type="dcterms:W3CDTF">2017-12-27T03:08:49Z</dcterms:created>
  <dcterms:modified xsi:type="dcterms:W3CDTF">2018-09-13T02:31:01Z</dcterms:modified>
</cp:coreProperties>
</file>