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15" windowWidth="20520" windowHeight="3945"/>
  </bookViews>
  <sheets>
    <sheet name="目次" sheetId="49" r:id="rId1"/>
    <sheet name="7-1" sheetId="50" r:id="rId2"/>
    <sheet name="7-2" sheetId="51" r:id="rId3"/>
    <sheet name="7-3" sheetId="52" r:id="rId4"/>
    <sheet name="7-4" sheetId="53" r:id="rId5"/>
    <sheet name="7-5(1)" sheetId="54" r:id="rId6"/>
    <sheet name="7-5(2)" sheetId="55" r:id="rId7"/>
    <sheet name="7-5(3)" sheetId="56" r:id="rId8"/>
    <sheet name="7-5(4)" sheetId="57" r:id="rId9"/>
    <sheet name="7-5(5)" sheetId="58" r:id="rId10"/>
    <sheet name="7-5(6)" sheetId="59" r:id="rId11"/>
    <sheet name="7-6(1)" sheetId="60" r:id="rId12"/>
    <sheet name="7-6(2)" sheetId="61" r:id="rId13"/>
    <sheet name="7-6(3)" sheetId="62" r:id="rId14"/>
    <sheet name="7-6(4)" sheetId="63" r:id="rId15"/>
    <sheet name="7-6(5)" sheetId="64" r:id="rId16"/>
    <sheet name="7-6(6)" sheetId="65" r:id="rId17"/>
    <sheet name="7-7(1)" sheetId="66" r:id="rId18"/>
    <sheet name="7-7(2)" sheetId="67" r:id="rId19"/>
    <sheet name="7-8" sheetId="68" r:id="rId20"/>
    <sheet name="7-9" sheetId="69" r:id="rId21"/>
    <sheet name="7-10" sheetId="70" r:id="rId22"/>
    <sheet name="7-11" sheetId="71" r:id="rId23"/>
    <sheet name="7-12" sheetId="72" r:id="rId24"/>
    <sheet name="7-13" sheetId="73" r:id="rId25"/>
    <sheet name="7-14" sheetId="75" r:id="rId26"/>
    <sheet name="7-15" sheetId="76" r:id="rId27"/>
    <sheet name="7-16" sheetId="77" r:id="rId28"/>
    <sheet name="7-17" sheetId="78" r:id="rId29"/>
    <sheet name="7-18" sheetId="79" r:id="rId30"/>
    <sheet name="7-19" sheetId="80" r:id="rId31"/>
    <sheet name="7-20" sheetId="81" r:id="rId32"/>
    <sheet name="7-21" sheetId="82" r:id="rId33"/>
    <sheet name="7-22" sheetId="84" r:id="rId34"/>
    <sheet name="7-23" sheetId="85" r:id="rId35"/>
    <sheet name="7-24(1)" sheetId="86" r:id="rId36"/>
    <sheet name="7-24(2)" sheetId="87" r:id="rId37"/>
  </sheets>
  <calcPr calcId="145621" calcMode="manual"/>
</workbook>
</file>

<file path=xl/calcChain.xml><?xml version="1.0" encoding="utf-8"?>
<calcChain xmlns="http://schemas.openxmlformats.org/spreadsheetml/2006/main">
  <c r="E25" i="73" l="1"/>
  <c r="E24" i="73"/>
  <c r="E23" i="73"/>
  <c r="E22" i="73"/>
  <c r="E21" i="73"/>
  <c r="E20" i="73"/>
  <c r="E19" i="73"/>
  <c r="E18" i="73"/>
  <c r="E17" i="73"/>
  <c r="E16" i="73"/>
  <c r="E13" i="73"/>
  <c r="E12" i="73"/>
  <c r="E11" i="73"/>
  <c r="E10" i="73"/>
  <c r="E9" i="73"/>
  <c r="E6" i="73"/>
</calcChain>
</file>

<file path=xl/sharedStrings.xml><?xml version="1.0" encoding="utf-8"?>
<sst xmlns="http://schemas.openxmlformats.org/spreadsheetml/2006/main" count="929" uniqueCount="592">
  <si>
    <t>各年中</t>
    <rPh sb="0" eb="1">
      <t>カク</t>
    </rPh>
    <rPh sb="1" eb="2">
      <t>ネン</t>
    </rPh>
    <rPh sb="2" eb="3">
      <t>ナカ</t>
    </rPh>
    <phoneticPr fontId="24"/>
  </si>
  <si>
    <t>（単位：人）</t>
    <rPh sb="1" eb="3">
      <t>タンイ</t>
    </rPh>
    <rPh sb="4" eb="5">
      <t>ヒト</t>
    </rPh>
    <phoneticPr fontId="24"/>
  </si>
  <si>
    <t>区　分</t>
    <rPh sb="0" eb="1">
      <t>ク</t>
    </rPh>
    <rPh sb="2" eb="3">
      <t>ブン</t>
    </rPh>
    <phoneticPr fontId="24"/>
  </si>
  <si>
    <t>平成26年</t>
    <rPh sb="0" eb="2">
      <t>ヘイセイ</t>
    </rPh>
    <phoneticPr fontId="24"/>
  </si>
  <si>
    <t>28年</t>
    <rPh sb="2" eb="3">
      <t>ドシ</t>
    </rPh>
    <phoneticPr fontId="24"/>
  </si>
  <si>
    <t>出  生</t>
    <rPh sb="0" eb="4">
      <t>シュッセイ</t>
    </rPh>
    <phoneticPr fontId="24"/>
  </si>
  <si>
    <t>計</t>
    <rPh sb="0" eb="1">
      <t>ケイ</t>
    </rPh>
    <phoneticPr fontId="24"/>
  </si>
  <si>
    <t>男</t>
    <rPh sb="0" eb="1">
      <t>オトコ</t>
    </rPh>
    <phoneticPr fontId="24"/>
  </si>
  <si>
    <t>女</t>
    <rPh sb="0" eb="1">
      <t>オンナ</t>
    </rPh>
    <phoneticPr fontId="24"/>
  </si>
  <si>
    <t>合計特殊出生率</t>
    <rPh sb="0" eb="2">
      <t>ゴウケイ</t>
    </rPh>
    <rPh sb="2" eb="4">
      <t>トクシュ</t>
    </rPh>
    <rPh sb="4" eb="6">
      <t>シュッショウ</t>
    </rPh>
    <rPh sb="6" eb="7">
      <t>リツ</t>
    </rPh>
    <phoneticPr fontId="24"/>
  </si>
  <si>
    <t>死  亡</t>
    <rPh sb="0" eb="4">
      <t>シボウ</t>
    </rPh>
    <phoneticPr fontId="24"/>
  </si>
  <si>
    <t>乳児死亡</t>
    <rPh sb="0" eb="2">
      <t>ニュウジ</t>
    </rPh>
    <rPh sb="2" eb="4">
      <t>シボウ</t>
    </rPh>
    <phoneticPr fontId="24"/>
  </si>
  <si>
    <t>新生児死亡</t>
    <rPh sb="0" eb="3">
      <t>シンセイジ</t>
    </rPh>
    <rPh sb="3" eb="5">
      <t>シボウ</t>
    </rPh>
    <phoneticPr fontId="24"/>
  </si>
  <si>
    <t>周産期死亡</t>
    <rPh sb="0" eb="1">
      <t>シュウ</t>
    </rPh>
    <rPh sb="1" eb="2">
      <t>サン</t>
    </rPh>
    <rPh sb="2" eb="3">
      <t>キ</t>
    </rPh>
    <rPh sb="3" eb="5">
      <t>シボウ</t>
    </rPh>
    <phoneticPr fontId="24"/>
  </si>
  <si>
    <t>死  産</t>
    <rPh sb="0" eb="1">
      <t>シ</t>
    </rPh>
    <rPh sb="3" eb="4">
      <t>サン</t>
    </rPh>
    <phoneticPr fontId="24"/>
  </si>
  <si>
    <t>自  然</t>
    <rPh sb="0" eb="4">
      <t>シゼン</t>
    </rPh>
    <phoneticPr fontId="24"/>
  </si>
  <si>
    <t>人  工</t>
    <rPh sb="0" eb="4">
      <t>ジンコウ</t>
    </rPh>
    <phoneticPr fontId="24"/>
  </si>
  <si>
    <t>自然増加</t>
    <rPh sb="0" eb="2">
      <t>シゼン</t>
    </rPh>
    <rPh sb="2" eb="4">
      <t>ゾウカ</t>
    </rPh>
    <phoneticPr fontId="24"/>
  </si>
  <si>
    <t>（注）乳児死亡、新生児死亡、周産期死亡については再掲。</t>
    <rPh sb="24" eb="26">
      <t>サイケイ</t>
    </rPh>
    <phoneticPr fontId="25"/>
  </si>
  <si>
    <t>資料：保健所・保健総務課（厚生労働省「平成28年人口動態統計」）</t>
    <rPh sb="0" eb="2">
      <t>シリョウ</t>
    </rPh>
    <rPh sb="3" eb="6">
      <t>ホケンジョ</t>
    </rPh>
    <rPh sb="7" eb="9">
      <t>ホケン</t>
    </rPh>
    <rPh sb="9" eb="12">
      <t>ソウムカ</t>
    </rPh>
    <phoneticPr fontId="24"/>
  </si>
  <si>
    <t>（単位：人）</t>
  </si>
  <si>
    <t>区    分</t>
    <rPh sb="0" eb="6">
      <t>クブン</t>
    </rPh>
    <phoneticPr fontId="24"/>
  </si>
  <si>
    <t>総  数</t>
    <rPh sb="0" eb="4">
      <t>ソウスウ</t>
    </rPh>
    <phoneticPr fontId="24"/>
  </si>
  <si>
    <t>結  核</t>
    <rPh sb="0" eb="4">
      <t>ケッカク</t>
    </rPh>
    <phoneticPr fontId="24"/>
  </si>
  <si>
    <t>悪性新生物</t>
    <rPh sb="0" eb="2">
      <t>アクセイ</t>
    </rPh>
    <rPh sb="2" eb="5">
      <t>シンセイブツ</t>
    </rPh>
    <phoneticPr fontId="24"/>
  </si>
  <si>
    <t>糖尿病</t>
    <rPh sb="0" eb="3">
      <t>トウニョウビョウ</t>
    </rPh>
    <phoneticPr fontId="24"/>
  </si>
  <si>
    <t>高血圧性疾患</t>
    <rPh sb="0" eb="4">
      <t>コウケツアツセイ</t>
    </rPh>
    <rPh sb="4" eb="6">
      <t>シッカン</t>
    </rPh>
    <phoneticPr fontId="24"/>
  </si>
  <si>
    <t>脳血管疾患</t>
    <rPh sb="0" eb="1">
      <t>ノウ</t>
    </rPh>
    <rPh sb="1" eb="3">
      <t>ケッカン</t>
    </rPh>
    <rPh sb="3" eb="5">
      <t>シッカン</t>
    </rPh>
    <phoneticPr fontId="24"/>
  </si>
  <si>
    <t>大動脈瘤及び解離</t>
    <rPh sb="0" eb="1">
      <t>ダイ</t>
    </rPh>
    <rPh sb="1" eb="4">
      <t>ドウミャクリュウ</t>
    </rPh>
    <rPh sb="4" eb="5">
      <t>オヨ</t>
    </rPh>
    <rPh sb="6" eb="8">
      <t>カイリ</t>
    </rPh>
    <phoneticPr fontId="24"/>
  </si>
  <si>
    <t>肺  炎</t>
    <rPh sb="0" eb="4">
      <t>ハイエン</t>
    </rPh>
    <phoneticPr fontId="24"/>
  </si>
  <si>
    <t>慢性閉塞性肺疾患</t>
    <rPh sb="0" eb="2">
      <t>マンセイ</t>
    </rPh>
    <rPh sb="2" eb="5">
      <t>ヘイソクセイ</t>
    </rPh>
    <rPh sb="5" eb="6">
      <t>ハイ</t>
    </rPh>
    <rPh sb="6" eb="8">
      <t>シッカン</t>
    </rPh>
    <phoneticPr fontId="24"/>
  </si>
  <si>
    <t>喘  息</t>
    <rPh sb="3" eb="4">
      <t>イキ</t>
    </rPh>
    <phoneticPr fontId="24"/>
  </si>
  <si>
    <t>肝疾患</t>
    <rPh sb="0" eb="1">
      <t>カン</t>
    </rPh>
    <rPh sb="1" eb="3">
      <t>シッカン</t>
    </rPh>
    <phoneticPr fontId="24"/>
  </si>
  <si>
    <t>腎不全</t>
    <rPh sb="0" eb="3">
      <t>ジンフゼン</t>
    </rPh>
    <phoneticPr fontId="24"/>
  </si>
  <si>
    <t>老  衰</t>
    <rPh sb="0" eb="4">
      <t>ロウスイ</t>
    </rPh>
    <phoneticPr fontId="24"/>
  </si>
  <si>
    <t>不慮の事故</t>
    <rPh sb="0" eb="2">
      <t>フリョ</t>
    </rPh>
    <rPh sb="3" eb="5">
      <t>ジコ</t>
    </rPh>
    <phoneticPr fontId="24"/>
  </si>
  <si>
    <t>自  殺</t>
    <rPh sb="0" eb="4">
      <t>ジサツ</t>
    </rPh>
    <phoneticPr fontId="24"/>
  </si>
  <si>
    <t>その他</t>
    <rPh sb="0" eb="3">
      <t>ソノタ</t>
    </rPh>
    <phoneticPr fontId="24"/>
  </si>
  <si>
    <t>年  度
(3月31日)</t>
    <rPh sb="0" eb="1">
      <t>ネン</t>
    </rPh>
    <rPh sb="3" eb="4">
      <t>ド</t>
    </rPh>
    <phoneticPr fontId="24"/>
  </si>
  <si>
    <t>総　数</t>
    <rPh sb="0" eb="1">
      <t>フサ</t>
    </rPh>
    <rPh sb="2" eb="3">
      <t>スウ</t>
    </rPh>
    <phoneticPr fontId="24"/>
  </si>
  <si>
    <t>病　院</t>
    <rPh sb="0" eb="1">
      <t>ヤマイ</t>
    </rPh>
    <rPh sb="2" eb="3">
      <t>イン</t>
    </rPh>
    <phoneticPr fontId="24"/>
  </si>
  <si>
    <t>診療所</t>
    <rPh sb="0" eb="3">
      <t>シンリョウジョ</t>
    </rPh>
    <phoneticPr fontId="24"/>
  </si>
  <si>
    <t>歯科
診療所</t>
    <rPh sb="0" eb="2">
      <t>シカ</t>
    </rPh>
    <rPh sb="3" eb="6">
      <t>シンリョウジョ</t>
    </rPh>
    <phoneticPr fontId="24"/>
  </si>
  <si>
    <t>助産所</t>
    <rPh sb="0" eb="1">
      <t>ジョ</t>
    </rPh>
    <rPh sb="1" eb="2">
      <t>サン</t>
    </rPh>
    <rPh sb="2" eb="3">
      <t>トコロ</t>
    </rPh>
    <phoneticPr fontId="24"/>
  </si>
  <si>
    <t>歯科
技工所</t>
    <rPh sb="0" eb="2">
      <t>シカ</t>
    </rPh>
    <rPh sb="3" eb="5">
      <t>ギコウ</t>
    </rPh>
    <rPh sb="5" eb="6">
      <t>トコロ</t>
    </rPh>
    <phoneticPr fontId="24"/>
  </si>
  <si>
    <t>施術所</t>
    <rPh sb="0" eb="1">
      <t>セコウ</t>
    </rPh>
    <rPh sb="1" eb="2">
      <t>ジュツ</t>
    </rPh>
    <rPh sb="2" eb="3">
      <t>トコロ</t>
    </rPh>
    <phoneticPr fontId="24"/>
  </si>
  <si>
    <t>平成26</t>
    <rPh sb="0" eb="2">
      <t>ヘイセイ</t>
    </rPh>
    <phoneticPr fontId="24"/>
  </si>
  <si>
    <t>施設数</t>
  </si>
  <si>
    <t>病床数</t>
    <rPh sb="0" eb="2">
      <t>ビョウショウ</t>
    </rPh>
    <rPh sb="2" eb="3">
      <t>スウ</t>
    </rPh>
    <phoneticPr fontId="24"/>
  </si>
  <si>
    <t>（注）病院は病床数20以上の施設。</t>
    <rPh sb="1" eb="2">
      <t>チュウイ</t>
    </rPh>
    <rPh sb="3" eb="5">
      <t>ビョウイン</t>
    </rPh>
    <rPh sb="6" eb="8">
      <t>ビョウショウ</t>
    </rPh>
    <rPh sb="8" eb="9">
      <t>カズ</t>
    </rPh>
    <rPh sb="11" eb="13">
      <t>イジョウ</t>
    </rPh>
    <rPh sb="14" eb="16">
      <t>シセツ</t>
    </rPh>
    <phoneticPr fontId="24"/>
  </si>
  <si>
    <t>各年12月31日</t>
    <rPh sb="0" eb="2">
      <t>カクネンド</t>
    </rPh>
    <rPh sb="2" eb="5">
      <t>１２ガツ</t>
    </rPh>
    <rPh sb="5" eb="8">
      <t>３１ニチ</t>
    </rPh>
    <phoneticPr fontId="24"/>
  </si>
  <si>
    <t>年</t>
    <rPh sb="0" eb="1">
      <t>ネン</t>
    </rPh>
    <phoneticPr fontId="24"/>
  </si>
  <si>
    <t>医　師</t>
    <rPh sb="0" eb="1">
      <t>イ</t>
    </rPh>
    <rPh sb="2" eb="3">
      <t>シ</t>
    </rPh>
    <phoneticPr fontId="24"/>
  </si>
  <si>
    <t>歯科
医師</t>
    <rPh sb="0" eb="2">
      <t>シカ</t>
    </rPh>
    <rPh sb="3" eb="5">
      <t>イシ</t>
    </rPh>
    <phoneticPr fontId="24"/>
  </si>
  <si>
    <t>薬剤師</t>
    <rPh sb="0" eb="3">
      <t>ヤクザイシ</t>
    </rPh>
    <phoneticPr fontId="24"/>
  </si>
  <si>
    <t>助産師</t>
    <rPh sb="0" eb="1">
      <t>ジョ</t>
    </rPh>
    <rPh sb="1" eb="2">
      <t>サン</t>
    </rPh>
    <rPh sb="2" eb="3">
      <t>シ</t>
    </rPh>
    <phoneticPr fontId="24"/>
  </si>
  <si>
    <t>看護師
(准看含)</t>
    <rPh sb="0" eb="2">
      <t>カンゴ</t>
    </rPh>
    <rPh sb="2" eb="3">
      <t>シ</t>
    </rPh>
    <rPh sb="5" eb="6">
      <t>ジュン</t>
    </rPh>
    <rPh sb="6" eb="7">
      <t>カンゴ</t>
    </rPh>
    <rPh sb="7" eb="8">
      <t>フク</t>
    </rPh>
    <phoneticPr fontId="24"/>
  </si>
  <si>
    <t>保健師</t>
    <rPh sb="0" eb="2">
      <t>ホケン</t>
    </rPh>
    <rPh sb="2" eb="3">
      <t>シ</t>
    </rPh>
    <phoneticPr fontId="24"/>
  </si>
  <si>
    <t>歯科
技工士</t>
    <rPh sb="0" eb="2">
      <t>シカ</t>
    </rPh>
    <rPh sb="3" eb="6">
      <t>ギコウシ</t>
    </rPh>
    <phoneticPr fontId="24"/>
  </si>
  <si>
    <t>歯科
衛生士</t>
    <rPh sb="0" eb="2">
      <t>シカ</t>
    </rPh>
    <rPh sb="3" eb="6">
      <t>エイセイシ</t>
    </rPh>
    <phoneticPr fontId="24"/>
  </si>
  <si>
    <t>平成24</t>
    <rPh sb="0" eb="2">
      <t>ヘイセイ</t>
    </rPh>
    <phoneticPr fontId="24"/>
  </si>
  <si>
    <t>（注）従業地の届出数である。隔年調査。</t>
    <rPh sb="1" eb="2">
      <t>チュウイ</t>
    </rPh>
    <rPh sb="3" eb="5">
      <t>ジュウギョウ</t>
    </rPh>
    <rPh sb="5" eb="6">
      <t>チ</t>
    </rPh>
    <rPh sb="7" eb="9">
      <t>トドケデ</t>
    </rPh>
    <rPh sb="9" eb="10">
      <t>カズ</t>
    </rPh>
    <rPh sb="14" eb="16">
      <t>カクネン</t>
    </rPh>
    <rPh sb="16" eb="18">
      <t>チョウサ</t>
    </rPh>
    <phoneticPr fontId="24"/>
  </si>
  <si>
    <t>歯科医師・薬剤師調査」及び埼玉県医療整備課提供資料）</t>
    <rPh sb="0" eb="2">
      <t>シカ</t>
    </rPh>
    <phoneticPr fontId="24"/>
  </si>
  <si>
    <t>（1）健康診査状況</t>
    <rPh sb="3" eb="5">
      <t>ケンコウ</t>
    </rPh>
    <rPh sb="5" eb="7">
      <t>シンサ</t>
    </rPh>
    <rPh sb="7" eb="9">
      <t>ジョウキョウ</t>
    </rPh>
    <phoneticPr fontId="24"/>
  </si>
  <si>
    <t>区  分</t>
    <rPh sb="0" eb="4">
      <t>クブン</t>
    </rPh>
    <phoneticPr fontId="24"/>
  </si>
  <si>
    <t>平成26年度</t>
    <rPh sb="0" eb="2">
      <t>ヘイセイ</t>
    </rPh>
    <phoneticPr fontId="24"/>
  </si>
  <si>
    <t>27年度</t>
    <phoneticPr fontId="24"/>
  </si>
  <si>
    <t>28年度</t>
    <phoneticPr fontId="24"/>
  </si>
  <si>
    <t>健康診査</t>
  </si>
  <si>
    <t>基本検査</t>
  </si>
  <si>
    <t>詳細な健診</t>
  </si>
  <si>
    <t>受診者</t>
  </si>
  <si>
    <t>B型肝炎陽性者</t>
  </si>
  <si>
    <t>C型肝炎</t>
  </si>
  <si>
    <t>胃がん検診</t>
  </si>
  <si>
    <t>精密検査</t>
  </si>
  <si>
    <t>発見がん</t>
  </si>
  <si>
    <t>子宮がん検診</t>
  </si>
  <si>
    <t>(2,646)</t>
  </si>
  <si>
    <t>(2,873)</t>
  </si>
  <si>
    <t>(16)</t>
  </si>
  <si>
    <t>(38)</t>
  </si>
  <si>
    <t>(1)</t>
  </si>
  <si>
    <t>(6)</t>
  </si>
  <si>
    <t>乳がん検診</t>
  </si>
  <si>
    <t>肺がん検診</t>
  </si>
  <si>
    <t>大腸がん検診</t>
  </si>
  <si>
    <t>前立腺がん検診</t>
  </si>
  <si>
    <t>口腔がん検診</t>
  </si>
  <si>
    <t>要治療</t>
  </si>
  <si>
    <t>（注2）肝炎ウイルス検診の「C型肝炎」は「現在、C型肝炎に感染している可能性が極めて高い」と</t>
    <rPh sb="1" eb="2">
      <t>チュウ</t>
    </rPh>
    <phoneticPr fontId="24"/>
  </si>
  <si>
    <t>（注3）子宮がん検診は妊婦健診を含んだ人数で計上、（ ）内は子宮体部がん検診で再掲。</t>
    <rPh sb="1" eb="2">
      <t>チュウ</t>
    </rPh>
    <rPh sb="28" eb="29">
      <t>ナイ</t>
    </rPh>
    <rPh sb="30" eb="32">
      <t>シキュウ</t>
    </rPh>
    <rPh sb="32" eb="33">
      <t>カラダ</t>
    </rPh>
    <rPh sb="33" eb="34">
      <t>ブ</t>
    </rPh>
    <rPh sb="36" eb="38">
      <t>ケンシン</t>
    </rPh>
    <rPh sb="39" eb="41">
      <t>サイケイ</t>
    </rPh>
    <phoneticPr fontId="24"/>
  </si>
  <si>
    <t>（注4）平成27年度より、胃がん検診の対象者が30歳以上から、40歳以上に変更。</t>
    <rPh sb="1" eb="2">
      <t>チュウ</t>
    </rPh>
    <rPh sb="13" eb="14">
      <t>イ</t>
    </rPh>
    <rPh sb="19" eb="22">
      <t>タイショウシャ</t>
    </rPh>
    <rPh sb="25" eb="28">
      <t>サイイジョウ</t>
    </rPh>
    <rPh sb="33" eb="36">
      <t>サイイジョウ</t>
    </rPh>
    <rPh sb="37" eb="39">
      <t>ヘンコウ</t>
    </rPh>
    <phoneticPr fontId="24"/>
  </si>
  <si>
    <t>資料：市民健康課</t>
  </si>
  <si>
    <t>年　度</t>
    <rPh sb="0" eb="1">
      <t>トシ</t>
    </rPh>
    <rPh sb="2" eb="3">
      <t>ド</t>
    </rPh>
    <phoneticPr fontId="24"/>
  </si>
  <si>
    <t>75歳以上</t>
    <rPh sb="2" eb="5">
      <t>サイイジョウ</t>
    </rPh>
    <phoneticPr fontId="24"/>
  </si>
  <si>
    <t>40歳～74歳</t>
    <rPh sb="2" eb="3">
      <t>サイ</t>
    </rPh>
    <rPh sb="6" eb="7">
      <t>サイ</t>
    </rPh>
    <phoneticPr fontId="24"/>
  </si>
  <si>
    <t>被指導延数</t>
    <rPh sb="0" eb="1">
      <t>ヒ</t>
    </rPh>
    <rPh sb="1" eb="3">
      <t>シドウ</t>
    </rPh>
    <rPh sb="3" eb="4">
      <t>ノ</t>
    </rPh>
    <rPh sb="4" eb="5">
      <t>カズ</t>
    </rPh>
    <phoneticPr fontId="24"/>
  </si>
  <si>
    <t>（注）平成27年度より精神保健については、</t>
    <rPh sb="3" eb="5">
      <t>ヘイセイ</t>
    </rPh>
    <rPh sb="7" eb="9">
      <t>ネンド</t>
    </rPh>
    <rPh sb="11" eb="13">
      <t>セイシン</t>
    </rPh>
    <rPh sb="13" eb="15">
      <t>ホケン</t>
    </rPh>
    <phoneticPr fontId="24"/>
  </si>
  <si>
    <t>通　　所　　訓　　練</t>
    <rPh sb="0" eb="1">
      <t>ツウイン</t>
    </rPh>
    <rPh sb="3" eb="4">
      <t>トコロ</t>
    </rPh>
    <rPh sb="6" eb="10">
      <t>クンレン</t>
    </rPh>
    <phoneticPr fontId="24"/>
  </si>
  <si>
    <t>訪問訓練</t>
    <rPh sb="0" eb="2">
      <t>ホウモン</t>
    </rPh>
    <rPh sb="2" eb="4">
      <t>クンレン</t>
    </rPh>
    <phoneticPr fontId="24"/>
  </si>
  <si>
    <t>回  数</t>
    <rPh sb="0" eb="4">
      <t>カイスウ</t>
    </rPh>
    <phoneticPr fontId="24"/>
  </si>
  <si>
    <t>実人数</t>
    <rPh sb="0" eb="1">
      <t>ミ</t>
    </rPh>
    <rPh sb="1" eb="2">
      <t>ニン</t>
    </rPh>
    <rPh sb="2" eb="3">
      <t>カズ</t>
    </rPh>
    <phoneticPr fontId="24"/>
  </si>
  <si>
    <t>延人数</t>
    <rPh sb="0" eb="1">
      <t>ノ</t>
    </rPh>
    <rPh sb="1" eb="2">
      <t>ニン</t>
    </rPh>
    <rPh sb="2" eb="3">
      <t>ジッスウ</t>
    </rPh>
    <phoneticPr fontId="24"/>
  </si>
  <si>
    <t>（再掲）12</t>
    <rPh sb="1" eb="3">
      <t>サイケイ</t>
    </rPh>
    <phoneticPr fontId="24"/>
  </si>
  <si>
    <t>（注1）平成26年度で、通所訓練は終了。（「言語の教室」は健康教育として実施）</t>
    <rPh sb="4" eb="6">
      <t>ヘイセイ</t>
    </rPh>
    <rPh sb="8" eb="10">
      <t>ネンド</t>
    </rPh>
    <rPh sb="12" eb="14">
      <t>ツウショ</t>
    </rPh>
    <rPh sb="14" eb="16">
      <t>クンレン</t>
    </rPh>
    <rPh sb="17" eb="19">
      <t>シュウリョウ</t>
    </rPh>
    <rPh sb="22" eb="24">
      <t>ゲンゴ</t>
    </rPh>
    <rPh sb="25" eb="27">
      <t>キョウシツ</t>
    </rPh>
    <rPh sb="29" eb="31">
      <t>ケンコウ</t>
    </rPh>
    <rPh sb="31" eb="33">
      <t>キョウイク</t>
    </rPh>
    <rPh sb="36" eb="38">
      <t>ジッシ</t>
    </rPh>
    <phoneticPr fontId="24"/>
  </si>
  <si>
    <t>（注2）訪問訓練は、成人・老人訪問活動より再掲</t>
    <rPh sb="4" eb="6">
      <t>ホウモン</t>
    </rPh>
    <rPh sb="6" eb="8">
      <t>クンレン</t>
    </rPh>
    <rPh sb="10" eb="12">
      <t>セイジン</t>
    </rPh>
    <rPh sb="13" eb="15">
      <t>ロウジン</t>
    </rPh>
    <rPh sb="15" eb="17">
      <t>ホウモン</t>
    </rPh>
    <rPh sb="17" eb="19">
      <t>カツドウ</t>
    </rPh>
    <rPh sb="21" eb="23">
      <t>サイケイ</t>
    </rPh>
    <phoneticPr fontId="24"/>
  </si>
  <si>
    <t>身体的疾患</t>
    <rPh sb="0" eb="3">
      <t>シンタイテキ</t>
    </rPh>
    <rPh sb="3" eb="5">
      <t>シッカン</t>
    </rPh>
    <phoneticPr fontId="24"/>
  </si>
  <si>
    <t>精神的疾患</t>
    <rPh sb="0" eb="3">
      <t>セイシンテキ</t>
    </rPh>
    <rPh sb="3" eb="5">
      <t>シッカン</t>
    </rPh>
    <phoneticPr fontId="24"/>
  </si>
  <si>
    <t>その他</t>
    <rPh sb="2" eb="3">
      <t>タ</t>
    </rPh>
    <phoneticPr fontId="24"/>
  </si>
  <si>
    <t>合　計</t>
    <rPh sb="0" eb="1">
      <t>ゴウ</t>
    </rPh>
    <rPh sb="2" eb="3">
      <t>ケイ</t>
    </rPh>
    <phoneticPr fontId="24"/>
  </si>
  <si>
    <t>実人員</t>
    <rPh sb="0" eb="1">
      <t>ジツ</t>
    </rPh>
    <rPh sb="1" eb="3">
      <t>ジンイン</t>
    </rPh>
    <phoneticPr fontId="24"/>
  </si>
  <si>
    <t>延人員</t>
    <rPh sb="0" eb="3">
      <t>ノベジンイン</t>
    </rPh>
    <phoneticPr fontId="24"/>
  </si>
  <si>
    <t>（注）平成27年度より精神保健については、保健所精神保健支援室での相談が開始。</t>
    <rPh sb="3" eb="5">
      <t>ヘイセイ</t>
    </rPh>
    <rPh sb="7" eb="9">
      <t>ネンド</t>
    </rPh>
    <rPh sb="11" eb="13">
      <t>セイシン</t>
    </rPh>
    <rPh sb="13" eb="15">
      <t>ホケン</t>
    </rPh>
    <rPh sb="21" eb="24">
      <t>ホケンジョ</t>
    </rPh>
    <rPh sb="24" eb="26">
      <t>セイシン</t>
    </rPh>
    <rPh sb="26" eb="28">
      <t>ホケン</t>
    </rPh>
    <rPh sb="28" eb="30">
      <t>シエン</t>
    </rPh>
    <rPh sb="30" eb="31">
      <t>シツ</t>
    </rPh>
    <rPh sb="33" eb="35">
      <t>ソウダン</t>
    </rPh>
    <rPh sb="36" eb="38">
      <t>カイシ</t>
    </rPh>
    <phoneticPr fontId="24"/>
  </si>
  <si>
    <t>年度</t>
    <rPh sb="0" eb="2">
      <t>ネンド</t>
    </rPh>
    <phoneticPr fontId="24"/>
  </si>
  <si>
    <t>訪問延数</t>
    <rPh sb="0" eb="2">
      <t>ホウモン</t>
    </rPh>
    <rPh sb="2" eb="3">
      <t>ノ</t>
    </rPh>
    <rPh sb="3" eb="4">
      <t>カズ</t>
    </rPh>
    <phoneticPr fontId="24"/>
  </si>
  <si>
    <t>（1）相談等の状況</t>
    <rPh sb="3" eb="5">
      <t>ソウダン</t>
    </rPh>
    <rPh sb="5" eb="6">
      <t>ナド</t>
    </rPh>
    <rPh sb="7" eb="9">
      <t>ジョウキョウ</t>
    </rPh>
    <phoneticPr fontId="24"/>
  </si>
  <si>
    <t>（単位：人）</t>
    <phoneticPr fontId="24"/>
  </si>
  <si>
    <t>母子健康
手帳交付</t>
    <rPh sb="0" eb="2">
      <t>ボシ</t>
    </rPh>
    <rPh sb="2" eb="4">
      <t>ケンコウ</t>
    </rPh>
    <rPh sb="5" eb="7">
      <t>テチョウ</t>
    </rPh>
    <rPh sb="7" eb="9">
      <t>コウフ</t>
    </rPh>
    <phoneticPr fontId="24"/>
  </si>
  <si>
    <t>乳幼児育児相談</t>
    <rPh sb="0" eb="3">
      <t>ニュウヨウジ</t>
    </rPh>
    <rPh sb="3" eb="5">
      <t>イクジ</t>
    </rPh>
    <rPh sb="5" eb="7">
      <t>ソウダン</t>
    </rPh>
    <phoneticPr fontId="24"/>
  </si>
  <si>
    <t>1歳6か月児・3歳児継続相談</t>
    <rPh sb="1" eb="2">
      <t>サイ</t>
    </rPh>
    <rPh sb="4" eb="5">
      <t>ゲツ</t>
    </rPh>
    <rPh sb="5" eb="6">
      <t>ジドウ</t>
    </rPh>
    <rPh sb="8" eb="10">
      <t>サイジ</t>
    </rPh>
    <rPh sb="10" eb="12">
      <t>ケイゾク</t>
    </rPh>
    <rPh sb="12" eb="14">
      <t>ソウダン</t>
    </rPh>
    <phoneticPr fontId="24"/>
  </si>
  <si>
    <t>特別発達相談</t>
    <rPh sb="0" eb="2">
      <t>トクベツ</t>
    </rPh>
    <rPh sb="2" eb="4">
      <t>ハッタツ</t>
    </rPh>
    <rPh sb="4" eb="6">
      <t>ソウダン</t>
    </rPh>
    <phoneticPr fontId="24"/>
  </si>
  <si>
    <t>総数</t>
    <rPh sb="0" eb="2">
      <t>ソウスウ</t>
    </rPh>
    <phoneticPr fontId="24"/>
  </si>
  <si>
    <t>乳児</t>
    <rPh sb="0" eb="2">
      <t>ニュウジ</t>
    </rPh>
    <phoneticPr fontId="24"/>
  </si>
  <si>
    <t>幼児</t>
    <rPh sb="0" eb="2">
      <t>ヨウジ</t>
    </rPh>
    <phoneticPr fontId="24"/>
  </si>
  <si>
    <t>実数</t>
    <rPh sb="0" eb="2">
      <t>ジッスウ</t>
    </rPh>
    <phoneticPr fontId="24"/>
  </si>
  <si>
    <t>延数</t>
    <rPh sb="0" eb="1">
      <t>ノ</t>
    </rPh>
    <rPh sb="1" eb="2">
      <t>カズ</t>
    </rPh>
    <phoneticPr fontId="24"/>
  </si>
  <si>
    <t>初回</t>
    <rPh sb="0" eb="2">
      <t>ショカイ</t>
    </rPh>
    <phoneticPr fontId="24"/>
  </si>
  <si>
    <t>回数</t>
    <rPh sb="0" eb="2">
      <t>カイスウ</t>
    </rPh>
    <phoneticPr fontId="24"/>
  </si>
  <si>
    <t>延数</t>
    <rPh sb="0" eb="1">
      <t>ノベ</t>
    </rPh>
    <rPh sb="1" eb="2">
      <t>スウ</t>
    </rPh>
    <phoneticPr fontId="24"/>
  </si>
  <si>
    <t>（注1）乳幼児育児相談の総数にはその他（小中学生等）を含む。</t>
    <rPh sb="1" eb="2">
      <t>チュウイ</t>
    </rPh>
    <rPh sb="4" eb="7">
      <t>ニュウヨウジ</t>
    </rPh>
    <rPh sb="7" eb="9">
      <t>イクジ</t>
    </rPh>
    <rPh sb="9" eb="11">
      <t>ソウダン</t>
    </rPh>
    <rPh sb="12" eb="14">
      <t>ソウスウ</t>
    </rPh>
    <rPh sb="16" eb="19">
      <t>ソノタ</t>
    </rPh>
    <rPh sb="20" eb="24">
      <t>ショウチュウガクセイ</t>
    </rPh>
    <rPh sb="24" eb="25">
      <t>トウ</t>
    </rPh>
    <rPh sb="27" eb="28">
      <t>フク</t>
    </rPh>
    <phoneticPr fontId="24"/>
  </si>
  <si>
    <t>資料：市民健康課</t>
    <rPh sb="0" eb="2">
      <t>シリョウ</t>
    </rPh>
    <rPh sb="3" eb="5">
      <t>シミン</t>
    </rPh>
    <rPh sb="5" eb="7">
      <t>ケンコウ</t>
    </rPh>
    <rPh sb="7" eb="8">
      <t>カ</t>
    </rPh>
    <phoneticPr fontId="24"/>
  </si>
  <si>
    <t>（注2）平成18年度から心理判定員による相談日を設け、作業療法士による訓練日は回数を増やした。</t>
    <rPh sb="1" eb="2">
      <t>チュウ</t>
    </rPh>
    <rPh sb="4" eb="6">
      <t>ヘイセイ</t>
    </rPh>
    <rPh sb="8" eb="10">
      <t>ネンド</t>
    </rPh>
    <rPh sb="12" eb="14">
      <t>シンリ</t>
    </rPh>
    <rPh sb="14" eb="16">
      <t>ハンテイ</t>
    </rPh>
    <rPh sb="16" eb="17">
      <t>イン</t>
    </rPh>
    <rPh sb="20" eb="22">
      <t>ソウダン</t>
    </rPh>
    <rPh sb="22" eb="23">
      <t>ビ</t>
    </rPh>
    <rPh sb="24" eb="25">
      <t>モウ</t>
    </rPh>
    <rPh sb="27" eb="29">
      <t>サギョウ</t>
    </rPh>
    <rPh sb="29" eb="32">
      <t>リョウホウシ</t>
    </rPh>
    <rPh sb="35" eb="37">
      <t>クンレン</t>
    </rPh>
    <rPh sb="37" eb="38">
      <t>ビ</t>
    </rPh>
    <rPh sb="39" eb="41">
      <t>カイスウ</t>
    </rPh>
    <rPh sb="42" eb="43">
      <t>フ</t>
    </rPh>
    <phoneticPr fontId="24"/>
  </si>
  <si>
    <t>該当者</t>
    <rPh sb="0" eb="3">
      <t>ガイトウシャ</t>
    </rPh>
    <phoneticPr fontId="24"/>
  </si>
  <si>
    <t>受診数</t>
    <rPh sb="0" eb="2">
      <t>ジュシン</t>
    </rPh>
    <rPh sb="2" eb="3">
      <t>カズ</t>
    </rPh>
    <phoneticPr fontId="24"/>
  </si>
  <si>
    <t>受診率</t>
    <rPh sb="0" eb="2">
      <t>ジュシン</t>
    </rPh>
    <rPh sb="2" eb="3">
      <t>リツ</t>
    </rPh>
    <phoneticPr fontId="24"/>
  </si>
  <si>
    <t>経過観
察者数</t>
    <rPh sb="0" eb="2">
      <t>ケイカ</t>
    </rPh>
    <rPh sb="2" eb="3">
      <t>カン</t>
    </rPh>
    <rPh sb="4" eb="5">
      <t>サツ</t>
    </rPh>
    <rPh sb="5" eb="6">
      <t>シャ</t>
    </rPh>
    <rPh sb="6" eb="7">
      <t>スウ</t>
    </rPh>
    <phoneticPr fontId="24"/>
  </si>
  <si>
    <t>経過観
察者率</t>
    <rPh sb="0" eb="2">
      <t>ケイカ</t>
    </rPh>
    <rPh sb="2" eb="6">
      <t>カンサツシャ</t>
    </rPh>
    <rPh sb="6" eb="7">
      <t>リツ</t>
    </rPh>
    <phoneticPr fontId="24"/>
  </si>
  <si>
    <t>経過観察内訳</t>
    <rPh sb="0" eb="2">
      <t>ケイカ</t>
    </rPh>
    <rPh sb="2" eb="4">
      <t>カンサツ</t>
    </rPh>
    <rPh sb="4" eb="6">
      <t>ウチワケ</t>
    </rPh>
    <phoneticPr fontId="24"/>
  </si>
  <si>
    <t>発達</t>
    <rPh sb="0" eb="2">
      <t>ハッタツ</t>
    </rPh>
    <phoneticPr fontId="24"/>
  </si>
  <si>
    <t>発育</t>
    <rPh sb="0" eb="2">
      <t>ハツイク</t>
    </rPh>
    <phoneticPr fontId="24"/>
  </si>
  <si>
    <t>疾病</t>
    <rPh sb="0" eb="2">
      <t>シッペイ</t>
    </rPh>
    <phoneticPr fontId="24"/>
  </si>
  <si>
    <t>聴力</t>
    <rPh sb="0" eb="2">
      <t>チョウリョク</t>
    </rPh>
    <phoneticPr fontId="24"/>
  </si>
  <si>
    <t>（注）経過観察内訳は重複している場合があるため、経過観察者数≦経過観察内訳となる。</t>
    <rPh sb="1" eb="2">
      <t>チュウ</t>
    </rPh>
    <rPh sb="3" eb="5">
      <t>ケイカ</t>
    </rPh>
    <rPh sb="5" eb="7">
      <t>カンサツ</t>
    </rPh>
    <rPh sb="7" eb="9">
      <t>ウチワケ</t>
    </rPh>
    <rPh sb="10" eb="12">
      <t>チョウフク</t>
    </rPh>
    <rPh sb="16" eb="18">
      <t>バアイ</t>
    </rPh>
    <rPh sb="24" eb="26">
      <t>ケイカ</t>
    </rPh>
    <rPh sb="26" eb="28">
      <t>カンサツ</t>
    </rPh>
    <rPh sb="28" eb="29">
      <t>シャ</t>
    </rPh>
    <rPh sb="29" eb="30">
      <t>スウ</t>
    </rPh>
    <rPh sb="31" eb="33">
      <t>ケイカ</t>
    </rPh>
    <rPh sb="33" eb="35">
      <t>カンサツ</t>
    </rPh>
    <rPh sb="35" eb="37">
      <t>ウチワケ</t>
    </rPh>
    <phoneticPr fontId="24"/>
  </si>
  <si>
    <t>経過観
察者数</t>
    <rPh sb="0" eb="2">
      <t>ケイカ</t>
    </rPh>
    <rPh sb="2" eb="6">
      <t>カンサツシャ</t>
    </rPh>
    <rPh sb="6" eb="7">
      <t>スウ</t>
    </rPh>
    <phoneticPr fontId="24"/>
  </si>
  <si>
    <t>歯科</t>
    <rPh sb="0" eb="2">
      <t>シカ</t>
    </rPh>
    <phoneticPr fontId="24"/>
  </si>
  <si>
    <t>身体面</t>
  </si>
  <si>
    <t>精神面</t>
  </si>
  <si>
    <t>両面</t>
  </si>
  <si>
    <t>むし歯</t>
    <rPh sb="2" eb="3">
      <t>バ</t>
    </rPh>
    <phoneticPr fontId="24"/>
  </si>
  <si>
    <t>（単位：人、％）</t>
  </si>
  <si>
    <t>年　度</t>
    <phoneticPr fontId="24"/>
  </si>
  <si>
    <t>該当者</t>
  </si>
  <si>
    <t>受診数</t>
  </si>
  <si>
    <t>受診率</t>
  </si>
  <si>
    <t>経過観察内訳</t>
  </si>
  <si>
    <t>歯科</t>
  </si>
  <si>
    <t>検尿</t>
  </si>
  <si>
    <t>むし歯</t>
  </si>
  <si>
    <t>２次</t>
  </si>
  <si>
    <t>妊産婦</t>
    <rPh sb="0" eb="3">
      <t>ニンサンプ</t>
    </rPh>
    <phoneticPr fontId="24"/>
  </si>
  <si>
    <t>新生児</t>
    <rPh sb="0" eb="3">
      <t>シンセイジ</t>
    </rPh>
    <phoneticPr fontId="24"/>
  </si>
  <si>
    <t>未熟児</t>
    <rPh sb="0" eb="3">
      <t>ミジュクジ</t>
    </rPh>
    <phoneticPr fontId="24"/>
  </si>
  <si>
    <t>乳　児</t>
    <rPh sb="0" eb="1">
      <t>チチ</t>
    </rPh>
    <rPh sb="2" eb="3">
      <t>コ</t>
    </rPh>
    <phoneticPr fontId="24"/>
  </si>
  <si>
    <t>（注）（　）は助産師会委託による妊産婦・新生児訪問。</t>
    <rPh sb="1" eb="2">
      <t>チュウ</t>
    </rPh>
    <rPh sb="7" eb="10">
      <t>ジョサンシ</t>
    </rPh>
    <rPh sb="10" eb="11">
      <t>カイ</t>
    </rPh>
    <rPh sb="11" eb="13">
      <t>イタク</t>
    </rPh>
    <rPh sb="16" eb="19">
      <t>ニンサンプ</t>
    </rPh>
    <rPh sb="20" eb="23">
      <t>シンセイジ</t>
    </rPh>
    <rPh sb="23" eb="25">
      <t>ホウモン</t>
    </rPh>
    <phoneticPr fontId="24"/>
  </si>
  <si>
    <t>資料：市民健康課</t>
    <rPh sb="0" eb="1">
      <t>シ</t>
    </rPh>
    <rPh sb="1" eb="2">
      <t>リョウ</t>
    </rPh>
    <rPh sb="3" eb="4">
      <t>シ</t>
    </rPh>
    <rPh sb="4" eb="5">
      <t>ミン</t>
    </rPh>
    <rPh sb="5" eb="7">
      <t>ケンコウ</t>
    </rPh>
    <rPh sb="7" eb="8">
      <t>カ</t>
    </rPh>
    <phoneticPr fontId="24"/>
  </si>
  <si>
    <t>（1）成人保健</t>
    <rPh sb="3" eb="5">
      <t>セイジン</t>
    </rPh>
    <rPh sb="5" eb="7">
      <t>ホケン</t>
    </rPh>
    <phoneticPr fontId="24"/>
  </si>
  <si>
    <t>成人健康教育</t>
    <rPh sb="0" eb="2">
      <t>セイジン</t>
    </rPh>
    <rPh sb="2" eb="4">
      <t>ケンコウ</t>
    </rPh>
    <rPh sb="4" eb="6">
      <t>キョウイク</t>
    </rPh>
    <phoneticPr fontId="24"/>
  </si>
  <si>
    <t>ハッポちゃん体操普及</t>
    <rPh sb="6" eb="8">
      <t>タイソウ</t>
    </rPh>
    <rPh sb="8" eb="10">
      <t>フキュウ</t>
    </rPh>
    <phoneticPr fontId="24"/>
  </si>
  <si>
    <t>健康体操教室</t>
    <rPh sb="0" eb="2">
      <t>ケンコウ</t>
    </rPh>
    <rPh sb="2" eb="4">
      <t>タイソウ</t>
    </rPh>
    <rPh sb="4" eb="6">
      <t>キョウシツ</t>
    </rPh>
    <phoneticPr fontId="24"/>
  </si>
  <si>
    <t>（注）成人健康教育は、地区健康教育等を含んでいる。</t>
    <rPh sb="1" eb="2">
      <t>チュウ</t>
    </rPh>
    <rPh sb="3" eb="5">
      <t>セイジン</t>
    </rPh>
    <rPh sb="5" eb="7">
      <t>ケンコウ</t>
    </rPh>
    <rPh sb="7" eb="8">
      <t>キョウ</t>
    </rPh>
    <rPh sb="8" eb="9">
      <t>イク</t>
    </rPh>
    <rPh sb="11" eb="13">
      <t>チク</t>
    </rPh>
    <rPh sb="13" eb="15">
      <t>ケンコウ</t>
    </rPh>
    <rPh sb="15" eb="18">
      <t>キョウイクトウ</t>
    </rPh>
    <rPh sb="19" eb="20">
      <t>フク</t>
    </rPh>
    <phoneticPr fontId="24"/>
  </si>
  <si>
    <t>母子愛育班育成</t>
    <rPh sb="0" eb="2">
      <t>ボシ</t>
    </rPh>
    <rPh sb="2" eb="4">
      <t>アイイク</t>
    </rPh>
    <rPh sb="4" eb="5">
      <t>ハン</t>
    </rPh>
    <rPh sb="5" eb="7">
      <t>イクセイ</t>
    </rPh>
    <phoneticPr fontId="24"/>
  </si>
  <si>
    <t>（注1）（ ）内は夫である。（再掲）</t>
    <rPh sb="1" eb="2">
      <t>チュウイ</t>
    </rPh>
    <rPh sb="7" eb="8">
      <t>ナイ</t>
    </rPh>
    <rPh sb="9" eb="10">
      <t>フウフ</t>
    </rPh>
    <rPh sb="15" eb="16">
      <t>サイ</t>
    </rPh>
    <rPh sb="16" eb="17">
      <t>ケイ</t>
    </rPh>
    <phoneticPr fontId="24"/>
  </si>
  <si>
    <t>（注2）母子愛育班は平成28年4月の総会をもって解散</t>
    <rPh sb="4" eb="6">
      <t>ボシ</t>
    </rPh>
    <rPh sb="6" eb="8">
      <t>アイイク</t>
    </rPh>
    <rPh sb="8" eb="9">
      <t>ハン</t>
    </rPh>
    <rPh sb="10" eb="12">
      <t>ヘイセイ</t>
    </rPh>
    <rPh sb="14" eb="15">
      <t>ネン</t>
    </rPh>
    <rPh sb="16" eb="17">
      <t>ガツ</t>
    </rPh>
    <rPh sb="18" eb="20">
      <t>ソウカイ</t>
    </rPh>
    <rPh sb="24" eb="26">
      <t>カイサン</t>
    </rPh>
    <phoneticPr fontId="24"/>
  </si>
  <si>
    <t>母親学級</t>
  </si>
  <si>
    <t>離乳食指導</t>
  </si>
  <si>
    <t>1歳6か月児</t>
  </si>
  <si>
    <t>3歳児</t>
  </si>
  <si>
    <t>成人健康教室</t>
  </si>
  <si>
    <t>その他</t>
  </si>
  <si>
    <t>612(母子分）</t>
  </si>
  <si>
    <t>622(母子分）</t>
  </si>
  <si>
    <t>受付者数</t>
    <rPh sb="0" eb="1">
      <t>ウケ</t>
    </rPh>
    <rPh sb="1" eb="2">
      <t>ヅケ</t>
    </rPh>
    <phoneticPr fontId="24"/>
  </si>
  <si>
    <t>献　血　者　数</t>
    <rPh sb="0" eb="1">
      <t>ケン</t>
    </rPh>
    <rPh sb="2" eb="3">
      <t>チ</t>
    </rPh>
    <rPh sb="4" eb="5">
      <t>シャ</t>
    </rPh>
    <rPh sb="6" eb="7">
      <t>カズ</t>
    </rPh>
    <phoneticPr fontId="24"/>
  </si>
  <si>
    <t>成　分</t>
    <rPh sb="0" eb="1">
      <t>シゲル</t>
    </rPh>
    <rPh sb="2" eb="3">
      <t>ブン</t>
    </rPh>
    <phoneticPr fontId="24"/>
  </si>
  <si>
    <t>平成26</t>
    <phoneticPr fontId="24"/>
  </si>
  <si>
    <t>資料：保健所・保健総務課（平成26年度までは地域医療課）</t>
    <rPh sb="3" eb="6">
      <t>ホケンジョ</t>
    </rPh>
    <rPh sb="7" eb="9">
      <t>ホケン</t>
    </rPh>
    <rPh sb="9" eb="12">
      <t>ソウムカ</t>
    </rPh>
    <rPh sb="13" eb="15">
      <t>ヘイセイ</t>
    </rPh>
    <rPh sb="17" eb="18">
      <t>ネン</t>
    </rPh>
    <rPh sb="18" eb="19">
      <t>ド</t>
    </rPh>
    <rPh sb="22" eb="24">
      <t>チイキ</t>
    </rPh>
    <rPh sb="24" eb="26">
      <t>イリョウ</t>
    </rPh>
    <rPh sb="26" eb="27">
      <t>カ</t>
    </rPh>
    <phoneticPr fontId="24"/>
  </si>
  <si>
    <t>(単位：人)</t>
    <phoneticPr fontId="24"/>
  </si>
  <si>
    <t>年
(12月31日)</t>
    <rPh sb="0" eb="1">
      <t>ネン</t>
    </rPh>
    <rPh sb="5" eb="6">
      <t>ツキ</t>
    </rPh>
    <rPh sb="8" eb="9">
      <t>ニチ</t>
    </rPh>
    <phoneticPr fontId="24"/>
  </si>
  <si>
    <t>総　数</t>
    <rPh sb="0" eb="1">
      <t>フサ</t>
    </rPh>
    <rPh sb="2" eb="3">
      <t>カズ</t>
    </rPh>
    <phoneticPr fontId="24"/>
  </si>
  <si>
    <t>肺 結 核 活 動 性</t>
    <rPh sb="0" eb="1">
      <t>ハイ</t>
    </rPh>
    <rPh sb="2" eb="3">
      <t>ムスブ</t>
    </rPh>
    <rPh sb="4" eb="5">
      <t>カク</t>
    </rPh>
    <rPh sb="6" eb="7">
      <t>カツ</t>
    </rPh>
    <rPh sb="8" eb="9">
      <t>ドウ</t>
    </rPh>
    <rPh sb="10" eb="11">
      <t>セイ</t>
    </rPh>
    <phoneticPr fontId="24"/>
  </si>
  <si>
    <t>肺外結核
活動性</t>
    <rPh sb="0" eb="1">
      <t>ハイ</t>
    </rPh>
    <rPh sb="1" eb="2">
      <t>ソト</t>
    </rPh>
    <rPh sb="2" eb="4">
      <t>ケッカク</t>
    </rPh>
    <rPh sb="5" eb="8">
      <t>カツドウセイ</t>
    </rPh>
    <phoneticPr fontId="24"/>
  </si>
  <si>
    <t>不活動性
結核</t>
    <rPh sb="0" eb="1">
      <t>フ</t>
    </rPh>
    <rPh sb="1" eb="4">
      <t>カツドウセイ</t>
    </rPh>
    <rPh sb="5" eb="7">
      <t>ケッカク</t>
    </rPh>
    <phoneticPr fontId="24"/>
  </si>
  <si>
    <t>活動性
不明</t>
    <rPh sb="0" eb="3">
      <t>カツドウセイ</t>
    </rPh>
    <rPh sb="4" eb="6">
      <t>フメイ</t>
    </rPh>
    <phoneticPr fontId="24"/>
  </si>
  <si>
    <t>潜在性結核感染症（別掲）</t>
    <rPh sb="0" eb="3">
      <t>センザイセイ</t>
    </rPh>
    <rPh sb="3" eb="5">
      <t>ケッカク</t>
    </rPh>
    <rPh sb="5" eb="8">
      <t>カンセンショウ</t>
    </rPh>
    <rPh sb="9" eb="11">
      <t>ベッケイ</t>
    </rPh>
    <phoneticPr fontId="24"/>
  </si>
  <si>
    <t>小計</t>
    <rPh sb="0" eb="1">
      <t>ショウ</t>
    </rPh>
    <rPh sb="1" eb="2">
      <t>ケイ</t>
    </rPh>
    <phoneticPr fontId="24"/>
  </si>
  <si>
    <t>喀痰塗抹
陽性</t>
    <rPh sb="0" eb="2">
      <t>カクタン</t>
    </rPh>
    <rPh sb="2" eb="3">
      <t>ト</t>
    </rPh>
    <rPh sb="3" eb="4">
      <t>マツ</t>
    </rPh>
    <rPh sb="5" eb="7">
      <t>ヨウセイ</t>
    </rPh>
    <phoneticPr fontId="24"/>
  </si>
  <si>
    <t>その他の結核
菌陽性</t>
    <rPh sb="2" eb="3">
      <t>タ</t>
    </rPh>
    <rPh sb="4" eb="6">
      <t>ケッカク</t>
    </rPh>
    <rPh sb="7" eb="8">
      <t>キン</t>
    </rPh>
    <rPh sb="8" eb="10">
      <t>ヨウセイ</t>
    </rPh>
    <phoneticPr fontId="24"/>
  </si>
  <si>
    <t>菌陰性
その他</t>
    <rPh sb="0" eb="1">
      <t>キン</t>
    </rPh>
    <rPh sb="1" eb="3">
      <t>インセイ</t>
    </rPh>
    <rPh sb="6" eb="7">
      <t>タ</t>
    </rPh>
    <phoneticPr fontId="24"/>
  </si>
  <si>
    <t>資料 ： 保健所・保健総務課（平成26年までは春日部保健所）</t>
    <rPh sb="0" eb="2">
      <t>シリョウ</t>
    </rPh>
    <rPh sb="5" eb="8">
      <t>ホケンジョ</t>
    </rPh>
    <rPh sb="9" eb="11">
      <t>ホケン</t>
    </rPh>
    <rPh sb="11" eb="14">
      <t>ソウムカ</t>
    </rPh>
    <rPh sb="15" eb="17">
      <t>ヘイセイ</t>
    </rPh>
    <rPh sb="19" eb="20">
      <t>ネン</t>
    </rPh>
    <rPh sb="23" eb="26">
      <t>カスカベ</t>
    </rPh>
    <rPh sb="26" eb="29">
      <t>ホケンジョ</t>
    </rPh>
    <phoneticPr fontId="24"/>
  </si>
  <si>
    <t>年　</t>
  </si>
  <si>
    <t>精密検査受診者</t>
  </si>
  <si>
    <t>肺結核</t>
    <rPh sb="0" eb="3">
      <t>ハイケッカク</t>
    </rPh>
    <phoneticPr fontId="24"/>
  </si>
  <si>
    <t>資料：市民健康課</t>
    <rPh sb="0" eb="2">
      <t>シリョウ</t>
    </rPh>
    <rPh sb="3" eb="8">
      <t>シミンケンコウカ</t>
    </rPh>
    <phoneticPr fontId="24"/>
  </si>
  <si>
    <t>種　　　　　　別</t>
  </si>
  <si>
    <t>該当者数</t>
  </si>
  <si>
    <t>接種者数</t>
    <rPh sb="0" eb="2">
      <t>セッシュ</t>
    </rPh>
    <phoneticPr fontId="24"/>
  </si>
  <si>
    <t>接種率</t>
    <rPh sb="0" eb="2">
      <t>セッシュ</t>
    </rPh>
    <phoneticPr fontId="24"/>
  </si>
  <si>
    <t>乳幼児</t>
  </si>
  <si>
    <t>ヒブ（初回）</t>
    <rPh sb="3" eb="5">
      <t>ショカイ</t>
    </rPh>
    <phoneticPr fontId="24"/>
  </si>
  <si>
    <t>ヒブ（追加）</t>
    <rPh sb="3" eb="5">
      <t>ツイカ</t>
    </rPh>
    <phoneticPr fontId="24"/>
  </si>
  <si>
    <t>小児用肺炎球菌（初回）</t>
    <rPh sb="0" eb="3">
      <t>ショウニヨウ</t>
    </rPh>
    <rPh sb="3" eb="5">
      <t>ハイエン</t>
    </rPh>
    <rPh sb="5" eb="7">
      <t>キュウキン</t>
    </rPh>
    <rPh sb="8" eb="10">
      <t>ショカイ</t>
    </rPh>
    <phoneticPr fontId="24"/>
  </si>
  <si>
    <t>小児用肺炎球菌（追加）</t>
    <rPh sb="0" eb="3">
      <t>ショウニヨウ</t>
    </rPh>
    <rPh sb="3" eb="5">
      <t>ハイエン</t>
    </rPh>
    <rPh sb="5" eb="7">
      <t>キュウキン</t>
    </rPh>
    <rPh sb="8" eb="10">
      <t>ツイカ</t>
    </rPh>
    <phoneticPr fontId="24"/>
  </si>
  <si>
    <t>ポリオ　（初回）</t>
    <rPh sb="5" eb="7">
      <t>ショカイ</t>
    </rPh>
    <phoneticPr fontId="24"/>
  </si>
  <si>
    <t>ポリオ　（追加）</t>
    <rPh sb="5" eb="7">
      <t>ツイカ</t>
    </rPh>
    <phoneticPr fontId="24"/>
  </si>
  <si>
    <t>４種混合（1期追加）</t>
    <rPh sb="1" eb="2">
      <t>シュ</t>
    </rPh>
    <rPh sb="2" eb="4">
      <t>コンゴウ</t>
    </rPh>
    <rPh sb="6" eb="7">
      <t>キ</t>
    </rPh>
    <rPh sb="7" eb="9">
      <t>ツイカ</t>
    </rPh>
    <phoneticPr fontId="24"/>
  </si>
  <si>
    <t>水痘</t>
    <rPh sb="0" eb="2">
      <t>スイトウ</t>
    </rPh>
    <phoneticPr fontId="24"/>
  </si>
  <si>
    <t>児童等</t>
    <rPh sb="0" eb="2">
      <t>ジドウ</t>
    </rPh>
    <rPh sb="2" eb="3">
      <t>トウ</t>
    </rPh>
    <phoneticPr fontId="24"/>
  </si>
  <si>
    <t>子宮頸がん予防</t>
    <rPh sb="0" eb="2">
      <t>シキュウ</t>
    </rPh>
    <rPh sb="2" eb="3">
      <t>ケイ</t>
    </rPh>
    <rPh sb="5" eb="7">
      <t>ヨボウ</t>
    </rPh>
    <phoneticPr fontId="24"/>
  </si>
  <si>
    <t>インフルエンザ</t>
    <phoneticPr fontId="24"/>
  </si>
  <si>
    <t>肺炎球菌</t>
    <rPh sb="0" eb="2">
      <t>ハイエン</t>
    </rPh>
    <rPh sb="2" eb="4">
      <t>キュウキン</t>
    </rPh>
    <phoneticPr fontId="24"/>
  </si>
  <si>
    <t>（注2）H25.6.14　子宮頸がん予防ワクチン接種の積極的勧奨差し控えの勧告。</t>
    <rPh sb="1" eb="2">
      <t>チュウ</t>
    </rPh>
    <rPh sb="13" eb="15">
      <t>シキュウ</t>
    </rPh>
    <rPh sb="15" eb="16">
      <t>ケイ</t>
    </rPh>
    <rPh sb="18" eb="20">
      <t>ヨボウ</t>
    </rPh>
    <rPh sb="24" eb="26">
      <t>セッシュ</t>
    </rPh>
    <rPh sb="27" eb="30">
      <t>セッキョクテキ</t>
    </rPh>
    <rPh sb="30" eb="32">
      <t>カンショウ</t>
    </rPh>
    <rPh sb="32" eb="33">
      <t>サ</t>
    </rPh>
    <rPh sb="34" eb="35">
      <t>ヒカ</t>
    </rPh>
    <rPh sb="37" eb="39">
      <t>カンコク</t>
    </rPh>
    <phoneticPr fontId="24"/>
  </si>
  <si>
    <t>158(心電図)</t>
    <rPh sb="4" eb="7">
      <t>シンデンズ</t>
    </rPh>
    <phoneticPr fontId="24"/>
  </si>
  <si>
    <t>0(眼底)</t>
    <rPh sb="2" eb="4">
      <t>ガンテイ</t>
    </rPh>
    <phoneticPr fontId="24"/>
  </si>
  <si>
    <t>訪問診査（再掲）</t>
    <rPh sb="5" eb="7">
      <t>サイケイ</t>
    </rPh>
    <phoneticPr fontId="24"/>
  </si>
  <si>
    <t>（再掲）22</t>
    <rPh sb="1" eb="3">
      <t>サイケイ</t>
    </rPh>
    <phoneticPr fontId="3"/>
  </si>
  <si>
    <t>幼児</t>
    <rPh sb="0" eb="1">
      <t>ヨウ</t>
    </rPh>
    <rPh sb="1" eb="2">
      <t>コ</t>
    </rPh>
    <phoneticPr fontId="24"/>
  </si>
  <si>
    <t>(108 他0)</t>
  </si>
  <si>
    <t>3日間参加</t>
    <rPh sb="1" eb="3">
      <t>カカン</t>
    </rPh>
    <rPh sb="3" eb="5">
      <t>サンカ</t>
    </rPh>
    <phoneticPr fontId="24"/>
  </si>
  <si>
    <t>3日目のみ参加</t>
    <rPh sb="1" eb="3">
      <t>カメ</t>
    </rPh>
    <rPh sb="5" eb="7">
      <t>サンカ</t>
    </rPh>
    <phoneticPr fontId="24"/>
  </si>
  <si>
    <t>523(母子分）</t>
    <rPh sb="4" eb="6">
      <t>ボシ</t>
    </rPh>
    <rPh sb="6" eb="7">
      <t>ブン</t>
    </rPh>
    <phoneticPr fontId="3"/>
  </si>
  <si>
    <t>高齢者</t>
    <phoneticPr fontId="24"/>
  </si>
  <si>
    <t>B型肝炎（1回目）</t>
    <rPh sb="1" eb="2">
      <t>ガタ</t>
    </rPh>
    <rPh sb="2" eb="4">
      <t>カンエン</t>
    </rPh>
    <rPh sb="6" eb="8">
      <t>カイメ</t>
    </rPh>
    <phoneticPr fontId="24"/>
  </si>
  <si>
    <t>B型肝炎（2回目）</t>
    <rPh sb="1" eb="2">
      <t>ガタ</t>
    </rPh>
    <rPh sb="2" eb="4">
      <t>カンエン</t>
    </rPh>
    <rPh sb="6" eb="8">
      <t>カイメ</t>
    </rPh>
    <phoneticPr fontId="24"/>
  </si>
  <si>
    <t>B型肝炎（3回目）</t>
    <rPh sb="1" eb="2">
      <t>ガタ</t>
    </rPh>
    <rPh sb="2" eb="4">
      <t>カンエン</t>
    </rPh>
    <rPh sb="6" eb="8">
      <t>カイメ</t>
    </rPh>
    <phoneticPr fontId="24"/>
  </si>
  <si>
    <t>日本脳炎（1期追加）</t>
    <phoneticPr fontId="1"/>
  </si>
  <si>
    <t>日本脳炎（2期）</t>
    <rPh sb="6" eb="7">
      <t>キ</t>
    </rPh>
    <phoneticPr fontId="24"/>
  </si>
  <si>
    <t>２種混合（2期）</t>
    <phoneticPr fontId="24"/>
  </si>
  <si>
    <t>日本脳炎（1期初回）</t>
    <phoneticPr fontId="1"/>
  </si>
  <si>
    <t>麻しん（はしか）・風しん（1期）</t>
    <rPh sb="9" eb="10">
      <t>フウ</t>
    </rPh>
    <rPh sb="14" eb="15">
      <t>キ</t>
    </rPh>
    <phoneticPr fontId="24"/>
  </si>
  <si>
    <t>麻しん（はしか）・風しん（2期）</t>
    <rPh sb="9" eb="10">
      <t>フウ</t>
    </rPh>
    <rPh sb="14" eb="15">
      <t>キ</t>
    </rPh>
    <phoneticPr fontId="24"/>
  </si>
  <si>
    <t>　　　 医療保険での接種や任意接種も含んだ、該当年度の10月1日現在の0歳児とした。</t>
    <rPh sb="4" eb="6">
      <t>イリョウ</t>
    </rPh>
    <rPh sb="6" eb="8">
      <t>ホケン</t>
    </rPh>
    <rPh sb="10" eb="12">
      <t>セッシュ</t>
    </rPh>
    <rPh sb="13" eb="17">
      <t>ニンイセッシュ</t>
    </rPh>
    <rPh sb="18" eb="19">
      <t>フク</t>
    </rPh>
    <rPh sb="22" eb="24">
      <t>ガイトウ</t>
    </rPh>
    <rPh sb="24" eb="26">
      <t>ネンド</t>
    </rPh>
    <rPh sb="29" eb="30">
      <t>ガツ</t>
    </rPh>
    <rPh sb="31" eb="32">
      <t>ニチ</t>
    </rPh>
    <rPh sb="32" eb="34">
      <t>ゲンザイ</t>
    </rPh>
    <rPh sb="36" eb="38">
      <t>サイジ</t>
    </rPh>
    <phoneticPr fontId="24"/>
  </si>
  <si>
    <t>（注3）注1のとおり、４種混合が開始となったことから、ポリオ単独の該当者数は不詳。</t>
    <rPh sb="1" eb="2">
      <t>チュウ</t>
    </rPh>
    <rPh sb="4" eb="5">
      <t>チュウ</t>
    </rPh>
    <rPh sb="12" eb="13">
      <t>シュ</t>
    </rPh>
    <rPh sb="13" eb="15">
      <t>コンゴウ</t>
    </rPh>
    <rPh sb="16" eb="18">
      <t>カイシ</t>
    </rPh>
    <rPh sb="30" eb="32">
      <t>タンドク</t>
    </rPh>
    <rPh sb="33" eb="36">
      <t>ガイトウシャ</t>
    </rPh>
    <rPh sb="36" eb="37">
      <t>スウ</t>
    </rPh>
    <rPh sb="38" eb="40">
      <t>フショウ</t>
    </rPh>
    <phoneticPr fontId="24"/>
  </si>
  <si>
    <t>（注1）H24.11.1～４種混合（３種混合+不活化ポリオ）ワクチン使用開始。</t>
    <rPh sb="1" eb="2">
      <t>チュウ</t>
    </rPh>
    <rPh sb="14" eb="15">
      <t>シュ</t>
    </rPh>
    <rPh sb="15" eb="17">
      <t>コンゴウ</t>
    </rPh>
    <rPh sb="19" eb="20">
      <t>シュ</t>
    </rPh>
    <rPh sb="20" eb="22">
      <t>コンゴウ</t>
    </rPh>
    <rPh sb="23" eb="24">
      <t>フ</t>
    </rPh>
    <rPh sb="24" eb="26">
      <t>カツカ</t>
    </rPh>
    <rPh sb="34" eb="36">
      <t>シヨウ</t>
    </rPh>
    <rPh sb="36" eb="38">
      <t>カイシ</t>
    </rPh>
    <phoneticPr fontId="24"/>
  </si>
  <si>
    <t>（注4) B型肝炎が平成28年10月1日から開始。対象者は平成29年4月1日以降生まれた1歳未満の児。</t>
    <rPh sb="1" eb="2">
      <t>チュウ</t>
    </rPh>
    <rPh sb="6" eb="7">
      <t>ガタ</t>
    </rPh>
    <rPh sb="7" eb="9">
      <t>カンエン</t>
    </rPh>
    <rPh sb="10" eb="12">
      <t>ヘイセイ</t>
    </rPh>
    <rPh sb="14" eb="15">
      <t>ネン</t>
    </rPh>
    <rPh sb="17" eb="18">
      <t>ガツ</t>
    </rPh>
    <rPh sb="19" eb="20">
      <t>ニチ</t>
    </rPh>
    <rPh sb="22" eb="24">
      <t>カイシ</t>
    </rPh>
    <rPh sb="25" eb="28">
      <t>タイショウシャ</t>
    </rPh>
    <rPh sb="29" eb="31">
      <t>ヘイセイ</t>
    </rPh>
    <rPh sb="33" eb="34">
      <t>ネン</t>
    </rPh>
    <rPh sb="35" eb="36">
      <t>ガツ</t>
    </rPh>
    <rPh sb="37" eb="40">
      <t>ニチイコウ</t>
    </rPh>
    <rPh sb="40" eb="41">
      <t>ウ</t>
    </rPh>
    <rPh sb="45" eb="46">
      <t>サイ</t>
    </rPh>
    <rPh sb="46" eb="48">
      <t>ミマン</t>
    </rPh>
    <rPh sb="49" eb="50">
      <t>ジ</t>
    </rPh>
    <phoneticPr fontId="24"/>
  </si>
  <si>
    <t>‐</t>
    <phoneticPr fontId="1"/>
  </si>
  <si>
    <t>心疾患（高血圧性除く）</t>
    <rPh sb="0" eb="3">
      <t>シンシッカン</t>
    </rPh>
    <rPh sb="4" eb="8">
      <t>コウケツアツセイ</t>
    </rPh>
    <rPh sb="8" eb="9">
      <t>ノゾ</t>
    </rPh>
    <phoneticPr fontId="24"/>
  </si>
  <si>
    <t>資料：保健所・保健総務課（厚生労働省「平成28年医師・　　　</t>
    <rPh sb="0" eb="2">
      <t>シリョウ</t>
    </rPh>
    <rPh sb="3" eb="6">
      <t>ホケンジョ</t>
    </rPh>
    <rPh sb="7" eb="9">
      <t>ホケン</t>
    </rPh>
    <rPh sb="9" eb="12">
      <t>ソウムカ</t>
    </rPh>
    <rPh sb="13" eb="15">
      <t>コウセイ</t>
    </rPh>
    <rPh sb="15" eb="18">
      <t>ロウドウショウ</t>
    </rPh>
    <rPh sb="19" eb="21">
      <t>ヘイセイ</t>
    </rPh>
    <rPh sb="23" eb="24">
      <t>ネン</t>
    </rPh>
    <rPh sb="24" eb="26">
      <t>イシ</t>
    </rPh>
    <phoneticPr fontId="24"/>
  </si>
  <si>
    <t>（注）「要支援1・2認定者」に対する数も計上。</t>
    <rPh sb="4" eb="7">
      <t>ヨウシエン</t>
    </rPh>
    <rPh sb="10" eb="12">
      <t>ニンテイ</t>
    </rPh>
    <rPh sb="12" eb="13">
      <t>シャ</t>
    </rPh>
    <rPh sb="15" eb="16">
      <t>タイ</t>
    </rPh>
    <rPh sb="18" eb="19">
      <t>カズ</t>
    </rPh>
    <rPh sb="20" eb="22">
      <t>ケイジョウ</t>
    </rPh>
    <phoneticPr fontId="24"/>
  </si>
  <si>
    <t>歯周病検診
（注5）</t>
    <rPh sb="0" eb="2">
      <t>シシュウ</t>
    </rPh>
    <rPh sb="2" eb="3">
      <t>ビョウ</t>
    </rPh>
    <rPh sb="3" eb="5">
      <t>ケンシン</t>
    </rPh>
    <rPh sb="7" eb="8">
      <t>チュウ</t>
    </rPh>
    <phoneticPr fontId="1"/>
  </si>
  <si>
    <t>（注5）「成人歯科健康診査」は、平成28年度より「歯周病検診」に名称変更。</t>
    <rPh sb="1" eb="2">
      <t>チュウ</t>
    </rPh>
    <rPh sb="5" eb="7">
      <t>セイジン</t>
    </rPh>
    <rPh sb="7" eb="9">
      <t>シカ</t>
    </rPh>
    <rPh sb="9" eb="11">
      <t>ケンコウ</t>
    </rPh>
    <rPh sb="11" eb="13">
      <t>シンサ</t>
    </rPh>
    <rPh sb="16" eb="18">
      <t>ヘイセイ</t>
    </rPh>
    <rPh sb="20" eb="21">
      <t>ネン</t>
    </rPh>
    <rPh sb="21" eb="22">
      <t>ド</t>
    </rPh>
    <rPh sb="25" eb="27">
      <t>シシュウ</t>
    </rPh>
    <rPh sb="27" eb="28">
      <t>ビョウ</t>
    </rPh>
    <rPh sb="28" eb="30">
      <t>ケンシン</t>
    </rPh>
    <rPh sb="32" eb="34">
      <t>メイショウ</t>
    </rPh>
    <rPh sb="34" eb="36">
      <t>ヘンコウ</t>
    </rPh>
    <phoneticPr fontId="24"/>
  </si>
  <si>
    <t>敷地面積（㎡）</t>
    <rPh sb="0" eb="2">
      <t>シキチ</t>
    </rPh>
    <rPh sb="2" eb="4">
      <t>メンセキ</t>
    </rPh>
    <phoneticPr fontId="24"/>
  </si>
  <si>
    <t>床面積（㎡）</t>
    <rPh sb="0" eb="1">
      <t>ユカ</t>
    </rPh>
    <rPh sb="1" eb="3">
      <t>メンセキ</t>
    </rPh>
    <phoneticPr fontId="24"/>
  </si>
  <si>
    <t>病院本館</t>
    <rPh sb="0" eb="2">
      <t>ビョウイン</t>
    </rPh>
    <rPh sb="2" eb="4">
      <t>ホンカン</t>
    </rPh>
    <phoneticPr fontId="24"/>
  </si>
  <si>
    <t>研修センター</t>
    <rPh sb="0" eb="2">
      <t>ケンシュウ</t>
    </rPh>
    <phoneticPr fontId="24"/>
  </si>
  <si>
    <t>資料：市立病院</t>
    <rPh sb="0" eb="2">
      <t>シリョウ</t>
    </rPh>
    <rPh sb="3" eb="5">
      <t>シリツ</t>
    </rPh>
    <rPh sb="5" eb="7">
      <t>ビョウイン</t>
    </rPh>
    <phoneticPr fontId="24"/>
  </si>
  <si>
    <t>各年3月31日</t>
  </si>
  <si>
    <t>29年</t>
    <rPh sb="2" eb="3">
      <t>ネン</t>
    </rPh>
    <phoneticPr fontId="24"/>
  </si>
  <si>
    <t>(内40)</t>
    <rPh sb="1" eb="2">
      <t>ウチ</t>
    </rPh>
    <phoneticPr fontId="24"/>
  </si>
  <si>
    <t>(内36)</t>
    <rPh sb="1" eb="2">
      <t>ウチ</t>
    </rPh>
    <phoneticPr fontId="25"/>
  </si>
  <si>
    <t>(内36)</t>
    <rPh sb="1" eb="2">
      <t>ウチ</t>
    </rPh>
    <phoneticPr fontId="3"/>
  </si>
  <si>
    <t>医  師</t>
  </si>
  <si>
    <t>(内1)</t>
    <rPh sb="1" eb="2">
      <t>ウチ</t>
    </rPh>
    <phoneticPr fontId="24"/>
  </si>
  <si>
    <t>(内1)</t>
  </si>
  <si>
    <t>(内2)</t>
  </si>
  <si>
    <t>看護師</t>
  </si>
  <si>
    <t>助産師</t>
  </si>
  <si>
    <t>(内2)</t>
    <rPh sb="1" eb="2">
      <t>ウチ</t>
    </rPh>
    <phoneticPr fontId="24"/>
  </si>
  <si>
    <t>(内30)</t>
    <rPh sb="1" eb="2">
      <t>ウチ</t>
    </rPh>
    <phoneticPr fontId="24"/>
  </si>
  <si>
    <t>(内30)</t>
  </si>
  <si>
    <t>(内32)</t>
  </si>
  <si>
    <t>准看護師</t>
  </si>
  <si>
    <t>医療技術員</t>
  </si>
  <si>
    <t>理学療法士</t>
  </si>
  <si>
    <t>作業療法士</t>
  </si>
  <si>
    <t>言語聴覚士</t>
    <rPh sb="0" eb="2">
      <t>ゲンゴ</t>
    </rPh>
    <rPh sb="2" eb="4">
      <t>チョウカク</t>
    </rPh>
    <rPh sb="4" eb="5">
      <t>シ</t>
    </rPh>
    <phoneticPr fontId="24"/>
  </si>
  <si>
    <t>診療放射線技師</t>
  </si>
  <si>
    <t>臨床検査技師</t>
  </si>
  <si>
    <t>(内3)</t>
    <rPh sb="1" eb="2">
      <t>ウチ</t>
    </rPh>
    <phoneticPr fontId="24"/>
  </si>
  <si>
    <t>臨床工学技師</t>
    <rPh sb="0" eb="2">
      <t>リンショウ</t>
    </rPh>
    <rPh sb="2" eb="4">
      <t>コウガク</t>
    </rPh>
    <rPh sb="4" eb="6">
      <t>ギシ</t>
    </rPh>
    <phoneticPr fontId="24"/>
  </si>
  <si>
    <t>薬剤師</t>
  </si>
  <si>
    <t>栄養士</t>
  </si>
  <si>
    <t>視能訓練士</t>
  </si>
  <si>
    <t>事務
職員</t>
  </si>
  <si>
    <t>事務職員</t>
  </si>
  <si>
    <t>技術職員</t>
  </si>
  <si>
    <t>その他
の職員</t>
  </si>
  <si>
    <t>調理師</t>
  </si>
  <si>
    <t>業務員</t>
  </si>
  <si>
    <t>（注1）（　）内の数は育休者数。</t>
    <rPh sb="1" eb="2">
      <t>チュウ</t>
    </rPh>
    <phoneticPr fontId="1"/>
  </si>
  <si>
    <t>資料：市立病院</t>
    <rPh sb="0" eb="2">
      <t>シリョウ</t>
    </rPh>
    <rPh sb="3" eb="7">
      <t>シリツビョウイン</t>
    </rPh>
    <rPh sb="5" eb="7">
      <t>ビョウイン</t>
    </rPh>
    <phoneticPr fontId="24"/>
  </si>
  <si>
    <t>（注2）平成29年より再任用・任期付職員数を掲載。</t>
    <rPh sb="1" eb="2">
      <t>チュウ</t>
    </rPh>
    <rPh sb="4" eb="6">
      <t>ヘイセイ</t>
    </rPh>
    <rPh sb="8" eb="9">
      <t>ネン</t>
    </rPh>
    <rPh sb="11" eb="14">
      <t>サイニンヨウ</t>
    </rPh>
    <rPh sb="15" eb="17">
      <t>ニンキ</t>
    </rPh>
    <rPh sb="17" eb="18">
      <t>ツキ</t>
    </rPh>
    <rPh sb="18" eb="21">
      <t>ショクインスウ</t>
    </rPh>
    <rPh sb="22" eb="24">
      <t>ケイサイ</t>
    </rPh>
    <phoneticPr fontId="25"/>
  </si>
  <si>
    <t>職　種</t>
  </si>
  <si>
    <t>実　　人　　員　（注2）</t>
    <rPh sb="9" eb="10">
      <t>チュウ</t>
    </rPh>
    <phoneticPr fontId="24"/>
  </si>
  <si>
    <t>換算人員</t>
  </si>
  <si>
    <t>100床当り
換算人員</t>
  </si>
  <si>
    <t>医師１人当
り職員数</t>
  </si>
  <si>
    <t>非常勤</t>
  </si>
  <si>
    <t>計</t>
  </si>
  <si>
    <t>理学療養士</t>
  </si>
  <si>
    <t>放射線科</t>
  </si>
  <si>
    <t>臨床検査科</t>
  </si>
  <si>
    <t>臨床工学科</t>
    <rPh sb="0" eb="2">
      <t>リンショウ</t>
    </rPh>
    <rPh sb="2" eb="5">
      <t>コウガクカ</t>
    </rPh>
    <phoneticPr fontId="24"/>
  </si>
  <si>
    <t>臨床工学技士</t>
    <rPh sb="0" eb="2">
      <t>リンショウ</t>
    </rPh>
    <rPh sb="2" eb="4">
      <t>コウガク</t>
    </rPh>
    <rPh sb="4" eb="6">
      <t>ギシ</t>
    </rPh>
    <phoneticPr fontId="24"/>
  </si>
  <si>
    <t>薬剤科</t>
  </si>
  <si>
    <t>栄養科</t>
  </si>
  <si>
    <t>調理師(員)</t>
  </si>
  <si>
    <t>眼　科</t>
    <rPh sb="0" eb="1">
      <t>メ</t>
    </rPh>
    <rPh sb="2" eb="3">
      <t>カ</t>
    </rPh>
    <phoneticPr fontId="24"/>
  </si>
  <si>
    <t>視能訓練士</t>
    <rPh sb="0" eb="5">
      <t>シノウクンレンシ</t>
    </rPh>
    <phoneticPr fontId="24"/>
  </si>
  <si>
    <t>看護部</t>
  </si>
  <si>
    <t>医療業務員</t>
    <rPh sb="0" eb="2">
      <t>イリョウ</t>
    </rPh>
    <rPh sb="2" eb="5">
      <t>ギョウムイン</t>
    </rPh>
    <phoneticPr fontId="24"/>
  </si>
  <si>
    <t>庶務課</t>
    <rPh sb="0" eb="2">
      <t>ショム</t>
    </rPh>
    <rPh sb="2" eb="3">
      <t>カ</t>
    </rPh>
    <phoneticPr fontId="24"/>
  </si>
  <si>
    <t>技術職員</t>
    <rPh sb="0" eb="2">
      <t>ギジュツ</t>
    </rPh>
    <rPh sb="2" eb="4">
      <t>ショクイン</t>
    </rPh>
    <phoneticPr fontId="24"/>
  </si>
  <si>
    <t>医事課</t>
    <rPh sb="0" eb="2">
      <t>イジ</t>
    </rPh>
    <rPh sb="2" eb="3">
      <t>カ</t>
    </rPh>
    <phoneticPr fontId="24"/>
  </si>
  <si>
    <t>合  計</t>
  </si>
  <si>
    <t>（注1）臨床研修医10名を含む（他院からの臨床研修医は除く）</t>
    <rPh sb="13" eb="14">
      <t>フク</t>
    </rPh>
    <phoneticPr fontId="4"/>
  </si>
  <si>
    <t>（注2）育休者40名（正規:医師2名、看護師32名、診療放射線技師1名、臨床検査技師1名、</t>
    <rPh sb="11" eb="13">
      <t>セイキ</t>
    </rPh>
    <rPh sb="14" eb="16">
      <t>イシ</t>
    </rPh>
    <rPh sb="17" eb="18">
      <t>メイ</t>
    </rPh>
    <rPh sb="19" eb="22">
      <t>カンゴシ</t>
    </rPh>
    <rPh sb="24" eb="25">
      <t>メイ</t>
    </rPh>
    <rPh sb="26" eb="28">
      <t>シンリョウ</t>
    </rPh>
    <rPh sb="28" eb="31">
      <t>ホウシャセン</t>
    </rPh>
    <rPh sb="31" eb="33">
      <t>ギシ</t>
    </rPh>
    <rPh sb="34" eb="35">
      <t>メイ</t>
    </rPh>
    <rPh sb="36" eb="38">
      <t>リンショウ</t>
    </rPh>
    <rPh sb="38" eb="40">
      <t>ケンサ</t>
    </rPh>
    <rPh sb="40" eb="42">
      <t>ギシ</t>
    </rPh>
    <rPh sb="43" eb="44">
      <t>メイ</t>
    </rPh>
    <phoneticPr fontId="4"/>
  </si>
  <si>
    <t>（注3）実人員には、再任用14名・任期付14名を含む</t>
    <rPh sb="1" eb="2">
      <t>チュウ</t>
    </rPh>
    <rPh sb="4" eb="5">
      <t>ジツ</t>
    </rPh>
    <rPh sb="5" eb="7">
      <t>ジンイン</t>
    </rPh>
    <rPh sb="10" eb="13">
      <t>サイニンヨウ</t>
    </rPh>
    <rPh sb="15" eb="16">
      <t>メイ</t>
    </rPh>
    <rPh sb="17" eb="19">
      <t>ニンキ</t>
    </rPh>
    <rPh sb="19" eb="20">
      <t>ツキ</t>
    </rPh>
    <rPh sb="22" eb="23">
      <t>メイ</t>
    </rPh>
    <rPh sb="24" eb="25">
      <t>フク</t>
    </rPh>
    <phoneticPr fontId="3"/>
  </si>
  <si>
    <t>科　目</t>
    <rPh sb="0" eb="1">
      <t>カ</t>
    </rPh>
    <rPh sb="2" eb="3">
      <t>メ</t>
    </rPh>
    <phoneticPr fontId="24"/>
  </si>
  <si>
    <t>平成26年度</t>
    <rPh sb="0" eb="2">
      <t>ヘー</t>
    </rPh>
    <phoneticPr fontId="24"/>
  </si>
  <si>
    <t>内科</t>
    <rPh sb="0" eb="1">
      <t>ウチ</t>
    </rPh>
    <rPh sb="1" eb="2">
      <t>カ</t>
    </rPh>
    <phoneticPr fontId="24"/>
  </si>
  <si>
    <t>呼吸器科</t>
    <rPh sb="0" eb="3">
      <t>コキュウキ</t>
    </rPh>
    <rPh sb="3" eb="4">
      <t>カ</t>
    </rPh>
    <phoneticPr fontId="24"/>
  </si>
  <si>
    <t>循環器科</t>
    <rPh sb="0" eb="4">
      <t>ジュンカンキカ</t>
    </rPh>
    <phoneticPr fontId="24"/>
  </si>
  <si>
    <t>消化器科</t>
    <rPh sb="0" eb="4">
      <t>ショウカキカ</t>
    </rPh>
    <phoneticPr fontId="24"/>
  </si>
  <si>
    <t>外科</t>
    <rPh sb="0" eb="2">
      <t>ゲカ</t>
    </rPh>
    <phoneticPr fontId="24"/>
  </si>
  <si>
    <t>産科・婦人科</t>
    <rPh sb="0" eb="2">
      <t>サンカ</t>
    </rPh>
    <rPh sb="3" eb="5">
      <t>フジン</t>
    </rPh>
    <rPh sb="5" eb="6">
      <t>カ</t>
    </rPh>
    <phoneticPr fontId="24"/>
  </si>
  <si>
    <t>脳神経外科</t>
    <rPh sb="0" eb="1">
      <t>ノウ</t>
    </rPh>
    <rPh sb="1" eb="3">
      <t>シンケイ</t>
    </rPh>
    <rPh sb="3" eb="4">
      <t>ソト</t>
    </rPh>
    <rPh sb="4" eb="5">
      <t>カ</t>
    </rPh>
    <phoneticPr fontId="24"/>
  </si>
  <si>
    <t>神経内科</t>
    <rPh sb="0" eb="2">
      <t>シンケイ</t>
    </rPh>
    <rPh sb="2" eb="4">
      <t>ナイカ</t>
    </rPh>
    <phoneticPr fontId="24"/>
  </si>
  <si>
    <t>小児科</t>
    <rPh sb="0" eb="3">
      <t>ショウニカ</t>
    </rPh>
    <phoneticPr fontId="24"/>
  </si>
  <si>
    <t>皮膚科</t>
    <rPh sb="0" eb="3">
      <t>ヒフカ</t>
    </rPh>
    <phoneticPr fontId="24"/>
  </si>
  <si>
    <t>泌尿器科</t>
    <rPh sb="0" eb="4">
      <t>ヒニョウキカ</t>
    </rPh>
    <phoneticPr fontId="24"/>
  </si>
  <si>
    <t>眼科</t>
    <rPh sb="0" eb="2">
      <t>ガンカ</t>
    </rPh>
    <phoneticPr fontId="24"/>
  </si>
  <si>
    <t>耳鼻咽喉科</t>
    <rPh sb="0" eb="2">
      <t>ジビ</t>
    </rPh>
    <rPh sb="2" eb="5">
      <t>インコウカ</t>
    </rPh>
    <phoneticPr fontId="24"/>
  </si>
  <si>
    <t>整形外科</t>
    <rPh sb="0" eb="2">
      <t>セイケイ</t>
    </rPh>
    <rPh sb="2" eb="4">
      <t>ゲカ</t>
    </rPh>
    <phoneticPr fontId="24"/>
  </si>
  <si>
    <t>※診療日数（日）</t>
    <rPh sb="1" eb="3">
      <t>シンリョウ</t>
    </rPh>
    <rPh sb="3" eb="5">
      <t>ニッスウ</t>
    </rPh>
    <rPh sb="6" eb="7">
      <t>ニチ</t>
    </rPh>
    <phoneticPr fontId="24"/>
  </si>
  <si>
    <t>※一日平均</t>
    <rPh sb="1" eb="3">
      <t>イチニチ</t>
    </rPh>
    <rPh sb="3" eb="5">
      <t>ヘイキン</t>
    </rPh>
    <phoneticPr fontId="24"/>
  </si>
  <si>
    <t>内  科</t>
    <rPh sb="0" eb="4">
      <t>ナイカ</t>
    </rPh>
    <phoneticPr fontId="24"/>
  </si>
  <si>
    <t>外  科</t>
    <rPh sb="0" eb="4">
      <t>ゲカ</t>
    </rPh>
    <phoneticPr fontId="24"/>
  </si>
  <si>
    <t>神経内科</t>
    <rPh sb="0" eb="2">
      <t>シンケイ</t>
    </rPh>
    <rPh sb="2" eb="3">
      <t>ウチ</t>
    </rPh>
    <rPh sb="3" eb="4">
      <t>カ</t>
    </rPh>
    <phoneticPr fontId="24"/>
  </si>
  <si>
    <t>放射線科</t>
    <rPh sb="0" eb="4">
      <t>ホウシャセンカ</t>
    </rPh>
    <phoneticPr fontId="24"/>
  </si>
  <si>
    <t>麻酔科</t>
    <rPh sb="0" eb="2">
      <t>マスイ</t>
    </rPh>
    <rPh sb="2" eb="3">
      <t>カ</t>
    </rPh>
    <phoneticPr fontId="24"/>
  </si>
  <si>
    <t>眼  科</t>
    <rPh sb="0" eb="4">
      <t>ガンカ</t>
    </rPh>
    <phoneticPr fontId="24"/>
  </si>
  <si>
    <t>循環器科・呼吸器科</t>
    <rPh sb="0" eb="4">
      <t>ジュンカンキカ</t>
    </rPh>
    <rPh sb="5" eb="8">
      <t>コキュウキ</t>
    </rPh>
    <rPh sb="8" eb="9">
      <t>カ</t>
    </rPh>
    <phoneticPr fontId="24"/>
  </si>
  <si>
    <t>平成28年度</t>
    <rPh sb="0" eb="2">
      <t>ヘイセイ</t>
    </rPh>
    <rPh sb="4" eb="6">
      <t>８ネンド</t>
    </rPh>
    <phoneticPr fontId="24"/>
  </si>
  <si>
    <t>（収益的収入及び支出）</t>
    <rPh sb="1" eb="4">
      <t>シュウエキテキ</t>
    </rPh>
    <rPh sb="4" eb="6">
      <t>シュウニュウ</t>
    </rPh>
    <rPh sb="6" eb="7">
      <t>オヨ</t>
    </rPh>
    <rPh sb="8" eb="10">
      <t>シシュツ</t>
    </rPh>
    <phoneticPr fontId="24"/>
  </si>
  <si>
    <t>（単位：円）</t>
    <rPh sb="1" eb="3">
      <t>タンイ</t>
    </rPh>
    <rPh sb="4" eb="5">
      <t>エン</t>
    </rPh>
    <phoneticPr fontId="24"/>
  </si>
  <si>
    <t>決算額</t>
    <rPh sb="0" eb="2">
      <t>ケッサン</t>
    </rPh>
    <rPh sb="2" eb="3">
      <t>ガク</t>
    </rPh>
    <phoneticPr fontId="24"/>
  </si>
  <si>
    <t>備　考</t>
    <rPh sb="0" eb="3">
      <t>ビコウ</t>
    </rPh>
    <phoneticPr fontId="24"/>
  </si>
  <si>
    <t>収益合計</t>
    <rPh sb="0" eb="2">
      <t>シュウエキ</t>
    </rPh>
    <rPh sb="2" eb="4">
      <t>ゴウケイ</t>
    </rPh>
    <phoneticPr fontId="4"/>
  </si>
  <si>
    <t>収入合計</t>
    <rPh sb="0" eb="2">
      <t>シュウニュウ</t>
    </rPh>
    <rPh sb="2" eb="4">
      <t>ゴウケイ</t>
    </rPh>
    <phoneticPr fontId="4"/>
  </si>
  <si>
    <t>医業収益</t>
    <rPh sb="0" eb="2">
      <t>イギョウ</t>
    </rPh>
    <rPh sb="2" eb="4">
      <t>シュウエキ</t>
    </rPh>
    <phoneticPr fontId="4"/>
  </si>
  <si>
    <t>固定資産売却代金</t>
    <rPh sb="0" eb="2">
      <t>コテイ</t>
    </rPh>
    <rPh sb="2" eb="4">
      <t>シサン</t>
    </rPh>
    <rPh sb="4" eb="6">
      <t>バイキャク</t>
    </rPh>
    <rPh sb="6" eb="8">
      <t>ダイキン</t>
    </rPh>
    <phoneticPr fontId="4"/>
  </si>
  <si>
    <t>医業外収益</t>
    <rPh sb="0" eb="2">
      <t>イギョウ</t>
    </rPh>
    <rPh sb="2" eb="3">
      <t>ソト</t>
    </rPh>
    <rPh sb="3" eb="5">
      <t>シュウエキ</t>
    </rPh>
    <phoneticPr fontId="4"/>
  </si>
  <si>
    <t>特別利益</t>
    <rPh sb="0" eb="2">
      <t>トクベツ</t>
    </rPh>
    <rPh sb="2" eb="4">
      <t>リエキ</t>
    </rPh>
    <phoneticPr fontId="4"/>
  </si>
  <si>
    <t>費用合計</t>
    <rPh sb="0" eb="2">
      <t>ヒヨウ</t>
    </rPh>
    <rPh sb="2" eb="4">
      <t>ゴウケイ</t>
    </rPh>
    <phoneticPr fontId="4"/>
  </si>
  <si>
    <t>支出合計</t>
    <rPh sb="0" eb="2">
      <t>シシュツ</t>
    </rPh>
    <rPh sb="2" eb="4">
      <t>ゴウケイ</t>
    </rPh>
    <phoneticPr fontId="4"/>
  </si>
  <si>
    <t>医業費用</t>
    <rPh sb="0" eb="2">
      <t>イギョウ</t>
    </rPh>
    <rPh sb="2" eb="4">
      <t>ヒヨウ</t>
    </rPh>
    <phoneticPr fontId="4"/>
  </si>
  <si>
    <t>建設改良費</t>
    <rPh sb="0" eb="2">
      <t>ケンセツ</t>
    </rPh>
    <rPh sb="2" eb="5">
      <t>カイリョウヒ</t>
    </rPh>
    <phoneticPr fontId="4"/>
  </si>
  <si>
    <t>医業外費用</t>
    <rPh sb="0" eb="2">
      <t>イギョウ</t>
    </rPh>
    <rPh sb="2" eb="3">
      <t>ソト</t>
    </rPh>
    <rPh sb="3" eb="5">
      <t>ヒヨウ</t>
    </rPh>
    <phoneticPr fontId="4"/>
  </si>
  <si>
    <t>企業債償還金</t>
    <rPh sb="0" eb="3">
      <t>キギョウサイ</t>
    </rPh>
    <rPh sb="3" eb="6">
      <t>ショウカンキン</t>
    </rPh>
    <phoneticPr fontId="4"/>
  </si>
  <si>
    <t>特別損失</t>
    <rPh sb="0" eb="2">
      <t>トクベツ</t>
    </rPh>
    <rPh sb="2" eb="4">
      <t>ソンシツ</t>
    </rPh>
    <phoneticPr fontId="4"/>
  </si>
  <si>
    <t>予備費</t>
    <rPh sb="0" eb="3">
      <t>ヨビヒ</t>
    </rPh>
    <phoneticPr fontId="4"/>
  </si>
  <si>
    <t>（注）備考欄の数値は、収益については仮受消費税額、費用及び支出については</t>
    <rPh sb="1" eb="2">
      <t>チュウ</t>
    </rPh>
    <rPh sb="3" eb="5">
      <t>ビコウ</t>
    </rPh>
    <rPh sb="5" eb="6">
      <t>ラン</t>
    </rPh>
    <rPh sb="7" eb="9">
      <t>スウチ</t>
    </rPh>
    <rPh sb="11" eb="13">
      <t>シュウエキ</t>
    </rPh>
    <rPh sb="18" eb="20">
      <t>カリウケ</t>
    </rPh>
    <rPh sb="20" eb="23">
      <t>ショウヒゼイ</t>
    </rPh>
    <rPh sb="23" eb="24">
      <t>ガク</t>
    </rPh>
    <rPh sb="25" eb="27">
      <t>ヒヨウ</t>
    </rPh>
    <rPh sb="27" eb="28">
      <t>オヨ</t>
    </rPh>
    <rPh sb="29" eb="31">
      <t>シシュツ</t>
    </rPh>
    <phoneticPr fontId="24"/>
  </si>
  <si>
    <t>　　　仮払消費税額でうち数である。</t>
    <rPh sb="12" eb="13">
      <t>カズ</t>
    </rPh>
    <phoneticPr fontId="24"/>
  </si>
  <si>
    <t>（借  方）</t>
  </si>
  <si>
    <t>（単位：円）</t>
  </si>
  <si>
    <t>科    目</t>
  </si>
  <si>
    <t>医業費用</t>
  </si>
  <si>
    <t>給与費</t>
  </si>
  <si>
    <t>材料費</t>
  </si>
  <si>
    <t>経費</t>
  </si>
  <si>
    <t>減価償却費</t>
  </si>
  <si>
    <t>資産減耗費</t>
  </si>
  <si>
    <t>研究研修費</t>
  </si>
  <si>
    <t>医業外費用</t>
  </si>
  <si>
    <t>支払利息</t>
  </si>
  <si>
    <t>長期前払消費税</t>
    <rPh sb="0" eb="2">
      <t>チョウキ</t>
    </rPh>
    <rPh sb="2" eb="4">
      <t>マエバラ</t>
    </rPh>
    <rPh sb="4" eb="7">
      <t>ショウヒゼイ</t>
    </rPh>
    <phoneticPr fontId="1"/>
  </si>
  <si>
    <t>雑損失</t>
  </si>
  <si>
    <t>特別損失</t>
  </si>
  <si>
    <t>過年度損益修正損</t>
  </si>
  <si>
    <t>当年度純利益</t>
    <rPh sb="0" eb="1">
      <t>トウ</t>
    </rPh>
    <rPh sb="1" eb="3">
      <t>ネンド</t>
    </rPh>
    <rPh sb="3" eb="4">
      <t>ジュン</t>
    </rPh>
    <rPh sb="4" eb="6">
      <t>リエキ</t>
    </rPh>
    <phoneticPr fontId="24"/>
  </si>
  <si>
    <t>合　計</t>
  </si>
  <si>
    <t>（貸  方）</t>
  </si>
  <si>
    <t>医業収益</t>
  </si>
  <si>
    <t>入院収益</t>
  </si>
  <si>
    <t>外来収益</t>
  </si>
  <si>
    <t>他会計負担金</t>
  </si>
  <si>
    <t>その他医業収益</t>
  </si>
  <si>
    <t>医業外収益</t>
  </si>
  <si>
    <t>受取利息配当金</t>
  </si>
  <si>
    <t>補  助  金</t>
  </si>
  <si>
    <t>長期前受金戻入</t>
    <rPh sb="0" eb="2">
      <t>チョウキ</t>
    </rPh>
    <rPh sb="2" eb="3">
      <t>マエ</t>
    </rPh>
    <rPh sb="3" eb="4">
      <t>ウ</t>
    </rPh>
    <rPh sb="4" eb="5">
      <t>キン</t>
    </rPh>
    <rPh sb="5" eb="6">
      <t>モド</t>
    </rPh>
    <rPh sb="6" eb="7">
      <t>イ</t>
    </rPh>
    <phoneticPr fontId="24"/>
  </si>
  <si>
    <t>その他医業外収益</t>
  </si>
  <si>
    <t>特別利益</t>
  </si>
  <si>
    <t>過年度損益修正益</t>
  </si>
  <si>
    <t>当年度純損失</t>
    <rPh sb="4" eb="6">
      <t>ソンシツ</t>
    </rPh>
    <phoneticPr fontId="24"/>
  </si>
  <si>
    <t>資料：市立病院</t>
  </si>
  <si>
    <t>被保険者数</t>
    <rPh sb="0" eb="1">
      <t>ヒ</t>
    </rPh>
    <rPh sb="1" eb="4">
      <t>ホケンシャ</t>
    </rPh>
    <rPh sb="4" eb="5">
      <t>カズ</t>
    </rPh>
    <phoneticPr fontId="24"/>
  </si>
  <si>
    <t>加入率</t>
    <rPh sb="0" eb="3">
      <t>カニュウリツ</t>
    </rPh>
    <phoneticPr fontId="24"/>
  </si>
  <si>
    <t>国保世帯数</t>
    <rPh sb="0" eb="2">
      <t>コクホ</t>
    </rPh>
    <rPh sb="2" eb="4">
      <t>セタイ</t>
    </rPh>
    <rPh sb="4" eb="5">
      <t>カズ</t>
    </rPh>
    <phoneticPr fontId="24"/>
  </si>
  <si>
    <t>被保険者数の内訳（人）</t>
    <rPh sb="0" eb="4">
      <t>ヒホケンシャ</t>
    </rPh>
    <rPh sb="4" eb="5">
      <t>スウ</t>
    </rPh>
    <rPh sb="6" eb="8">
      <t>ウチワケ</t>
    </rPh>
    <rPh sb="9" eb="10">
      <t>ヒト</t>
    </rPh>
    <phoneticPr fontId="24"/>
  </si>
  <si>
    <t>（3月31日）</t>
  </si>
  <si>
    <t>（人）</t>
    <rPh sb="1" eb="2">
      <t>ヒト</t>
    </rPh>
    <phoneticPr fontId="24"/>
  </si>
  <si>
    <t>（世帯）</t>
    <rPh sb="1" eb="3">
      <t>セタイ</t>
    </rPh>
    <phoneticPr fontId="24"/>
  </si>
  <si>
    <t>一　般</t>
    <rPh sb="0" eb="1">
      <t>イッ</t>
    </rPh>
    <rPh sb="2" eb="3">
      <t>ハン</t>
    </rPh>
    <phoneticPr fontId="24"/>
  </si>
  <si>
    <t>退　職</t>
    <rPh sb="0" eb="1">
      <t>タイ</t>
    </rPh>
    <rPh sb="2" eb="3">
      <t>ショク</t>
    </rPh>
    <phoneticPr fontId="24"/>
  </si>
  <si>
    <t>平成25</t>
    <rPh sb="0" eb="2">
      <t>ヘイセイ</t>
    </rPh>
    <phoneticPr fontId="24"/>
  </si>
  <si>
    <t>資料：国民健康保険課</t>
    <rPh sb="0" eb="2">
      <t>シリョウ</t>
    </rPh>
    <rPh sb="3" eb="5">
      <t>コクミン</t>
    </rPh>
    <rPh sb="5" eb="7">
      <t>ケンコウ</t>
    </rPh>
    <rPh sb="7" eb="9">
      <t>ホケン</t>
    </rPh>
    <rPh sb="9" eb="10">
      <t>カ</t>
    </rPh>
    <phoneticPr fontId="24"/>
  </si>
  <si>
    <t>（医療分）</t>
  </si>
  <si>
    <t>区　分</t>
  </si>
  <si>
    <t>平成27年度</t>
    <phoneticPr fontId="24"/>
  </si>
  <si>
    <t>29年度</t>
    <phoneticPr fontId="24"/>
  </si>
  <si>
    <t>賦課割合</t>
  </si>
  <si>
    <t>税率（額）</t>
  </si>
  <si>
    <t>所得割</t>
  </si>
  <si>
    <t>均等割</t>
  </si>
  <si>
    <t>26,500円</t>
    <rPh sb="6" eb="7">
      <t>エン</t>
    </rPh>
    <phoneticPr fontId="4"/>
  </si>
  <si>
    <t>（介護分）</t>
  </si>
  <si>
    <t>8,500円</t>
    <rPh sb="5" eb="6">
      <t>エン</t>
    </rPh>
    <phoneticPr fontId="24"/>
  </si>
  <si>
    <t>8,500円</t>
    <rPh sb="5" eb="6">
      <t>エン</t>
    </rPh>
    <phoneticPr fontId="4"/>
  </si>
  <si>
    <t>（支援金分）</t>
  </si>
  <si>
    <t>7,500円</t>
    <rPh sb="5" eb="6">
      <t>エン</t>
    </rPh>
    <phoneticPr fontId="24"/>
  </si>
  <si>
    <t>7,500円</t>
    <rPh sb="5" eb="6">
      <t>エン</t>
    </rPh>
    <phoneticPr fontId="4"/>
  </si>
  <si>
    <t>資料：国民健康保険課</t>
  </si>
  <si>
    <t>（単位：千円）</t>
    <phoneticPr fontId="1"/>
  </si>
  <si>
    <t>区  分</t>
  </si>
  <si>
    <t>平成26年度</t>
    <phoneticPr fontId="24"/>
  </si>
  <si>
    <t>平均被保険者</t>
  </si>
  <si>
    <t>世  帯</t>
  </si>
  <si>
    <t>人  員</t>
  </si>
  <si>
    <t>収  入  額</t>
    <phoneticPr fontId="24"/>
  </si>
  <si>
    <t>支  出  額</t>
  </si>
  <si>
    <t>保険税
(現年度)</t>
  </si>
  <si>
    <t>調定額</t>
  </si>
  <si>
    <t>収納額</t>
  </si>
  <si>
    <t>収納率(%)</t>
  </si>
  <si>
    <t>5月31日現在積立金保有額</t>
  </si>
  <si>
    <t>平成26年度</t>
    <rPh sb="0" eb="2">
      <t>ヘイセイ</t>
    </rPh>
    <rPh sb="4" eb="6">
      <t>ネンド</t>
    </rPh>
    <phoneticPr fontId="24"/>
  </si>
  <si>
    <t>27年度</t>
    <rPh sb="2" eb="4">
      <t>ネンド</t>
    </rPh>
    <phoneticPr fontId="24"/>
  </si>
  <si>
    <t>28年度</t>
    <rPh sb="2" eb="4">
      <t>ネンド</t>
    </rPh>
    <phoneticPr fontId="24"/>
  </si>
  <si>
    <t>件　数</t>
    <rPh sb="0" eb="1">
      <t>ケン</t>
    </rPh>
    <rPh sb="2" eb="3">
      <t>カズ</t>
    </rPh>
    <phoneticPr fontId="24"/>
  </si>
  <si>
    <t>金　額</t>
    <rPh sb="0" eb="1">
      <t>キン</t>
    </rPh>
    <rPh sb="2" eb="3">
      <t>ガク</t>
    </rPh>
    <phoneticPr fontId="24"/>
  </si>
  <si>
    <t>療養の給付</t>
    <rPh sb="0" eb="2">
      <t>リョウヨウ</t>
    </rPh>
    <rPh sb="3" eb="5">
      <t>キュウフ</t>
    </rPh>
    <phoneticPr fontId="24"/>
  </si>
  <si>
    <t>療養費</t>
    <rPh sb="0" eb="3">
      <t>リョウヨウヒ</t>
    </rPh>
    <phoneticPr fontId="24"/>
  </si>
  <si>
    <t>高額療養費</t>
    <rPh sb="0" eb="2">
      <t>コウガク</t>
    </rPh>
    <rPh sb="2" eb="5">
      <t>リョウヨウヒ</t>
    </rPh>
    <phoneticPr fontId="24"/>
  </si>
  <si>
    <t>その他の給付</t>
    <rPh sb="2" eb="3">
      <t>タ</t>
    </rPh>
    <rPh sb="4" eb="6">
      <t>キュウフ</t>
    </rPh>
    <phoneticPr fontId="24"/>
  </si>
  <si>
    <t>目次</t>
    <rPh sb="0" eb="2">
      <t>モクジ</t>
    </rPh>
    <phoneticPr fontId="24"/>
  </si>
  <si>
    <t>7-1. 出生・死亡等の推移</t>
    <rPh sb="5" eb="7">
      <t>シュッセイ</t>
    </rPh>
    <rPh sb="8" eb="10">
      <t>シボウ</t>
    </rPh>
    <rPh sb="10" eb="11">
      <t>ナド</t>
    </rPh>
    <rPh sb="12" eb="14">
      <t>スイイ</t>
    </rPh>
    <phoneticPr fontId="24"/>
  </si>
  <si>
    <t>27年</t>
    <phoneticPr fontId="24"/>
  </si>
  <si>
    <t>7-2. 主要死因別死亡者数</t>
    <rPh sb="5" eb="7">
      <t>シュヨウ</t>
    </rPh>
    <rPh sb="7" eb="9">
      <t>シイン</t>
    </rPh>
    <rPh sb="9" eb="10">
      <t>ベツ</t>
    </rPh>
    <rPh sb="10" eb="13">
      <t>シボウシャ</t>
    </rPh>
    <rPh sb="13" eb="14">
      <t>カズ</t>
    </rPh>
    <phoneticPr fontId="24"/>
  </si>
  <si>
    <t>平成26年</t>
    <phoneticPr fontId="24"/>
  </si>
  <si>
    <t>27年</t>
    <phoneticPr fontId="24"/>
  </si>
  <si>
    <t>28年</t>
    <phoneticPr fontId="24"/>
  </si>
  <si>
    <t>(順位)</t>
    <phoneticPr fontId="1"/>
  </si>
  <si>
    <t>‐</t>
    <phoneticPr fontId="1"/>
  </si>
  <si>
    <t>7-3. 医療施設数・許可病床数</t>
    <rPh sb="5" eb="7">
      <t>イリョウ</t>
    </rPh>
    <rPh sb="7" eb="9">
      <t>シセツ</t>
    </rPh>
    <rPh sb="9" eb="10">
      <t>カズ</t>
    </rPh>
    <rPh sb="11" eb="13">
      <t>キョカ</t>
    </rPh>
    <rPh sb="13" eb="15">
      <t>ビョウショウ</t>
    </rPh>
    <rPh sb="15" eb="16">
      <t>カズ</t>
    </rPh>
    <phoneticPr fontId="24"/>
  </si>
  <si>
    <t>‐</t>
    <phoneticPr fontId="24"/>
  </si>
  <si>
    <t>‐</t>
    <phoneticPr fontId="1"/>
  </si>
  <si>
    <t>資料：保健所・保健総務課（平成26年度までは春日部保健所、地域医療課）</t>
    <phoneticPr fontId="24"/>
  </si>
  <si>
    <t>7-4. 医療関係従事者数</t>
    <rPh sb="5" eb="7">
      <t>イリョウ</t>
    </rPh>
    <rPh sb="7" eb="9">
      <t>カンケイ</t>
    </rPh>
    <rPh sb="9" eb="12">
      <t>ジュウジシャ</t>
    </rPh>
    <rPh sb="12" eb="13">
      <t>カズ</t>
    </rPh>
    <phoneticPr fontId="24"/>
  </si>
  <si>
    <t>7-5. 成人保健</t>
    <rPh sb="5" eb="7">
      <t>セイジン</t>
    </rPh>
    <rPh sb="7" eb="9">
      <t>ホケン</t>
    </rPh>
    <phoneticPr fontId="24"/>
  </si>
  <si>
    <t>27年度</t>
    <phoneticPr fontId="24"/>
  </si>
  <si>
    <t>28年度</t>
    <phoneticPr fontId="24"/>
  </si>
  <si>
    <t>129(心電図)</t>
    <phoneticPr fontId="24"/>
  </si>
  <si>
    <t>7(眼底)</t>
    <phoneticPr fontId="24"/>
  </si>
  <si>
    <t>140(心電図)</t>
    <phoneticPr fontId="24"/>
  </si>
  <si>
    <t>1(眼底)</t>
    <phoneticPr fontId="24"/>
  </si>
  <si>
    <t>肝炎ｳｨﾙｽ検診</t>
    <phoneticPr fontId="1"/>
  </si>
  <si>
    <t>(2,980)</t>
    <phoneticPr fontId="24"/>
  </si>
  <si>
    <t>(23)</t>
    <phoneticPr fontId="24"/>
  </si>
  <si>
    <t>(4)</t>
    <phoneticPr fontId="24"/>
  </si>
  <si>
    <t>骨粗しょう症
検診</t>
    <phoneticPr fontId="1"/>
  </si>
  <si>
    <t>在宅訪問
歯科保健事業</t>
    <phoneticPr fontId="1"/>
  </si>
  <si>
    <t>（注1）健康診査は医療保険未加入者に対して実施、詳細な診査は実人数である。</t>
    <phoneticPr fontId="24"/>
  </si>
  <si>
    <t>　　　 判定された人数。</t>
    <phoneticPr fontId="24"/>
  </si>
  <si>
    <t>（2）健康手帳の交付</t>
    <rPh sb="3" eb="5">
      <t>ケンコウ</t>
    </rPh>
    <rPh sb="5" eb="7">
      <t>テチョウ</t>
    </rPh>
    <rPh sb="8" eb="10">
      <t>コウフ</t>
    </rPh>
    <phoneticPr fontId="24"/>
  </si>
  <si>
    <t>（3）成人健康相談状況</t>
    <rPh sb="3" eb="5">
      <t>セイジン</t>
    </rPh>
    <rPh sb="5" eb="7">
      <t>ケンコウ</t>
    </rPh>
    <rPh sb="7" eb="9">
      <t>ソウダン</t>
    </rPh>
    <rPh sb="9" eb="11">
      <t>ジョウキョウ</t>
    </rPh>
    <phoneticPr fontId="24"/>
  </si>
  <si>
    <t>　　　保健所精神保健支援室での相談が開始。</t>
    <phoneticPr fontId="24"/>
  </si>
  <si>
    <t>（4）機能訓練</t>
    <rPh sb="3" eb="5">
      <t>キノウ</t>
    </rPh>
    <rPh sb="5" eb="7">
      <t>クンレン</t>
    </rPh>
    <phoneticPr fontId="24"/>
  </si>
  <si>
    <t>（単位：回、人）</t>
    <rPh sb="1" eb="3">
      <t>タンイ</t>
    </rPh>
    <rPh sb="4" eb="5">
      <t>カイ</t>
    </rPh>
    <rPh sb="6" eb="7">
      <t>ヒト</t>
    </rPh>
    <phoneticPr fontId="24"/>
  </si>
  <si>
    <t>（5）成人・老人訪問活動</t>
    <rPh sb="3" eb="5">
      <t>セイジン</t>
    </rPh>
    <rPh sb="6" eb="8">
      <t>ロウジン</t>
    </rPh>
    <rPh sb="8" eb="10">
      <t>ホウモン</t>
    </rPh>
    <rPh sb="10" eb="12">
      <t>カツドウ</t>
    </rPh>
    <phoneticPr fontId="24"/>
  </si>
  <si>
    <t>（6）地域包括支援センター（兼務保健師分を含む）</t>
    <rPh sb="3" eb="9">
      <t>チ</t>
    </rPh>
    <phoneticPr fontId="24"/>
  </si>
  <si>
    <t>　　27</t>
    <phoneticPr fontId="24"/>
  </si>
  <si>
    <t>　　28</t>
    <phoneticPr fontId="24"/>
  </si>
  <si>
    <t>資料：地域包括ケア推進課</t>
    <phoneticPr fontId="24"/>
  </si>
  <si>
    <t>7-6. 母子保健</t>
    <rPh sb="5" eb="7">
      <t>ボシ</t>
    </rPh>
    <rPh sb="7" eb="9">
      <t>ホケン</t>
    </rPh>
    <phoneticPr fontId="24"/>
  </si>
  <si>
    <t>（単位：人）</t>
    <phoneticPr fontId="24"/>
  </si>
  <si>
    <t>（2）4か月児健康診査状況</t>
    <rPh sb="4" eb="6">
      <t>カゲツ</t>
    </rPh>
    <rPh sb="6" eb="7">
      <t>ジドウ</t>
    </rPh>
    <rPh sb="7" eb="9">
      <t>ケンコウ</t>
    </rPh>
    <rPh sb="9" eb="11">
      <t>シンサ</t>
    </rPh>
    <rPh sb="11" eb="13">
      <t>ジョウキョウ</t>
    </rPh>
    <phoneticPr fontId="24"/>
  </si>
  <si>
    <t>（単位：人、％）</t>
    <rPh sb="1" eb="3">
      <t>タンイ</t>
    </rPh>
    <rPh sb="4" eb="5">
      <t>ヒト</t>
    </rPh>
    <phoneticPr fontId="24"/>
  </si>
  <si>
    <t>（3）10か月児健康診査状況</t>
    <rPh sb="5" eb="7">
      <t>カゲツ</t>
    </rPh>
    <rPh sb="7" eb="8">
      <t>ジドウ</t>
    </rPh>
    <rPh sb="8" eb="10">
      <t>ケンコウ</t>
    </rPh>
    <rPh sb="10" eb="12">
      <t>シンサ</t>
    </rPh>
    <rPh sb="12" eb="14">
      <t>ジョウキョウ</t>
    </rPh>
    <phoneticPr fontId="24"/>
  </si>
  <si>
    <t>（4）1歳6か月児健康診査状況</t>
    <rPh sb="4" eb="5">
      <t>サイ</t>
    </rPh>
    <rPh sb="6" eb="8">
      <t>カゲツ</t>
    </rPh>
    <rPh sb="8" eb="9">
      <t>ジドウ</t>
    </rPh>
    <rPh sb="9" eb="11">
      <t>ケンコウ</t>
    </rPh>
    <rPh sb="11" eb="13">
      <t>シンサ</t>
    </rPh>
    <rPh sb="13" eb="15">
      <t>ジョウキョウ</t>
    </rPh>
    <phoneticPr fontId="24"/>
  </si>
  <si>
    <t>（5）3歳児健康診査状況</t>
    <phoneticPr fontId="24"/>
  </si>
  <si>
    <t>年　度</t>
    <phoneticPr fontId="24"/>
  </si>
  <si>
    <t>経過観
察者数</t>
    <phoneticPr fontId="1"/>
  </si>
  <si>
    <t>（6）母子訪問活動</t>
    <rPh sb="3" eb="5">
      <t>ボシ</t>
    </rPh>
    <rPh sb="5" eb="7">
      <t>ホウモン</t>
    </rPh>
    <rPh sb="7" eb="9">
      <t>カツドウ</t>
    </rPh>
    <phoneticPr fontId="24"/>
  </si>
  <si>
    <t>7-7. 健康づくり事業</t>
    <rPh sb="5" eb="7">
      <t>ケンコウ</t>
    </rPh>
    <rPh sb="10" eb="12">
      <t>ジギョウ</t>
    </rPh>
    <phoneticPr fontId="24"/>
  </si>
  <si>
    <t>（再掲）</t>
    <phoneticPr fontId="1"/>
  </si>
  <si>
    <t>（2）母子保健</t>
    <rPh sb="3" eb="5">
      <t>ボシ</t>
    </rPh>
    <rPh sb="5" eb="7">
      <t>ホケン</t>
    </rPh>
    <phoneticPr fontId="24"/>
  </si>
  <si>
    <t>母親学級・両親学級</t>
    <phoneticPr fontId="1"/>
  </si>
  <si>
    <t>（321 他0）</t>
    <phoneticPr fontId="1"/>
  </si>
  <si>
    <t>(103 他2)</t>
    <phoneticPr fontId="24"/>
  </si>
  <si>
    <t>（338 他1）</t>
    <phoneticPr fontId="1"/>
  </si>
  <si>
    <t>(104 他2)</t>
    <phoneticPr fontId="24"/>
  </si>
  <si>
    <t>（322 他2）</t>
    <phoneticPr fontId="1"/>
  </si>
  <si>
    <t>‐</t>
    <phoneticPr fontId="24"/>
  </si>
  <si>
    <t>7-8. 栄養指導</t>
    <phoneticPr fontId="24"/>
  </si>
  <si>
    <t>7-9. 移動献血車による献血実施状況</t>
    <rPh sb="5" eb="7">
      <t>イドウ</t>
    </rPh>
    <rPh sb="7" eb="9">
      <t>ケンケツ</t>
    </rPh>
    <rPh sb="9" eb="10">
      <t>シャ</t>
    </rPh>
    <rPh sb="13" eb="15">
      <t>ケンケツ</t>
    </rPh>
    <rPh sb="15" eb="17">
      <t>ジッシ</t>
    </rPh>
    <rPh sb="17" eb="19">
      <t>ジョウキョウ</t>
    </rPh>
    <phoneticPr fontId="24"/>
  </si>
  <si>
    <t>（単位：人）</t>
    <phoneticPr fontId="24"/>
  </si>
  <si>
    <t>年　度</t>
    <phoneticPr fontId="24"/>
  </si>
  <si>
    <t>200ml</t>
    <phoneticPr fontId="24"/>
  </si>
  <si>
    <t>400ml</t>
    <phoneticPr fontId="24"/>
  </si>
  <si>
    <t>平成26</t>
    <phoneticPr fontId="24"/>
  </si>
  <si>
    <t>7-10. 結核新登録者数</t>
    <rPh sb="6" eb="8">
      <t>ケッカク</t>
    </rPh>
    <rPh sb="8" eb="9">
      <t>シン</t>
    </rPh>
    <rPh sb="9" eb="11">
      <t>トウロク</t>
    </rPh>
    <rPh sb="11" eb="12">
      <t>シャ</t>
    </rPh>
    <rPh sb="12" eb="13">
      <t>スウ</t>
    </rPh>
    <phoneticPr fontId="24"/>
  </si>
  <si>
    <t>7-11. 結核患者登録者数（年末時）</t>
    <rPh sb="6" eb="8">
      <t>ケッカク</t>
    </rPh>
    <rPh sb="8" eb="10">
      <t>カンジャ</t>
    </rPh>
    <rPh sb="10" eb="13">
      <t>トウロクシャ</t>
    </rPh>
    <rPh sb="13" eb="14">
      <t>スウ</t>
    </rPh>
    <rPh sb="15" eb="17">
      <t>ネンマツ</t>
    </rPh>
    <rPh sb="17" eb="18">
      <t>ジ</t>
    </rPh>
    <phoneticPr fontId="24"/>
  </si>
  <si>
    <t>(単位：人)</t>
    <phoneticPr fontId="24"/>
  </si>
  <si>
    <t>7-12. 結核健康診断受診状況</t>
    <phoneticPr fontId="24"/>
  </si>
  <si>
    <t>受診者</t>
    <phoneticPr fontId="24"/>
  </si>
  <si>
    <t>7-13. 予防接種実施状況</t>
    <phoneticPr fontId="24"/>
  </si>
  <si>
    <t>平成28年度</t>
    <phoneticPr fontId="24"/>
  </si>
  <si>
    <t>‐</t>
    <phoneticPr fontId="24"/>
  </si>
  <si>
    <t>ＢＣＧ</t>
    <phoneticPr fontId="24"/>
  </si>
  <si>
    <t>４種混合（1期初回）</t>
    <phoneticPr fontId="24"/>
  </si>
  <si>
    <t>7-14. 施設の規模</t>
    <rPh sb="6" eb="8">
      <t>シセツ</t>
    </rPh>
    <rPh sb="9" eb="11">
      <t>キボ</t>
    </rPh>
    <phoneticPr fontId="24"/>
  </si>
  <si>
    <t>平成29年3月31日</t>
    <phoneticPr fontId="25"/>
  </si>
  <si>
    <t xml:space="preserve">}      </t>
    <phoneticPr fontId="24"/>
  </si>
  <si>
    <t>エネルギーセンター</t>
    <phoneticPr fontId="24"/>
  </si>
  <si>
    <t>7-15. 年次別職員数</t>
    <phoneticPr fontId="24"/>
  </si>
  <si>
    <t>区  分</t>
    <phoneticPr fontId="25"/>
  </si>
  <si>
    <t>平成27年</t>
    <phoneticPr fontId="25"/>
  </si>
  <si>
    <t>28年</t>
    <phoneticPr fontId="25"/>
  </si>
  <si>
    <t>総  数</t>
    <phoneticPr fontId="25"/>
  </si>
  <si>
    <t>7-16. 職員数の状況</t>
    <phoneticPr fontId="24"/>
  </si>
  <si>
    <t>正　規</t>
    <phoneticPr fontId="1"/>
  </si>
  <si>
    <t>リハビリテー
ション科</t>
    <phoneticPr fontId="25"/>
  </si>
  <si>
    <t xml:space="preserve">       非常勤:4名）を含む</t>
    <phoneticPr fontId="1"/>
  </si>
  <si>
    <t>7-17. 入院患者延人数</t>
    <rPh sb="6" eb="8">
      <t>ニュウイン</t>
    </rPh>
    <rPh sb="8" eb="10">
      <t>カンジャ</t>
    </rPh>
    <rPh sb="10" eb="11">
      <t>ノ</t>
    </rPh>
    <rPh sb="11" eb="12">
      <t>ジン</t>
    </rPh>
    <rPh sb="12" eb="13">
      <t>カズ</t>
    </rPh>
    <phoneticPr fontId="24"/>
  </si>
  <si>
    <t>27年度</t>
    <phoneticPr fontId="24"/>
  </si>
  <si>
    <t>28年度</t>
    <phoneticPr fontId="24"/>
  </si>
  <si>
    <t>7-18. 外来患者延人数</t>
    <rPh sb="6" eb="8">
      <t>ガイライ</t>
    </rPh>
    <rPh sb="8" eb="10">
      <t>カンジャ</t>
    </rPh>
    <rPh sb="10" eb="11">
      <t>ノ</t>
    </rPh>
    <rPh sb="11" eb="13">
      <t>ニンズウ</t>
    </rPh>
    <phoneticPr fontId="24"/>
  </si>
  <si>
    <t>7-19. 救急車搬入患者数</t>
    <rPh sb="6" eb="9">
      <t>キュウキュウシャ</t>
    </rPh>
    <rPh sb="9" eb="11">
      <t>ハンニュウ</t>
    </rPh>
    <rPh sb="11" eb="13">
      <t>カンジャ</t>
    </rPh>
    <rPh sb="13" eb="14">
      <t>カズ</t>
    </rPh>
    <phoneticPr fontId="24"/>
  </si>
  <si>
    <t>27年度</t>
    <phoneticPr fontId="24"/>
  </si>
  <si>
    <t>28年度</t>
    <phoneticPr fontId="24"/>
  </si>
  <si>
    <t>7-20. 事業会計</t>
    <rPh sb="6" eb="8">
      <t>ジギョウ</t>
    </rPh>
    <rPh sb="8" eb="10">
      <t>カイケイ</t>
    </rPh>
    <phoneticPr fontId="24"/>
  </si>
  <si>
    <t>7-21. 損益計算書</t>
    <phoneticPr fontId="24"/>
  </si>
  <si>
    <t>27年度</t>
    <phoneticPr fontId="24"/>
  </si>
  <si>
    <t>28年度</t>
    <phoneticPr fontId="24"/>
  </si>
  <si>
    <t>‐</t>
    <phoneticPr fontId="1"/>
  </si>
  <si>
    <t>科　目</t>
    <phoneticPr fontId="25"/>
  </si>
  <si>
    <t>7-22. 国民健康保険加入状況</t>
    <rPh sb="6" eb="8">
      <t>コクミン</t>
    </rPh>
    <rPh sb="8" eb="10">
      <t>ケンコウ</t>
    </rPh>
    <rPh sb="10" eb="12">
      <t>ホケン</t>
    </rPh>
    <rPh sb="12" eb="14">
      <t>カニュウ</t>
    </rPh>
    <rPh sb="14" eb="16">
      <t>ジョウキョウ</t>
    </rPh>
    <phoneticPr fontId="25"/>
  </si>
  <si>
    <t>（％）</t>
    <phoneticPr fontId="24"/>
  </si>
  <si>
    <t>7-23. 国民健康保険税賦課基準</t>
    <phoneticPr fontId="24"/>
  </si>
  <si>
    <t>（2）給付等</t>
    <rPh sb="3" eb="5">
      <t>キュウフ</t>
    </rPh>
    <rPh sb="5" eb="6">
      <t>トウ</t>
    </rPh>
    <phoneticPr fontId="24"/>
  </si>
  <si>
    <t>（単位：千円）</t>
    <rPh sb="1" eb="3">
      <t>タンイ</t>
    </rPh>
    <rPh sb="4" eb="5">
      <t>セン</t>
    </rPh>
    <rPh sb="5" eb="6">
      <t>エン</t>
    </rPh>
    <phoneticPr fontId="24"/>
  </si>
  <si>
    <t>目次へもどる</t>
  </si>
  <si>
    <t>7-1. 出生・死亡等の推移</t>
  </si>
  <si>
    <t>7-2. 主要死因別死亡者数</t>
  </si>
  <si>
    <t>7-3. 医療施設数・許可病床数</t>
  </si>
  <si>
    <t>7-4. 医療関係従事者数</t>
  </si>
  <si>
    <t>7-8. 栄養指導</t>
  </si>
  <si>
    <t>7-9. 移動献血車による献血実施状況</t>
  </si>
  <si>
    <t>7-10. 結核新登録者数</t>
  </si>
  <si>
    <t>7-11. 結核患者登録者数（年末時）</t>
  </si>
  <si>
    <t>7-12. 結核健康診断受診状況</t>
  </si>
  <si>
    <t>7-13. 予防接種実施状況</t>
  </si>
  <si>
    <t>7-14. 施設の規模</t>
  </si>
  <si>
    <t>7-15. 年次別職員数</t>
  </si>
  <si>
    <t>7-16. 職員数の状況</t>
  </si>
  <si>
    <t>7-17. 入院患者延人数</t>
  </si>
  <si>
    <t>7-18. 外来患者延人数</t>
  </si>
  <si>
    <t>7-19. 救急車搬入患者数</t>
  </si>
  <si>
    <t>7-20. 事業会計</t>
  </si>
  <si>
    <t>7-21. 損益計算書</t>
  </si>
  <si>
    <t>7-22. 国民健康保険加入状況</t>
  </si>
  <si>
    <t>7-23. 国民健康保険税賦課基準</t>
  </si>
  <si>
    <t>7-5. 成人保健　（1）健康診査状況</t>
    <phoneticPr fontId="1"/>
  </si>
  <si>
    <t>7-5. 成人保健　（2）健康手帳の交付</t>
    <phoneticPr fontId="1"/>
  </si>
  <si>
    <t>7-5. 成人保健　（3）成人健康相談状況</t>
    <phoneticPr fontId="1"/>
  </si>
  <si>
    <t>7-5. 成人保健　（4）機能訓練</t>
    <phoneticPr fontId="1"/>
  </si>
  <si>
    <t>7-5. 成人保健　（5）成人・老人訪問活動</t>
    <phoneticPr fontId="1"/>
  </si>
  <si>
    <t>7-5. 成人保健　（6）地域包括支援センター（兼務保健師分を含む）</t>
    <phoneticPr fontId="1"/>
  </si>
  <si>
    <t>7-6. 母子保健　（1）相談等の状況</t>
    <phoneticPr fontId="1"/>
  </si>
  <si>
    <t>7-6. 母子保健　（2）4か月児健康診査状況</t>
    <phoneticPr fontId="1"/>
  </si>
  <si>
    <t>7-6. 母子保健　（3）10か月児健康診査状況</t>
    <phoneticPr fontId="1"/>
  </si>
  <si>
    <t>7-6. 母子保健　（4）1歳6か月児健康診査状況</t>
    <phoneticPr fontId="1"/>
  </si>
  <si>
    <t>7-6. 母子保健　（5）3歳児健康診査状況</t>
    <phoneticPr fontId="1"/>
  </si>
  <si>
    <t>7-6. 母子保健　（6）母子訪問活動</t>
    <phoneticPr fontId="1"/>
  </si>
  <si>
    <t>7-7. 健康づくり事業　（1）成人保健</t>
    <phoneticPr fontId="1"/>
  </si>
  <si>
    <t>7-7. 健康づくり事業　（2）母子保健</t>
    <phoneticPr fontId="1"/>
  </si>
  <si>
    <t>7-24. 国民健康保険事業状況</t>
    <phoneticPr fontId="24"/>
  </si>
  <si>
    <t>（1）事業費</t>
    <phoneticPr fontId="24"/>
  </si>
  <si>
    <t>7-24. 国民健康保険事業状況　（1）事業費</t>
    <phoneticPr fontId="1"/>
  </si>
  <si>
    <t>7-24. 国民健康保険事業状況　（2）給付等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</si>
</sst>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176" formatCode="&quot;¥&quot;#,##0_);[Red]\(&quot;¥&quot;#,##0\)"/>
    <numFmt numFmtId="177" formatCode="#,##0;\-#,##0;&quot;-&quot;"/>
    <numFmt numFmtId="178" formatCode="#,##0_ "/>
    <numFmt numFmtId="179" formatCode="#,##0.00_ "/>
    <numFmt numFmtId="180" formatCode="#,##0_ ;[Red]\-#,##0\ "/>
    <numFmt numFmtId="181" formatCode="#,##0.0_ ;[Red]\-#,##0.0\ "/>
    <numFmt numFmtId="182" formatCode="0.0_);[Red]\(0.0\)"/>
    <numFmt numFmtId="183" formatCode="0_);[Red]\(0\)"/>
    <numFmt numFmtId="184" formatCode="0.0%"/>
    <numFmt numFmtId="185" formatCode="\(#,##0\)"/>
    <numFmt numFmtId="186" formatCode="#,##0.0_ "/>
    <numFmt numFmtId="187" formatCode="\(?0\)"/>
    <numFmt numFmtId="188" formatCode="#,##0.0_);[Red]\(#,##0.0\)"/>
    <numFmt numFmtId="189" formatCode="#,##0.000_);[Red]\(#,##0.000\)"/>
    <numFmt numFmtId="190" formatCode="0.000_);[Red]\(0.000\)"/>
    <numFmt numFmtId="191" formatCode="0.00_);[Red]\(0.00\)"/>
  </numFmts>
  <fonts count="4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color theme="3"/>
      <name val="ＭＳ Ｐゴシック"/>
      <family val="3"/>
      <charset val="128"/>
      <scheme val="major"/>
    </font>
    <font>
      <u/>
      <sz val="12.65"/>
      <color indexed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u/>
      <sz val="9"/>
      <color indexed="12"/>
      <name val="ＭＳ 明朝"/>
      <family val="1"/>
      <charset val="128"/>
    </font>
    <font>
      <u/>
      <sz val="10"/>
      <color indexed="12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ゴシック"/>
      <family val="2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ｺﾞｼｯｸ"/>
      <family val="3"/>
      <charset val="128"/>
    </font>
    <font>
      <sz val="10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.5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1"/>
      <color indexed="10"/>
      <name val="ＭＳ Ｐゴシック"/>
      <family val="3"/>
      <charset val="128"/>
    </font>
    <font>
      <sz val="9"/>
      <color indexed="10"/>
      <name val="ＭＳ 明朝"/>
      <family val="1"/>
      <charset val="128"/>
    </font>
    <font>
      <sz val="11"/>
      <name val="ＭＳ 明朝"/>
      <family val="1"/>
      <charset val="128"/>
    </font>
    <font>
      <sz val="10"/>
      <color indexed="8"/>
      <name val="ＭＳ 明朝"/>
      <family val="1"/>
      <charset val="128"/>
    </font>
    <font>
      <strike/>
      <sz val="10"/>
      <color rgb="FFFF0000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ｺﾞｼｯｸ"/>
      <family val="3"/>
      <charset val="128"/>
    </font>
    <font>
      <sz val="26"/>
      <name val="ＭＳ 明朝"/>
      <family val="1"/>
      <charset val="128"/>
    </font>
    <font>
      <sz val="9"/>
      <name val="ＭＳ 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u/>
      <sz val="12"/>
      <color theme="10"/>
      <name val="ＭＳ Ｐゴシック"/>
      <family val="3"/>
      <charset val="128"/>
    </font>
    <font>
      <u/>
      <sz val="11"/>
      <color theme="10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6"/>
      </patternFill>
    </fill>
  </fills>
  <borders count="4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67">
    <xf numFmtId="0" fontId="0" fillId="0" borderId="0">
      <alignment vertical="center"/>
    </xf>
    <xf numFmtId="0" fontId="2" fillId="0" borderId="0"/>
    <xf numFmtId="177" fontId="4" fillId="0" borderId="0" applyFill="0" applyBorder="0" applyAlignment="0"/>
    <xf numFmtId="0" fontId="5" fillId="0" borderId="1" applyNumberFormat="0" applyAlignment="0" applyProtection="0">
      <alignment horizontal="left" vertical="center"/>
    </xf>
    <xf numFmtId="0" fontId="5" fillId="0" borderId="2">
      <alignment horizontal="left" vertical="center"/>
    </xf>
    <xf numFmtId="0" fontId="6" fillId="0" borderId="0"/>
    <xf numFmtId="0" fontId="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2" fillId="2" borderId="3" applyNumberFormat="0" applyFont="0" applyAlignment="0" applyProtection="0">
      <alignment vertical="center"/>
    </xf>
    <xf numFmtId="38" fontId="2" fillId="0" borderId="0" applyFont="0" applyFill="0" applyBorder="0" applyAlignment="0" applyProtection="0"/>
    <xf numFmtId="38" fontId="1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176" fontId="2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" fillId="0" borderId="0">
      <alignment vertical="center"/>
    </xf>
    <xf numFmtId="0" fontId="20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" fillId="0" borderId="0"/>
    <xf numFmtId="0" fontId="21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" fillId="0" borderId="0">
      <alignment vertical="center"/>
    </xf>
    <xf numFmtId="0" fontId="44" fillId="0" borderId="0" applyNumberFormat="0" applyFill="0" applyBorder="0" applyAlignment="0" applyProtection="0">
      <alignment vertical="center"/>
    </xf>
  </cellStyleXfs>
  <cellXfs count="532">
    <xf numFmtId="0" fontId="0" fillId="0" borderId="0" xfId="0">
      <alignment vertical="center"/>
    </xf>
    <xf numFmtId="38" fontId="17" fillId="0" borderId="0" xfId="21" applyFont="1" applyFill="1" applyBorder="1" applyAlignment="1" applyProtection="1">
      <alignment vertical="center"/>
    </xf>
    <xf numFmtId="38" fontId="17" fillId="0" borderId="0" xfId="21" applyFont="1" applyFill="1" applyAlignment="1" applyProtection="1">
      <alignment vertical="center"/>
    </xf>
    <xf numFmtId="3" fontId="17" fillId="0" borderId="0" xfId="21" applyNumberFormat="1" applyFont="1" applyFill="1" applyBorder="1" applyAlignment="1" applyProtection="1">
      <alignment horizontal="left" vertical="center" indent="1"/>
    </xf>
    <xf numFmtId="38" fontId="17" fillId="0" borderId="0" xfId="21" applyFont="1" applyFill="1" applyBorder="1" applyAlignment="1" applyProtection="1">
      <alignment horizontal="right"/>
    </xf>
    <xf numFmtId="38" fontId="23" fillId="0" borderId="8" xfId="21" applyFont="1" applyFill="1" applyBorder="1" applyAlignment="1" applyProtection="1">
      <alignment horizontal="center" vertical="center"/>
    </xf>
    <xf numFmtId="178" fontId="23" fillId="0" borderId="0" xfId="21" applyNumberFormat="1" applyFont="1" applyFill="1" applyBorder="1" applyAlignment="1" applyProtection="1">
      <alignment horizontal="right" vertical="center"/>
    </xf>
    <xf numFmtId="38" fontId="17" fillId="0" borderId="10" xfId="21" applyFont="1" applyFill="1" applyBorder="1" applyAlignment="1" applyProtection="1">
      <alignment horizontal="center" vertical="center"/>
    </xf>
    <xf numFmtId="179" fontId="17" fillId="0" borderId="14" xfId="21" applyNumberFormat="1" applyFont="1" applyFill="1" applyBorder="1" applyAlignment="1" applyProtection="1">
      <alignment horizontal="right" vertical="center"/>
    </xf>
    <xf numFmtId="38" fontId="23" fillId="0" borderId="10" xfId="21" applyFont="1" applyFill="1" applyBorder="1" applyAlignment="1" applyProtection="1">
      <alignment horizontal="center" vertical="center"/>
    </xf>
    <xf numFmtId="38" fontId="17" fillId="0" borderId="15" xfId="21" applyFont="1" applyFill="1" applyBorder="1" applyAlignment="1" applyProtection="1">
      <alignment horizontal="center" vertical="center"/>
    </xf>
    <xf numFmtId="178" fontId="17" fillId="0" borderId="16" xfId="21" applyNumberFormat="1" applyFont="1" applyFill="1" applyBorder="1" applyAlignment="1" applyProtection="1">
      <alignment horizontal="right" vertical="center"/>
    </xf>
    <xf numFmtId="178" fontId="17" fillId="0" borderId="14" xfId="21" applyNumberFormat="1" applyFont="1" applyFill="1" applyBorder="1" applyAlignment="1" applyProtection="1">
      <alignment horizontal="right" vertical="center"/>
    </xf>
    <xf numFmtId="38" fontId="23" fillId="0" borderId="18" xfId="21" applyFont="1" applyFill="1" applyBorder="1" applyAlignment="1" applyProtection="1">
      <alignment horizontal="center" vertical="center"/>
    </xf>
    <xf numFmtId="38" fontId="17" fillId="0" borderId="19" xfId="21" applyFont="1" applyFill="1" applyBorder="1" applyAlignment="1" applyProtection="1">
      <alignment vertical="center"/>
    </xf>
    <xf numFmtId="0" fontId="2" fillId="0" borderId="19" xfId="1" applyFill="1" applyBorder="1" applyAlignment="1">
      <alignment vertical="center"/>
    </xf>
    <xf numFmtId="38" fontId="17" fillId="0" borderId="19" xfId="21" applyFont="1" applyFill="1" applyBorder="1" applyAlignment="1" applyProtection="1">
      <alignment horizontal="right" vertical="center"/>
    </xf>
    <xf numFmtId="0" fontId="17" fillId="0" borderId="20" xfId="1" applyFont="1" applyFill="1" applyBorder="1" applyAlignment="1" applyProtection="1">
      <alignment horizontal="left" vertical="center" indent="1"/>
    </xf>
    <xf numFmtId="0" fontId="17" fillId="0" borderId="20" xfId="1" applyFont="1" applyFill="1" applyBorder="1" applyAlignment="1" applyProtection="1"/>
    <xf numFmtId="0" fontId="17" fillId="0" borderId="20" xfId="1" applyFont="1" applyFill="1" applyBorder="1" applyAlignment="1" applyProtection="1">
      <alignment vertical="center"/>
    </xf>
    <xf numFmtId="0" fontId="17" fillId="0" borderId="20" xfId="1" applyFont="1" applyFill="1" applyBorder="1" applyAlignment="1" applyProtection="1">
      <alignment horizontal="right"/>
    </xf>
    <xf numFmtId="0" fontId="17" fillId="0" borderId="4" xfId="1" applyFont="1" applyFill="1" applyBorder="1" applyAlignment="1" applyProtection="1">
      <alignment horizontal="center" vertical="center" wrapText="1"/>
    </xf>
    <xf numFmtId="0" fontId="17" fillId="0" borderId="10" xfId="1" applyFont="1" applyFill="1" applyBorder="1" applyAlignment="1" applyProtection="1">
      <alignment horizontal="left" vertical="center" indent="1"/>
    </xf>
    <xf numFmtId="0" fontId="27" fillId="0" borderId="0" xfId="1" applyFont="1" applyFill="1" applyAlignment="1" applyProtection="1">
      <alignment vertical="center"/>
    </xf>
    <xf numFmtId="38" fontId="17" fillId="0" borderId="0" xfId="21" applyFont="1" applyFill="1" applyProtection="1"/>
    <xf numFmtId="38" fontId="23" fillId="0" borderId="20" xfId="21" applyFont="1" applyFill="1" applyBorder="1" applyProtection="1"/>
    <xf numFmtId="38" fontId="17" fillId="0" borderId="20" xfId="21" applyFont="1" applyFill="1" applyBorder="1" applyProtection="1"/>
    <xf numFmtId="38" fontId="17" fillId="0" borderId="5" xfId="21" applyFont="1" applyFill="1" applyBorder="1" applyAlignment="1" applyProtection="1">
      <alignment horizontal="center" vertical="center" wrapText="1"/>
    </xf>
    <xf numFmtId="0" fontId="17" fillId="0" borderId="8" xfId="1" applyFont="1" applyFill="1" applyBorder="1" applyAlignment="1">
      <alignment horizontal="center" vertical="center"/>
    </xf>
    <xf numFmtId="180" fontId="17" fillId="0" borderId="0" xfId="21" applyNumberFormat="1" applyFont="1" applyFill="1" applyBorder="1" applyAlignment="1" applyProtection="1">
      <alignment vertical="center"/>
    </xf>
    <xf numFmtId="0" fontId="17" fillId="0" borderId="10" xfId="1" applyFont="1" applyFill="1" applyBorder="1" applyAlignment="1">
      <alignment horizontal="center" vertical="center"/>
    </xf>
    <xf numFmtId="0" fontId="17" fillId="0" borderId="18" xfId="1" applyFont="1" applyFill="1" applyBorder="1" applyAlignment="1">
      <alignment horizontal="center" vertical="center"/>
    </xf>
    <xf numFmtId="0" fontId="17" fillId="0" borderId="15" xfId="1" applyFont="1" applyFill="1" applyBorder="1" applyAlignment="1">
      <alignment horizontal="center" vertical="center"/>
    </xf>
    <xf numFmtId="0" fontId="17" fillId="0" borderId="21" xfId="1" applyFont="1" applyFill="1" applyBorder="1" applyAlignment="1">
      <alignment horizontal="center" vertical="center"/>
    </xf>
    <xf numFmtId="38" fontId="17" fillId="0" borderId="19" xfId="21" applyFont="1" applyFill="1" applyBorder="1" applyProtection="1"/>
    <xf numFmtId="0" fontId="2" fillId="0" borderId="0" xfId="1" applyFill="1" applyAlignment="1">
      <alignment horizontal="right" vertical="center"/>
    </xf>
    <xf numFmtId="38" fontId="17" fillId="0" borderId="0" xfId="21" applyFont="1" applyFill="1" applyAlignment="1" applyProtection="1">
      <alignment horizontal="right" vertical="center"/>
    </xf>
    <xf numFmtId="38" fontId="17" fillId="0" borderId="20" xfId="21" applyFont="1" applyFill="1" applyBorder="1" applyAlignment="1" applyProtection="1">
      <alignment horizontal="left" vertical="center" indent="1"/>
    </xf>
    <xf numFmtId="38" fontId="17" fillId="0" borderId="20" xfId="21" applyFont="1" applyFill="1" applyBorder="1" applyAlignment="1" applyProtection="1">
      <alignment vertical="center"/>
    </xf>
    <xf numFmtId="38" fontId="17" fillId="0" borderId="20" xfId="21" applyFont="1" applyFill="1" applyBorder="1" applyAlignment="1" applyProtection="1">
      <alignment horizontal="right"/>
    </xf>
    <xf numFmtId="38" fontId="17" fillId="0" borderId="6" xfId="21" applyFont="1" applyFill="1" applyBorder="1" applyAlignment="1" applyProtection="1">
      <alignment horizontal="center" vertical="center" wrapText="1"/>
    </xf>
    <xf numFmtId="180" fontId="17" fillId="0" borderId="0" xfId="21" applyNumberFormat="1" applyFont="1" applyFill="1" applyBorder="1" applyAlignment="1" applyProtection="1">
      <alignment horizontal="right" vertical="center"/>
    </xf>
    <xf numFmtId="38" fontId="17" fillId="0" borderId="10" xfId="21" quotePrefix="1" applyFont="1" applyFill="1" applyBorder="1" applyAlignment="1" applyProtection="1">
      <alignment horizontal="right" vertical="center" indent="1"/>
    </xf>
    <xf numFmtId="38" fontId="17" fillId="0" borderId="21" xfId="21" quotePrefix="1" applyFont="1" applyFill="1" applyBorder="1" applyAlignment="1" applyProtection="1">
      <alignment horizontal="right" vertical="center" indent="1"/>
    </xf>
    <xf numFmtId="38" fontId="17" fillId="0" borderId="0" xfId="21" applyFont="1" applyFill="1" applyAlignment="1" applyProtection="1">
      <alignment horizontal="left" vertical="center" indent="3"/>
    </xf>
    <xf numFmtId="0" fontId="2" fillId="0" borderId="0" xfId="1" applyFill="1" applyAlignment="1">
      <alignment vertical="center"/>
    </xf>
    <xf numFmtId="38" fontId="17" fillId="0" borderId="0" xfId="21" applyFont="1" applyFill="1" applyAlignment="1" applyProtection="1">
      <alignment horizontal="left" vertical="center"/>
    </xf>
    <xf numFmtId="38" fontId="17" fillId="0" borderId="0" xfId="21" applyFont="1" applyFill="1" applyBorder="1" applyAlignment="1" applyProtection="1">
      <alignment horizontal="right" vertical="center"/>
    </xf>
    <xf numFmtId="38" fontId="17" fillId="0" borderId="8" xfId="21" applyFont="1" applyFill="1" applyBorder="1" applyAlignment="1" applyProtection="1">
      <alignment horizontal="distributed" vertical="center" indent="1"/>
    </xf>
    <xf numFmtId="178" fontId="17" fillId="0" borderId="0" xfId="21" applyNumberFormat="1" applyFont="1" applyFill="1" applyBorder="1" applyAlignment="1" applyProtection="1">
      <alignment vertical="center"/>
    </xf>
    <xf numFmtId="178" fontId="17" fillId="0" borderId="0" xfId="21" applyNumberFormat="1" applyFont="1" applyFill="1" applyBorder="1" applyAlignment="1" applyProtection="1">
      <alignment horizontal="center" vertical="center" shrinkToFit="1"/>
    </xf>
    <xf numFmtId="0" fontId="17" fillId="0" borderId="10" xfId="21" applyNumberFormat="1" applyFont="1" applyFill="1" applyBorder="1" applyAlignment="1" applyProtection="1">
      <alignment horizontal="center" vertical="center" shrinkToFit="1"/>
    </xf>
    <xf numFmtId="38" fontId="17" fillId="0" borderId="18" xfId="21" applyFont="1" applyFill="1" applyBorder="1" applyAlignment="1" applyProtection="1">
      <alignment horizontal="distributed" vertical="center" indent="1"/>
    </xf>
    <xf numFmtId="178" fontId="17" fillId="0" borderId="22" xfId="21" applyNumberFormat="1" applyFont="1" applyFill="1" applyBorder="1" applyAlignment="1" applyProtection="1">
      <alignment vertical="center"/>
    </xf>
    <xf numFmtId="38" fontId="17" fillId="0" borderId="15" xfId="21" applyFont="1" applyFill="1" applyBorder="1" applyAlignment="1" applyProtection="1">
      <alignment horizontal="distributed" vertical="center" indent="1"/>
    </xf>
    <xf numFmtId="178" fontId="17" fillId="0" borderId="14" xfId="21" applyNumberFormat="1" applyFont="1" applyFill="1" applyBorder="1" applyAlignment="1" applyProtection="1">
      <alignment vertical="center"/>
    </xf>
    <xf numFmtId="38" fontId="17" fillId="0" borderId="10" xfId="21" applyFont="1" applyFill="1" applyBorder="1" applyAlignment="1" applyProtection="1">
      <alignment horizontal="distributed" vertical="center" indent="1"/>
    </xf>
    <xf numFmtId="178" fontId="17" fillId="0" borderId="0" xfId="21" applyNumberFormat="1" applyFont="1" applyFill="1" applyAlignment="1" applyProtection="1">
      <alignment vertical="center"/>
    </xf>
    <xf numFmtId="178" fontId="17" fillId="0" borderId="0" xfId="21" applyNumberFormat="1" applyFont="1" applyFill="1" applyAlignment="1" applyProtection="1">
      <alignment horizontal="right" vertical="center"/>
    </xf>
    <xf numFmtId="178" fontId="17" fillId="0" borderId="0" xfId="21" applyNumberFormat="1" applyFont="1" applyFill="1" applyAlignment="1" applyProtection="1">
      <alignment horizontal="center" vertical="center"/>
    </xf>
    <xf numFmtId="178" fontId="17" fillId="0" borderId="14" xfId="21" applyNumberFormat="1" applyFont="1" applyFill="1" applyBorder="1" applyAlignment="1" applyProtection="1">
      <alignment horizontal="center" vertical="center"/>
    </xf>
    <xf numFmtId="38" fontId="17" fillId="0" borderId="21" xfId="21" applyFont="1" applyFill="1" applyBorder="1" applyAlignment="1" applyProtection="1">
      <alignment horizontal="distributed" vertical="center" indent="1"/>
    </xf>
    <xf numFmtId="38" fontId="17" fillId="0" borderId="19" xfId="21" applyFont="1" applyFill="1" applyBorder="1" applyAlignment="1" applyProtection="1">
      <alignment horizontal="left" vertical="center"/>
    </xf>
    <xf numFmtId="0" fontId="17" fillId="0" borderId="8" xfId="21" applyNumberFormat="1" applyFont="1" applyFill="1" applyBorder="1" applyAlignment="1" applyProtection="1">
      <alignment horizontal="right" vertical="center" indent="1"/>
    </xf>
    <xf numFmtId="0" fontId="17" fillId="0" borderId="10" xfId="21" quotePrefix="1" applyNumberFormat="1" applyFont="1" applyFill="1" applyBorder="1" applyAlignment="1" applyProtection="1">
      <alignment horizontal="right" vertical="center" indent="1"/>
    </xf>
    <xf numFmtId="38" fontId="30" fillId="0" borderId="0" xfId="21" applyFont="1" applyFill="1" applyAlignment="1" applyProtection="1">
      <alignment vertical="center"/>
    </xf>
    <xf numFmtId="38" fontId="31" fillId="0" borderId="0" xfId="21" applyFont="1" applyFill="1" applyAlignment="1" applyProtection="1">
      <alignment vertical="center"/>
    </xf>
    <xf numFmtId="0" fontId="17" fillId="0" borderId="19" xfId="1" applyFont="1" applyFill="1" applyBorder="1" applyAlignment="1" applyProtection="1">
      <alignment horizontal="centerContinuous" vertical="center"/>
    </xf>
    <xf numFmtId="0" fontId="17" fillId="0" borderId="4" xfId="1" applyFont="1" applyFill="1" applyBorder="1" applyAlignment="1" applyProtection="1">
      <alignment horizontal="centerContinuous" vertical="center"/>
    </xf>
    <xf numFmtId="0" fontId="17" fillId="0" borderId="0" xfId="1" applyFont="1" applyFill="1" applyAlignment="1" applyProtection="1">
      <alignment horizontal="right" vertical="center"/>
    </xf>
    <xf numFmtId="0" fontId="23" fillId="0" borderId="6" xfId="1" applyFont="1" applyFill="1" applyBorder="1" applyAlignment="1" applyProtection="1">
      <alignment horizontal="center" vertical="center"/>
    </xf>
    <xf numFmtId="178" fontId="17" fillId="0" borderId="0" xfId="1" applyNumberFormat="1" applyFont="1" applyFill="1" applyBorder="1" applyAlignment="1" applyProtection="1">
      <alignment vertical="center"/>
    </xf>
    <xf numFmtId="178" fontId="23" fillId="0" borderId="0" xfId="1" applyNumberFormat="1" applyFont="1" applyFill="1" applyBorder="1" applyAlignment="1" applyProtection="1">
      <alignment vertical="center"/>
    </xf>
    <xf numFmtId="0" fontId="17" fillId="0" borderId="10" xfId="1" applyFont="1" applyFill="1" applyBorder="1" applyAlignment="1" applyProtection="1">
      <alignment horizontal="center" vertical="center"/>
    </xf>
    <xf numFmtId="0" fontId="17" fillId="0" borderId="18" xfId="1" applyFont="1" applyFill="1" applyBorder="1" applyAlignment="1" applyProtection="1">
      <alignment horizontal="center" vertical="center"/>
    </xf>
    <xf numFmtId="178" fontId="17" fillId="0" borderId="22" xfId="1" applyNumberFormat="1" applyFont="1" applyFill="1" applyBorder="1" applyAlignment="1" applyProtection="1">
      <alignment vertical="center"/>
    </xf>
    <xf numFmtId="178" fontId="23" fillId="0" borderId="22" xfId="1" applyNumberFormat="1" applyFont="1" applyFill="1" applyBorder="1" applyAlignment="1" applyProtection="1">
      <alignment vertical="center"/>
    </xf>
    <xf numFmtId="0" fontId="17" fillId="0" borderId="15" xfId="1" applyFont="1" applyFill="1" applyBorder="1" applyAlignment="1" applyProtection="1">
      <alignment horizontal="center" vertical="center"/>
    </xf>
    <xf numFmtId="178" fontId="17" fillId="0" borderId="14" xfId="1" applyNumberFormat="1" applyFont="1" applyFill="1" applyBorder="1" applyAlignment="1" applyProtection="1">
      <alignment vertical="center"/>
    </xf>
    <xf numFmtId="178" fontId="23" fillId="0" borderId="14" xfId="1" applyNumberFormat="1" applyFont="1" applyFill="1" applyBorder="1" applyAlignment="1" applyProtection="1">
      <alignment vertical="center"/>
    </xf>
    <xf numFmtId="0" fontId="32" fillId="0" borderId="19" xfId="1" applyFont="1" applyFill="1" applyBorder="1" applyAlignment="1">
      <alignment vertical="center" wrapText="1"/>
    </xf>
    <xf numFmtId="0" fontId="17" fillId="0" borderId="19" xfId="1" applyFont="1" applyFill="1" applyBorder="1" applyAlignment="1" applyProtection="1">
      <alignment horizontal="right" vertical="center"/>
    </xf>
    <xf numFmtId="180" fontId="17" fillId="0" borderId="25" xfId="21" applyNumberFormat="1" applyFont="1" applyFill="1" applyBorder="1" applyAlignment="1" applyProtection="1">
      <alignment vertical="center"/>
    </xf>
    <xf numFmtId="180" fontId="17" fillId="0" borderId="26" xfId="21" applyNumberFormat="1" applyFont="1" applyFill="1" applyBorder="1" applyAlignment="1" applyProtection="1">
      <alignment vertical="center"/>
    </xf>
    <xf numFmtId="38" fontId="29" fillId="0" borderId="0" xfId="21" applyFont="1" applyFill="1" applyAlignment="1" applyProtection="1">
      <alignment vertical="center"/>
    </xf>
    <xf numFmtId="38" fontId="17" fillId="0" borderId="20" xfId="21" applyFont="1" applyFill="1" applyBorder="1" applyAlignment="1" applyProtection="1"/>
    <xf numFmtId="38" fontId="17" fillId="0" borderId="0" xfId="21" quotePrefix="1" applyFont="1" applyFill="1" applyBorder="1" applyAlignment="1" applyProtection="1">
      <alignment horizontal="right" vertical="center" indent="1"/>
    </xf>
    <xf numFmtId="38" fontId="20" fillId="0" borderId="19" xfId="21" applyFont="1" applyFill="1" applyBorder="1" applyAlignment="1" applyProtection="1">
      <alignment horizontal="left" vertical="center"/>
    </xf>
    <xf numFmtId="38" fontId="33" fillId="0" borderId="0" xfId="21" applyFont="1" applyFill="1" applyAlignment="1" applyProtection="1">
      <alignment vertical="center"/>
    </xf>
    <xf numFmtId="38" fontId="17" fillId="0" borderId="6" xfId="21" applyFont="1" applyFill="1" applyBorder="1" applyAlignment="1" applyProtection="1">
      <alignment horizontal="centerContinuous" vertical="center"/>
    </xf>
    <xf numFmtId="38" fontId="17" fillId="0" borderId="2" xfId="21" applyFont="1" applyFill="1" applyBorder="1" applyAlignment="1" applyProtection="1">
      <alignment horizontal="centerContinuous" vertical="center"/>
    </xf>
    <xf numFmtId="38" fontId="31" fillId="0" borderId="2" xfId="21" applyFont="1" applyFill="1" applyBorder="1" applyAlignment="1" applyProtection="1">
      <alignment horizontal="centerContinuous" vertical="center"/>
    </xf>
    <xf numFmtId="180" fontId="17" fillId="0" borderId="26" xfId="21" applyNumberFormat="1" applyFont="1" applyFill="1" applyBorder="1" applyAlignment="1" applyProtection="1">
      <alignment horizontal="right" vertical="center"/>
    </xf>
    <xf numFmtId="181" fontId="17" fillId="0" borderId="0" xfId="21" applyNumberFormat="1" applyFont="1" applyFill="1" applyBorder="1" applyAlignment="1" applyProtection="1">
      <alignment horizontal="right" vertical="center"/>
    </xf>
    <xf numFmtId="38" fontId="29" fillId="0" borderId="0" xfId="21" applyFont="1" applyFill="1" applyAlignment="1" applyProtection="1">
      <alignment horizontal="centerContinuous" vertical="center"/>
    </xf>
    <xf numFmtId="38" fontId="29" fillId="0" borderId="0" xfId="21" applyFont="1" applyFill="1" applyProtection="1"/>
    <xf numFmtId="0" fontId="2" fillId="0" borderId="0" xfId="1" applyFill="1" applyProtection="1"/>
    <xf numFmtId="38" fontId="17" fillId="0" borderId="0" xfId="21" applyFont="1" applyFill="1" applyAlignment="1" applyProtection="1">
      <alignment horizontal="centerContinuous" vertical="center"/>
    </xf>
    <xf numFmtId="182" fontId="17" fillId="0" borderId="0" xfId="21" applyNumberFormat="1" applyFont="1" applyFill="1" applyBorder="1" applyAlignment="1" applyProtection="1">
      <alignment horizontal="right" vertical="center"/>
    </xf>
    <xf numFmtId="38" fontId="17" fillId="0" borderId="20" xfId="21" applyFont="1" applyFill="1" applyBorder="1" applyAlignment="1" applyProtection="1">
      <alignment horizontal="right" vertical="center"/>
    </xf>
    <xf numFmtId="0" fontId="2" fillId="0" borderId="0" xfId="1" applyFill="1"/>
    <xf numFmtId="178" fontId="17" fillId="0" borderId="0" xfId="21" quotePrefix="1" applyNumberFormat="1" applyFont="1" applyFill="1" applyBorder="1" applyAlignment="1" applyProtection="1">
      <alignment vertical="center"/>
    </xf>
    <xf numFmtId="0" fontId="3" fillId="0" borderId="0" xfId="1" applyFont="1" applyFill="1" applyAlignment="1">
      <alignment vertical="center"/>
    </xf>
    <xf numFmtId="0" fontId="17" fillId="0" borderId="5" xfId="1" applyFont="1" applyFill="1" applyBorder="1" applyAlignment="1">
      <alignment horizontal="center" vertical="center"/>
    </xf>
    <xf numFmtId="0" fontId="29" fillId="0" borderId="0" xfId="1" applyFont="1" applyFill="1" applyAlignment="1">
      <alignment vertical="center"/>
    </xf>
    <xf numFmtId="0" fontId="20" fillId="0" borderId="0" xfId="1" applyFont="1" applyFill="1" applyAlignment="1">
      <alignment vertical="center"/>
    </xf>
    <xf numFmtId="0" fontId="20" fillId="0" borderId="19" xfId="1" applyFont="1" applyFill="1" applyBorder="1" applyAlignment="1">
      <alignment vertical="top"/>
    </xf>
    <xf numFmtId="0" fontId="17" fillId="0" borderId="19" xfId="1" applyFont="1" applyFill="1" applyBorder="1" applyAlignment="1">
      <alignment horizontal="right" vertical="top"/>
    </xf>
    <xf numFmtId="178" fontId="17" fillId="0" borderId="25" xfId="21" applyNumberFormat="1" applyFont="1" applyFill="1" applyBorder="1" applyAlignment="1" applyProtection="1">
      <alignment vertical="center"/>
    </xf>
    <xf numFmtId="178" fontId="17" fillId="0" borderId="26" xfId="21" applyNumberFormat="1" applyFont="1" applyFill="1" applyBorder="1" applyAlignment="1" applyProtection="1">
      <alignment vertical="center"/>
    </xf>
    <xf numFmtId="178" fontId="17" fillId="0" borderId="0" xfId="1" applyNumberFormat="1" applyFont="1" applyFill="1" applyBorder="1" applyAlignment="1">
      <alignment vertical="center"/>
    </xf>
    <xf numFmtId="183" fontId="17" fillId="0" borderId="0" xfId="1" applyNumberFormat="1" applyFont="1" applyFill="1" applyBorder="1" applyAlignment="1">
      <alignment vertical="center"/>
    </xf>
    <xf numFmtId="180" fontId="35" fillId="0" borderId="0" xfId="21" applyNumberFormat="1" applyFont="1" applyFill="1" applyBorder="1" applyAlignment="1" applyProtection="1">
      <alignment horizontal="right" vertical="center"/>
    </xf>
    <xf numFmtId="38" fontId="36" fillId="0" borderId="0" xfId="21" applyFont="1" applyFill="1" applyAlignment="1" applyProtection="1">
      <alignment vertical="center"/>
    </xf>
    <xf numFmtId="0" fontId="23" fillId="0" borderId="0" xfId="1" applyFont="1" applyFill="1" applyAlignment="1" applyProtection="1">
      <alignment vertical="center"/>
    </xf>
    <xf numFmtId="38" fontId="17" fillId="0" borderId="0" xfId="21" applyFont="1" applyFill="1" applyBorder="1" applyAlignment="1" applyProtection="1">
      <alignment horizontal="right" vertical="center" indent="1"/>
    </xf>
    <xf numFmtId="178" fontId="17" fillId="0" borderId="0" xfId="21" quotePrefix="1" applyNumberFormat="1" applyFont="1" applyFill="1" applyBorder="1" applyAlignment="1" applyProtection="1">
      <alignment horizontal="right" vertical="center"/>
    </xf>
    <xf numFmtId="0" fontId="17" fillId="0" borderId="0" xfId="1" applyFont="1" applyFill="1" applyBorder="1" applyAlignment="1" applyProtection="1">
      <alignment vertical="center"/>
    </xf>
    <xf numFmtId="0" fontId="17" fillId="0" borderId="0" xfId="1" applyFont="1" applyFill="1" applyAlignment="1" applyProtection="1">
      <alignment horizontal="right"/>
    </xf>
    <xf numFmtId="178" fontId="23" fillId="0" borderId="26" xfId="21" applyNumberFormat="1" applyFont="1" applyFill="1" applyBorder="1" applyAlignment="1" applyProtection="1">
      <alignment vertical="center"/>
    </xf>
    <xf numFmtId="178" fontId="17" fillId="0" borderId="0" xfId="21" applyNumberFormat="1" applyFont="1" applyFill="1" applyBorder="1" applyAlignment="1">
      <alignment vertical="center"/>
    </xf>
    <xf numFmtId="178" fontId="17" fillId="0" borderId="0" xfId="1" applyNumberFormat="1" applyFont="1" applyFill="1" applyAlignment="1" applyProtection="1">
      <alignment vertical="center"/>
    </xf>
    <xf numFmtId="0" fontId="17" fillId="0" borderId="19" xfId="1" applyFont="1" applyFill="1" applyBorder="1" applyAlignment="1">
      <alignment horizontal="right" vertical="center" indent="1"/>
    </xf>
    <xf numFmtId="178" fontId="23" fillId="0" borderId="26" xfId="1" applyNumberFormat="1" applyFont="1" applyFill="1" applyBorder="1" applyAlignment="1" applyProtection="1">
      <alignment vertical="center"/>
    </xf>
    <xf numFmtId="0" fontId="17" fillId="0" borderId="0" xfId="1" quotePrefix="1" applyFont="1" applyFill="1" applyBorder="1" applyAlignment="1">
      <alignment horizontal="right" vertical="center" indent="1"/>
    </xf>
    <xf numFmtId="0" fontId="17" fillId="0" borderId="20" xfId="1" quotePrefix="1" applyFont="1" applyFill="1" applyBorder="1" applyAlignment="1">
      <alignment horizontal="right" vertical="center" indent="1"/>
    </xf>
    <xf numFmtId="0" fontId="17" fillId="0" borderId="0" xfId="1" applyFont="1" applyFill="1" applyAlignment="1" applyProtection="1">
      <alignment horizontal="center" vertical="center"/>
    </xf>
    <xf numFmtId="0" fontId="17" fillId="0" borderId="0" xfId="1" applyFont="1" applyFill="1" applyBorder="1" applyAlignment="1" applyProtection="1">
      <alignment horizontal="right"/>
    </xf>
    <xf numFmtId="0" fontId="17" fillId="0" borderId="2" xfId="1" applyFont="1" applyFill="1" applyBorder="1" applyAlignment="1" applyProtection="1">
      <alignment horizontal="center" vertical="center" wrapText="1"/>
    </xf>
    <xf numFmtId="178" fontId="17" fillId="0" borderId="19" xfId="21" applyNumberFormat="1" applyFont="1" applyFill="1" applyBorder="1" applyAlignment="1" applyProtection="1">
      <alignment vertical="center"/>
    </xf>
    <xf numFmtId="0" fontId="36" fillId="0" borderId="0" xfId="1" applyFont="1" applyFill="1" applyAlignment="1" applyProtection="1">
      <alignment vertical="center"/>
    </xf>
    <xf numFmtId="184" fontId="17" fillId="0" borderId="0" xfId="9" applyNumberFormat="1" applyFont="1" applyFill="1" applyAlignment="1" applyProtection="1">
      <alignment vertical="center"/>
    </xf>
    <xf numFmtId="0" fontId="17" fillId="0" borderId="0" xfId="9" applyNumberFormat="1" applyFont="1" applyFill="1" applyBorder="1" applyAlignment="1" applyProtection="1">
      <alignment horizontal="right"/>
    </xf>
    <xf numFmtId="184" fontId="17" fillId="0" borderId="6" xfId="9" applyNumberFormat="1" applyFont="1" applyFill="1" applyBorder="1" applyAlignment="1" applyProtection="1">
      <alignment horizontal="center" vertical="center" wrapText="1"/>
    </xf>
    <xf numFmtId="38" fontId="17" fillId="0" borderId="10" xfId="21" applyFont="1" applyFill="1" applyBorder="1" applyAlignment="1" applyProtection="1">
      <alignment vertical="center"/>
    </xf>
    <xf numFmtId="38" fontId="17" fillId="0" borderId="17" xfId="21" applyFont="1" applyFill="1" applyBorder="1" applyAlignment="1" applyProtection="1">
      <alignment horizontal="left" vertical="center" wrapText="1" indent="1"/>
    </xf>
    <xf numFmtId="38" fontId="17" fillId="0" borderId="18" xfId="21" applyFont="1" applyFill="1" applyBorder="1" applyAlignment="1" applyProtection="1">
      <alignment vertical="center"/>
    </xf>
    <xf numFmtId="38" fontId="17" fillId="0" borderId="15" xfId="21" applyFont="1" applyFill="1" applyBorder="1" applyAlignment="1" applyProtection="1">
      <alignment vertical="center"/>
    </xf>
    <xf numFmtId="38" fontId="17" fillId="0" borderId="24" xfId="21" applyFont="1" applyFill="1" applyBorder="1" applyAlignment="1" applyProtection="1">
      <alignment horizontal="left" vertical="center" indent="1"/>
    </xf>
    <xf numFmtId="180" fontId="17" fillId="0" borderId="19" xfId="21" applyNumberFormat="1" applyFont="1" applyFill="1" applyBorder="1" applyAlignment="1" applyProtection="1">
      <alignment vertical="center"/>
    </xf>
    <xf numFmtId="184" fontId="17" fillId="0" borderId="0" xfId="9" applyNumberFormat="1" applyFont="1" applyFill="1" applyAlignment="1" applyProtection="1">
      <alignment horizontal="right" vertical="center"/>
    </xf>
    <xf numFmtId="38" fontId="20" fillId="0" borderId="0" xfId="21" applyFont="1" applyFill="1" applyAlignment="1" applyProtection="1">
      <alignment vertical="center"/>
    </xf>
    <xf numFmtId="178" fontId="17" fillId="0" borderId="22" xfId="21" applyNumberFormat="1" applyFont="1" applyFill="1" applyBorder="1" applyAlignment="1" applyProtection="1">
      <alignment horizontal="right" vertical="center"/>
    </xf>
    <xf numFmtId="178" fontId="17" fillId="0" borderId="22" xfId="21" applyNumberFormat="1" applyFont="1" applyFill="1" applyBorder="1" applyAlignment="1" applyProtection="1">
      <alignment horizontal="center" vertical="center"/>
    </xf>
    <xf numFmtId="178" fontId="17" fillId="0" borderId="0" xfId="21" applyNumberFormat="1" applyFont="1" applyFill="1" applyBorder="1" applyAlignment="1" applyProtection="1">
      <alignment horizontal="center" vertical="center"/>
    </xf>
    <xf numFmtId="178" fontId="17" fillId="0" borderId="20" xfId="21" applyNumberFormat="1" applyFont="1" applyFill="1" applyBorder="1" applyAlignment="1" applyProtection="1">
      <alignment horizontal="right" vertical="center"/>
    </xf>
    <xf numFmtId="178" fontId="17" fillId="0" borderId="20" xfId="21" applyNumberFormat="1" applyFont="1" applyFill="1" applyBorder="1" applyAlignment="1" applyProtection="1">
      <alignment horizontal="center" vertical="center"/>
    </xf>
    <xf numFmtId="178" fontId="17" fillId="0" borderId="20" xfId="21" applyNumberFormat="1" applyFont="1" applyFill="1" applyBorder="1" applyAlignment="1" applyProtection="1">
      <alignment vertical="center"/>
    </xf>
    <xf numFmtId="0" fontId="17" fillId="0" borderId="21" xfId="1" quotePrefix="1" applyFont="1" applyFill="1" applyBorder="1" applyAlignment="1" applyProtection="1">
      <alignment horizontal="right" vertical="center" indent="1"/>
    </xf>
    <xf numFmtId="180" fontId="17" fillId="0" borderId="23" xfId="21" applyNumberFormat="1" applyFont="1" applyFill="1" applyBorder="1" applyAlignment="1" applyProtection="1">
      <alignment vertical="center"/>
    </xf>
    <xf numFmtId="0" fontId="17" fillId="0" borderId="0" xfId="165" applyNumberFormat="1" applyFont="1" applyFill="1" applyAlignment="1">
      <alignment horizontal="right" vertical="center"/>
    </xf>
    <xf numFmtId="49" fontId="17" fillId="0" borderId="0" xfId="21" quotePrefix="1" applyNumberFormat="1" applyFont="1" applyFill="1" applyAlignment="1" applyProtection="1">
      <alignment vertical="center"/>
    </xf>
    <xf numFmtId="49" fontId="17" fillId="0" borderId="14" xfId="21" quotePrefix="1" applyNumberFormat="1" applyFont="1" applyFill="1" applyBorder="1" applyAlignment="1" applyProtection="1">
      <alignment vertical="center"/>
    </xf>
    <xf numFmtId="0" fontId="17" fillId="0" borderId="21" xfId="21" quotePrefix="1" applyNumberFormat="1" applyFont="1" applyFill="1" applyBorder="1" applyAlignment="1" applyProtection="1">
      <alignment horizontal="right" vertical="center" indent="1"/>
    </xf>
    <xf numFmtId="178" fontId="17" fillId="0" borderId="23" xfId="21" applyNumberFormat="1" applyFont="1" applyFill="1" applyBorder="1" applyAlignment="1" applyProtection="1">
      <alignment vertical="center"/>
    </xf>
    <xf numFmtId="178" fontId="17" fillId="0" borderId="23" xfId="21" applyNumberFormat="1" applyFont="1" applyFill="1" applyBorder="1" applyAlignment="1" applyProtection="1">
      <alignment horizontal="right" vertical="center"/>
    </xf>
    <xf numFmtId="0" fontId="17" fillId="0" borderId="19" xfId="1" applyFont="1" applyFill="1" applyBorder="1" applyAlignment="1" applyProtection="1">
      <alignment vertical="center"/>
    </xf>
    <xf numFmtId="178" fontId="17" fillId="0" borderId="20" xfId="21" quotePrefix="1" applyNumberFormat="1" applyFont="1" applyFill="1" applyBorder="1" applyAlignment="1" applyProtection="1">
      <alignment vertical="center"/>
    </xf>
    <xf numFmtId="180" fontId="17" fillId="0" borderId="23" xfId="21" applyNumberFormat="1" applyFont="1" applyFill="1" applyBorder="1" applyAlignment="1" applyProtection="1">
      <alignment horizontal="right" vertical="center"/>
    </xf>
    <xf numFmtId="180" fontId="17" fillId="0" borderId="20" xfId="21" applyNumberFormat="1" applyFont="1" applyFill="1" applyBorder="1" applyAlignment="1" applyProtection="1">
      <alignment horizontal="right" vertical="center"/>
    </xf>
    <xf numFmtId="182" fontId="17" fillId="0" borderId="20" xfId="21" applyNumberFormat="1" applyFont="1" applyFill="1" applyBorder="1" applyAlignment="1" applyProtection="1">
      <alignment horizontal="right" vertical="center"/>
    </xf>
    <xf numFmtId="181" fontId="17" fillId="0" borderId="20" xfId="21" applyNumberFormat="1" applyFont="1" applyFill="1" applyBorder="1" applyAlignment="1" applyProtection="1">
      <alignment horizontal="right" vertical="center"/>
    </xf>
    <xf numFmtId="180" fontId="17" fillId="0" borderId="20" xfId="21" applyNumberFormat="1" applyFont="1" applyFill="1" applyBorder="1" applyAlignment="1" applyProtection="1">
      <alignment vertical="center"/>
    </xf>
    <xf numFmtId="178" fontId="17" fillId="0" borderId="26" xfId="1" applyNumberFormat="1" applyFont="1" applyFill="1" applyBorder="1" applyAlignment="1">
      <alignment horizontal="right" vertical="center"/>
    </xf>
    <xf numFmtId="178" fontId="17" fillId="0" borderId="0" xfId="1" applyNumberFormat="1" applyFont="1" applyFill="1" applyBorder="1" applyAlignment="1">
      <alignment horizontal="right" vertical="center"/>
    </xf>
    <xf numFmtId="178" fontId="17" fillId="0" borderId="23" xfId="21" applyNumberFormat="1" applyFont="1" applyFill="1" applyBorder="1" applyAlignment="1">
      <alignment horizontal="right" vertical="center"/>
    </xf>
    <xf numFmtId="178" fontId="17" fillId="0" borderId="20" xfId="1" applyNumberFormat="1" applyFont="1" applyFill="1" applyBorder="1" applyAlignment="1">
      <alignment horizontal="right" vertical="center"/>
    </xf>
    <xf numFmtId="178" fontId="23" fillId="0" borderId="0" xfId="1" applyNumberFormat="1" applyFont="1" applyFill="1" applyBorder="1" applyAlignment="1">
      <alignment horizontal="right" vertical="center"/>
    </xf>
    <xf numFmtId="178" fontId="23" fillId="0" borderId="20" xfId="1" applyNumberFormat="1" applyFont="1" applyFill="1" applyBorder="1" applyAlignment="1">
      <alignment horizontal="right" vertical="center"/>
    </xf>
    <xf numFmtId="185" fontId="17" fillId="0" borderId="19" xfId="1" applyNumberFormat="1" applyFont="1" applyFill="1" applyBorder="1" applyAlignment="1">
      <alignment horizontal="left" vertical="center"/>
    </xf>
    <xf numFmtId="185" fontId="17" fillId="0" borderId="0" xfId="1" applyNumberFormat="1" applyFont="1" applyFill="1" applyBorder="1" applyAlignment="1">
      <alignment horizontal="left" vertical="center"/>
    </xf>
    <xf numFmtId="185" fontId="17" fillId="0" borderId="20" xfId="21" applyNumberFormat="1" applyFont="1" applyFill="1" applyBorder="1" applyAlignment="1">
      <alignment horizontal="left" vertical="center"/>
    </xf>
    <xf numFmtId="185" fontId="17" fillId="0" borderId="20" xfId="1" applyNumberFormat="1" applyFont="1" applyFill="1" applyBorder="1" applyAlignment="1">
      <alignment horizontal="left" vertical="center"/>
    </xf>
    <xf numFmtId="185" fontId="23" fillId="0" borderId="0" xfId="1" applyNumberFormat="1" applyFont="1" applyFill="1" applyBorder="1" applyAlignment="1">
      <alignment horizontal="left" vertical="center"/>
    </xf>
    <xf numFmtId="185" fontId="23" fillId="0" borderId="20" xfId="1" applyNumberFormat="1" applyFont="1" applyFill="1" applyBorder="1" applyAlignment="1">
      <alignment horizontal="left" vertical="center"/>
    </xf>
    <xf numFmtId="178" fontId="17" fillId="0" borderId="20" xfId="1" applyNumberFormat="1" applyFont="1" applyFill="1" applyBorder="1" applyAlignment="1">
      <alignment vertical="center"/>
    </xf>
    <xf numFmtId="180" fontId="35" fillId="0" borderId="20" xfId="21" applyNumberFormat="1" applyFont="1" applyFill="1" applyBorder="1" applyAlignment="1" applyProtection="1">
      <alignment horizontal="right" vertical="center"/>
    </xf>
    <xf numFmtId="38" fontId="17" fillId="0" borderId="0" xfId="21" applyFont="1" applyFill="1" applyAlignment="1" applyProtection="1">
      <alignment horizontal="center" vertical="center"/>
    </xf>
    <xf numFmtId="38" fontId="17" fillId="0" borderId="10" xfId="21" applyFont="1" applyFill="1" applyBorder="1" applyAlignment="1" applyProtection="1">
      <alignment horizontal="left" vertical="center" wrapText="1"/>
    </xf>
    <xf numFmtId="186" fontId="17" fillId="0" borderId="0" xfId="9" applyNumberFormat="1" applyFont="1" applyFill="1" applyBorder="1" applyAlignment="1" applyProtection="1">
      <alignment horizontal="right" vertical="center"/>
    </xf>
    <xf numFmtId="186" fontId="17" fillId="0" borderId="0" xfId="21" quotePrefix="1" applyNumberFormat="1" applyFont="1" applyFill="1" applyBorder="1" applyAlignment="1" applyProtection="1">
      <alignment horizontal="right" vertical="center"/>
    </xf>
    <xf numFmtId="186" fontId="17" fillId="0" borderId="0" xfId="9" applyNumberFormat="1" applyFont="1" applyFill="1" applyAlignment="1" applyProtection="1">
      <alignment horizontal="right" vertical="center"/>
    </xf>
    <xf numFmtId="186" fontId="17" fillId="0" borderId="0" xfId="9" applyNumberFormat="1" applyFont="1" applyFill="1" applyAlignment="1" applyProtection="1">
      <alignment vertical="center"/>
    </xf>
    <xf numFmtId="186" fontId="17" fillId="0" borderId="22" xfId="9" applyNumberFormat="1" applyFont="1" applyFill="1" applyBorder="1" applyAlignment="1" applyProtection="1">
      <alignment vertical="center"/>
    </xf>
    <xf numFmtId="186" fontId="17" fillId="0" borderId="0" xfId="9" applyNumberFormat="1" applyFont="1" applyFill="1" applyBorder="1" applyAlignment="1" applyProtection="1">
      <alignment vertical="center"/>
    </xf>
    <xf numFmtId="186" fontId="17" fillId="0" borderId="14" xfId="9" applyNumberFormat="1" applyFont="1" applyFill="1" applyBorder="1" applyAlignment="1" applyProtection="1">
      <alignment vertical="center"/>
    </xf>
    <xf numFmtId="186" fontId="17" fillId="0" borderId="20" xfId="9" applyNumberFormat="1" applyFont="1" applyFill="1" applyBorder="1" applyAlignment="1" applyProtection="1">
      <alignment vertical="center"/>
    </xf>
    <xf numFmtId="0" fontId="27" fillId="0" borderId="19" xfId="1" applyFont="1" applyFill="1" applyBorder="1" applyAlignment="1" applyProtection="1">
      <alignment vertical="center"/>
    </xf>
    <xf numFmtId="178" fontId="26" fillId="0" borderId="19" xfId="1" applyNumberFormat="1" applyFont="1" applyFill="1" applyBorder="1" applyAlignment="1" applyProtection="1">
      <alignment vertical="center"/>
    </xf>
    <xf numFmtId="0" fontId="17" fillId="0" borderId="0" xfId="1" applyFont="1" applyFill="1" applyAlignment="1" applyProtection="1">
      <alignment vertical="center"/>
    </xf>
    <xf numFmtId="187" fontId="17" fillId="0" borderId="0" xfId="1" applyNumberFormat="1" applyFont="1" applyFill="1" applyAlignment="1" applyProtection="1">
      <alignment horizontal="center" vertical="center"/>
    </xf>
    <xf numFmtId="38" fontId="38" fillId="0" borderId="19" xfId="1" applyNumberFormat="1" applyFont="1" applyFill="1" applyBorder="1" applyAlignment="1" applyProtection="1">
      <alignment horizontal="center" vertical="center"/>
    </xf>
    <xf numFmtId="0" fontId="20" fillId="0" borderId="10" xfId="1" applyFont="1" applyFill="1" applyBorder="1" applyAlignment="1" applyProtection="1">
      <alignment horizontal="left" vertical="center" wrapText="1" indent="1"/>
    </xf>
    <xf numFmtId="187" fontId="17" fillId="0" borderId="0" xfId="1" quotePrefix="1" applyNumberFormat="1" applyFont="1" applyFill="1" applyAlignment="1" applyProtection="1">
      <alignment horizontal="center" vertical="center"/>
    </xf>
    <xf numFmtId="180" fontId="28" fillId="0" borderId="0" xfId="21" applyNumberFormat="1" applyFont="1" applyFill="1" applyBorder="1" applyAlignment="1" applyProtection="1">
      <alignment horizontal="right" vertical="center"/>
    </xf>
    <xf numFmtId="180" fontId="17" fillId="0" borderId="22" xfId="21" applyNumberFormat="1" applyFont="1" applyFill="1" applyBorder="1" applyAlignment="1" applyProtection="1">
      <alignment horizontal="right" vertical="center"/>
    </xf>
    <xf numFmtId="180" fontId="17" fillId="0" borderId="14" xfId="21" applyNumberFormat="1" applyFont="1" applyFill="1" applyBorder="1" applyAlignment="1" applyProtection="1">
      <alignment horizontal="right" vertical="center"/>
    </xf>
    <xf numFmtId="180" fontId="28" fillId="0" borderId="0" xfId="21" quotePrefix="1" applyNumberFormat="1" applyFont="1" applyFill="1" applyBorder="1" applyAlignment="1" applyProtection="1">
      <alignment horizontal="right" vertical="center"/>
    </xf>
    <xf numFmtId="180" fontId="28" fillId="0" borderId="14" xfId="21" quotePrefix="1" applyNumberFormat="1" applyFont="1" applyFill="1" applyBorder="1" applyAlignment="1" applyProtection="1">
      <alignment horizontal="right" vertical="center"/>
    </xf>
    <xf numFmtId="38" fontId="17" fillId="0" borderId="0" xfId="21" applyFont="1" applyFill="1" applyAlignment="1" applyProtection="1">
      <alignment horizontal="center" vertical="center" wrapText="1"/>
    </xf>
    <xf numFmtId="0" fontId="28" fillId="0" borderId="0" xfId="21" applyNumberFormat="1" applyFont="1" applyFill="1" applyAlignment="1" applyProtection="1">
      <alignment vertical="center"/>
    </xf>
    <xf numFmtId="38" fontId="27" fillId="0" borderId="0" xfId="21" applyFont="1" applyFill="1" applyAlignment="1" applyProtection="1">
      <alignment vertical="center"/>
    </xf>
    <xf numFmtId="0" fontId="28" fillId="0" borderId="0" xfId="21" applyNumberFormat="1" applyFont="1" applyFill="1" applyAlignment="1" applyProtection="1">
      <alignment horizontal="right" vertical="center"/>
    </xf>
    <xf numFmtId="0" fontId="17" fillId="0" borderId="0" xfId="1" applyFont="1" applyFill="1" applyAlignment="1">
      <alignment horizontal="right" vertical="center"/>
    </xf>
    <xf numFmtId="178" fontId="17" fillId="0" borderId="20" xfId="1" applyNumberFormat="1" applyFont="1" applyFill="1" applyBorder="1" applyAlignment="1" applyProtection="1">
      <alignment vertical="center"/>
    </xf>
    <xf numFmtId="0" fontId="17" fillId="0" borderId="19" xfId="1" applyFont="1" applyFill="1" applyBorder="1" applyAlignment="1">
      <alignment vertical="center"/>
    </xf>
    <xf numFmtId="0" fontId="17" fillId="0" borderId="19" xfId="1" applyFont="1" applyFill="1" applyBorder="1" applyAlignment="1" applyProtection="1">
      <alignment horizontal="center" vertical="center"/>
    </xf>
    <xf numFmtId="0" fontId="17" fillId="0" borderId="19" xfId="1" applyFont="1" applyFill="1" applyBorder="1" applyAlignment="1">
      <alignment horizontal="right" vertical="center"/>
    </xf>
    <xf numFmtId="178" fontId="23" fillId="0" borderId="23" xfId="1" applyNumberFormat="1" applyFont="1" applyFill="1" applyBorder="1" applyAlignment="1" applyProtection="1">
      <alignment vertical="center"/>
    </xf>
    <xf numFmtId="186" fontId="17" fillId="0" borderId="0" xfId="21" applyNumberFormat="1" applyFont="1" applyFill="1" applyBorder="1" applyAlignment="1" applyProtection="1">
      <alignment horizontal="right" vertical="center"/>
    </xf>
    <xf numFmtId="186" fontId="17" fillId="0" borderId="20" xfId="21" applyNumberFormat="1" applyFont="1" applyFill="1" applyBorder="1" applyAlignment="1" applyProtection="1">
      <alignment horizontal="right" vertical="center"/>
    </xf>
    <xf numFmtId="178" fontId="23" fillId="0" borderId="20" xfId="21" applyNumberFormat="1" applyFont="1" applyFill="1" applyBorder="1" applyAlignment="1" applyProtection="1">
      <alignment horizontal="right" vertical="center"/>
    </xf>
    <xf numFmtId="38" fontId="23" fillId="0" borderId="5" xfId="21" applyFont="1" applyFill="1" applyBorder="1" applyAlignment="1" applyProtection="1">
      <alignment horizontal="center" vertical="center" wrapText="1"/>
    </xf>
    <xf numFmtId="180" fontId="23" fillId="0" borderId="0" xfId="21" applyNumberFormat="1" applyFont="1" applyFill="1" applyBorder="1" applyAlignment="1" applyProtection="1">
      <alignment horizontal="right" vertical="center"/>
    </xf>
    <xf numFmtId="180" fontId="23" fillId="0" borderId="22" xfId="21" applyNumberFormat="1" applyFont="1" applyFill="1" applyBorder="1" applyAlignment="1" applyProtection="1">
      <alignment horizontal="right" vertical="center"/>
    </xf>
    <xf numFmtId="180" fontId="23" fillId="0" borderId="14" xfId="21" applyNumberFormat="1" applyFont="1" applyFill="1" applyBorder="1" applyAlignment="1" applyProtection="1">
      <alignment horizontal="right" vertical="center"/>
    </xf>
    <xf numFmtId="58" fontId="17" fillId="0" borderId="0" xfId="21" quotePrefix="1" applyNumberFormat="1" applyFont="1" applyFill="1" applyAlignment="1" applyProtection="1">
      <alignment horizontal="left" vertical="center" indent="1"/>
    </xf>
    <xf numFmtId="38" fontId="17" fillId="0" borderId="4" xfId="21" applyFont="1" applyFill="1" applyBorder="1" applyAlignment="1" applyProtection="1">
      <alignment horizontal="left" vertical="center" indent="1"/>
    </xf>
    <xf numFmtId="189" fontId="17" fillId="0" borderId="19" xfId="21" applyNumberFormat="1" applyFont="1" applyFill="1" applyBorder="1" applyAlignment="1" applyProtection="1">
      <alignment vertical="center"/>
    </xf>
    <xf numFmtId="38" fontId="17" fillId="0" borderId="8" xfId="21" applyFont="1" applyFill="1" applyBorder="1" applyAlignment="1" applyProtection="1">
      <alignment horizontal="left" vertical="center" indent="1"/>
    </xf>
    <xf numFmtId="189" fontId="17" fillId="0" borderId="20" xfId="21" applyNumberFormat="1" applyFont="1" applyFill="1" applyBorder="1" applyAlignment="1" applyProtection="1">
      <alignment vertical="center"/>
    </xf>
    <xf numFmtId="49" fontId="17" fillId="0" borderId="2" xfId="21" applyNumberFormat="1" applyFont="1" applyFill="1" applyBorder="1" applyAlignment="1" applyProtection="1">
      <alignment horizontal="right" vertical="center"/>
    </xf>
    <xf numFmtId="188" fontId="17" fillId="0" borderId="4" xfId="21" applyNumberFormat="1" applyFont="1" applyFill="1" applyBorder="1" applyAlignment="1" applyProtection="1">
      <alignment horizontal="right" vertical="center"/>
    </xf>
    <xf numFmtId="190" fontId="17" fillId="0" borderId="2" xfId="21" applyNumberFormat="1" applyFont="1" applyFill="1" applyBorder="1" applyAlignment="1" applyProtection="1">
      <alignment vertical="center"/>
    </xf>
    <xf numFmtId="0" fontId="17" fillId="0" borderId="20" xfId="1" applyFont="1" applyFill="1" applyBorder="1" applyAlignment="1" applyProtection="1">
      <alignment horizontal="right" vertical="center"/>
    </xf>
    <xf numFmtId="0" fontId="26" fillId="0" borderId="0" xfId="1" applyFont="1" applyFill="1" applyBorder="1" applyAlignment="1" applyProtection="1">
      <alignment horizontal="right" vertical="center"/>
    </xf>
    <xf numFmtId="0" fontId="26" fillId="0" borderId="0" xfId="1" applyFont="1" applyFill="1" applyBorder="1" applyAlignment="1" applyProtection="1">
      <alignment horizontal="left" vertical="center"/>
    </xf>
    <xf numFmtId="0" fontId="26" fillId="0" borderId="0" xfId="1" applyFont="1" applyFill="1" applyBorder="1" applyAlignment="1" applyProtection="1">
      <alignment vertical="center"/>
    </xf>
    <xf numFmtId="0" fontId="17" fillId="0" borderId="12" xfId="1" applyFont="1" applyFill="1" applyBorder="1" applyAlignment="1" applyProtection="1">
      <alignment horizontal="right" vertical="center"/>
    </xf>
    <xf numFmtId="0" fontId="17" fillId="0" borderId="12" xfId="1" applyFont="1" applyFill="1" applyBorder="1" applyAlignment="1" applyProtection="1">
      <alignment horizontal="left" vertical="center"/>
    </xf>
    <xf numFmtId="0" fontId="17" fillId="0" borderId="12" xfId="1" applyFont="1" applyFill="1" applyBorder="1" applyAlignment="1" applyProtection="1">
      <alignment vertical="center"/>
    </xf>
    <xf numFmtId="0" fontId="17" fillId="0" borderId="0" xfId="1" applyFont="1" applyFill="1" applyBorder="1" applyAlignment="1" applyProtection="1">
      <alignment horizontal="right" vertical="center"/>
    </xf>
    <xf numFmtId="0" fontId="17" fillId="0" borderId="0" xfId="1" applyFont="1" applyFill="1" applyBorder="1" applyAlignment="1" applyProtection="1">
      <alignment horizontal="left" vertical="center"/>
    </xf>
    <xf numFmtId="0" fontId="17" fillId="0" borderId="18" xfId="1" applyFont="1" applyFill="1" applyBorder="1" applyAlignment="1" applyProtection="1">
      <alignment horizontal="left" vertical="center" indent="1"/>
    </xf>
    <xf numFmtId="0" fontId="17" fillId="0" borderId="22" xfId="1" applyFont="1" applyFill="1" applyBorder="1" applyAlignment="1" applyProtection="1">
      <alignment horizontal="right" vertical="center"/>
    </xf>
    <xf numFmtId="0" fontId="17" fillId="0" borderId="22" xfId="1" applyFont="1" applyFill="1" applyBorder="1" applyAlignment="1" applyProtection="1">
      <alignment horizontal="left" vertical="center"/>
    </xf>
    <xf numFmtId="0" fontId="17" fillId="0" borderId="22" xfId="1" applyFont="1" applyFill="1" applyBorder="1" applyAlignment="1" applyProtection="1">
      <alignment vertical="center"/>
    </xf>
    <xf numFmtId="0" fontId="17" fillId="0" borderId="15" xfId="1" applyFont="1" applyFill="1" applyBorder="1" applyAlignment="1" applyProtection="1">
      <alignment horizontal="left" vertical="center" indent="1"/>
    </xf>
    <xf numFmtId="0" fontId="17" fillId="0" borderId="14" xfId="1" applyFont="1" applyFill="1" applyBorder="1" applyAlignment="1" applyProtection="1">
      <alignment horizontal="right" vertical="center"/>
    </xf>
    <xf numFmtId="0" fontId="17" fillId="0" borderId="14" xfId="1" applyFont="1" applyFill="1" applyBorder="1" applyAlignment="1" applyProtection="1">
      <alignment horizontal="left" vertical="center"/>
    </xf>
    <xf numFmtId="0" fontId="17" fillId="0" borderId="14" xfId="1" applyFont="1" applyFill="1" applyBorder="1" applyAlignment="1" applyProtection="1">
      <alignment vertical="center"/>
    </xf>
    <xf numFmtId="0" fontId="17" fillId="0" borderId="21" xfId="1" applyFont="1" applyFill="1" applyBorder="1" applyAlignment="1" applyProtection="1">
      <alignment horizontal="left" vertical="center" indent="1"/>
    </xf>
    <xf numFmtId="0" fontId="17" fillId="0" borderId="0" xfId="1" applyFont="1" applyFill="1" applyAlignment="1" applyProtection="1">
      <alignment horizontal="center" vertical="center" wrapText="1"/>
    </xf>
    <xf numFmtId="178" fontId="17" fillId="0" borderId="0" xfId="1" applyNumberFormat="1" applyFont="1" applyFill="1" applyBorder="1" applyAlignment="1" applyProtection="1">
      <alignment horizontal="right" vertical="center"/>
    </xf>
    <xf numFmtId="186" fontId="17" fillId="0" borderId="0" xfId="1" applyNumberFormat="1" applyFont="1" applyFill="1" applyBorder="1" applyAlignment="1" applyProtection="1">
      <alignment vertical="center"/>
    </xf>
    <xf numFmtId="179" fontId="17" fillId="0" borderId="0" xfId="1" applyNumberFormat="1" applyFont="1" applyFill="1" applyBorder="1" applyAlignment="1" applyProtection="1">
      <alignment vertical="center"/>
    </xf>
    <xf numFmtId="0" fontId="17" fillId="0" borderId="31" xfId="1" applyFont="1" applyFill="1" applyBorder="1" applyAlignment="1" applyProtection="1">
      <alignment horizontal="left" vertical="center"/>
    </xf>
    <xf numFmtId="178" fontId="17" fillId="0" borderId="22" xfId="1" applyNumberFormat="1" applyFont="1" applyFill="1" applyBorder="1" applyAlignment="1" applyProtection="1">
      <alignment horizontal="right" vertical="center"/>
    </xf>
    <xf numFmtId="186" fontId="17" fillId="0" borderId="22" xfId="1" applyNumberFormat="1" applyFont="1" applyFill="1" applyBorder="1" applyAlignment="1" applyProtection="1">
      <alignment vertical="center"/>
    </xf>
    <xf numFmtId="179" fontId="17" fillId="0" borderId="22" xfId="1" applyNumberFormat="1" applyFont="1" applyFill="1" applyBorder="1" applyAlignment="1" applyProtection="1">
      <alignment vertical="center"/>
    </xf>
    <xf numFmtId="0" fontId="17" fillId="0" borderId="32" xfId="1" applyFont="1" applyFill="1" applyBorder="1" applyAlignment="1" applyProtection="1">
      <alignment horizontal="left" vertical="center"/>
    </xf>
    <xf numFmtId="0" fontId="17" fillId="0" borderId="33" xfId="1" applyFont="1" applyFill="1" applyBorder="1" applyAlignment="1" applyProtection="1">
      <alignment horizontal="center" vertical="center"/>
    </xf>
    <xf numFmtId="178" fontId="17" fillId="0" borderId="14" xfId="1" applyNumberFormat="1" applyFont="1" applyFill="1" applyBorder="1" applyAlignment="1" applyProtection="1">
      <alignment horizontal="right" vertical="center"/>
    </xf>
    <xf numFmtId="186" fontId="17" fillId="0" borderId="14" xfId="1" applyNumberFormat="1" applyFont="1" applyFill="1" applyBorder="1" applyAlignment="1" applyProtection="1">
      <alignment vertical="center"/>
    </xf>
    <xf numFmtId="179" fontId="17" fillId="0" borderId="14" xfId="1" applyNumberFormat="1" applyFont="1" applyFill="1" applyBorder="1" applyAlignment="1" applyProtection="1">
      <alignment vertical="center"/>
    </xf>
    <xf numFmtId="0" fontId="17" fillId="0" borderId="32" xfId="1" applyFont="1" applyFill="1" applyBorder="1" applyAlignment="1" applyProtection="1">
      <alignment horizontal="center" vertical="center"/>
    </xf>
    <xf numFmtId="0" fontId="17" fillId="0" borderId="34" xfId="1" applyFont="1" applyFill="1" applyBorder="1" applyAlignment="1" applyProtection="1">
      <alignment horizontal="left" vertical="center" indent="1"/>
    </xf>
    <xf numFmtId="0" fontId="17" fillId="0" borderId="35" xfId="1" applyFont="1" applyFill="1" applyBorder="1" applyAlignment="1" applyProtection="1">
      <alignment horizontal="left" vertical="center"/>
    </xf>
    <xf numFmtId="178" fontId="17" fillId="0" borderId="12" xfId="1" applyNumberFormat="1" applyFont="1" applyFill="1" applyBorder="1" applyAlignment="1" applyProtection="1">
      <alignment horizontal="right" vertical="center"/>
    </xf>
    <xf numFmtId="186" fontId="17" fillId="0" borderId="12" xfId="1" applyNumberFormat="1" applyFont="1" applyFill="1" applyBorder="1" applyAlignment="1" applyProtection="1">
      <alignment vertical="center"/>
    </xf>
    <xf numFmtId="179" fontId="17" fillId="0" borderId="12" xfId="1" applyNumberFormat="1" applyFont="1" applyFill="1" applyBorder="1" applyAlignment="1" applyProtection="1">
      <alignment vertical="center"/>
    </xf>
    <xf numFmtId="178" fontId="17" fillId="0" borderId="0" xfId="1" quotePrefix="1" applyNumberFormat="1" applyFont="1" applyFill="1" applyBorder="1" applyAlignment="1" applyProtection="1">
      <alignment horizontal="right" vertical="center"/>
    </xf>
    <xf numFmtId="178" fontId="23" fillId="0" borderId="20" xfId="1" applyNumberFormat="1" applyFont="1" applyFill="1" applyBorder="1" applyAlignment="1" applyProtection="1">
      <alignment horizontal="right" vertical="center"/>
    </xf>
    <xf numFmtId="186" fontId="23" fillId="0" borderId="20" xfId="1" applyNumberFormat="1" applyFont="1" applyFill="1" applyBorder="1" applyAlignment="1" applyProtection="1">
      <alignment horizontal="right" vertical="center"/>
    </xf>
    <xf numFmtId="179" fontId="23" fillId="0" borderId="20" xfId="1" applyNumberFormat="1" applyFont="1" applyFill="1" applyBorder="1" applyAlignment="1" applyProtection="1">
      <alignment vertical="center"/>
    </xf>
    <xf numFmtId="0" fontId="17" fillId="0" borderId="0" xfId="1" applyFont="1" applyFill="1" applyAlignment="1" applyProtection="1">
      <alignment vertical="top"/>
    </xf>
    <xf numFmtId="0" fontId="17" fillId="0" borderId="0" xfId="1" applyFont="1" applyFill="1" applyAlignment="1" applyProtection="1">
      <alignment horizontal="left" vertical="center"/>
    </xf>
    <xf numFmtId="0" fontId="17" fillId="0" borderId="0" xfId="1" applyFont="1" applyFill="1" applyAlignment="1" applyProtection="1">
      <alignment horizontal="left" vertical="top" wrapText="1"/>
    </xf>
    <xf numFmtId="0" fontId="20" fillId="0" borderId="10" xfId="21" applyNumberFormat="1" applyFont="1" applyFill="1" applyBorder="1" applyAlignment="1" applyProtection="1">
      <alignment horizontal="distributed" vertical="center" indent="2"/>
    </xf>
    <xf numFmtId="180" fontId="20" fillId="0" borderId="0" xfId="21" applyNumberFormat="1" applyFont="1" applyFill="1" applyAlignment="1" applyProtection="1">
      <alignment vertical="center"/>
    </xf>
    <xf numFmtId="180" fontId="20" fillId="0" borderId="0" xfId="21" applyNumberFormat="1" applyFont="1" applyFill="1" applyBorder="1" applyAlignment="1" applyProtection="1">
      <alignment vertical="center"/>
    </xf>
    <xf numFmtId="38" fontId="38" fillId="0" borderId="10" xfId="21" applyFont="1" applyFill="1" applyBorder="1" applyAlignment="1" applyProtection="1">
      <alignment horizontal="center" vertical="center"/>
    </xf>
    <xf numFmtId="180" fontId="38" fillId="0" borderId="0" xfId="21" applyNumberFormat="1" applyFont="1" applyFill="1" applyBorder="1" applyAlignment="1" applyProtection="1">
      <alignment vertical="center"/>
    </xf>
    <xf numFmtId="38" fontId="20" fillId="0" borderId="10" xfId="21" applyFont="1" applyFill="1" applyBorder="1" applyAlignment="1" applyProtection="1">
      <alignment horizontal="left" vertical="center" indent="1"/>
    </xf>
    <xf numFmtId="38" fontId="20" fillId="0" borderId="21" xfId="21" applyFont="1" applyFill="1" applyBorder="1" applyAlignment="1" applyProtection="1">
      <alignment horizontal="left" vertical="center" indent="1"/>
    </xf>
    <xf numFmtId="180" fontId="20" fillId="0" borderId="20" xfId="21" applyNumberFormat="1" applyFont="1" applyFill="1" applyBorder="1" applyAlignment="1" applyProtection="1">
      <alignment vertical="center"/>
    </xf>
    <xf numFmtId="38" fontId="20" fillId="0" borderId="8" xfId="21" applyFont="1" applyFill="1" applyBorder="1" applyAlignment="1" applyProtection="1">
      <alignment horizontal="distributed" vertical="center" indent="2"/>
    </xf>
    <xf numFmtId="38" fontId="20" fillId="0" borderId="10" xfId="21" applyFont="1" applyFill="1" applyBorder="1" applyAlignment="1" applyProtection="1">
      <alignment horizontal="distributed" vertical="center" indent="2"/>
    </xf>
    <xf numFmtId="0" fontId="20" fillId="0" borderId="8" xfId="21" applyNumberFormat="1" applyFont="1" applyFill="1" applyBorder="1" applyAlignment="1" applyProtection="1">
      <alignment horizontal="distributed" vertical="center" indent="2"/>
    </xf>
    <xf numFmtId="178" fontId="20" fillId="0" borderId="0" xfId="21" applyNumberFormat="1" applyFont="1" applyFill="1" applyAlignment="1" applyProtection="1">
      <alignment vertical="center"/>
    </xf>
    <xf numFmtId="178" fontId="20" fillId="0" borderId="0" xfId="21" applyNumberFormat="1" applyFont="1" applyFill="1" applyBorder="1" applyAlignment="1" applyProtection="1">
      <alignment vertical="center"/>
    </xf>
    <xf numFmtId="38" fontId="40" fillId="0" borderId="21" xfId="21" applyFont="1" applyFill="1" applyBorder="1" applyAlignment="1" applyProtection="1">
      <alignment horizontal="center" vertical="center"/>
    </xf>
    <xf numFmtId="178" fontId="40" fillId="0" borderId="20" xfId="21" applyNumberFormat="1" applyFont="1" applyFill="1" applyBorder="1" applyAlignment="1" applyProtection="1">
      <alignment vertical="center"/>
    </xf>
    <xf numFmtId="0" fontId="17" fillId="0" borderId="0" xfId="1" applyFont="1" applyFill="1" applyAlignment="1" applyProtection="1">
      <alignment horizontal="left" vertical="center" indent="1"/>
    </xf>
    <xf numFmtId="58" fontId="17" fillId="0" borderId="0" xfId="1" applyNumberFormat="1" applyFont="1" applyFill="1" applyBorder="1" applyAlignment="1" applyProtection="1">
      <alignment horizontal="left" vertical="center"/>
    </xf>
    <xf numFmtId="58" fontId="17" fillId="0" borderId="6" xfId="1" applyNumberFormat="1" applyFont="1" applyFill="1" applyBorder="1" applyAlignment="1" applyProtection="1">
      <alignment horizontal="center" vertical="center"/>
    </xf>
    <xf numFmtId="0" fontId="17" fillId="0" borderId="36" xfId="1" applyFont="1" applyFill="1" applyBorder="1" applyAlignment="1" applyProtection="1">
      <alignment horizontal="center" vertical="center"/>
    </xf>
    <xf numFmtId="58" fontId="17" fillId="0" borderId="5" xfId="1" applyNumberFormat="1" applyFont="1" applyFill="1" applyBorder="1" applyAlignment="1" applyProtection="1">
      <alignment horizontal="center" vertical="center"/>
    </xf>
    <xf numFmtId="0" fontId="23" fillId="0" borderId="8" xfId="1" applyFont="1" applyFill="1" applyBorder="1" applyAlignment="1" applyProtection="1">
      <alignment vertical="center"/>
    </xf>
    <xf numFmtId="178" fontId="23" fillId="0" borderId="29" xfId="21" applyNumberFormat="1" applyFont="1" applyFill="1" applyBorder="1" applyAlignment="1" applyProtection="1">
      <alignment vertical="center"/>
    </xf>
    <xf numFmtId="178" fontId="23" fillId="0" borderId="37" xfId="1" applyNumberFormat="1" applyFont="1" applyFill="1" applyBorder="1" applyAlignment="1" applyProtection="1">
      <alignment vertical="center"/>
    </xf>
    <xf numFmtId="0" fontId="23" fillId="0" borderId="38" xfId="1" applyFont="1" applyFill="1" applyBorder="1" applyAlignment="1" applyProtection="1">
      <alignment vertical="center"/>
    </xf>
    <xf numFmtId="178" fontId="17" fillId="0" borderId="29" xfId="21" applyNumberFormat="1" applyFont="1" applyFill="1" applyBorder="1" applyAlignment="1" applyProtection="1">
      <alignment vertical="center"/>
    </xf>
    <xf numFmtId="178" fontId="17" fillId="0" borderId="39" xfId="21" applyNumberFormat="1" applyFont="1" applyFill="1" applyBorder="1" applyAlignment="1" applyProtection="1">
      <alignment vertical="center"/>
    </xf>
    <xf numFmtId="0" fontId="17" fillId="0" borderId="40" xfId="1" applyFont="1" applyFill="1" applyBorder="1" applyAlignment="1" applyProtection="1">
      <alignment horizontal="left" vertical="center" indent="1"/>
    </xf>
    <xf numFmtId="178" fontId="17" fillId="0" borderId="26" xfId="1" applyNumberFormat="1" applyFont="1" applyFill="1" applyBorder="1" applyAlignment="1" applyProtection="1">
      <alignment vertical="center"/>
    </xf>
    <xf numFmtId="0" fontId="17" fillId="0" borderId="40" xfId="1" applyFont="1" applyFill="1" applyBorder="1" applyAlignment="1" applyProtection="1">
      <alignment horizontal="left" vertical="center" wrapText="1" indent="1"/>
    </xf>
    <xf numFmtId="0" fontId="23" fillId="0" borderId="10" xfId="1" applyFont="1" applyFill="1" applyBorder="1" applyAlignment="1" applyProtection="1">
      <alignment vertical="center"/>
    </xf>
    <xf numFmtId="178" fontId="23" fillId="0" borderId="39" xfId="21" applyNumberFormat="1" applyFont="1" applyFill="1" applyBorder="1" applyAlignment="1" applyProtection="1">
      <alignment vertical="center"/>
    </xf>
    <xf numFmtId="0" fontId="23" fillId="0" borderId="40" xfId="1" applyFont="1" applyFill="1" applyBorder="1" applyAlignment="1" applyProtection="1">
      <alignment vertical="center"/>
    </xf>
    <xf numFmtId="178" fontId="17" fillId="0" borderId="28" xfId="21" applyNumberFormat="1" applyFont="1" applyFill="1" applyBorder="1" applyAlignment="1" applyProtection="1">
      <alignment vertical="center"/>
    </xf>
    <xf numFmtId="0" fontId="17" fillId="0" borderId="41" xfId="1" applyFont="1" applyFill="1" applyBorder="1" applyAlignment="1" applyProtection="1">
      <alignment horizontal="left" vertical="center" indent="1"/>
    </xf>
    <xf numFmtId="38" fontId="23" fillId="0" borderId="8" xfId="21" applyFont="1" applyFill="1" applyBorder="1" applyAlignment="1" applyProtection="1">
      <alignment horizontal="left" vertical="center" indent="1"/>
    </xf>
    <xf numFmtId="178" fontId="23" fillId="0" borderId="19" xfId="21" applyNumberFormat="1" applyFont="1" applyFill="1" applyBorder="1" applyAlignment="1" applyProtection="1">
      <alignment horizontal="right" vertical="center"/>
    </xf>
    <xf numFmtId="38" fontId="17" fillId="0" borderId="10" xfId="21" applyFont="1" applyFill="1" applyBorder="1" applyAlignment="1" applyProtection="1">
      <alignment horizontal="distributed" vertical="center" indent="2"/>
    </xf>
    <xf numFmtId="38" fontId="23" fillId="0" borderId="10" xfId="21" applyFont="1" applyFill="1" applyBorder="1" applyAlignment="1" applyProtection="1">
      <alignment horizontal="left" vertical="center" indent="1"/>
    </xf>
    <xf numFmtId="178" fontId="23" fillId="0" borderId="0" xfId="21" quotePrefix="1" applyNumberFormat="1" applyFont="1" applyFill="1" applyBorder="1" applyAlignment="1" applyProtection="1">
      <alignment horizontal="right" vertical="center"/>
    </xf>
    <xf numFmtId="38" fontId="23" fillId="0" borderId="21" xfId="21" applyFont="1" applyFill="1" applyBorder="1" applyAlignment="1" applyProtection="1">
      <alignment horizontal="center" vertical="center"/>
    </xf>
    <xf numFmtId="38" fontId="17" fillId="0" borderId="10" xfId="21" applyFont="1" applyFill="1" applyBorder="1" applyAlignment="1" applyProtection="1">
      <alignment horizontal="distributed" vertical="center" wrapText="1" indent="2"/>
    </xf>
    <xf numFmtId="2" fontId="17" fillId="0" borderId="0" xfId="1" applyNumberFormat="1" applyFont="1" applyFill="1" applyAlignment="1" applyProtection="1">
      <alignment horizontal="right" vertical="center" indent="1"/>
    </xf>
    <xf numFmtId="184" fontId="17" fillId="0" borderId="0" xfId="1" applyNumberFormat="1" applyFont="1" applyFill="1" applyAlignment="1" applyProtection="1">
      <alignment horizontal="right" vertical="center" indent="1"/>
    </xf>
    <xf numFmtId="2" fontId="17" fillId="0" borderId="20" xfId="1" applyNumberFormat="1" applyFont="1" applyFill="1" applyBorder="1" applyAlignment="1" applyProtection="1">
      <alignment horizontal="right" vertical="center" indent="1"/>
    </xf>
    <xf numFmtId="0" fontId="17" fillId="0" borderId="20" xfId="1" applyFont="1" applyFill="1" applyBorder="1" applyAlignment="1" applyProtection="1">
      <alignment horizontal="right" vertical="center" indent="1"/>
    </xf>
    <xf numFmtId="0" fontId="17" fillId="0" borderId="20" xfId="1" applyFont="1" applyFill="1" applyBorder="1" applyAlignment="1" applyProtection="1">
      <alignment horizontal="left" vertical="center"/>
    </xf>
    <xf numFmtId="3" fontId="17" fillId="0" borderId="20" xfId="1" applyNumberFormat="1" applyFont="1" applyFill="1" applyBorder="1" applyAlignment="1" applyProtection="1">
      <alignment horizontal="right" vertical="center" indent="1"/>
    </xf>
    <xf numFmtId="184" fontId="17" fillId="0" borderId="19" xfId="1" applyNumberFormat="1" applyFont="1" applyFill="1" applyBorder="1" applyAlignment="1" applyProtection="1">
      <alignment horizontal="right" vertical="center" indent="1"/>
    </xf>
    <xf numFmtId="2" fontId="17" fillId="0" borderId="19" xfId="1" applyNumberFormat="1" applyFont="1" applyFill="1" applyBorder="1" applyAlignment="1" applyProtection="1">
      <alignment horizontal="right" vertical="center" indent="1"/>
    </xf>
    <xf numFmtId="180" fontId="17" fillId="0" borderId="16" xfId="21" applyNumberFormat="1" applyFont="1" applyFill="1" applyBorder="1" applyAlignment="1" applyProtection="1">
      <alignment vertical="center"/>
    </xf>
    <xf numFmtId="180" fontId="17" fillId="0" borderId="14" xfId="21" applyNumberFormat="1" applyFont="1" applyFill="1" applyBorder="1" applyAlignment="1" applyProtection="1">
      <alignment vertical="center"/>
    </xf>
    <xf numFmtId="180" fontId="17" fillId="0" borderId="42" xfId="21" applyNumberFormat="1" applyFont="1" applyFill="1" applyBorder="1" applyAlignment="1" applyProtection="1">
      <alignment vertical="center"/>
    </xf>
    <xf numFmtId="180" fontId="17" fillId="0" borderId="12" xfId="21" applyNumberFormat="1" applyFont="1" applyFill="1" applyBorder="1" applyAlignment="1" applyProtection="1">
      <alignment vertical="center"/>
    </xf>
    <xf numFmtId="178" fontId="17" fillId="0" borderId="12" xfId="21" applyNumberFormat="1" applyFont="1" applyFill="1" applyBorder="1" applyAlignment="1" applyProtection="1">
      <alignment horizontal="right" vertical="center"/>
    </xf>
    <xf numFmtId="38" fontId="17" fillId="0" borderId="31" xfId="21" applyFont="1" applyFill="1" applyBorder="1" applyAlignment="1" applyProtection="1">
      <alignment horizontal="center" vertical="center"/>
    </xf>
    <xf numFmtId="180" fontId="17" fillId="0" borderId="0" xfId="21" applyNumberFormat="1" applyFont="1" applyFill="1" applyAlignment="1" applyProtection="1">
      <alignment vertical="center"/>
    </xf>
    <xf numFmtId="38" fontId="17" fillId="0" borderId="32" xfId="21" applyFont="1" applyFill="1" applyBorder="1" applyAlignment="1" applyProtection="1">
      <alignment horizontal="center" vertical="center"/>
    </xf>
    <xf numFmtId="38" fontId="17" fillId="0" borderId="33" xfId="21" applyFont="1" applyFill="1" applyBorder="1" applyAlignment="1" applyProtection="1">
      <alignment horizontal="center" vertical="center" wrapText="1"/>
    </xf>
    <xf numFmtId="191" fontId="17" fillId="0" borderId="16" xfId="21" applyNumberFormat="1" applyFont="1" applyFill="1" applyBorder="1" applyAlignment="1" applyProtection="1">
      <alignment vertical="center"/>
    </xf>
    <xf numFmtId="191" fontId="17" fillId="0" borderId="14" xfId="21" applyNumberFormat="1" applyFont="1" applyFill="1" applyBorder="1" applyAlignment="1" applyProtection="1">
      <alignment vertical="center"/>
    </xf>
    <xf numFmtId="0" fontId="17" fillId="0" borderId="19" xfId="1" applyFont="1" applyFill="1" applyBorder="1" applyAlignment="1" applyProtection="1">
      <alignment horizontal="left" vertical="center" wrapText="1" indent="1"/>
    </xf>
    <xf numFmtId="0" fontId="17" fillId="0" borderId="0" xfId="1" applyFont="1" applyFill="1" applyBorder="1" applyAlignment="1" applyProtection="1">
      <alignment horizontal="left" vertical="center" wrapText="1" indent="1"/>
    </xf>
    <xf numFmtId="0" fontId="26" fillId="0" borderId="20" xfId="1" applyFont="1" applyFill="1" applyBorder="1" applyAlignment="1" applyProtection="1">
      <alignment horizontal="center" vertical="center" wrapText="1"/>
    </xf>
    <xf numFmtId="178" fontId="26" fillId="0" borderId="23" xfId="21" applyNumberFormat="1" applyFont="1" applyFill="1" applyBorder="1" applyAlignment="1" applyProtection="1">
      <alignment vertical="center"/>
    </xf>
    <xf numFmtId="178" fontId="26" fillId="0" borderId="20" xfId="21" applyNumberFormat="1" applyFont="1" applyFill="1" applyBorder="1" applyAlignment="1" applyProtection="1">
      <alignment vertical="center"/>
    </xf>
    <xf numFmtId="0" fontId="2" fillId="0" borderId="0" xfId="74" applyFont="1">
      <alignment vertical="center"/>
    </xf>
    <xf numFmtId="0" fontId="2" fillId="0" borderId="0" xfId="74">
      <alignment vertical="center"/>
    </xf>
    <xf numFmtId="0" fontId="2" fillId="0" borderId="0" xfId="74" applyFont="1" applyFill="1">
      <alignment vertical="center"/>
    </xf>
    <xf numFmtId="38" fontId="17" fillId="0" borderId="0" xfId="21" applyFont="1" applyFill="1" applyBorder="1" applyAlignment="1" applyProtection="1">
      <alignment horizontal="left" vertical="center" indent="1"/>
    </xf>
    <xf numFmtId="38" fontId="17" fillId="0" borderId="9" xfId="21" applyFont="1" applyFill="1" applyBorder="1" applyAlignment="1" applyProtection="1">
      <alignment horizontal="left" vertical="center" indent="1"/>
    </xf>
    <xf numFmtId="38" fontId="17" fillId="0" borderId="11" xfId="21" applyFont="1" applyFill="1" applyBorder="1" applyAlignment="1" applyProtection="1">
      <alignment horizontal="left" vertical="center" indent="1"/>
    </xf>
    <xf numFmtId="38" fontId="17" fillId="0" borderId="4" xfId="21" applyFont="1" applyFill="1" applyBorder="1" applyAlignment="1" applyProtection="1">
      <alignment horizontal="center" vertical="center"/>
    </xf>
    <xf numFmtId="38" fontId="17" fillId="0" borderId="5" xfId="21" applyFont="1" applyFill="1" applyBorder="1" applyAlignment="1" applyProtection="1">
      <alignment horizontal="center" vertical="center"/>
    </xf>
    <xf numFmtId="38" fontId="17" fillId="0" borderId="7" xfId="21" applyFont="1" applyFill="1" applyBorder="1" applyAlignment="1" applyProtection="1">
      <alignment horizontal="left" vertical="center" indent="1"/>
    </xf>
    <xf numFmtId="0" fontId="17" fillId="0" borderId="6" xfId="1" applyFont="1" applyFill="1" applyBorder="1" applyAlignment="1" applyProtection="1">
      <alignment horizontal="center" vertical="center"/>
    </xf>
    <xf numFmtId="0" fontId="17" fillId="0" borderId="2" xfId="1" applyFont="1" applyFill="1" applyBorder="1" applyAlignment="1" applyProtection="1">
      <alignment horizontal="center" vertical="center"/>
    </xf>
    <xf numFmtId="38" fontId="17" fillId="0" borderId="8" xfId="21" applyFont="1" applyFill="1" applyBorder="1" applyAlignment="1" applyProtection="1">
      <alignment horizontal="right" vertical="center" indent="1"/>
    </xf>
    <xf numFmtId="38" fontId="17" fillId="0" borderId="10" xfId="21" applyFont="1" applyFill="1" applyBorder="1" applyAlignment="1" applyProtection="1">
      <alignment horizontal="right" vertical="center" indent="1"/>
    </xf>
    <xf numFmtId="38" fontId="17" fillId="0" borderId="9" xfId="21" applyFont="1" applyFill="1" applyBorder="1" applyAlignment="1" applyProtection="1">
      <alignment horizontal="left" vertical="center" wrapText="1" indent="1"/>
    </xf>
    <xf numFmtId="38" fontId="17" fillId="0" borderId="2" xfId="21" applyFont="1" applyFill="1" applyBorder="1" applyAlignment="1" applyProtection="1">
      <alignment horizontal="center" vertical="center"/>
    </xf>
    <xf numFmtId="38" fontId="17" fillId="0" borderId="6" xfId="21" applyFont="1" applyFill="1" applyBorder="1" applyAlignment="1" applyProtection="1">
      <alignment horizontal="center" vertical="center"/>
    </xf>
    <xf numFmtId="178" fontId="17" fillId="0" borderId="19" xfId="21" applyNumberFormat="1" applyFont="1" applyFill="1" applyBorder="1" applyAlignment="1" applyProtection="1">
      <alignment horizontal="right" vertical="center"/>
    </xf>
    <xf numFmtId="178" fontId="17" fillId="0" borderId="26" xfId="21" applyNumberFormat="1" applyFont="1" applyFill="1" applyBorder="1" applyAlignment="1" applyProtection="1">
      <alignment horizontal="right" vertical="center"/>
    </xf>
    <xf numFmtId="178" fontId="17" fillId="0" borderId="0" xfId="21" applyNumberFormat="1" applyFont="1" applyFill="1" applyBorder="1" applyAlignment="1" applyProtection="1">
      <alignment horizontal="right" vertical="center"/>
    </xf>
    <xf numFmtId="178" fontId="17" fillId="0" borderId="20" xfId="21" quotePrefix="1" applyNumberFormat="1" applyFont="1" applyFill="1" applyBorder="1" applyAlignment="1" applyProtection="1">
      <alignment horizontal="right" vertical="center"/>
    </xf>
    <xf numFmtId="0" fontId="17" fillId="0" borderId="8" xfId="1" applyFont="1" applyFill="1" applyBorder="1" applyAlignment="1" applyProtection="1">
      <alignment horizontal="center" vertical="center"/>
    </xf>
    <xf numFmtId="0" fontId="17" fillId="0" borderId="10" xfId="1" applyFont="1" applyFill="1" applyBorder="1" applyAlignment="1" applyProtection="1">
      <alignment horizontal="right" vertical="center" indent="1"/>
    </xf>
    <xf numFmtId="0" fontId="17" fillId="0" borderId="10" xfId="1" quotePrefix="1" applyFont="1" applyFill="1" applyBorder="1" applyAlignment="1" applyProtection="1">
      <alignment horizontal="right" vertical="center" indent="1"/>
    </xf>
    <xf numFmtId="38" fontId="17" fillId="0" borderId="8" xfId="21" applyFont="1" applyFill="1" applyBorder="1" applyAlignment="1" applyProtection="1">
      <alignment horizontal="center" vertical="center"/>
    </xf>
    <xf numFmtId="38" fontId="17" fillId="0" borderId="21" xfId="21" applyFont="1" applyFill="1" applyBorder="1" applyAlignment="1" applyProtection="1">
      <alignment vertical="center"/>
    </xf>
    <xf numFmtId="38" fontId="17" fillId="0" borderId="28" xfId="21" applyFont="1" applyFill="1" applyBorder="1" applyAlignment="1" applyProtection="1">
      <alignment horizontal="center" vertical="center"/>
    </xf>
    <xf numFmtId="38" fontId="17" fillId="0" borderId="27" xfId="21" applyFont="1" applyFill="1" applyBorder="1" applyAlignment="1" applyProtection="1">
      <alignment horizontal="center" vertical="center"/>
    </xf>
    <xf numFmtId="38" fontId="17" fillId="0" borderId="25" xfId="21" applyFont="1" applyFill="1" applyBorder="1" applyAlignment="1" applyProtection="1">
      <alignment horizontal="center" vertical="center"/>
    </xf>
    <xf numFmtId="0" fontId="17" fillId="0" borderId="4" xfId="1" applyFont="1" applyFill="1" applyBorder="1" applyAlignment="1">
      <alignment horizontal="center" vertical="center"/>
    </xf>
    <xf numFmtId="38" fontId="17" fillId="0" borderId="21" xfId="21" applyFont="1" applyFill="1" applyBorder="1" applyAlignment="1" applyProtection="1">
      <alignment horizontal="center" vertical="center"/>
    </xf>
    <xf numFmtId="0" fontId="17" fillId="0" borderId="4" xfId="1" applyFont="1" applyFill="1" applyBorder="1" applyAlignment="1" applyProtection="1">
      <alignment horizontal="center" vertical="center"/>
    </xf>
    <xf numFmtId="0" fontId="17" fillId="0" borderId="5" xfId="1" applyFont="1" applyFill="1" applyBorder="1" applyAlignment="1" applyProtection="1">
      <alignment horizontal="center" vertical="center"/>
    </xf>
    <xf numFmtId="0" fontId="17" fillId="0" borderId="0" xfId="1" applyFont="1" applyFill="1" applyBorder="1" applyAlignment="1" applyProtection="1">
      <alignment horizontal="center" vertical="center" wrapText="1"/>
    </xf>
    <xf numFmtId="38" fontId="17" fillId="0" borderId="2" xfId="21" applyFont="1" applyFill="1" applyBorder="1" applyAlignment="1" applyProtection="1">
      <alignment horizontal="center" vertical="center" wrapText="1"/>
    </xf>
    <xf numFmtId="38" fontId="17" fillId="0" borderId="4" xfId="21" applyFont="1" applyFill="1" applyBorder="1" applyAlignment="1" applyProtection="1">
      <alignment horizontal="center" vertical="center" wrapText="1"/>
    </xf>
    <xf numFmtId="0" fontId="26" fillId="0" borderId="8" xfId="1" applyFont="1" applyFill="1" applyBorder="1" applyAlignment="1" applyProtection="1">
      <alignment horizontal="center" vertical="center"/>
    </xf>
    <xf numFmtId="0" fontId="17" fillId="0" borderId="9" xfId="1" applyFont="1" applyFill="1" applyBorder="1" applyAlignment="1" applyProtection="1">
      <alignment horizontal="left" vertical="center" indent="1"/>
    </xf>
    <xf numFmtId="0" fontId="17" fillId="0" borderId="21" xfId="1" applyFont="1" applyFill="1" applyBorder="1" applyAlignment="1" applyProtection="1">
      <alignment horizontal="center" vertical="center"/>
    </xf>
    <xf numFmtId="38" fontId="17" fillId="0" borderId="0" xfId="21" applyFont="1" applyFill="1" applyBorder="1" applyAlignment="1" applyProtection="1">
      <alignment horizontal="center" vertical="center"/>
    </xf>
    <xf numFmtId="38" fontId="23" fillId="0" borderId="0" xfId="21" applyFont="1" applyFill="1" applyBorder="1" applyAlignment="1" applyProtection="1">
      <alignment vertical="center"/>
    </xf>
    <xf numFmtId="0" fontId="23" fillId="0" borderId="0" xfId="1" applyFont="1" applyFill="1" applyBorder="1" applyAlignment="1" applyProtection="1">
      <alignment vertical="center"/>
    </xf>
    <xf numFmtId="38" fontId="17" fillId="0" borderId="0" xfId="21" applyFont="1" applyFill="1" applyBorder="1" applyProtection="1"/>
    <xf numFmtId="38" fontId="23" fillId="0" borderId="0" xfId="21" applyFont="1" applyFill="1" applyAlignment="1" applyProtection="1">
      <alignment vertical="center"/>
    </xf>
    <xf numFmtId="38" fontId="17" fillId="0" borderId="0" xfId="21" applyFont="1" applyFill="1" applyAlignment="1" applyProtection="1">
      <alignment horizontal="right"/>
    </xf>
    <xf numFmtId="0" fontId="17" fillId="0" borderId="0" xfId="1" applyFont="1" applyFill="1" applyAlignment="1">
      <alignment vertical="center"/>
    </xf>
    <xf numFmtId="38" fontId="17" fillId="0" borderId="20" xfId="23" applyFont="1" applyFill="1" applyBorder="1" applyAlignment="1" applyProtection="1">
      <alignment horizontal="right"/>
    </xf>
    <xf numFmtId="38" fontId="23" fillId="0" borderId="0" xfId="21" applyFont="1" applyFill="1" applyAlignment="1" applyProtection="1">
      <alignment horizontal="left" vertical="center"/>
    </xf>
    <xf numFmtId="0" fontId="3" fillId="0" borderId="0" xfId="1" applyFont="1" applyFill="1" applyAlignment="1" applyProtection="1">
      <alignment vertical="center"/>
    </xf>
    <xf numFmtId="0" fontId="41" fillId="0" borderId="0" xfId="1" applyFont="1" applyFill="1" applyAlignment="1" applyProtection="1">
      <alignment vertical="center"/>
    </xf>
    <xf numFmtId="0" fontId="2" fillId="0" borderId="0" xfId="1" applyFont="1" applyFill="1" applyAlignment="1" applyProtection="1">
      <alignment vertical="center"/>
    </xf>
    <xf numFmtId="0" fontId="23" fillId="0" borderId="0" xfId="1" applyFont="1" applyFill="1" applyAlignment="1" applyProtection="1">
      <alignment horizontal="left" vertical="center"/>
    </xf>
    <xf numFmtId="0" fontId="42" fillId="0" borderId="0" xfId="1" applyFont="1" applyFill="1" applyAlignment="1" applyProtection="1">
      <alignment horizontal="left" vertical="center"/>
    </xf>
    <xf numFmtId="0" fontId="43" fillId="0" borderId="0" xfId="12" applyFont="1" applyAlignment="1">
      <alignment horizontal="left" vertical="center"/>
    </xf>
    <xf numFmtId="0" fontId="3" fillId="0" borderId="0" xfId="154" applyFont="1" applyAlignment="1"/>
    <xf numFmtId="38" fontId="17" fillId="0" borderId="0" xfId="21" applyFont="1" applyFill="1" applyBorder="1" applyAlignment="1" applyProtection="1">
      <alignment horizontal="left" vertical="center" indent="1"/>
    </xf>
    <xf numFmtId="38" fontId="17" fillId="0" borderId="10" xfId="21" applyFont="1" applyFill="1" applyBorder="1" applyAlignment="1" applyProtection="1">
      <alignment horizontal="left" vertical="center" indent="1"/>
    </xf>
    <xf numFmtId="38" fontId="17" fillId="0" borderId="17" xfId="21" applyFont="1" applyFill="1" applyBorder="1" applyAlignment="1" applyProtection="1">
      <alignment horizontal="left" vertical="center" indent="1"/>
    </xf>
    <xf numFmtId="38" fontId="17" fillId="0" borderId="9" xfId="21" applyFont="1" applyFill="1" applyBorder="1" applyAlignment="1" applyProtection="1">
      <alignment horizontal="left" vertical="center" indent="1"/>
    </xf>
    <xf numFmtId="38" fontId="17" fillId="0" borderId="11" xfId="21" applyFont="1" applyFill="1" applyBorder="1" applyAlignment="1" applyProtection="1">
      <alignment horizontal="left" vertical="center" indent="1"/>
    </xf>
    <xf numFmtId="38" fontId="17" fillId="0" borderId="4" xfId="21" applyFont="1" applyFill="1" applyBorder="1" applyAlignment="1" applyProtection="1">
      <alignment horizontal="center" vertical="center"/>
    </xf>
    <xf numFmtId="38" fontId="17" fillId="0" borderId="5" xfId="21" applyFont="1" applyFill="1" applyBorder="1" applyAlignment="1" applyProtection="1">
      <alignment horizontal="center" vertical="center"/>
    </xf>
    <xf numFmtId="38" fontId="17" fillId="0" borderId="7" xfId="21" applyFont="1" applyFill="1" applyBorder="1" applyAlignment="1" applyProtection="1">
      <alignment horizontal="left" vertical="center" indent="1"/>
    </xf>
    <xf numFmtId="38" fontId="17" fillId="0" borderId="12" xfId="21" applyFont="1" applyFill="1" applyBorder="1" applyAlignment="1" applyProtection="1">
      <alignment horizontal="left" vertical="center" indent="1"/>
    </xf>
    <xf numFmtId="38" fontId="17" fillId="0" borderId="13" xfId="21" applyFont="1" applyFill="1" applyBorder="1" applyAlignment="1" applyProtection="1">
      <alignment horizontal="left" vertical="center" indent="1"/>
    </xf>
    <xf numFmtId="38" fontId="17" fillId="0" borderId="14" xfId="21" applyFont="1" applyFill="1" applyBorder="1" applyAlignment="1" applyProtection="1">
      <alignment horizontal="left" vertical="center" indent="1"/>
    </xf>
    <xf numFmtId="38" fontId="17" fillId="0" borderId="15" xfId="21" applyFont="1" applyFill="1" applyBorder="1" applyAlignment="1" applyProtection="1">
      <alignment horizontal="left" vertical="center" indent="1"/>
    </xf>
    <xf numFmtId="0" fontId="17" fillId="0" borderId="6" xfId="1" applyFont="1" applyFill="1" applyBorder="1" applyAlignment="1" applyProtection="1">
      <alignment horizontal="center" vertical="center"/>
    </xf>
    <xf numFmtId="0" fontId="17" fillId="0" borderId="2" xfId="1" applyFont="1" applyFill="1" applyBorder="1" applyAlignment="1" applyProtection="1">
      <alignment horizontal="center" vertical="center"/>
    </xf>
    <xf numFmtId="38" fontId="17" fillId="0" borderId="8" xfId="21" applyFont="1" applyFill="1" applyBorder="1" applyAlignment="1" applyProtection="1">
      <alignment horizontal="right" vertical="center" indent="1"/>
    </xf>
    <xf numFmtId="38" fontId="17" fillId="0" borderId="10" xfId="21" applyFont="1" applyFill="1" applyBorder="1" applyAlignment="1" applyProtection="1">
      <alignment horizontal="right" vertical="center" indent="1"/>
    </xf>
    <xf numFmtId="38" fontId="17" fillId="0" borderId="18" xfId="21" quotePrefix="1" applyFont="1" applyFill="1" applyBorder="1" applyAlignment="1" applyProtection="1">
      <alignment horizontal="right" vertical="center" wrapText="1" indent="1"/>
    </xf>
    <xf numFmtId="38" fontId="17" fillId="0" borderId="15" xfId="21" quotePrefix="1" applyFont="1" applyFill="1" applyBorder="1" applyAlignment="1" applyProtection="1">
      <alignment horizontal="right" vertical="center" wrapText="1" indent="1"/>
    </xf>
    <xf numFmtId="38" fontId="17" fillId="0" borderId="10" xfId="21" quotePrefix="1" applyFont="1" applyFill="1" applyBorder="1" applyAlignment="1" applyProtection="1">
      <alignment horizontal="right" vertical="center" wrapText="1" indent="1"/>
    </xf>
    <xf numFmtId="38" fontId="17" fillId="0" borderId="21" xfId="21" quotePrefix="1" applyFont="1" applyFill="1" applyBorder="1" applyAlignment="1" applyProtection="1">
      <alignment horizontal="right" vertical="center" wrapText="1" indent="1"/>
    </xf>
    <xf numFmtId="38" fontId="29" fillId="0" borderId="17" xfId="21" applyFont="1" applyFill="1" applyBorder="1" applyAlignment="1" applyProtection="1">
      <alignment horizontal="left" vertical="center" wrapText="1" indent="1"/>
    </xf>
    <xf numFmtId="38" fontId="29" fillId="0" borderId="9" xfId="21" applyFont="1" applyFill="1" applyBorder="1" applyAlignment="1" applyProtection="1">
      <alignment horizontal="left" vertical="center" wrapText="1" indent="1"/>
    </xf>
    <xf numFmtId="38" fontId="29" fillId="0" borderId="11" xfId="21" applyFont="1" applyFill="1" applyBorder="1" applyAlignment="1" applyProtection="1">
      <alignment horizontal="left" vertical="center" wrapText="1" indent="1"/>
    </xf>
    <xf numFmtId="38" fontId="17" fillId="0" borderId="2" xfId="21" applyFont="1" applyFill="1" applyBorder="1" applyAlignment="1" applyProtection="1">
      <alignment horizontal="center" vertical="center"/>
    </xf>
    <xf numFmtId="38" fontId="17" fillId="0" borderId="4" xfId="21" applyFont="1" applyFill="1" applyBorder="1" applyAlignment="1" applyProtection="1">
      <alignment vertical="center"/>
    </xf>
    <xf numFmtId="38" fontId="17" fillId="0" borderId="6" xfId="21" applyFont="1" applyFill="1" applyBorder="1" applyAlignment="1" applyProtection="1">
      <alignment horizontal="center" vertical="center"/>
    </xf>
    <xf numFmtId="38" fontId="29" fillId="0" borderId="7" xfId="21" applyFont="1" applyFill="1" applyBorder="1" applyAlignment="1" applyProtection="1">
      <alignment horizontal="left" vertical="center" wrapText="1" indent="1"/>
    </xf>
    <xf numFmtId="38" fontId="20" fillId="0" borderId="9" xfId="21" applyFont="1" applyFill="1" applyBorder="1" applyAlignment="1" applyProtection="1">
      <alignment horizontal="left" vertical="center" wrapText="1" indent="1"/>
    </xf>
    <xf numFmtId="0" fontId="21" fillId="0" borderId="11" xfId="1" applyFont="1" applyFill="1" applyBorder="1" applyAlignment="1" applyProtection="1">
      <alignment horizontal="left" vertical="center" wrapText="1" indent="1"/>
    </xf>
    <xf numFmtId="38" fontId="20" fillId="0" borderId="11" xfId="21" applyFont="1" applyFill="1" applyBorder="1" applyAlignment="1" applyProtection="1">
      <alignment horizontal="left" vertical="center" wrapText="1" indent="1"/>
    </xf>
    <xf numFmtId="38" fontId="17" fillId="0" borderId="9" xfId="21" applyFont="1" applyFill="1" applyBorder="1" applyAlignment="1" applyProtection="1">
      <alignment horizontal="left" vertical="center" wrapText="1" indent="1"/>
    </xf>
    <xf numFmtId="38" fontId="17" fillId="0" borderId="11" xfId="21" applyFont="1" applyFill="1" applyBorder="1" applyAlignment="1" applyProtection="1">
      <alignment horizontal="left" vertical="center" wrapText="1" indent="1"/>
    </xf>
    <xf numFmtId="38" fontId="17" fillId="0" borderId="24" xfId="21" applyFont="1" applyFill="1" applyBorder="1" applyAlignment="1" applyProtection="1">
      <alignment horizontal="left" vertical="center" wrapText="1" indent="1"/>
    </xf>
    <xf numFmtId="38" fontId="29" fillId="0" borderId="24" xfId="21" applyFont="1" applyFill="1" applyBorder="1" applyAlignment="1" applyProtection="1">
      <alignment horizontal="left" vertical="center" wrapText="1" indent="1"/>
    </xf>
    <xf numFmtId="178" fontId="17" fillId="0" borderId="25" xfId="21" applyNumberFormat="1" applyFont="1" applyFill="1" applyBorder="1" applyAlignment="1" applyProtection="1">
      <alignment horizontal="right" vertical="center"/>
    </xf>
    <xf numFmtId="178" fontId="17" fillId="0" borderId="19" xfId="21" applyNumberFormat="1" applyFont="1" applyFill="1" applyBorder="1" applyAlignment="1" applyProtection="1">
      <alignment horizontal="right" vertical="center"/>
    </xf>
    <xf numFmtId="178" fontId="17" fillId="0" borderId="26" xfId="21" applyNumberFormat="1" applyFont="1" applyFill="1" applyBorder="1" applyAlignment="1" applyProtection="1">
      <alignment horizontal="right" vertical="center"/>
    </xf>
    <xf numFmtId="178" fontId="17" fillId="0" borderId="0" xfId="21" applyNumberFormat="1" applyFont="1" applyFill="1" applyBorder="1" applyAlignment="1" applyProtection="1">
      <alignment horizontal="right" vertical="center"/>
    </xf>
    <xf numFmtId="178" fontId="17" fillId="0" borderId="23" xfId="21" quotePrefix="1" applyNumberFormat="1" applyFont="1" applyFill="1" applyBorder="1" applyAlignment="1" applyProtection="1">
      <alignment horizontal="right" vertical="center"/>
    </xf>
    <xf numFmtId="178" fontId="17" fillId="0" borderId="20" xfId="21" quotePrefix="1" applyNumberFormat="1" applyFont="1" applyFill="1" applyBorder="1" applyAlignment="1" applyProtection="1">
      <alignment horizontal="right" vertical="center"/>
    </xf>
    <xf numFmtId="0" fontId="17" fillId="0" borderId="8" xfId="1" applyFont="1" applyFill="1" applyBorder="1" applyAlignment="1" applyProtection="1">
      <alignment horizontal="center" vertical="center"/>
    </xf>
    <xf numFmtId="0" fontId="17" fillId="0" borderId="21" xfId="1" applyFont="1" applyFill="1" applyBorder="1" applyAlignment="1" applyProtection="1">
      <alignment vertical="center"/>
    </xf>
    <xf numFmtId="0" fontId="17" fillId="0" borderId="25" xfId="1" applyFont="1" applyFill="1" applyBorder="1" applyAlignment="1" applyProtection="1">
      <alignment horizontal="center" vertical="center"/>
    </xf>
    <xf numFmtId="0" fontId="17" fillId="0" borderId="23" xfId="1" applyFont="1" applyFill="1" applyBorder="1" applyAlignment="1" applyProtection="1">
      <alignment horizontal="center" vertical="center"/>
    </xf>
    <xf numFmtId="0" fontId="17" fillId="0" borderId="8" xfId="1" applyFont="1" applyFill="1" applyBorder="1" applyAlignment="1" applyProtection="1">
      <alignment horizontal="right" vertical="center" indent="1"/>
    </xf>
    <xf numFmtId="0" fontId="17" fillId="0" borderId="10" xfId="1" applyFont="1" applyFill="1" applyBorder="1" applyAlignment="1" applyProtection="1">
      <alignment horizontal="right" vertical="center" indent="1"/>
    </xf>
    <xf numFmtId="0" fontId="17" fillId="0" borderId="18" xfId="1" quotePrefix="1" applyFont="1" applyFill="1" applyBorder="1" applyAlignment="1" applyProtection="1">
      <alignment horizontal="right" vertical="center" indent="1"/>
    </xf>
    <xf numFmtId="0" fontId="2" fillId="0" borderId="15" xfId="1" applyFont="1" applyFill="1" applyBorder="1" applyAlignment="1">
      <alignment horizontal="right" indent="1"/>
    </xf>
    <xf numFmtId="0" fontId="17" fillId="0" borderId="10" xfId="1" quotePrefix="1" applyFont="1" applyFill="1" applyBorder="1" applyAlignment="1" applyProtection="1">
      <alignment horizontal="right" vertical="center" indent="1"/>
    </xf>
    <xf numFmtId="0" fontId="2" fillId="0" borderId="21" xfId="1" applyFont="1" applyFill="1" applyBorder="1" applyAlignment="1">
      <alignment horizontal="right" indent="1"/>
    </xf>
    <xf numFmtId="38" fontId="17" fillId="0" borderId="8" xfId="21" applyFont="1" applyFill="1" applyBorder="1" applyAlignment="1" applyProtection="1">
      <alignment horizontal="center" vertical="center"/>
    </xf>
    <xf numFmtId="38" fontId="17" fillId="0" borderId="21" xfId="21" applyFont="1" applyFill="1" applyBorder="1" applyAlignment="1" applyProtection="1">
      <alignment vertical="center"/>
    </xf>
    <xf numFmtId="38" fontId="20" fillId="0" borderId="27" xfId="21" applyFont="1" applyFill="1" applyBorder="1" applyAlignment="1" applyProtection="1">
      <alignment horizontal="center" vertical="center" wrapText="1"/>
    </xf>
    <xf numFmtId="38" fontId="20" fillId="0" borderId="28" xfId="21" applyFont="1" applyFill="1" applyBorder="1" applyAlignment="1" applyProtection="1">
      <alignment horizontal="center" vertical="center"/>
    </xf>
    <xf numFmtId="38" fontId="17" fillId="0" borderId="6" xfId="21" applyFont="1" applyFill="1" applyBorder="1" applyAlignment="1" applyProtection="1">
      <alignment horizontal="center" vertical="center" shrinkToFit="1"/>
    </xf>
    <xf numFmtId="38" fontId="17" fillId="0" borderId="2" xfId="21" applyFont="1" applyFill="1" applyBorder="1" applyAlignment="1" applyProtection="1">
      <alignment horizontal="center" vertical="center" shrinkToFit="1"/>
    </xf>
    <xf numFmtId="38" fontId="17" fillId="0" borderId="4" xfId="21" applyFont="1" applyFill="1" applyBorder="1" applyAlignment="1" applyProtection="1">
      <alignment horizontal="center" vertical="center" shrinkToFit="1"/>
    </xf>
    <xf numFmtId="38" fontId="17" fillId="0" borderId="27" xfId="21" applyFont="1" applyFill="1" applyBorder="1" applyAlignment="1" applyProtection="1">
      <alignment horizontal="center" vertical="center" wrapText="1"/>
    </xf>
    <xf numFmtId="38" fontId="17" fillId="0" borderId="28" xfId="21" applyFont="1" applyFill="1" applyBorder="1" applyAlignment="1" applyProtection="1">
      <alignment horizontal="center" vertical="center"/>
    </xf>
    <xf numFmtId="38" fontId="17" fillId="0" borderId="27" xfId="21" applyFont="1" applyFill="1" applyBorder="1" applyAlignment="1" applyProtection="1">
      <alignment horizontal="center" vertical="center"/>
    </xf>
    <xf numFmtId="0" fontId="2" fillId="0" borderId="4" xfId="1" applyFont="1" applyFill="1" applyBorder="1" applyAlignment="1" applyProtection="1">
      <alignment horizontal="center" vertical="center"/>
    </xf>
    <xf numFmtId="38" fontId="17" fillId="0" borderId="28" xfId="21" applyFont="1" applyFill="1" applyBorder="1" applyAlignment="1" applyProtection="1">
      <alignment horizontal="center" vertical="center" wrapText="1"/>
    </xf>
    <xf numFmtId="38" fontId="17" fillId="0" borderId="25" xfId="21" applyFont="1" applyFill="1" applyBorder="1" applyAlignment="1" applyProtection="1">
      <alignment horizontal="center" vertical="center"/>
    </xf>
    <xf numFmtId="38" fontId="17" fillId="0" borderId="19" xfId="21" applyFont="1" applyFill="1" applyBorder="1" applyAlignment="1" applyProtection="1">
      <alignment horizontal="center" vertical="center"/>
    </xf>
    <xf numFmtId="0" fontId="34" fillId="0" borderId="28" xfId="1" applyFont="1" applyFill="1" applyBorder="1" applyAlignment="1">
      <alignment horizontal="center" vertical="center"/>
    </xf>
    <xf numFmtId="0" fontId="17" fillId="0" borderId="6" xfId="1" applyFont="1" applyFill="1" applyBorder="1" applyAlignment="1">
      <alignment horizontal="center" vertical="center"/>
    </xf>
    <xf numFmtId="0" fontId="17" fillId="0" borderId="4" xfId="1" applyFont="1" applyFill="1" applyBorder="1" applyAlignment="1">
      <alignment horizontal="center" vertical="center"/>
    </xf>
    <xf numFmtId="0" fontId="23" fillId="0" borderId="6" xfId="1" applyFont="1" applyFill="1" applyBorder="1" applyAlignment="1">
      <alignment horizontal="center" vertical="center"/>
    </xf>
    <xf numFmtId="0" fontId="23" fillId="0" borderId="2" xfId="1" applyFont="1" applyFill="1" applyBorder="1" applyAlignment="1">
      <alignment horizontal="center" vertical="center"/>
    </xf>
    <xf numFmtId="38" fontId="17" fillId="0" borderId="21" xfId="21" applyFont="1" applyFill="1" applyBorder="1" applyAlignment="1" applyProtection="1">
      <alignment horizontal="center" vertical="center"/>
    </xf>
    <xf numFmtId="38" fontId="17" fillId="0" borderId="23" xfId="21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>
      <alignment vertical="center"/>
    </xf>
    <xf numFmtId="0" fontId="17" fillId="0" borderId="4" xfId="1" applyFont="1" applyFill="1" applyBorder="1" applyAlignment="1" applyProtection="1">
      <alignment horizontal="center" vertical="center"/>
    </xf>
    <xf numFmtId="0" fontId="17" fillId="0" borderId="5" xfId="1" applyFont="1" applyFill="1" applyBorder="1" applyAlignment="1" applyProtection="1">
      <alignment horizontal="center" vertical="center"/>
    </xf>
    <xf numFmtId="0" fontId="17" fillId="0" borderId="19" xfId="1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>
      <alignment vertical="center"/>
    </xf>
    <xf numFmtId="0" fontId="3" fillId="0" borderId="20" xfId="1" applyFont="1" applyFill="1" applyBorder="1" applyAlignment="1">
      <alignment vertical="center"/>
    </xf>
    <xf numFmtId="0" fontId="23" fillId="0" borderId="27" xfId="1" applyFont="1" applyFill="1" applyBorder="1" applyAlignment="1" applyProtection="1">
      <alignment horizontal="center" vertical="center"/>
    </xf>
    <xf numFmtId="0" fontId="23" fillId="0" borderId="29" xfId="1" applyFont="1" applyFill="1" applyBorder="1" applyAlignment="1">
      <alignment vertical="center"/>
    </xf>
    <xf numFmtId="0" fontId="23" fillId="0" borderId="28" xfId="1" applyFont="1" applyFill="1" applyBorder="1" applyAlignment="1">
      <alignment vertical="center"/>
    </xf>
    <xf numFmtId="0" fontId="17" fillId="0" borderId="27" xfId="1" applyFont="1" applyFill="1" applyBorder="1" applyAlignment="1" applyProtection="1">
      <alignment horizontal="center" vertical="center" wrapText="1"/>
    </xf>
    <xf numFmtId="0" fontId="3" fillId="0" borderId="29" xfId="1" applyFont="1" applyFill="1" applyBorder="1" applyAlignment="1">
      <alignment horizontal="center" vertical="center"/>
    </xf>
    <xf numFmtId="0" fontId="3" fillId="0" borderId="28" xfId="1" applyFont="1" applyFill="1" applyBorder="1" applyAlignment="1">
      <alignment horizontal="center" vertical="center"/>
    </xf>
    <xf numFmtId="0" fontId="17" fillId="0" borderId="25" xfId="1" applyFont="1" applyFill="1" applyBorder="1" applyAlignment="1" applyProtection="1">
      <alignment horizontal="center" vertical="center" wrapText="1"/>
    </xf>
    <xf numFmtId="0" fontId="17" fillId="0" borderId="26" xfId="1" applyFont="1" applyFill="1" applyBorder="1" applyAlignment="1" applyProtection="1">
      <alignment horizontal="center" vertical="center" wrapText="1"/>
    </xf>
    <xf numFmtId="0" fontId="17" fillId="0" borderId="23" xfId="1" applyFont="1" applyFill="1" applyBorder="1" applyAlignment="1" applyProtection="1">
      <alignment horizontal="center" vertical="center" wrapText="1"/>
    </xf>
    <xf numFmtId="0" fontId="17" fillId="0" borderId="5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>
      <alignment horizontal="center" vertical="center"/>
    </xf>
    <xf numFmtId="0" fontId="3" fillId="0" borderId="26" xfId="1" applyFont="1" applyFill="1" applyBorder="1" applyAlignment="1">
      <alignment horizontal="center" vertical="center"/>
    </xf>
    <xf numFmtId="0" fontId="3" fillId="0" borderId="23" xfId="1" applyFont="1" applyFill="1" applyBorder="1" applyAlignment="1">
      <alignment horizontal="center" vertical="center"/>
    </xf>
    <xf numFmtId="0" fontId="17" fillId="0" borderId="0" xfId="1" applyFont="1" applyFill="1" applyBorder="1" applyAlignment="1" applyProtection="1">
      <alignment horizontal="center" vertical="center" wrapText="1"/>
    </xf>
    <xf numFmtId="0" fontId="17" fillId="0" borderId="20" xfId="1" applyFont="1" applyFill="1" applyBorder="1" applyAlignment="1" applyProtection="1">
      <alignment horizontal="center" vertical="center" wrapText="1"/>
    </xf>
    <xf numFmtId="0" fontId="37" fillId="0" borderId="29" xfId="1" applyFont="1" applyFill="1" applyBorder="1" applyAlignment="1">
      <alignment vertical="center"/>
    </xf>
    <xf numFmtId="0" fontId="37" fillId="0" borderId="28" xfId="1" applyFont="1" applyFill="1" applyBorder="1" applyAlignment="1">
      <alignment vertical="center"/>
    </xf>
    <xf numFmtId="0" fontId="2" fillId="0" borderId="29" xfId="1" applyFill="1" applyBorder="1" applyAlignment="1">
      <alignment horizontal="center" vertical="center"/>
    </xf>
    <xf numFmtId="0" fontId="2" fillId="0" borderId="28" xfId="1" applyFill="1" applyBorder="1" applyAlignment="1">
      <alignment horizontal="center" vertical="center"/>
    </xf>
    <xf numFmtId="0" fontId="2" fillId="0" borderId="5" xfId="1" applyFill="1" applyBorder="1" applyAlignment="1">
      <alignment horizontal="center" vertical="center"/>
    </xf>
    <xf numFmtId="0" fontId="2" fillId="0" borderId="26" xfId="1" applyFill="1" applyBorder="1" applyAlignment="1">
      <alignment horizontal="center" vertical="center"/>
    </xf>
    <xf numFmtId="0" fontId="2" fillId="0" borderId="23" xfId="1" applyFill="1" applyBorder="1" applyAlignment="1">
      <alignment horizontal="center" vertical="center"/>
    </xf>
    <xf numFmtId="38" fontId="17" fillId="0" borderId="2" xfId="21" applyFont="1" applyFill="1" applyBorder="1" applyAlignment="1" applyProtection="1">
      <alignment horizontal="center" vertical="center" wrapText="1"/>
    </xf>
    <xf numFmtId="38" fontId="17" fillId="0" borderId="4" xfId="21" applyFont="1" applyFill="1" applyBorder="1" applyAlignment="1" applyProtection="1">
      <alignment horizontal="center" vertical="center" wrapText="1"/>
    </xf>
    <xf numFmtId="49" fontId="39" fillId="0" borderId="25" xfId="21" applyNumberFormat="1" applyFont="1" applyFill="1" applyBorder="1" applyAlignment="1" applyProtection="1">
      <alignment horizontal="left" vertical="center"/>
    </xf>
    <xf numFmtId="49" fontId="39" fillId="0" borderId="23" xfId="21" applyNumberFormat="1" applyFont="1" applyFill="1" applyBorder="1" applyAlignment="1" applyProtection="1">
      <alignment horizontal="left" vertical="center"/>
    </xf>
    <xf numFmtId="188" fontId="17" fillId="0" borderId="8" xfId="21" applyNumberFormat="1" applyFont="1" applyFill="1" applyBorder="1" applyAlignment="1" applyProtection="1">
      <alignment horizontal="right" vertical="center"/>
    </xf>
    <xf numFmtId="188" fontId="17" fillId="0" borderId="21" xfId="21" applyNumberFormat="1" applyFont="1" applyFill="1" applyBorder="1" applyAlignment="1" applyProtection="1">
      <alignment horizontal="right" vertical="center"/>
    </xf>
    <xf numFmtId="0" fontId="26" fillId="0" borderId="19" xfId="1" applyFont="1" applyFill="1" applyBorder="1" applyAlignment="1" applyProtection="1">
      <alignment horizontal="center" vertical="center"/>
    </xf>
    <xf numFmtId="0" fontId="26" fillId="0" borderId="8" xfId="1" applyFont="1" applyFill="1" applyBorder="1" applyAlignment="1" applyProtection="1">
      <alignment horizontal="center" vertical="center"/>
    </xf>
    <xf numFmtId="0" fontId="17" fillId="0" borderId="12" xfId="1" applyFont="1" applyFill="1" applyBorder="1" applyAlignment="1" applyProtection="1">
      <alignment horizontal="center" vertical="center"/>
    </xf>
    <xf numFmtId="0" fontId="17" fillId="0" borderId="13" xfId="1" applyFont="1" applyFill="1" applyBorder="1" applyAlignment="1" applyProtection="1">
      <alignment horizontal="center" vertical="center"/>
    </xf>
    <xf numFmtId="0" fontId="17" fillId="0" borderId="17" xfId="1" applyFont="1" applyFill="1" applyBorder="1" applyAlignment="1" applyProtection="1">
      <alignment horizontal="center" vertical="center" textRotation="255"/>
    </xf>
    <xf numFmtId="0" fontId="17" fillId="0" borderId="9" xfId="1" applyFont="1" applyFill="1" applyBorder="1" applyAlignment="1" applyProtection="1">
      <alignment horizontal="center" vertical="center" textRotation="255"/>
    </xf>
    <xf numFmtId="0" fontId="3" fillId="0" borderId="9" xfId="1" applyFont="1" applyFill="1" applyBorder="1" applyAlignment="1" applyProtection="1">
      <alignment horizontal="center" vertical="center" textRotation="255"/>
    </xf>
    <xf numFmtId="0" fontId="3" fillId="0" borderId="11" xfId="1" applyFont="1" applyFill="1" applyBorder="1" applyAlignment="1" applyProtection="1">
      <alignment horizontal="center" vertical="center" textRotation="255"/>
    </xf>
    <xf numFmtId="0" fontId="17" fillId="0" borderId="17" xfId="1" applyFont="1" applyFill="1" applyBorder="1" applyAlignment="1" applyProtection="1">
      <alignment horizontal="center" vertical="center" wrapText="1"/>
    </xf>
    <xf numFmtId="0" fontId="17" fillId="0" borderId="11" xfId="1" applyFont="1" applyFill="1" applyBorder="1" applyAlignment="1" applyProtection="1">
      <alignment horizontal="center" vertical="center"/>
    </xf>
    <xf numFmtId="0" fontId="17" fillId="0" borderId="9" xfId="1" applyFont="1" applyFill="1" applyBorder="1" applyAlignment="1" applyProtection="1">
      <alignment horizontal="center" vertical="center" wrapText="1"/>
    </xf>
    <xf numFmtId="0" fontId="17" fillId="0" borderId="24" xfId="1" applyFont="1" applyFill="1" applyBorder="1" applyAlignment="1" applyProtection="1">
      <alignment horizontal="center" vertical="center"/>
    </xf>
    <xf numFmtId="58" fontId="17" fillId="0" borderId="20" xfId="1" quotePrefix="1" applyNumberFormat="1" applyFont="1" applyFill="1" applyBorder="1" applyAlignment="1" applyProtection="1">
      <alignment horizontal="left" vertical="center" indent="1"/>
    </xf>
    <xf numFmtId="58" fontId="17" fillId="0" borderId="20" xfId="1" applyNumberFormat="1" applyFont="1" applyFill="1" applyBorder="1" applyAlignment="1" applyProtection="1">
      <alignment horizontal="left" vertical="center" indent="1"/>
    </xf>
    <xf numFmtId="0" fontId="17" fillId="0" borderId="8" xfId="1" applyFont="1" applyFill="1" applyBorder="1" applyAlignment="1" applyProtection="1">
      <alignment horizontal="center" vertical="center" wrapText="1"/>
    </xf>
    <xf numFmtId="0" fontId="17" fillId="0" borderId="21" xfId="1" applyFont="1" applyFill="1" applyBorder="1" applyAlignment="1" applyProtection="1">
      <alignment horizontal="center" vertical="center" wrapText="1"/>
    </xf>
    <xf numFmtId="0" fontId="17" fillId="0" borderId="28" xfId="1" applyFont="1" applyFill="1" applyBorder="1" applyAlignment="1" applyProtection="1">
      <alignment vertical="center"/>
    </xf>
    <xf numFmtId="0" fontId="17" fillId="0" borderId="28" xfId="1" applyFont="1" applyFill="1" applyBorder="1" applyAlignment="1" applyProtection="1">
      <alignment horizontal="center" vertical="center"/>
    </xf>
    <xf numFmtId="0" fontId="17" fillId="0" borderId="17" xfId="1" applyFont="1" applyFill="1" applyBorder="1" applyAlignment="1" applyProtection="1">
      <alignment horizontal="left" vertical="center" indent="1"/>
    </xf>
    <xf numFmtId="0" fontId="17" fillId="0" borderId="9" xfId="1" applyFont="1" applyFill="1" applyBorder="1" applyAlignment="1" applyProtection="1">
      <alignment horizontal="left" vertical="center" indent="1"/>
    </xf>
    <xf numFmtId="0" fontId="17" fillId="0" borderId="11" xfId="1" applyFont="1" applyFill="1" applyBorder="1" applyAlignment="1" applyProtection="1">
      <alignment horizontal="left" vertical="center" indent="1"/>
    </xf>
    <xf numFmtId="0" fontId="26" fillId="0" borderId="20" xfId="1" applyFont="1" applyFill="1" applyBorder="1" applyAlignment="1" applyProtection="1">
      <alignment horizontal="center" vertical="center"/>
    </xf>
    <xf numFmtId="0" fontId="26" fillId="0" borderId="21" xfId="1" applyFont="1" applyFill="1" applyBorder="1" applyAlignment="1" applyProtection="1">
      <alignment horizontal="center" vertical="center"/>
    </xf>
    <xf numFmtId="0" fontId="17" fillId="0" borderId="7" xfId="1" applyFont="1" applyFill="1" applyBorder="1" applyAlignment="1" applyProtection="1">
      <alignment horizontal="center" vertical="center"/>
    </xf>
    <xf numFmtId="0" fontId="17" fillId="0" borderId="30" xfId="1" applyFont="1" applyFill="1" applyBorder="1" applyAlignment="1" applyProtection="1">
      <alignment horizontal="center" vertical="center"/>
    </xf>
    <xf numFmtId="0" fontId="17" fillId="0" borderId="17" xfId="1" applyFont="1" applyFill="1" applyBorder="1" applyAlignment="1" applyProtection="1">
      <alignment horizontal="left" vertical="center" wrapText="1" indent="1"/>
    </xf>
    <xf numFmtId="0" fontId="3" fillId="0" borderId="9" xfId="1" applyFont="1" applyFill="1" applyBorder="1" applyAlignment="1" applyProtection="1">
      <alignment horizontal="left" vertical="center" indent="1"/>
    </xf>
    <xf numFmtId="0" fontId="3" fillId="0" borderId="11" xfId="1" applyFont="1" applyFill="1" applyBorder="1" applyAlignment="1" applyProtection="1">
      <alignment horizontal="left" vertical="center" indent="1"/>
    </xf>
    <xf numFmtId="0" fontId="17" fillId="0" borderId="21" xfId="1" applyFont="1" applyFill="1" applyBorder="1" applyAlignment="1" applyProtection="1">
      <alignment horizontal="center" vertical="center"/>
    </xf>
    <xf numFmtId="38" fontId="17" fillId="0" borderId="43" xfId="21" applyFont="1" applyFill="1" applyBorder="1" applyAlignment="1" applyProtection="1">
      <alignment horizontal="center" vertical="center" wrapText="1"/>
    </xf>
    <xf numFmtId="38" fontId="17" fillId="0" borderId="44" xfId="21" applyFont="1" applyFill="1" applyBorder="1" applyAlignment="1" applyProtection="1">
      <alignment horizontal="center" vertical="center" wrapText="1"/>
    </xf>
    <xf numFmtId="38" fontId="17" fillId="0" borderId="7" xfId="21" applyFont="1" applyFill="1" applyBorder="1" applyAlignment="1" applyProtection="1">
      <alignment horizontal="center" vertical="center" wrapText="1"/>
    </xf>
    <xf numFmtId="38" fontId="17" fillId="0" borderId="9" xfId="21" applyFont="1" applyFill="1" applyBorder="1" applyAlignment="1" applyProtection="1">
      <alignment horizontal="center" vertical="center" wrapText="1"/>
    </xf>
    <xf numFmtId="38" fontId="17" fillId="0" borderId="12" xfId="21" applyFont="1" applyFill="1" applyBorder="1" applyAlignment="1" applyProtection="1">
      <alignment horizontal="center" vertical="center"/>
    </xf>
    <xf numFmtId="38" fontId="17" fillId="0" borderId="13" xfId="21" applyFont="1" applyFill="1" applyBorder="1" applyAlignment="1" applyProtection="1">
      <alignment horizontal="center" vertical="center"/>
    </xf>
    <xf numFmtId="38" fontId="17" fillId="0" borderId="0" xfId="21" applyFont="1" applyFill="1" applyBorder="1" applyAlignment="1" applyProtection="1">
      <alignment horizontal="center" vertical="center" wrapText="1"/>
    </xf>
    <xf numFmtId="38" fontId="17" fillId="0" borderId="0" xfId="21" applyFont="1" applyFill="1" applyBorder="1" applyAlignment="1" applyProtection="1">
      <alignment horizontal="center" vertical="center"/>
    </xf>
    <xf numFmtId="0" fontId="44" fillId="0" borderId="0" xfId="166" applyAlignment="1" applyProtection="1">
      <alignment vertical="center"/>
    </xf>
    <xf numFmtId="0" fontId="44" fillId="0" borderId="0" xfId="166" applyFill="1" applyAlignment="1" applyProtection="1">
      <alignment vertical="center"/>
    </xf>
    <xf numFmtId="0" fontId="44" fillId="0" borderId="0" xfId="166">
      <alignment vertical="center"/>
    </xf>
  </cellXfs>
  <cellStyles count="167">
    <cellStyle name="Calc Currency (0)" xfId="2"/>
    <cellStyle name="Header1" xfId="3"/>
    <cellStyle name="Header2" xfId="4"/>
    <cellStyle name="Normal_#18-Internet" xfId="5"/>
    <cellStyle name="タイトル 2" xfId="6"/>
    <cellStyle name="パーセント 2" xfId="7"/>
    <cellStyle name="パーセント 2 2" xfId="8"/>
    <cellStyle name="パーセント 2 3" xfId="9"/>
    <cellStyle name="パーセント 3" xfId="10"/>
    <cellStyle name="ハイパーリンク" xfId="166" builtinId="8"/>
    <cellStyle name="ハイパーリンク 10" xfId="11"/>
    <cellStyle name="ハイパーリンク 2" xfId="12"/>
    <cellStyle name="ハイパーリンク 3" xfId="13"/>
    <cellStyle name="ハイパーリンク 4" xfId="14"/>
    <cellStyle name="ハイパーリンク 5" xfId="15"/>
    <cellStyle name="ハイパーリンク 6" xfId="16"/>
    <cellStyle name="ハイパーリンク 7" xfId="17"/>
    <cellStyle name="ハイパーリンク 8" xfId="18"/>
    <cellStyle name="ハイパーリンク 9" xfId="19"/>
    <cellStyle name="メモ 2" xfId="20"/>
    <cellStyle name="桁区切り 2" xfId="21"/>
    <cellStyle name="桁区切り 2 2" xfId="22"/>
    <cellStyle name="桁区切り 2 2 2" xfId="23"/>
    <cellStyle name="桁区切り 2 2 3" xfId="24"/>
    <cellStyle name="桁区切り 2 3" xfId="25"/>
    <cellStyle name="桁区切り 3" xfId="26"/>
    <cellStyle name="桁区切り 3 2" xfId="27"/>
    <cellStyle name="桁区切り 3 3" xfId="28"/>
    <cellStyle name="桁区切り 3 4" xfId="29"/>
    <cellStyle name="桁区切り 4" xfId="30"/>
    <cellStyle name="桁区切り 4 2" xfId="31"/>
    <cellStyle name="通貨 2" xfId="32"/>
    <cellStyle name="標準" xfId="0" builtinId="0"/>
    <cellStyle name="標準 10" xfId="33"/>
    <cellStyle name="標準 100" xfId="34"/>
    <cellStyle name="標準 101" xfId="35"/>
    <cellStyle name="標準 102" xfId="36"/>
    <cellStyle name="標準 103" xfId="37"/>
    <cellStyle name="標準 104" xfId="38"/>
    <cellStyle name="標準 105" xfId="39"/>
    <cellStyle name="標準 106" xfId="40"/>
    <cellStyle name="標準 107" xfId="41"/>
    <cellStyle name="標準 108" xfId="42"/>
    <cellStyle name="標準 109" xfId="43"/>
    <cellStyle name="標準 11" xfId="44"/>
    <cellStyle name="標準 110" xfId="45"/>
    <cellStyle name="標準 111" xfId="46"/>
    <cellStyle name="標準 112" xfId="47"/>
    <cellStyle name="標準 113" xfId="48"/>
    <cellStyle name="標準 114" xfId="49"/>
    <cellStyle name="標準 115" xfId="50"/>
    <cellStyle name="標準 116" xfId="51"/>
    <cellStyle name="標準 117" xfId="52"/>
    <cellStyle name="標準 118" xfId="53"/>
    <cellStyle name="標準 119" xfId="54"/>
    <cellStyle name="標準 12" xfId="55"/>
    <cellStyle name="標準 120" xfId="56"/>
    <cellStyle name="標準 121" xfId="57"/>
    <cellStyle name="標準 122" xfId="58"/>
    <cellStyle name="標準 123" xfId="59"/>
    <cellStyle name="標準 124" xfId="60"/>
    <cellStyle name="標準 125" xfId="61"/>
    <cellStyle name="標準 126" xfId="62"/>
    <cellStyle name="標準 127" xfId="63"/>
    <cellStyle name="標準 128" xfId="64"/>
    <cellStyle name="標準 129" xfId="65"/>
    <cellStyle name="標準 13" xfId="66"/>
    <cellStyle name="標準 130" xfId="67"/>
    <cellStyle name="標準 14" xfId="68"/>
    <cellStyle name="標準 15" xfId="69"/>
    <cellStyle name="標準 16" xfId="70"/>
    <cellStyle name="標準 17" xfId="71"/>
    <cellStyle name="標準 18" xfId="72"/>
    <cellStyle name="標準 19" xfId="73"/>
    <cellStyle name="標準 2" xfId="74"/>
    <cellStyle name="標準 2 2" xfId="1"/>
    <cellStyle name="標準 2 2 2" xfId="75"/>
    <cellStyle name="標準 20" xfId="76"/>
    <cellStyle name="標準 21" xfId="77"/>
    <cellStyle name="標準 22" xfId="78"/>
    <cellStyle name="標準 23" xfId="79"/>
    <cellStyle name="標準 24" xfId="80"/>
    <cellStyle name="標準 25" xfId="81"/>
    <cellStyle name="標準 26" xfId="82"/>
    <cellStyle name="標準 27" xfId="83"/>
    <cellStyle name="標準 28" xfId="84"/>
    <cellStyle name="標準 29" xfId="85"/>
    <cellStyle name="標準 3" xfId="86"/>
    <cellStyle name="標準 3 2" xfId="87"/>
    <cellStyle name="標準 30" xfId="88"/>
    <cellStyle name="標準 31" xfId="89"/>
    <cellStyle name="標準 32" xfId="90"/>
    <cellStyle name="標準 33" xfId="91"/>
    <cellStyle name="標準 34" xfId="92"/>
    <cellStyle name="標準 35" xfId="93"/>
    <cellStyle name="標準 36" xfId="94"/>
    <cellStyle name="標準 37" xfId="95"/>
    <cellStyle name="標準 38" xfId="96"/>
    <cellStyle name="標準 39" xfId="97"/>
    <cellStyle name="標準 4" xfId="98"/>
    <cellStyle name="標準 4 2" xfId="99"/>
    <cellStyle name="標準 40" xfId="100"/>
    <cellStyle name="標準 41" xfId="101"/>
    <cellStyle name="標準 42" xfId="102"/>
    <cellStyle name="標準 43" xfId="103"/>
    <cellStyle name="標準 44" xfId="104"/>
    <cellStyle name="標準 45" xfId="105"/>
    <cellStyle name="標準 46" xfId="106"/>
    <cellStyle name="標準 47" xfId="107"/>
    <cellStyle name="標準 48" xfId="108"/>
    <cellStyle name="標準 49" xfId="109"/>
    <cellStyle name="標準 5" xfId="110"/>
    <cellStyle name="標準 50" xfId="111"/>
    <cellStyle name="標準 51" xfId="112"/>
    <cellStyle name="標準 52" xfId="113"/>
    <cellStyle name="標準 53" xfId="114"/>
    <cellStyle name="標準 54" xfId="115"/>
    <cellStyle name="標準 55" xfId="116"/>
    <cellStyle name="標準 56" xfId="117"/>
    <cellStyle name="標準 57" xfId="118"/>
    <cellStyle name="標準 58" xfId="119"/>
    <cellStyle name="標準 59" xfId="120"/>
    <cellStyle name="標準 6" xfId="121"/>
    <cellStyle name="標準 60" xfId="122"/>
    <cellStyle name="標準 61" xfId="123"/>
    <cellStyle name="標準 62" xfId="124"/>
    <cellStyle name="標準 63" xfId="125"/>
    <cellStyle name="標準 64" xfId="126"/>
    <cellStyle name="標準 65" xfId="127"/>
    <cellStyle name="標準 66" xfId="128"/>
    <cellStyle name="標準 67" xfId="129"/>
    <cellStyle name="標準 68" xfId="130"/>
    <cellStyle name="標準 69" xfId="131"/>
    <cellStyle name="標準 7" xfId="132"/>
    <cellStyle name="標準 70" xfId="133"/>
    <cellStyle name="標準 71" xfId="134"/>
    <cellStyle name="標準 72" xfId="135"/>
    <cellStyle name="標準 73" xfId="136"/>
    <cellStyle name="標準 74" xfId="137"/>
    <cellStyle name="標準 75" xfId="138"/>
    <cellStyle name="標準 76" xfId="139"/>
    <cellStyle name="標準 77" xfId="140"/>
    <cellStyle name="標準 78" xfId="141"/>
    <cellStyle name="標準 79" xfId="142"/>
    <cellStyle name="標準 8" xfId="143"/>
    <cellStyle name="標準 80" xfId="144"/>
    <cellStyle name="標準 81" xfId="145"/>
    <cellStyle name="標準 82" xfId="146"/>
    <cellStyle name="標準 83" xfId="147"/>
    <cellStyle name="標準 84" xfId="148"/>
    <cellStyle name="標準 85" xfId="149"/>
    <cellStyle name="標準 86" xfId="150"/>
    <cellStyle name="標準 87" xfId="151"/>
    <cellStyle name="標準 88" xfId="152"/>
    <cellStyle name="標準 89" xfId="153"/>
    <cellStyle name="標準 9" xfId="154"/>
    <cellStyle name="標準 90" xfId="155"/>
    <cellStyle name="標準 91" xfId="156"/>
    <cellStyle name="標準 92" xfId="157"/>
    <cellStyle name="標準 93" xfId="158"/>
    <cellStyle name="標準 94" xfId="159"/>
    <cellStyle name="標準 95" xfId="160"/>
    <cellStyle name="標準 96" xfId="161"/>
    <cellStyle name="標準 97" xfId="162"/>
    <cellStyle name="標準 98" xfId="163"/>
    <cellStyle name="標準 99" xfId="164"/>
    <cellStyle name="標準_8-45.介護保険認定申請件数8-46、8-47、8-48、8-49" xfId="1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37"/>
  <sheetViews>
    <sheetView tabSelected="1" zoomScale="115" zoomScaleNormal="115" workbookViewId="0"/>
  </sheetViews>
  <sheetFormatPr defaultColWidth="8.875" defaultRowHeight="13.5" x14ac:dyDescent="0.15"/>
  <cols>
    <col min="1" max="16384" width="8.875" style="334"/>
  </cols>
  <sheetData>
    <row r="1" spans="1:1" x14ac:dyDescent="0.15">
      <c r="A1" s="333" t="s">
        <v>446</v>
      </c>
    </row>
    <row r="2" spans="1:1" s="333" customFormat="1" ht="13.5" customHeight="1" x14ac:dyDescent="0.15">
      <c r="A2" s="529" t="s">
        <v>554</v>
      </c>
    </row>
    <row r="3" spans="1:1" s="333" customFormat="1" ht="13.5" customHeight="1" x14ac:dyDescent="0.15">
      <c r="A3" s="529" t="s">
        <v>555</v>
      </c>
    </row>
    <row r="4" spans="1:1" s="333" customFormat="1" ht="13.5" customHeight="1" x14ac:dyDescent="0.15">
      <c r="A4" s="529" t="s">
        <v>556</v>
      </c>
    </row>
    <row r="5" spans="1:1" s="333" customFormat="1" ht="13.5" customHeight="1" x14ac:dyDescent="0.15">
      <c r="A5" s="529" t="s">
        <v>557</v>
      </c>
    </row>
    <row r="6" spans="1:1" s="333" customFormat="1" ht="13.5" customHeight="1" x14ac:dyDescent="0.15">
      <c r="A6" s="529" t="s">
        <v>574</v>
      </c>
    </row>
    <row r="7" spans="1:1" s="333" customFormat="1" ht="13.5" customHeight="1" x14ac:dyDescent="0.15">
      <c r="A7" s="529" t="s">
        <v>575</v>
      </c>
    </row>
    <row r="8" spans="1:1" s="333" customFormat="1" ht="13.5" customHeight="1" x14ac:dyDescent="0.15">
      <c r="A8" s="529" t="s">
        <v>576</v>
      </c>
    </row>
    <row r="9" spans="1:1" s="333" customFormat="1" ht="13.5" customHeight="1" x14ac:dyDescent="0.15">
      <c r="A9" s="529" t="s">
        <v>577</v>
      </c>
    </row>
    <row r="10" spans="1:1" s="333" customFormat="1" ht="13.5" customHeight="1" x14ac:dyDescent="0.15">
      <c r="A10" s="529" t="s">
        <v>578</v>
      </c>
    </row>
    <row r="11" spans="1:1" s="335" customFormat="1" ht="13.5" customHeight="1" x14ac:dyDescent="0.15">
      <c r="A11" s="530" t="s">
        <v>579</v>
      </c>
    </row>
    <row r="12" spans="1:1" s="333" customFormat="1" ht="13.5" customHeight="1" x14ac:dyDescent="0.15">
      <c r="A12" s="529" t="s">
        <v>580</v>
      </c>
    </row>
    <row r="13" spans="1:1" s="333" customFormat="1" ht="13.5" customHeight="1" x14ac:dyDescent="0.15">
      <c r="A13" s="529" t="s">
        <v>581</v>
      </c>
    </row>
    <row r="14" spans="1:1" s="333" customFormat="1" ht="13.5" customHeight="1" x14ac:dyDescent="0.15">
      <c r="A14" s="529" t="s">
        <v>582</v>
      </c>
    </row>
    <row r="15" spans="1:1" s="333" customFormat="1" ht="13.5" customHeight="1" x14ac:dyDescent="0.15">
      <c r="A15" s="529" t="s">
        <v>583</v>
      </c>
    </row>
    <row r="16" spans="1:1" s="333" customFormat="1" ht="13.5" customHeight="1" x14ac:dyDescent="0.15">
      <c r="A16" s="529" t="s">
        <v>584</v>
      </c>
    </row>
    <row r="17" spans="1:1" s="333" customFormat="1" ht="13.5" customHeight="1" x14ac:dyDescent="0.15">
      <c r="A17" s="529" t="s">
        <v>585</v>
      </c>
    </row>
    <row r="18" spans="1:1" s="333" customFormat="1" ht="13.5" customHeight="1" x14ac:dyDescent="0.15">
      <c r="A18" s="529" t="s">
        <v>586</v>
      </c>
    </row>
    <row r="19" spans="1:1" s="335" customFormat="1" ht="13.5" customHeight="1" x14ac:dyDescent="0.15">
      <c r="A19" s="530" t="s">
        <v>587</v>
      </c>
    </row>
    <row r="20" spans="1:1" s="335" customFormat="1" ht="13.5" customHeight="1" x14ac:dyDescent="0.15">
      <c r="A20" s="530" t="s">
        <v>558</v>
      </c>
    </row>
    <row r="21" spans="1:1" s="335" customFormat="1" ht="13.5" customHeight="1" x14ac:dyDescent="0.15">
      <c r="A21" s="530" t="s">
        <v>559</v>
      </c>
    </row>
    <row r="22" spans="1:1" s="335" customFormat="1" ht="13.5" customHeight="1" x14ac:dyDescent="0.15">
      <c r="A22" s="530" t="s">
        <v>560</v>
      </c>
    </row>
    <row r="23" spans="1:1" s="335" customFormat="1" ht="13.5" customHeight="1" x14ac:dyDescent="0.15">
      <c r="A23" s="530" t="s">
        <v>561</v>
      </c>
    </row>
    <row r="24" spans="1:1" s="335" customFormat="1" ht="13.5" customHeight="1" x14ac:dyDescent="0.15">
      <c r="A24" s="530" t="s">
        <v>562</v>
      </c>
    </row>
    <row r="25" spans="1:1" x14ac:dyDescent="0.15">
      <c r="A25" s="531" t="s">
        <v>563</v>
      </c>
    </row>
    <row r="26" spans="1:1" x14ac:dyDescent="0.15">
      <c r="A26" s="531" t="s">
        <v>564</v>
      </c>
    </row>
    <row r="27" spans="1:1" x14ac:dyDescent="0.15">
      <c r="A27" s="531" t="s">
        <v>565</v>
      </c>
    </row>
    <row r="28" spans="1:1" x14ac:dyDescent="0.15">
      <c r="A28" s="531" t="s">
        <v>566</v>
      </c>
    </row>
    <row r="29" spans="1:1" x14ac:dyDescent="0.15">
      <c r="A29" s="531" t="s">
        <v>567</v>
      </c>
    </row>
    <row r="30" spans="1:1" x14ac:dyDescent="0.15">
      <c r="A30" s="531" t="s">
        <v>568</v>
      </c>
    </row>
    <row r="31" spans="1:1" x14ac:dyDescent="0.15">
      <c r="A31" s="531" t="s">
        <v>569</v>
      </c>
    </row>
    <row r="32" spans="1:1" x14ac:dyDescent="0.15">
      <c r="A32" s="531" t="s">
        <v>570</v>
      </c>
    </row>
    <row r="33" spans="1:1" x14ac:dyDescent="0.15">
      <c r="A33" s="531" t="s">
        <v>571</v>
      </c>
    </row>
    <row r="34" spans="1:1" x14ac:dyDescent="0.15">
      <c r="A34" s="531" t="s">
        <v>572</v>
      </c>
    </row>
    <row r="35" spans="1:1" x14ac:dyDescent="0.15">
      <c r="A35" s="531" t="s">
        <v>573</v>
      </c>
    </row>
    <row r="36" spans="1:1" x14ac:dyDescent="0.15">
      <c r="A36" s="531" t="s">
        <v>590</v>
      </c>
    </row>
    <row r="37" spans="1:1" x14ac:dyDescent="0.15">
      <c r="A37" s="531" t="s">
        <v>591</v>
      </c>
    </row>
  </sheetData>
  <phoneticPr fontId="1"/>
  <hyperlinks>
    <hyperlink ref="A2" location="'7-1'!A1" display="7-1. 出生・死亡等の推移"/>
    <hyperlink ref="A3" location="'7-2'!A1" display="7-2. 主要死因別死亡者数"/>
    <hyperlink ref="A4" location="'7-3'!A1" display="7-3. 医療施設数・許可病床数"/>
    <hyperlink ref="A5" location="'7-4'!A1" display="7-4. 医療関係従事者数"/>
    <hyperlink ref="A6" location="'7-5(1)'!A1" display="7-5. 成人保健"/>
    <hyperlink ref="A7" location="'7-5(2)'!A1" display="（2）健康手帳の交付"/>
    <hyperlink ref="A9" location="'7-5(4)'!A1" display="（4）機能訓練"/>
    <hyperlink ref="A10" location="'7-5(5)'!A1" display="（5）成人・老人訪問活動"/>
    <hyperlink ref="A11" location="'7-5(6)'!A1" display="（6）地域包括支援センター（兼務保健師分を含む）"/>
    <hyperlink ref="A12" location="'7-6(1)'!A1" display="7-6. 母子保健"/>
    <hyperlink ref="A13" location="'7-6(2)'!A1" display="（2）4か月児健康診査状況"/>
    <hyperlink ref="A14" location="'7-6(3)'!A1" display="（3）10か月児健康診査状況"/>
    <hyperlink ref="A15" location="'7-6(4)'!A1" display="（4）1歳6か月児健康診査状況"/>
    <hyperlink ref="A16" location="'7-6(5)'!A1" display="（5）3歳児健康診査状況"/>
    <hyperlink ref="A17" location="'7-6(6)'!A1" display="（6）母子訪問活動"/>
    <hyperlink ref="A18" location="'7-7(1)'!A1" display="7-7. 健康づくり事業"/>
    <hyperlink ref="A19" location="'7-7(2)'!A1" display="（2）母子保健"/>
    <hyperlink ref="A20" location="'7-8'!A1" display="7-8. 栄養指導"/>
    <hyperlink ref="A21" location="'7-9'!A1" display="7-9. 移動献血車による献血実施状況"/>
    <hyperlink ref="A22" location="'7-10'!A1" display="7-10. 結核新登録者数"/>
    <hyperlink ref="A23" location="'7-11'!A1" display="7-11. 結核患者登録者数（年末時）"/>
    <hyperlink ref="A24" location="'7-12'!A1" display="7-12. 結核健康診断受診状況"/>
    <hyperlink ref="A8" location="'7-5(3)'!A1" display="（3）成人健康相談状況"/>
    <hyperlink ref="A25" location="'7-13'!A1" display="7-13. 予防接種実施状況"/>
    <hyperlink ref="A26" location="'7-14'!A1" display="7-14. 施設の規模"/>
    <hyperlink ref="A27" location="'7-15'!A1" display="7-15. 年次別職員数"/>
    <hyperlink ref="A28" location="'7-16'!A1" display="7-16. 職員数の状況"/>
    <hyperlink ref="A29" location="'7-17'!A1" display="7-17. 入院患者延人数"/>
    <hyperlink ref="A30" location="'7-18'!A1" display="7-18. 外来患者延人数"/>
    <hyperlink ref="A31" location="'7-19'!A1" display="7-19. 救急車搬入患者数"/>
    <hyperlink ref="A32" location="'7-20'!A1" display="7-20. 事業会計"/>
    <hyperlink ref="A33" location="'7-21'!A1" display="7-21. 損益計算書"/>
    <hyperlink ref="A34" location="'7-22'!A1" display="7-22. 国民健康保険加入状況"/>
    <hyperlink ref="A35" location="'7-23'!A1" display="7-23. 国民健康保険税賦課基準"/>
    <hyperlink ref="A36" location="'7-24(1)'!A1" display="7-24. 国民健康保険事業状況"/>
    <hyperlink ref="A37" location="'7-24(2)'!A1" display="（2）給付等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F11"/>
  <sheetViews>
    <sheetView zoomScale="110" zoomScaleNormal="110" workbookViewId="0"/>
  </sheetViews>
  <sheetFormatPr defaultColWidth="8.75" defaultRowHeight="15" customHeight="1" x14ac:dyDescent="0.15"/>
  <cols>
    <col min="1" max="1" width="11.25" style="189" customWidth="1"/>
    <col min="2" max="2" width="12.5" style="189" customWidth="1"/>
    <col min="3" max="6" width="15.625" style="189" customWidth="1"/>
    <col min="7" max="16384" width="8.75" style="189"/>
  </cols>
  <sheetData>
    <row r="1" spans="1:6" s="386" customFormat="1" ht="15" customHeight="1" x14ac:dyDescent="0.15">
      <c r="A1" s="385" t="s">
        <v>553</v>
      </c>
    </row>
    <row r="2" spans="1:6" s="386" customFormat="1" ht="15" customHeight="1" x14ac:dyDescent="0.15"/>
    <row r="3" spans="1:6" ht="15" customHeight="1" x14ac:dyDescent="0.15">
      <c r="A3" s="189" t="s">
        <v>480</v>
      </c>
      <c r="F3" s="20" t="s">
        <v>1</v>
      </c>
    </row>
    <row r="4" spans="1:6" ht="15" customHeight="1" x14ac:dyDescent="0.15">
      <c r="A4" s="363" t="s">
        <v>94</v>
      </c>
      <c r="B4" s="342" t="s">
        <v>2</v>
      </c>
      <c r="C4" s="342" t="s">
        <v>107</v>
      </c>
      <c r="D4" s="364" t="s">
        <v>108</v>
      </c>
      <c r="E4" s="342" t="s">
        <v>109</v>
      </c>
      <c r="F4" s="70" t="s">
        <v>110</v>
      </c>
    </row>
    <row r="5" spans="1:6" ht="15" customHeight="1" x14ac:dyDescent="0.15">
      <c r="A5" s="431" t="s">
        <v>46</v>
      </c>
      <c r="B5" s="353" t="s">
        <v>111</v>
      </c>
      <c r="C5" s="71">
        <v>8</v>
      </c>
      <c r="D5" s="71">
        <v>32</v>
      </c>
      <c r="E5" s="71">
        <v>0</v>
      </c>
      <c r="F5" s="72">
        <v>40</v>
      </c>
    </row>
    <row r="6" spans="1:6" ht="15" customHeight="1" x14ac:dyDescent="0.15">
      <c r="A6" s="432"/>
      <c r="B6" s="73" t="s">
        <v>112</v>
      </c>
      <c r="C6" s="71">
        <v>35</v>
      </c>
      <c r="D6" s="71">
        <v>116</v>
      </c>
      <c r="E6" s="71">
        <v>0</v>
      </c>
      <c r="F6" s="72">
        <v>151</v>
      </c>
    </row>
    <row r="7" spans="1:6" ht="15" customHeight="1" x14ac:dyDescent="0.15">
      <c r="A7" s="433">
        <v>27</v>
      </c>
      <c r="B7" s="74" t="s">
        <v>111</v>
      </c>
      <c r="C7" s="75">
        <v>8</v>
      </c>
      <c r="D7" s="75">
        <v>7</v>
      </c>
      <c r="E7" s="75">
        <v>0</v>
      </c>
      <c r="F7" s="76">
        <v>15</v>
      </c>
    </row>
    <row r="8" spans="1:6" ht="15" customHeight="1" x14ac:dyDescent="0.15">
      <c r="A8" s="434"/>
      <c r="B8" s="77" t="s">
        <v>112</v>
      </c>
      <c r="C8" s="78">
        <v>21</v>
      </c>
      <c r="D8" s="78">
        <v>37</v>
      </c>
      <c r="E8" s="78">
        <v>0</v>
      </c>
      <c r="F8" s="79">
        <v>58</v>
      </c>
    </row>
    <row r="9" spans="1:6" ht="15" customHeight="1" x14ac:dyDescent="0.15">
      <c r="A9" s="435">
        <v>28</v>
      </c>
      <c r="B9" s="73" t="s">
        <v>111</v>
      </c>
      <c r="C9" s="71">
        <v>4</v>
      </c>
      <c r="D9" s="71">
        <v>5</v>
      </c>
      <c r="E9" s="71">
        <v>2</v>
      </c>
      <c r="F9" s="72">
        <v>11</v>
      </c>
    </row>
    <row r="10" spans="1:6" ht="15" customHeight="1" x14ac:dyDescent="0.15">
      <c r="A10" s="436"/>
      <c r="B10" s="370" t="s">
        <v>112</v>
      </c>
      <c r="C10" s="71">
        <v>27</v>
      </c>
      <c r="D10" s="71">
        <v>34</v>
      </c>
      <c r="E10" s="71">
        <v>2</v>
      </c>
      <c r="F10" s="72">
        <v>63</v>
      </c>
    </row>
    <row r="11" spans="1:6" ht="15" customHeight="1" x14ac:dyDescent="0.15">
      <c r="A11" s="14" t="s">
        <v>113</v>
      </c>
      <c r="B11" s="80"/>
      <c r="C11" s="80"/>
      <c r="D11" s="80"/>
      <c r="E11" s="80"/>
      <c r="F11" s="81" t="s">
        <v>93</v>
      </c>
    </row>
  </sheetData>
  <mergeCells count="3">
    <mergeCell ref="A5:A6"/>
    <mergeCell ref="A7:A8"/>
    <mergeCell ref="A9:A10"/>
  </mergeCells>
  <phoneticPr fontId="1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B9"/>
  <sheetViews>
    <sheetView zoomScale="110" zoomScaleNormal="110" workbookViewId="0"/>
  </sheetViews>
  <sheetFormatPr defaultColWidth="8.875" defaultRowHeight="15" customHeight="1" x14ac:dyDescent="0.15"/>
  <cols>
    <col min="1" max="1" width="11.25" style="189" customWidth="1"/>
    <col min="2" max="2" width="31.25" style="189" customWidth="1"/>
    <col min="3" max="3" width="6.25" style="189" customWidth="1"/>
    <col min="4" max="6" width="12.5" style="189" customWidth="1"/>
    <col min="7" max="16384" width="8.875" style="189"/>
  </cols>
  <sheetData>
    <row r="1" spans="1:2" s="386" customFormat="1" ht="15" customHeight="1" x14ac:dyDescent="0.15">
      <c r="A1" s="385" t="s">
        <v>553</v>
      </c>
    </row>
    <row r="2" spans="1:2" s="386" customFormat="1" ht="15" customHeight="1" x14ac:dyDescent="0.15"/>
    <row r="3" spans="1:2" ht="15" customHeight="1" x14ac:dyDescent="0.15">
      <c r="A3" s="189" t="s">
        <v>481</v>
      </c>
    </row>
    <row r="4" spans="1:2" ht="15" customHeight="1" x14ac:dyDescent="0.15">
      <c r="A4" s="363" t="s">
        <v>114</v>
      </c>
      <c r="B4" s="343" t="s">
        <v>115</v>
      </c>
    </row>
    <row r="5" spans="1:2" ht="15" customHeight="1" x14ac:dyDescent="0.15">
      <c r="A5" s="354" t="s">
        <v>46</v>
      </c>
      <c r="B5" s="82">
        <v>13160</v>
      </c>
    </row>
    <row r="6" spans="1:2" ht="15" customHeight="1" x14ac:dyDescent="0.15">
      <c r="A6" s="355" t="s">
        <v>482</v>
      </c>
      <c r="B6" s="83">
        <v>14195</v>
      </c>
    </row>
    <row r="7" spans="1:2" ht="15" customHeight="1" x14ac:dyDescent="0.15">
      <c r="A7" s="148" t="s">
        <v>483</v>
      </c>
      <c r="B7" s="149">
        <v>14048</v>
      </c>
    </row>
    <row r="8" spans="1:2" ht="15" customHeight="1" x14ac:dyDescent="0.15">
      <c r="A8" s="84" t="s">
        <v>248</v>
      </c>
    </row>
    <row r="9" spans="1:2" ht="15" customHeight="1" x14ac:dyDescent="0.15">
      <c r="B9" s="150" t="s">
        <v>484</v>
      </c>
    </row>
  </sheetData>
  <phoneticPr fontId="1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K11"/>
  <sheetViews>
    <sheetView zoomScale="110" zoomScaleNormal="110" workbookViewId="0"/>
  </sheetViews>
  <sheetFormatPr defaultColWidth="8.75" defaultRowHeight="14.25" customHeight="1" x14ac:dyDescent="0.15"/>
  <cols>
    <col min="1" max="1" width="11.25" style="2" customWidth="1"/>
    <col min="2" max="11" width="7.5" style="2" customWidth="1"/>
    <col min="12" max="16384" width="8.75" style="2"/>
  </cols>
  <sheetData>
    <row r="1" spans="1:11" s="386" customFormat="1" ht="15" customHeight="1" x14ac:dyDescent="0.15">
      <c r="A1" s="385" t="s">
        <v>553</v>
      </c>
    </row>
    <row r="2" spans="1:11" s="386" customFormat="1" ht="15" customHeight="1" x14ac:dyDescent="0.15"/>
    <row r="3" spans="1:11" ht="15" customHeight="1" x14ac:dyDescent="0.15">
      <c r="A3" s="375" t="s">
        <v>485</v>
      </c>
    </row>
    <row r="4" spans="1:11" ht="15" customHeight="1" x14ac:dyDescent="0.15">
      <c r="A4" s="1" t="s">
        <v>116</v>
      </c>
      <c r="G4" s="85"/>
      <c r="H4" s="85"/>
      <c r="I4" s="85"/>
      <c r="J4" s="85"/>
      <c r="K4" s="39" t="s">
        <v>486</v>
      </c>
    </row>
    <row r="5" spans="1:11" ht="15" customHeight="1" x14ac:dyDescent="0.15">
      <c r="A5" s="437" t="s">
        <v>94</v>
      </c>
      <c r="B5" s="439" t="s">
        <v>118</v>
      </c>
      <c r="C5" s="412" t="s">
        <v>119</v>
      </c>
      <c r="D5" s="410"/>
      <c r="E5" s="392"/>
      <c r="F5" s="441" t="s">
        <v>120</v>
      </c>
      <c r="G5" s="442"/>
      <c r="H5" s="443"/>
      <c r="I5" s="412" t="s">
        <v>121</v>
      </c>
      <c r="J5" s="410"/>
      <c r="K5" s="410"/>
    </row>
    <row r="6" spans="1:11" ht="15" customHeight="1" x14ac:dyDescent="0.15">
      <c r="A6" s="438"/>
      <c r="B6" s="440"/>
      <c r="C6" s="340" t="s">
        <v>122</v>
      </c>
      <c r="D6" s="340" t="s">
        <v>123</v>
      </c>
      <c r="E6" s="340" t="s">
        <v>124</v>
      </c>
      <c r="F6" s="340" t="s">
        <v>125</v>
      </c>
      <c r="G6" s="340" t="s">
        <v>126</v>
      </c>
      <c r="H6" s="348" t="s">
        <v>127</v>
      </c>
      <c r="I6" s="340" t="s">
        <v>128</v>
      </c>
      <c r="J6" s="340" t="s">
        <v>125</v>
      </c>
      <c r="K6" s="348" t="s">
        <v>129</v>
      </c>
    </row>
    <row r="7" spans="1:11" ht="15" customHeight="1" x14ac:dyDescent="0.15">
      <c r="A7" s="345" t="s">
        <v>46</v>
      </c>
      <c r="B7" s="83">
        <v>2890</v>
      </c>
      <c r="C7" s="29">
        <v>1420</v>
      </c>
      <c r="D7" s="29">
        <v>336</v>
      </c>
      <c r="E7" s="29">
        <v>348</v>
      </c>
      <c r="F7" s="29">
        <v>102</v>
      </c>
      <c r="G7" s="29">
        <v>147</v>
      </c>
      <c r="H7" s="29">
        <v>92</v>
      </c>
      <c r="I7" s="41">
        <v>61</v>
      </c>
      <c r="J7" s="29">
        <v>97</v>
      </c>
      <c r="K7" s="29">
        <v>296</v>
      </c>
    </row>
    <row r="8" spans="1:11" ht="15" customHeight="1" x14ac:dyDescent="0.15">
      <c r="A8" s="86">
        <v>27</v>
      </c>
      <c r="B8" s="83">
        <v>3045</v>
      </c>
      <c r="C8" s="29">
        <v>1573</v>
      </c>
      <c r="D8" s="29">
        <v>353</v>
      </c>
      <c r="E8" s="29">
        <v>401</v>
      </c>
      <c r="F8" s="29">
        <v>106</v>
      </c>
      <c r="G8" s="29">
        <v>148</v>
      </c>
      <c r="H8" s="29">
        <v>77</v>
      </c>
      <c r="I8" s="41">
        <v>63</v>
      </c>
      <c r="J8" s="29">
        <v>107</v>
      </c>
      <c r="K8" s="29">
        <v>330</v>
      </c>
    </row>
    <row r="9" spans="1:11" ht="15" customHeight="1" x14ac:dyDescent="0.15">
      <c r="A9" s="43">
        <v>28</v>
      </c>
      <c r="B9" s="149">
        <v>2879</v>
      </c>
      <c r="C9" s="162">
        <v>1630</v>
      </c>
      <c r="D9" s="162">
        <v>461</v>
      </c>
      <c r="E9" s="162">
        <v>318</v>
      </c>
      <c r="F9" s="162">
        <v>94</v>
      </c>
      <c r="G9" s="162">
        <v>170</v>
      </c>
      <c r="H9" s="162">
        <v>79</v>
      </c>
      <c r="I9" s="159">
        <v>60</v>
      </c>
      <c r="J9" s="162">
        <v>119</v>
      </c>
      <c r="K9" s="162">
        <v>347</v>
      </c>
    </row>
    <row r="10" spans="1:11" ht="15" customHeight="1" x14ac:dyDescent="0.15">
      <c r="A10" s="1" t="s">
        <v>130</v>
      </c>
      <c r="B10" s="87"/>
      <c r="C10" s="87"/>
      <c r="D10" s="87"/>
      <c r="E10" s="87"/>
      <c r="F10" s="87"/>
      <c r="G10" s="87"/>
      <c r="H10" s="87"/>
      <c r="I10" s="87"/>
      <c r="J10" s="62"/>
      <c r="K10" s="16" t="s">
        <v>131</v>
      </c>
    </row>
    <row r="11" spans="1:11" ht="15" customHeight="1" x14ac:dyDescent="0.15">
      <c r="A11" s="2" t="s">
        <v>132</v>
      </c>
      <c r="B11" s="88"/>
      <c r="C11" s="88"/>
      <c r="D11" s="88"/>
      <c r="E11" s="88"/>
      <c r="F11" s="88"/>
      <c r="G11" s="88"/>
      <c r="H11" s="88"/>
      <c r="I11" s="88"/>
      <c r="J11" s="66"/>
      <c r="K11" s="66"/>
    </row>
  </sheetData>
  <mergeCells count="5">
    <mergeCell ref="A5:A6"/>
    <mergeCell ref="B5:B6"/>
    <mergeCell ref="C5:E5"/>
    <mergeCell ref="F5:H5"/>
    <mergeCell ref="I5:K5"/>
  </mergeCells>
  <phoneticPr fontId="1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K10"/>
  <sheetViews>
    <sheetView zoomScale="110" zoomScaleNormal="110" workbookViewId="0"/>
  </sheetViews>
  <sheetFormatPr defaultColWidth="8.875" defaultRowHeight="14.25" customHeight="1" x14ac:dyDescent="0.15"/>
  <cols>
    <col min="1" max="1" width="11.25" style="24" customWidth="1"/>
    <col min="2" max="11" width="7.5" style="24" customWidth="1"/>
    <col min="12" max="16384" width="8.875" style="24"/>
  </cols>
  <sheetData>
    <row r="1" spans="1:11" s="386" customFormat="1" ht="15" customHeight="1" x14ac:dyDescent="0.15">
      <c r="A1" s="385" t="s">
        <v>553</v>
      </c>
    </row>
    <row r="2" spans="1:11" s="386" customFormat="1" ht="15" customHeight="1" x14ac:dyDescent="0.15"/>
    <row r="3" spans="1:11" s="2" customFormat="1" ht="15" customHeight="1" x14ac:dyDescent="0.15">
      <c r="A3" s="38" t="s">
        <v>487</v>
      </c>
      <c r="K3" s="39" t="s">
        <v>488</v>
      </c>
    </row>
    <row r="4" spans="1:11" s="2" customFormat="1" ht="15" customHeight="1" x14ac:dyDescent="0.15">
      <c r="A4" s="437" t="s">
        <v>94</v>
      </c>
      <c r="B4" s="446" t="s">
        <v>133</v>
      </c>
      <c r="C4" s="446" t="s">
        <v>134</v>
      </c>
      <c r="D4" s="446" t="s">
        <v>135</v>
      </c>
      <c r="E4" s="444" t="s">
        <v>136</v>
      </c>
      <c r="F4" s="444" t="s">
        <v>137</v>
      </c>
      <c r="G4" s="89" t="s">
        <v>138</v>
      </c>
      <c r="H4" s="90"/>
      <c r="I4" s="90"/>
      <c r="J4" s="91"/>
      <c r="K4" s="90"/>
    </row>
    <row r="5" spans="1:11" s="2" customFormat="1" ht="15" customHeight="1" x14ac:dyDescent="0.15">
      <c r="A5" s="438"/>
      <c r="B5" s="445"/>
      <c r="C5" s="445"/>
      <c r="D5" s="445"/>
      <c r="E5" s="445"/>
      <c r="F5" s="445"/>
      <c r="G5" s="340" t="s">
        <v>139</v>
      </c>
      <c r="H5" s="340" t="s">
        <v>140</v>
      </c>
      <c r="I5" s="340" t="s">
        <v>141</v>
      </c>
      <c r="J5" s="340" t="s">
        <v>142</v>
      </c>
      <c r="K5" s="348" t="s">
        <v>37</v>
      </c>
    </row>
    <row r="6" spans="1:11" s="2" customFormat="1" ht="15" customHeight="1" x14ac:dyDescent="0.15">
      <c r="A6" s="345" t="s">
        <v>46</v>
      </c>
      <c r="B6" s="92">
        <v>2811</v>
      </c>
      <c r="C6" s="41">
        <v>2678</v>
      </c>
      <c r="D6" s="93">
        <v>95.3</v>
      </c>
      <c r="E6" s="41">
        <v>254</v>
      </c>
      <c r="F6" s="93">
        <v>9.5</v>
      </c>
      <c r="G6" s="41">
        <v>39</v>
      </c>
      <c r="H6" s="41">
        <v>87</v>
      </c>
      <c r="I6" s="41">
        <v>51</v>
      </c>
      <c r="J6" s="41">
        <v>28</v>
      </c>
      <c r="K6" s="41">
        <v>60</v>
      </c>
    </row>
    <row r="7" spans="1:11" s="2" customFormat="1" ht="15" customHeight="1" x14ac:dyDescent="0.15">
      <c r="A7" s="86">
        <v>27</v>
      </c>
      <c r="B7" s="92">
        <v>2789</v>
      </c>
      <c r="C7" s="41">
        <v>2629</v>
      </c>
      <c r="D7" s="93">
        <v>94.3</v>
      </c>
      <c r="E7" s="41">
        <v>303</v>
      </c>
      <c r="F7" s="93">
        <v>11.5</v>
      </c>
      <c r="G7" s="41">
        <v>66</v>
      </c>
      <c r="H7" s="41">
        <v>100</v>
      </c>
      <c r="I7" s="41">
        <v>57</v>
      </c>
      <c r="J7" s="41">
        <v>24</v>
      </c>
      <c r="K7" s="41">
        <v>116</v>
      </c>
    </row>
    <row r="8" spans="1:11" s="2" customFormat="1" ht="15" customHeight="1" x14ac:dyDescent="0.15">
      <c r="A8" s="43">
        <v>28</v>
      </c>
      <c r="B8" s="158">
        <v>2855</v>
      </c>
      <c r="C8" s="159">
        <v>2795</v>
      </c>
      <c r="D8" s="161">
        <v>97.9</v>
      </c>
      <c r="E8" s="159">
        <v>285</v>
      </c>
      <c r="F8" s="161">
        <v>10.199999999999999</v>
      </c>
      <c r="G8" s="159">
        <v>62</v>
      </c>
      <c r="H8" s="159">
        <v>91</v>
      </c>
      <c r="I8" s="159">
        <v>42</v>
      </c>
      <c r="J8" s="159">
        <v>27</v>
      </c>
      <c r="K8" s="159">
        <v>76</v>
      </c>
    </row>
    <row r="9" spans="1:11" s="2" customFormat="1" ht="15" customHeight="1" x14ac:dyDescent="0.15">
      <c r="A9" s="2" t="s">
        <v>143</v>
      </c>
      <c r="B9" s="84"/>
      <c r="C9" s="84"/>
      <c r="D9" s="84"/>
      <c r="E9" s="84"/>
      <c r="F9" s="84"/>
      <c r="G9" s="94"/>
      <c r="H9" s="84"/>
      <c r="I9" s="84"/>
      <c r="J9" s="95"/>
    </row>
    <row r="10" spans="1:11" ht="15" customHeight="1" x14ac:dyDescent="0.15">
      <c r="B10" s="95"/>
      <c r="C10" s="95"/>
      <c r="D10" s="95"/>
      <c r="E10" s="95"/>
      <c r="F10" s="95"/>
      <c r="G10" s="95"/>
      <c r="H10" s="95"/>
      <c r="I10" s="95"/>
      <c r="K10" s="36" t="s">
        <v>131</v>
      </c>
    </row>
  </sheetData>
  <mergeCells count="6">
    <mergeCell ref="F4:F5"/>
    <mergeCell ref="A4:A5"/>
    <mergeCell ref="B4:B5"/>
    <mergeCell ref="C4:C5"/>
    <mergeCell ref="D4:D5"/>
    <mergeCell ref="E4:E5"/>
  </mergeCells>
  <phoneticPr fontId="1"/>
  <hyperlinks>
    <hyperlink ref="A1" location="'目次'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K10"/>
  <sheetViews>
    <sheetView zoomScale="110" zoomScaleNormal="110" workbookViewId="0"/>
  </sheetViews>
  <sheetFormatPr defaultColWidth="9" defaultRowHeight="15" customHeight="1" x14ac:dyDescent="0.15"/>
  <cols>
    <col min="1" max="1" width="11.25" style="96" customWidth="1"/>
    <col min="2" max="11" width="7.5" style="96" customWidth="1"/>
    <col min="12" max="16384" width="9" style="96"/>
  </cols>
  <sheetData>
    <row r="1" spans="1:11" s="386" customFormat="1" ht="15" customHeight="1" x14ac:dyDescent="0.15">
      <c r="A1" s="385" t="s">
        <v>553</v>
      </c>
    </row>
    <row r="2" spans="1:11" s="386" customFormat="1" ht="15" customHeight="1" x14ac:dyDescent="0.15"/>
    <row r="3" spans="1:11" ht="15" customHeight="1" x14ac:dyDescent="0.15">
      <c r="A3" s="38" t="s">
        <v>489</v>
      </c>
      <c r="B3" s="2"/>
      <c r="C3" s="2"/>
      <c r="D3" s="2"/>
      <c r="E3" s="2"/>
      <c r="F3" s="2"/>
      <c r="G3" s="2"/>
      <c r="H3" s="2"/>
      <c r="I3" s="2"/>
      <c r="J3" s="2"/>
      <c r="K3" s="39" t="s">
        <v>488</v>
      </c>
    </row>
    <row r="4" spans="1:11" ht="15" customHeight="1" x14ac:dyDescent="0.15">
      <c r="A4" s="437" t="s">
        <v>94</v>
      </c>
      <c r="B4" s="446" t="s">
        <v>133</v>
      </c>
      <c r="C4" s="446" t="s">
        <v>134</v>
      </c>
      <c r="D4" s="446" t="s">
        <v>135</v>
      </c>
      <c r="E4" s="444" t="s">
        <v>136</v>
      </c>
      <c r="F4" s="444" t="s">
        <v>137</v>
      </c>
      <c r="G4" s="89" t="s">
        <v>138</v>
      </c>
      <c r="H4" s="90"/>
      <c r="I4" s="90"/>
      <c r="J4" s="91"/>
      <c r="K4" s="90"/>
    </row>
    <row r="5" spans="1:11" ht="15" customHeight="1" x14ac:dyDescent="0.15">
      <c r="A5" s="438"/>
      <c r="B5" s="445"/>
      <c r="C5" s="445"/>
      <c r="D5" s="445"/>
      <c r="E5" s="445"/>
      <c r="F5" s="445"/>
      <c r="G5" s="340" t="s">
        <v>139</v>
      </c>
      <c r="H5" s="340" t="s">
        <v>140</v>
      </c>
      <c r="I5" s="340" t="s">
        <v>141</v>
      </c>
      <c r="J5" s="340" t="s">
        <v>142</v>
      </c>
      <c r="K5" s="348" t="s">
        <v>37</v>
      </c>
    </row>
    <row r="6" spans="1:11" ht="15" customHeight="1" x14ac:dyDescent="0.15">
      <c r="A6" s="345" t="s">
        <v>46</v>
      </c>
      <c r="B6" s="92">
        <v>2782</v>
      </c>
      <c r="C6" s="41">
        <v>2514</v>
      </c>
      <c r="D6" s="93">
        <v>90.4</v>
      </c>
      <c r="E6" s="41">
        <v>331</v>
      </c>
      <c r="F6" s="93">
        <v>13.2</v>
      </c>
      <c r="G6" s="41">
        <v>180</v>
      </c>
      <c r="H6" s="41">
        <v>54</v>
      </c>
      <c r="I6" s="41">
        <v>16</v>
      </c>
      <c r="J6" s="41">
        <v>10</v>
      </c>
      <c r="K6" s="41">
        <v>75</v>
      </c>
    </row>
    <row r="7" spans="1:11" ht="15" customHeight="1" x14ac:dyDescent="0.15">
      <c r="A7" s="86">
        <v>27</v>
      </c>
      <c r="B7" s="92">
        <v>2921</v>
      </c>
      <c r="C7" s="41">
        <v>2687</v>
      </c>
      <c r="D7" s="93">
        <v>92</v>
      </c>
      <c r="E7" s="41">
        <v>526</v>
      </c>
      <c r="F7" s="93">
        <v>19.5</v>
      </c>
      <c r="G7" s="41">
        <v>224</v>
      </c>
      <c r="H7" s="41">
        <v>170</v>
      </c>
      <c r="I7" s="41">
        <v>30</v>
      </c>
      <c r="J7" s="29">
        <v>4</v>
      </c>
      <c r="K7" s="41">
        <v>120</v>
      </c>
    </row>
    <row r="8" spans="1:11" ht="15" customHeight="1" x14ac:dyDescent="0.15">
      <c r="A8" s="43">
        <v>28</v>
      </c>
      <c r="B8" s="158">
        <v>2865</v>
      </c>
      <c r="C8" s="159">
        <v>2646</v>
      </c>
      <c r="D8" s="161">
        <v>92.4</v>
      </c>
      <c r="E8" s="159">
        <v>273</v>
      </c>
      <c r="F8" s="161">
        <v>10.3</v>
      </c>
      <c r="G8" s="159">
        <v>182</v>
      </c>
      <c r="H8" s="159">
        <v>96</v>
      </c>
      <c r="I8" s="159">
        <v>44</v>
      </c>
      <c r="J8" s="162">
        <v>4</v>
      </c>
      <c r="K8" s="159">
        <v>108</v>
      </c>
    </row>
    <row r="9" spans="1:11" ht="15" customHeight="1" x14ac:dyDescent="0.15">
      <c r="A9" s="2" t="s">
        <v>143</v>
      </c>
      <c r="B9" s="2"/>
      <c r="C9" s="2"/>
      <c r="D9" s="2"/>
      <c r="E9" s="2"/>
      <c r="F9" s="2"/>
      <c r="G9" s="97"/>
      <c r="H9" s="2"/>
      <c r="I9" s="2"/>
      <c r="J9" s="2"/>
    </row>
    <row r="10" spans="1:11" ht="15" customHeight="1" x14ac:dyDescent="0.15">
      <c r="K10" s="36" t="s">
        <v>131</v>
      </c>
    </row>
  </sheetData>
  <mergeCells count="6">
    <mergeCell ref="F4:F5"/>
    <mergeCell ref="A4:A5"/>
    <mergeCell ref="B4:B5"/>
    <mergeCell ref="C4:C5"/>
    <mergeCell ref="D4:D5"/>
    <mergeCell ref="E4:E5"/>
  </mergeCells>
  <phoneticPr fontId="1"/>
  <hyperlinks>
    <hyperlink ref="A1" location="'目次'!A1" display="目次へもどる"/>
  </hyperlinks>
  <pageMargins left="0.39370078740157483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J9"/>
  <sheetViews>
    <sheetView zoomScale="110" zoomScaleNormal="110" workbookViewId="0"/>
  </sheetViews>
  <sheetFormatPr defaultColWidth="8.75" defaultRowHeight="15" customHeight="1" x14ac:dyDescent="0.15"/>
  <cols>
    <col min="1" max="1" width="11.25" style="2" customWidth="1"/>
    <col min="2" max="6" width="7.5" style="2" customWidth="1"/>
    <col min="7" max="10" width="9.375" style="2" customWidth="1"/>
    <col min="11" max="16384" width="8.75" style="2"/>
  </cols>
  <sheetData>
    <row r="1" spans="1:10" s="386" customFormat="1" ht="15" customHeight="1" x14ac:dyDescent="0.15">
      <c r="A1" s="385" t="s">
        <v>553</v>
      </c>
    </row>
    <row r="2" spans="1:10" s="386" customFormat="1" ht="15" customHeight="1" x14ac:dyDescent="0.15"/>
    <row r="3" spans="1:10" ht="15" customHeight="1" x14ac:dyDescent="0.15">
      <c r="A3" s="38" t="s">
        <v>490</v>
      </c>
      <c r="J3" s="39" t="s">
        <v>488</v>
      </c>
    </row>
    <row r="4" spans="1:10" ht="15" customHeight="1" x14ac:dyDescent="0.15">
      <c r="A4" s="437" t="s">
        <v>94</v>
      </c>
      <c r="B4" s="446" t="s">
        <v>133</v>
      </c>
      <c r="C4" s="446" t="s">
        <v>134</v>
      </c>
      <c r="D4" s="446" t="s">
        <v>135</v>
      </c>
      <c r="E4" s="444" t="s">
        <v>144</v>
      </c>
      <c r="F4" s="444" t="s">
        <v>137</v>
      </c>
      <c r="G4" s="412" t="s">
        <v>138</v>
      </c>
      <c r="H4" s="410"/>
      <c r="I4" s="447"/>
      <c r="J4" s="347" t="s">
        <v>145</v>
      </c>
    </row>
    <row r="5" spans="1:10" ht="15" customHeight="1" x14ac:dyDescent="0.15">
      <c r="A5" s="438"/>
      <c r="B5" s="445"/>
      <c r="C5" s="445"/>
      <c r="D5" s="445"/>
      <c r="E5" s="445"/>
      <c r="F5" s="448"/>
      <c r="G5" s="340" t="s">
        <v>146</v>
      </c>
      <c r="H5" s="348" t="s">
        <v>147</v>
      </c>
      <c r="I5" s="348" t="s">
        <v>148</v>
      </c>
      <c r="J5" s="348" t="s">
        <v>149</v>
      </c>
    </row>
    <row r="6" spans="1:10" ht="15" customHeight="1" x14ac:dyDescent="0.15">
      <c r="A6" s="345" t="s">
        <v>46</v>
      </c>
      <c r="B6" s="92">
        <v>2836</v>
      </c>
      <c r="C6" s="41">
        <v>2724</v>
      </c>
      <c r="D6" s="98">
        <v>96.1</v>
      </c>
      <c r="E6" s="41">
        <v>449</v>
      </c>
      <c r="F6" s="98">
        <v>16.5</v>
      </c>
      <c r="G6" s="41">
        <v>61</v>
      </c>
      <c r="H6" s="41">
        <v>348</v>
      </c>
      <c r="I6" s="41">
        <v>40</v>
      </c>
      <c r="J6" s="41">
        <v>32</v>
      </c>
    </row>
    <row r="7" spans="1:10" ht="15" customHeight="1" x14ac:dyDescent="0.15">
      <c r="A7" s="86">
        <v>27</v>
      </c>
      <c r="B7" s="92">
        <v>2844</v>
      </c>
      <c r="C7" s="41">
        <v>2737</v>
      </c>
      <c r="D7" s="98">
        <v>96.2</v>
      </c>
      <c r="E7" s="41">
        <v>383</v>
      </c>
      <c r="F7" s="98">
        <v>14</v>
      </c>
      <c r="G7" s="41">
        <v>65</v>
      </c>
      <c r="H7" s="41">
        <v>292</v>
      </c>
      <c r="I7" s="41">
        <v>26</v>
      </c>
      <c r="J7" s="41">
        <v>23</v>
      </c>
    </row>
    <row r="8" spans="1:10" ht="15" customHeight="1" x14ac:dyDescent="0.15">
      <c r="A8" s="43">
        <v>28</v>
      </c>
      <c r="B8" s="158">
        <v>2901</v>
      </c>
      <c r="C8" s="159">
        <v>2789</v>
      </c>
      <c r="D8" s="160">
        <v>96.1</v>
      </c>
      <c r="E8" s="159">
        <v>351</v>
      </c>
      <c r="F8" s="160">
        <v>12.5</v>
      </c>
      <c r="G8" s="159">
        <v>78</v>
      </c>
      <c r="H8" s="159">
        <v>243</v>
      </c>
      <c r="I8" s="159">
        <v>30</v>
      </c>
      <c r="J8" s="159">
        <v>36</v>
      </c>
    </row>
    <row r="9" spans="1:10" ht="15" customHeight="1" x14ac:dyDescent="0.15">
      <c r="G9" s="97"/>
      <c r="J9" s="36" t="s">
        <v>131</v>
      </c>
    </row>
  </sheetData>
  <mergeCells count="7">
    <mergeCell ref="G4:I4"/>
    <mergeCell ref="A4:A5"/>
    <mergeCell ref="B4:B5"/>
    <mergeCell ref="C4:C5"/>
    <mergeCell ref="D4:D5"/>
    <mergeCell ref="E4:E5"/>
    <mergeCell ref="F4:F5"/>
  </mergeCells>
  <phoneticPr fontId="1"/>
  <hyperlinks>
    <hyperlink ref="A1" location="'目次'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K9"/>
  <sheetViews>
    <sheetView zoomScale="110" zoomScaleNormal="110" workbookViewId="0"/>
  </sheetViews>
  <sheetFormatPr defaultColWidth="8.75" defaultRowHeight="15" customHeight="1" x14ac:dyDescent="0.15"/>
  <cols>
    <col min="1" max="1" width="11.25" style="100" customWidth="1"/>
    <col min="2" max="11" width="7.5" style="100" customWidth="1"/>
    <col min="12" max="16384" width="8.75" style="100"/>
  </cols>
  <sheetData>
    <row r="1" spans="1:11" s="386" customFormat="1" ht="15" customHeight="1" x14ac:dyDescent="0.15">
      <c r="A1" s="385" t="s">
        <v>553</v>
      </c>
    </row>
    <row r="2" spans="1:11" s="386" customFormat="1" ht="15" customHeight="1" x14ac:dyDescent="0.15"/>
    <row r="3" spans="1:11" ht="15" customHeight="1" x14ac:dyDescent="0.15">
      <c r="A3" s="38" t="s">
        <v>491</v>
      </c>
      <c r="B3" s="2"/>
      <c r="C3" s="2"/>
      <c r="D3" s="2"/>
      <c r="E3" s="2"/>
      <c r="F3" s="2"/>
      <c r="G3" s="2"/>
      <c r="H3" s="99"/>
      <c r="I3" s="38"/>
      <c r="J3" s="2"/>
      <c r="K3" s="376" t="s">
        <v>150</v>
      </c>
    </row>
    <row r="4" spans="1:11" ht="15" customHeight="1" x14ac:dyDescent="0.15">
      <c r="A4" s="437" t="s">
        <v>492</v>
      </c>
      <c r="B4" s="446" t="s">
        <v>152</v>
      </c>
      <c r="C4" s="446" t="s">
        <v>153</v>
      </c>
      <c r="D4" s="446" t="s">
        <v>154</v>
      </c>
      <c r="E4" s="444" t="s">
        <v>493</v>
      </c>
      <c r="F4" s="444" t="s">
        <v>137</v>
      </c>
      <c r="G4" s="449" t="s">
        <v>155</v>
      </c>
      <c r="H4" s="450"/>
      <c r="I4" s="450"/>
      <c r="J4" s="359" t="s">
        <v>156</v>
      </c>
      <c r="K4" s="360" t="s">
        <v>157</v>
      </c>
    </row>
    <row r="5" spans="1:11" ht="15" customHeight="1" x14ac:dyDescent="0.15">
      <c r="A5" s="438"/>
      <c r="B5" s="445"/>
      <c r="C5" s="445"/>
      <c r="D5" s="451"/>
      <c r="E5" s="448"/>
      <c r="F5" s="448"/>
      <c r="G5" s="340" t="s">
        <v>146</v>
      </c>
      <c r="H5" s="348" t="s">
        <v>147</v>
      </c>
      <c r="I5" s="348" t="s">
        <v>148</v>
      </c>
      <c r="J5" s="340" t="s">
        <v>158</v>
      </c>
      <c r="K5" s="348" t="s">
        <v>159</v>
      </c>
    </row>
    <row r="6" spans="1:11" ht="15" customHeight="1" x14ac:dyDescent="0.15">
      <c r="A6" s="345" t="s">
        <v>46</v>
      </c>
      <c r="B6" s="350">
        <v>2916</v>
      </c>
      <c r="C6" s="351">
        <v>2778</v>
      </c>
      <c r="D6" s="209">
        <v>95.3</v>
      </c>
      <c r="E6" s="351">
        <v>734</v>
      </c>
      <c r="F6" s="209">
        <v>26.4</v>
      </c>
      <c r="G6" s="351">
        <v>575</v>
      </c>
      <c r="H6" s="351">
        <v>88</v>
      </c>
      <c r="I6" s="101">
        <v>71</v>
      </c>
      <c r="J6" s="351">
        <v>437</v>
      </c>
      <c r="K6" s="351">
        <v>195</v>
      </c>
    </row>
    <row r="7" spans="1:11" ht="15" customHeight="1" x14ac:dyDescent="0.15">
      <c r="A7" s="86">
        <v>27</v>
      </c>
      <c r="B7" s="350">
        <v>3011</v>
      </c>
      <c r="C7" s="351">
        <v>2791</v>
      </c>
      <c r="D7" s="209">
        <v>92.7</v>
      </c>
      <c r="E7" s="351">
        <v>772</v>
      </c>
      <c r="F7" s="209">
        <v>27.7</v>
      </c>
      <c r="G7" s="351">
        <v>653</v>
      </c>
      <c r="H7" s="351">
        <v>52</v>
      </c>
      <c r="I7" s="101">
        <v>67</v>
      </c>
      <c r="J7" s="351">
        <v>392</v>
      </c>
      <c r="K7" s="351">
        <v>210</v>
      </c>
    </row>
    <row r="8" spans="1:11" ht="15" customHeight="1" x14ac:dyDescent="0.15">
      <c r="A8" s="43">
        <v>28</v>
      </c>
      <c r="B8" s="155">
        <v>2875</v>
      </c>
      <c r="C8" s="145">
        <v>2730</v>
      </c>
      <c r="D8" s="210">
        <v>95</v>
      </c>
      <c r="E8" s="145">
        <v>657</v>
      </c>
      <c r="F8" s="210">
        <v>24</v>
      </c>
      <c r="G8" s="145">
        <v>259</v>
      </c>
      <c r="H8" s="145">
        <v>93</v>
      </c>
      <c r="I8" s="157">
        <v>25</v>
      </c>
      <c r="J8" s="145">
        <v>420</v>
      </c>
      <c r="K8" s="145">
        <v>146</v>
      </c>
    </row>
    <row r="9" spans="1:11" ht="15" customHeight="1" x14ac:dyDescent="0.15">
      <c r="A9" s="2"/>
      <c r="B9" s="2"/>
      <c r="C9" s="2"/>
      <c r="D9" s="97"/>
      <c r="E9" s="2"/>
      <c r="F9" s="2"/>
      <c r="G9" s="2"/>
      <c r="H9" s="36"/>
      <c r="I9" s="2"/>
      <c r="J9" s="2"/>
      <c r="K9" s="36" t="s">
        <v>93</v>
      </c>
    </row>
  </sheetData>
  <mergeCells count="7">
    <mergeCell ref="G4:I4"/>
    <mergeCell ref="A4:A5"/>
    <mergeCell ref="B4:B5"/>
    <mergeCell ref="C4:C5"/>
    <mergeCell ref="D4:D5"/>
    <mergeCell ref="E4:E5"/>
    <mergeCell ref="F4:F5"/>
  </mergeCells>
  <phoneticPr fontId="1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M8"/>
  <sheetViews>
    <sheetView zoomScale="110" zoomScaleNormal="110" workbookViewId="0"/>
  </sheetViews>
  <sheetFormatPr defaultColWidth="8.75" defaultRowHeight="15" customHeight="1" x14ac:dyDescent="0.15"/>
  <cols>
    <col min="1" max="1" width="11.25" style="102" customWidth="1"/>
    <col min="2" max="2" width="6.875" style="102" customWidth="1"/>
    <col min="3" max="3" width="7.5" style="102" customWidth="1"/>
    <col min="4" max="4" width="5" style="102" customWidth="1"/>
    <col min="5" max="5" width="5.625" style="102" customWidth="1"/>
    <col min="6" max="6" width="5" style="102" customWidth="1"/>
    <col min="7" max="7" width="4.375" style="102" customWidth="1"/>
    <col min="8" max="8" width="6.875" style="102" customWidth="1"/>
    <col min="9" max="9" width="7.5" style="102" customWidth="1"/>
    <col min="10" max="10" width="5.625" style="102" customWidth="1"/>
    <col min="11" max="11" width="6.25" style="102" customWidth="1"/>
    <col min="12" max="12" width="6.875" style="102" customWidth="1"/>
    <col min="13" max="13" width="7.5" style="102" customWidth="1"/>
    <col min="14" max="16384" width="8.75" style="102"/>
  </cols>
  <sheetData>
    <row r="1" spans="1:13" s="386" customFormat="1" ht="15" customHeight="1" x14ac:dyDescent="0.15">
      <c r="A1" s="385" t="s">
        <v>553</v>
      </c>
    </row>
    <row r="2" spans="1:13" s="386" customFormat="1" ht="15" customHeight="1" x14ac:dyDescent="0.15"/>
    <row r="3" spans="1:13" ht="15" customHeight="1" x14ac:dyDescent="0.15">
      <c r="A3" s="377" t="s">
        <v>494</v>
      </c>
      <c r="B3" s="377"/>
      <c r="C3" s="377"/>
      <c r="D3" s="377"/>
      <c r="E3" s="377"/>
      <c r="F3" s="377"/>
      <c r="G3" s="377"/>
      <c r="H3" s="377"/>
      <c r="I3" s="377"/>
      <c r="J3" s="377"/>
      <c r="M3" s="378" t="s">
        <v>1</v>
      </c>
    </row>
    <row r="4" spans="1:13" ht="15" customHeight="1" x14ac:dyDescent="0.15">
      <c r="A4" s="361" t="s">
        <v>94</v>
      </c>
      <c r="B4" s="452" t="s">
        <v>160</v>
      </c>
      <c r="C4" s="453"/>
      <c r="D4" s="452" t="s">
        <v>161</v>
      </c>
      <c r="E4" s="453"/>
      <c r="F4" s="452" t="s">
        <v>162</v>
      </c>
      <c r="G4" s="453"/>
      <c r="H4" s="452" t="s">
        <v>163</v>
      </c>
      <c r="I4" s="453"/>
      <c r="J4" s="103" t="s">
        <v>226</v>
      </c>
      <c r="K4" s="103" t="s">
        <v>109</v>
      </c>
      <c r="L4" s="454" t="s">
        <v>6</v>
      </c>
      <c r="M4" s="455"/>
    </row>
    <row r="5" spans="1:13" ht="15" customHeight="1" x14ac:dyDescent="0.15">
      <c r="A5" s="345" t="s">
        <v>46</v>
      </c>
      <c r="B5" s="163">
        <v>2837</v>
      </c>
      <c r="C5" s="169">
        <v>2383</v>
      </c>
      <c r="D5" s="164">
        <v>283</v>
      </c>
      <c r="E5" s="170">
        <v>250</v>
      </c>
      <c r="F5" s="164">
        <v>292</v>
      </c>
      <c r="G5" s="170">
        <v>26</v>
      </c>
      <c r="H5" s="164">
        <v>2348</v>
      </c>
      <c r="I5" s="170">
        <v>2126</v>
      </c>
      <c r="J5" s="164">
        <v>223</v>
      </c>
      <c r="K5" s="164">
        <v>358</v>
      </c>
      <c r="L5" s="167">
        <v>6341</v>
      </c>
      <c r="M5" s="173">
        <v>4785</v>
      </c>
    </row>
    <row r="6" spans="1:13" ht="15" customHeight="1" x14ac:dyDescent="0.15">
      <c r="A6" s="42">
        <v>27</v>
      </c>
      <c r="B6" s="163">
        <v>2787</v>
      </c>
      <c r="C6" s="170">
        <v>2438</v>
      </c>
      <c r="D6" s="164">
        <v>404</v>
      </c>
      <c r="E6" s="170">
        <v>386</v>
      </c>
      <c r="F6" s="164">
        <v>221</v>
      </c>
      <c r="G6" s="170">
        <v>11</v>
      </c>
      <c r="H6" s="164">
        <v>2250</v>
      </c>
      <c r="I6" s="170">
        <v>2056</v>
      </c>
      <c r="J6" s="164">
        <v>155</v>
      </c>
      <c r="K6" s="164">
        <v>280</v>
      </c>
      <c r="L6" s="167">
        <v>6097</v>
      </c>
      <c r="M6" s="173">
        <v>4891</v>
      </c>
    </row>
    <row r="7" spans="1:13" ht="15" customHeight="1" x14ac:dyDescent="0.15">
      <c r="A7" s="43">
        <v>28</v>
      </c>
      <c r="B7" s="165">
        <v>2780</v>
      </c>
      <c r="C7" s="171">
        <v>2418</v>
      </c>
      <c r="D7" s="166">
        <v>453</v>
      </c>
      <c r="E7" s="172">
        <v>397</v>
      </c>
      <c r="F7" s="166">
        <v>150</v>
      </c>
      <c r="G7" s="172">
        <v>25</v>
      </c>
      <c r="H7" s="166">
        <v>2231</v>
      </c>
      <c r="I7" s="172">
        <v>2012</v>
      </c>
      <c r="J7" s="166">
        <v>216</v>
      </c>
      <c r="K7" s="166">
        <v>290</v>
      </c>
      <c r="L7" s="168">
        <v>6120</v>
      </c>
      <c r="M7" s="174">
        <v>4852</v>
      </c>
    </row>
    <row r="8" spans="1:13" ht="15" customHeight="1" x14ac:dyDescent="0.15">
      <c r="A8" s="104" t="s">
        <v>164</v>
      </c>
      <c r="B8" s="104"/>
      <c r="C8" s="105"/>
      <c r="D8" s="105"/>
      <c r="E8" s="105"/>
      <c r="F8" s="105"/>
      <c r="G8" s="105"/>
      <c r="H8" s="105"/>
      <c r="I8" s="105"/>
      <c r="J8" s="105"/>
      <c r="K8" s="106"/>
      <c r="L8" s="106"/>
      <c r="M8" s="107" t="s">
        <v>165</v>
      </c>
    </row>
  </sheetData>
  <mergeCells count="5">
    <mergeCell ref="B4:C4"/>
    <mergeCell ref="D4:E4"/>
    <mergeCell ref="F4:G4"/>
    <mergeCell ref="H4:I4"/>
    <mergeCell ref="L4:M4"/>
  </mergeCells>
  <phoneticPr fontId="1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copies="2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F9"/>
  <sheetViews>
    <sheetView zoomScale="110" zoomScaleNormal="110" workbookViewId="0"/>
  </sheetViews>
  <sheetFormatPr defaultColWidth="8.875" defaultRowHeight="15" customHeight="1" x14ac:dyDescent="0.15"/>
  <cols>
    <col min="1" max="1" width="11.25" style="24" customWidth="1"/>
    <col min="2" max="2" width="25" style="24" customWidth="1"/>
    <col min="3" max="3" width="18.125" style="24" customWidth="1"/>
    <col min="4" max="4" width="6.875" style="24" bestFit="1" customWidth="1"/>
    <col min="5" max="5" width="18.125" style="24" customWidth="1"/>
    <col min="6" max="6" width="6.875" style="24" customWidth="1"/>
    <col min="7" max="16384" width="8.875" style="24"/>
  </cols>
  <sheetData>
    <row r="1" spans="1:6" s="386" customFormat="1" ht="15" customHeight="1" x14ac:dyDescent="0.15">
      <c r="A1" s="385" t="s">
        <v>553</v>
      </c>
    </row>
    <row r="2" spans="1:6" s="386" customFormat="1" ht="15" customHeight="1" x14ac:dyDescent="0.15"/>
    <row r="3" spans="1:6" s="2" customFormat="1" ht="15" customHeight="1" x14ac:dyDescent="0.15">
      <c r="A3" s="379" t="s">
        <v>495</v>
      </c>
      <c r="B3" s="379"/>
      <c r="C3" s="379"/>
      <c r="D3" s="379"/>
      <c r="E3" s="379"/>
      <c r="F3" s="379"/>
    </row>
    <row r="4" spans="1:6" s="2" customFormat="1" ht="15" customHeight="1" x14ac:dyDescent="0.15">
      <c r="A4" s="1" t="s">
        <v>166</v>
      </c>
      <c r="B4" s="1"/>
      <c r="C4" s="1"/>
      <c r="D4" s="1"/>
      <c r="E4" s="1"/>
      <c r="F4" s="4" t="s">
        <v>1</v>
      </c>
    </row>
    <row r="5" spans="1:6" s="2" customFormat="1" ht="15" customHeight="1" x14ac:dyDescent="0.15">
      <c r="A5" s="339" t="s">
        <v>94</v>
      </c>
      <c r="B5" s="348" t="s">
        <v>167</v>
      </c>
      <c r="C5" s="441" t="s">
        <v>168</v>
      </c>
      <c r="D5" s="443"/>
      <c r="E5" s="412" t="s">
        <v>169</v>
      </c>
      <c r="F5" s="410"/>
    </row>
    <row r="6" spans="1:6" s="2" customFormat="1" ht="15" customHeight="1" x14ac:dyDescent="0.15">
      <c r="A6" s="345" t="s">
        <v>46</v>
      </c>
      <c r="B6" s="92">
        <v>10057</v>
      </c>
      <c r="C6" s="41" t="s">
        <v>496</v>
      </c>
      <c r="D6" s="41">
        <v>4808</v>
      </c>
      <c r="E6" s="41" t="s">
        <v>496</v>
      </c>
      <c r="F6" s="41">
        <v>3190</v>
      </c>
    </row>
    <row r="7" spans="1:6" s="2" customFormat="1" ht="15" customHeight="1" x14ac:dyDescent="0.15">
      <c r="A7" s="86">
        <v>27</v>
      </c>
      <c r="B7" s="92">
        <v>9896</v>
      </c>
      <c r="C7" s="41" t="s">
        <v>496</v>
      </c>
      <c r="D7" s="41">
        <v>4466</v>
      </c>
      <c r="E7" s="41" t="s">
        <v>496</v>
      </c>
      <c r="F7" s="41">
        <v>3213</v>
      </c>
    </row>
    <row r="8" spans="1:6" s="2" customFormat="1" ht="15" customHeight="1" x14ac:dyDescent="0.15">
      <c r="A8" s="42">
        <v>28</v>
      </c>
      <c r="B8" s="92">
        <v>9405</v>
      </c>
      <c r="C8" s="41" t="s">
        <v>496</v>
      </c>
      <c r="D8" s="41">
        <v>4074</v>
      </c>
      <c r="E8" s="41" t="s">
        <v>496</v>
      </c>
      <c r="F8" s="41">
        <v>2659</v>
      </c>
    </row>
    <row r="9" spans="1:6" s="2" customFormat="1" ht="15" customHeight="1" x14ac:dyDescent="0.15">
      <c r="A9" s="14" t="s">
        <v>170</v>
      </c>
      <c r="B9" s="14"/>
      <c r="C9" s="14"/>
      <c r="D9" s="14"/>
      <c r="E9" s="14"/>
      <c r="F9" s="16" t="s">
        <v>93</v>
      </c>
    </row>
  </sheetData>
  <mergeCells count="2">
    <mergeCell ref="C5:D5"/>
    <mergeCell ref="E5:F5"/>
  </mergeCells>
  <phoneticPr fontId="1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horizontalDpi="1200" verticalDpi="12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F10"/>
  <sheetViews>
    <sheetView zoomScale="110" zoomScaleNormal="110" workbookViewId="0"/>
  </sheetViews>
  <sheetFormatPr defaultColWidth="5.125" defaultRowHeight="15" customHeight="1" x14ac:dyDescent="0.15"/>
  <cols>
    <col min="1" max="1" width="11.25" style="24" customWidth="1"/>
    <col min="2" max="3" width="15" style="24" customWidth="1"/>
    <col min="4" max="5" width="13.75" style="24" customWidth="1"/>
    <col min="6" max="6" width="17.5" style="24" customWidth="1"/>
    <col min="7" max="16384" width="5.125" style="24"/>
  </cols>
  <sheetData>
    <row r="1" spans="1:6" s="386" customFormat="1" ht="15" customHeight="1" x14ac:dyDescent="0.15">
      <c r="A1" s="385" t="s">
        <v>553</v>
      </c>
    </row>
    <row r="2" spans="1:6" s="386" customFormat="1" ht="15" customHeight="1" x14ac:dyDescent="0.15"/>
    <row r="3" spans="1:6" ht="15" customHeight="1" x14ac:dyDescent="0.15">
      <c r="A3" s="1" t="s">
        <v>497</v>
      </c>
      <c r="B3" s="1"/>
      <c r="C3" s="1"/>
      <c r="F3" s="4" t="s">
        <v>1</v>
      </c>
    </row>
    <row r="4" spans="1:6" ht="15" customHeight="1" x14ac:dyDescent="0.15">
      <c r="A4" s="437" t="s">
        <v>94</v>
      </c>
      <c r="B4" s="412" t="s">
        <v>498</v>
      </c>
      <c r="C4" s="410"/>
      <c r="D4" s="410"/>
      <c r="E4" s="392"/>
      <c r="F4" s="449" t="s">
        <v>171</v>
      </c>
    </row>
    <row r="5" spans="1:6" ht="15" customHeight="1" x14ac:dyDescent="0.15">
      <c r="A5" s="456"/>
      <c r="B5" s="410" t="s">
        <v>228</v>
      </c>
      <c r="C5" s="410"/>
      <c r="D5" s="412" t="s">
        <v>229</v>
      </c>
      <c r="E5" s="392"/>
      <c r="F5" s="457"/>
    </row>
    <row r="6" spans="1:6" ht="15" customHeight="1" x14ac:dyDescent="0.15">
      <c r="A6" s="345" t="s">
        <v>46</v>
      </c>
      <c r="B6" s="108">
        <v>1303</v>
      </c>
      <c r="C6" s="110" t="s">
        <v>499</v>
      </c>
      <c r="D6" s="111">
        <v>209</v>
      </c>
      <c r="E6" s="110" t="s">
        <v>500</v>
      </c>
      <c r="F6" s="49">
        <v>167</v>
      </c>
    </row>
    <row r="7" spans="1:6" ht="15" customHeight="1" x14ac:dyDescent="0.15">
      <c r="A7" s="86">
        <v>27</v>
      </c>
      <c r="B7" s="109">
        <v>1370</v>
      </c>
      <c r="C7" s="110" t="s">
        <v>501</v>
      </c>
      <c r="D7" s="111">
        <v>211</v>
      </c>
      <c r="E7" s="110" t="s">
        <v>502</v>
      </c>
      <c r="F7" s="49">
        <v>142</v>
      </c>
    </row>
    <row r="8" spans="1:6" ht="15" customHeight="1" x14ac:dyDescent="0.15">
      <c r="A8" s="43">
        <v>28</v>
      </c>
      <c r="B8" s="154">
        <v>1276</v>
      </c>
      <c r="C8" s="175" t="s">
        <v>503</v>
      </c>
      <c r="D8" s="175">
        <v>218</v>
      </c>
      <c r="E8" s="175" t="s">
        <v>227</v>
      </c>
      <c r="F8" s="352" t="s">
        <v>504</v>
      </c>
    </row>
    <row r="9" spans="1:6" ht="15" customHeight="1" x14ac:dyDescent="0.15">
      <c r="A9" s="1" t="s">
        <v>172</v>
      </c>
      <c r="B9" s="1"/>
      <c r="C9" s="1"/>
      <c r="F9" s="47" t="s">
        <v>93</v>
      </c>
    </row>
    <row r="10" spans="1:6" ht="15" customHeight="1" x14ac:dyDescent="0.15">
      <c r="A10" s="1" t="s">
        <v>173</v>
      </c>
    </row>
  </sheetData>
  <mergeCells count="5">
    <mergeCell ref="A4:A5"/>
    <mergeCell ref="B4:E4"/>
    <mergeCell ref="F4:F5"/>
    <mergeCell ref="B5:C5"/>
    <mergeCell ref="D5:E5"/>
  </mergeCells>
  <phoneticPr fontId="1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21"/>
  <sheetViews>
    <sheetView zoomScale="110" zoomScaleNormal="110" workbookViewId="0"/>
  </sheetViews>
  <sheetFormatPr defaultColWidth="8.75" defaultRowHeight="15" customHeight="1" x14ac:dyDescent="0.15"/>
  <cols>
    <col min="1" max="1" width="12.5" style="2" customWidth="1"/>
    <col min="2" max="2" width="10" style="2" customWidth="1"/>
    <col min="3" max="5" width="21.25" style="2" customWidth="1"/>
    <col min="6" max="16384" width="8.75" style="2"/>
  </cols>
  <sheetData>
    <row r="1" spans="1:5" s="386" customFormat="1" ht="15" customHeight="1" x14ac:dyDescent="0.15">
      <c r="A1" s="385" t="s">
        <v>553</v>
      </c>
    </row>
    <row r="2" spans="1:5" s="386" customFormat="1" ht="15" customHeight="1" x14ac:dyDescent="0.15"/>
    <row r="3" spans="1:5" ht="15" customHeight="1" x14ac:dyDescent="0.15">
      <c r="A3" s="372" t="s">
        <v>447</v>
      </c>
      <c r="B3" s="1"/>
      <c r="C3" s="1"/>
      <c r="D3" s="1"/>
      <c r="E3" s="1"/>
    </row>
    <row r="4" spans="1:5" ht="15" customHeight="1" x14ac:dyDescent="0.15">
      <c r="A4" s="3" t="s">
        <v>0</v>
      </c>
      <c r="B4" s="1"/>
      <c r="C4" s="1"/>
      <c r="D4" s="1"/>
      <c r="E4" s="4" t="s">
        <v>1</v>
      </c>
    </row>
    <row r="5" spans="1:5" ht="15" customHeight="1" x14ac:dyDescent="0.15">
      <c r="A5" s="392" t="s">
        <v>2</v>
      </c>
      <c r="B5" s="393"/>
      <c r="C5" s="340" t="s">
        <v>3</v>
      </c>
      <c r="D5" s="340" t="s">
        <v>448</v>
      </c>
      <c r="E5" s="348" t="s">
        <v>4</v>
      </c>
    </row>
    <row r="6" spans="1:5" ht="15" customHeight="1" x14ac:dyDescent="0.15">
      <c r="A6" s="394" t="s">
        <v>5</v>
      </c>
      <c r="B6" s="5" t="s">
        <v>6</v>
      </c>
      <c r="C6" s="6">
        <v>2759</v>
      </c>
      <c r="D6" s="6">
        <v>2708</v>
      </c>
      <c r="E6" s="6">
        <v>2808</v>
      </c>
    </row>
    <row r="7" spans="1:5" ht="15" customHeight="1" x14ac:dyDescent="0.15">
      <c r="A7" s="390"/>
      <c r="B7" s="7" t="s">
        <v>7</v>
      </c>
      <c r="C7" s="351">
        <v>1411</v>
      </c>
      <c r="D7" s="351">
        <v>1386</v>
      </c>
      <c r="E7" s="351">
        <v>1405</v>
      </c>
    </row>
    <row r="8" spans="1:5" ht="15" customHeight="1" x14ac:dyDescent="0.15">
      <c r="A8" s="391"/>
      <c r="B8" s="7" t="s">
        <v>8</v>
      </c>
      <c r="C8" s="351">
        <v>1348</v>
      </c>
      <c r="D8" s="351">
        <v>1322</v>
      </c>
      <c r="E8" s="351">
        <v>1403</v>
      </c>
    </row>
    <row r="9" spans="1:5" ht="15" customHeight="1" x14ac:dyDescent="0.15">
      <c r="A9" s="395" t="s">
        <v>9</v>
      </c>
      <c r="B9" s="396"/>
      <c r="C9" s="8">
        <v>1.33</v>
      </c>
      <c r="D9" s="8">
        <v>1.38</v>
      </c>
      <c r="E9" s="8">
        <v>1.38</v>
      </c>
    </row>
    <row r="10" spans="1:5" ht="15" customHeight="1" x14ac:dyDescent="0.15">
      <c r="A10" s="390" t="s">
        <v>10</v>
      </c>
      <c r="B10" s="9" t="s">
        <v>6</v>
      </c>
      <c r="C10" s="6">
        <v>2561</v>
      </c>
      <c r="D10" s="6">
        <v>2638</v>
      </c>
      <c r="E10" s="6">
        <v>2707</v>
      </c>
    </row>
    <row r="11" spans="1:5" ht="15" customHeight="1" x14ac:dyDescent="0.15">
      <c r="A11" s="390"/>
      <c r="B11" s="7" t="s">
        <v>7</v>
      </c>
      <c r="C11" s="351">
        <v>1426</v>
      </c>
      <c r="D11" s="351">
        <v>1464</v>
      </c>
      <c r="E11" s="351">
        <v>1531</v>
      </c>
    </row>
    <row r="12" spans="1:5" ht="15" customHeight="1" x14ac:dyDescent="0.15">
      <c r="A12" s="391"/>
      <c r="B12" s="10" t="s">
        <v>8</v>
      </c>
      <c r="C12" s="351">
        <v>1135</v>
      </c>
      <c r="D12" s="351">
        <v>1174</v>
      </c>
      <c r="E12" s="351">
        <v>1176</v>
      </c>
    </row>
    <row r="13" spans="1:5" ht="15" customHeight="1" x14ac:dyDescent="0.15">
      <c r="A13" s="395" t="s">
        <v>11</v>
      </c>
      <c r="B13" s="396"/>
      <c r="C13" s="351">
        <v>6</v>
      </c>
      <c r="D13" s="351">
        <v>4</v>
      </c>
      <c r="E13" s="351">
        <v>5</v>
      </c>
    </row>
    <row r="14" spans="1:5" ht="15" customHeight="1" x14ac:dyDescent="0.15">
      <c r="A14" s="397" t="s">
        <v>12</v>
      </c>
      <c r="B14" s="398"/>
      <c r="C14" s="351">
        <v>1</v>
      </c>
      <c r="D14" s="351">
        <v>3</v>
      </c>
      <c r="E14" s="351">
        <v>4</v>
      </c>
    </row>
    <row r="15" spans="1:5" ht="15" customHeight="1" x14ac:dyDescent="0.15">
      <c r="A15" s="387" t="s">
        <v>13</v>
      </c>
      <c r="B15" s="388"/>
      <c r="C15" s="11">
        <v>6</v>
      </c>
      <c r="D15" s="12">
        <v>10</v>
      </c>
      <c r="E15" s="12">
        <v>3</v>
      </c>
    </row>
    <row r="16" spans="1:5" ht="15" customHeight="1" x14ac:dyDescent="0.15">
      <c r="A16" s="389" t="s">
        <v>14</v>
      </c>
      <c r="B16" s="13" t="s">
        <v>6</v>
      </c>
      <c r="C16" s="6">
        <v>60</v>
      </c>
      <c r="D16" s="6">
        <v>76</v>
      </c>
      <c r="E16" s="6">
        <v>53</v>
      </c>
    </row>
    <row r="17" spans="1:5" ht="15" customHeight="1" x14ac:dyDescent="0.15">
      <c r="A17" s="390"/>
      <c r="B17" s="7" t="s">
        <v>15</v>
      </c>
      <c r="C17" s="351">
        <v>29</v>
      </c>
      <c r="D17" s="351">
        <v>40</v>
      </c>
      <c r="E17" s="351">
        <v>24</v>
      </c>
    </row>
    <row r="18" spans="1:5" ht="15" customHeight="1" x14ac:dyDescent="0.15">
      <c r="A18" s="391"/>
      <c r="B18" s="10" t="s">
        <v>16</v>
      </c>
      <c r="C18" s="11">
        <v>31</v>
      </c>
      <c r="D18" s="12">
        <v>36</v>
      </c>
      <c r="E18" s="12">
        <v>29</v>
      </c>
    </row>
    <row r="19" spans="1:5" ht="15" customHeight="1" x14ac:dyDescent="0.15">
      <c r="A19" s="387" t="s">
        <v>17</v>
      </c>
      <c r="B19" s="388"/>
      <c r="C19" s="351">
        <v>198</v>
      </c>
      <c r="D19" s="351">
        <v>70</v>
      </c>
      <c r="E19" s="351">
        <v>101</v>
      </c>
    </row>
    <row r="20" spans="1:5" ht="15" customHeight="1" x14ac:dyDescent="0.15">
      <c r="A20" s="14" t="s">
        <v>18</v>
      </c>
      <c r="B20" s="15"/>
      <c r="C20" s="15"/>
      <c r="D20" s="15"/>
      <c r="E20" s="16"/>
    </row>
    <row r="21" spans="1:5" ht="15" customHeight="1" x14ac:dyDescent="0.15">
      <c r="E21" s="47" t="s">
        <v>19</v>
      </c>
    </row>
  </sheetData>
  <mergeCells count="9">
    <mergeCell ref="A15:B15"/>
    <mergeCell ref="A16:A18"/>
    <mergeCell ref="A19:B19"/>
    <mergeCell ref="A5:B5"/>
    <mergeCell ref="A6:A8"/>
    <mergeCell ref="A9:B9"/>
    <mergeCell ref="A10:A12"/>
    <mergeCell ref="A13:B13"/>
    <mergeCell ref="A14:B14"/>
  </mergeCells>
  <phoneticPr fontId="1"/>
  <hyperlinks>
    <hyperlink ref="A1" location="'目次'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H9"/>
  <sheetViews>
    <sheetView zoomScale="110" zoomScaleNormal="110" workbookViewId="0"/>
  </sheetViews>
  <sheetFormatPr defaultColWidth="8.875" defaultRowHeight="15" customHeight="1" x14ac:dyDescent="0.15"/>
  <cols>
    <col min="1" max="1" width="11.25" style="2" customWidth="1"/>
    <col min="2" max="5" width="10.625" style="2" customWidth="1"/>
    <col min="6" max="6" width="11.25" style="2" customWidth="1"/>
    <col min="7" max="7" width="10" style="2" customWidth="1"/>
    <col min="8" max="8" width="11.25" style="2" customWidth="1"/>
    <col min="9" max="16384" width="8.875" style="2"/>
  </cols>
  <sheetData>
    <row r="1" spans="1:8" s="386" customFormat="1" ht="15" customHeight="1" x14ac:dyDescent="0.15">
      <c r="A1" s="385" t="s">
        <v>553</v>
      </c>
    </row>
    <row r="2" spans="1:8" s="386" customFormat="1" ht="15" customHeight="1" x14ac:dyDescent="0.15"/>
    <row r="3" spans="1:8" ht="15" customHeight="1" x14ac:dyDescent="0.15">
      <c r="A3" s="375" t="s">
        <v>505</v>
      </c>
      <c r="B3" s="375"/>
    </row>
    <row r="4" spans="1:8" ht="15" customHeight="1" x14ac:dyDescent="0.15">
      <c r="A4" s="38"/>
      <c r="B4" s="38"/>
      <c r="C4" s="38"/>
      <c r="D4" s="38"/>
      <c r="E4" s="1"/>
      <c r="F4" s="1"/>
      <c r="G4" s="39"/>
      <c r="H4" s="39" t="s">
        <v>117</v>
      </c>
    </row>
    <row r="5" spans="1:8" ht="15" customHeight="1" x14ac:dyDescent="0.15">
      <c r="A5" s="339" t="s">
        <v>151</v>
      </c>
      <c r="B5" s="348" t="s">
        <v>174</v>
      </c>
      <c r="C5" s="340" t="s">
        <v>175</v>
      </c>
      <c r="D5" s="340" t="s">
        <v>176</v>
      </c>
      <c r="E5" s="340" t="s">
        <v>177</v>
      </c>
      <c r="F5" s="340" t="s">
        <v>178</v>
      </c>
      <c r="G5" s="412" t="s">
        <v>179</v>
      </c>
      <c r="H5" s="458"/>
    </row>
    <row r="6" spans="1:8" ht="15" customHeight="1" x14ac:dyDescent="0.15">
      <c r="A6" s="345" t="s">
        <v>46</v>
      </c>
      <c r="B6" s="83">
        <v>331</v>
      </c>
      <c r="C6" s="41">
        <v>917</v>
      </c>
      <c r="D6" s="41">
        <v>735</v>
      </c>
      <c r="E6" s="41">
        <v>132</v>
      </c>
      <c r="F6" s="112">
        <v>1064</v>
      </c>
      <c r="G6" s="112">
        <v>2291</v>
      </c>
      <c r="H6" s="36" t="s">
        <v>180</v>
      </c>
    </row>
    <row r="7" spans="1:8" ht="15" customHeight="1" x14ac:dyDescent="0.15">
      <c r="A7" s="86">
        <v>27</v>
      </c>
      <c r="B7" s="83">
        <v>356</v>
      </c>
      <c r="C7" s="41">
        <v>948</v>
      </c>
      <c r="D7" s="41">
        <v>721</v>
      </c>
      <c r="E7" s="41">
        <v>118</v>
      </c>
      <c r="F7" s="112">
        <v>1099</v>
      </c>
      <c r="G7" s="112">
        <v>2313</v>
      </c>
      <c r="H7" s="36" t="s">
        <v>181</v>
      </c>
    </row>
    <row r="8" spans="1:8" ht="15" customHeight="1" x14ac:dyDescent="0.15">
      <c r="A8" s="43">
        <v>28</v>
      </c>
      <c r="B8" s="149">
        <v>324</v>
      </c>
      <c r="C8" s="159">
        <v>939</v>
      </c>
      <c r="D8" s="159">
        <v>707</v>
      </c>
      <c r="E8" s="159">
        <v>104</v>
      </c>
      <c r="F8" s="176">
        <v>971</v>
      </c>
      <c r="G8" s="176">
        <v>2115</v>
      </c>
      <c r="H8" s="99" t="s">
        <v>230</v>
      </c>
    </row>
    <row r="9" spans="1:8" ht="15" customHeight="1" x14ac:dyDescent="0.15">
      <c r="A9" s="113"/>
      <c r="B9" s="113"/>
      <c r="C9" s="113"/>
      <c r="G9" s="36"/>
      <c r="H9" s="36" t="s">
        <v>93</v>
      </c>
    </row>
  </sheetData>
  <mergeCells count="1">
    <mergeCell ref="G5:H5"/>
  </mergeCells>
  <phoneticPr fontId="1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F10"/>
  <sheetViews>
    <sheetView zoomScale="110" zoomScaleNormal="110" workbookViewId="0"/>
  </sheetViews>
  <sheetFormatPr defaultColWidth="8.875" defaultRowHeight="15" customHeight="1" x14ac:dyDescent="0.15"/>
  <cols>
    <col min="1" max="1" width="11.25" style="189" customWidth="1"/>
    <col min="2" max="6" width="15" style="189" customWidth="1"/>
    <col min="7" max="16384" width="8.875" style="189"/>
  </cols>
  <sheetData>
    <row r="1" spans="1:6" s="386" customFormat="1" ht="15" customHeight="1" x14ac:dyDescent="0.15">
      <c r="A1" s="385" t="s">
        <v>553</v>
      </c>
    </row>
    <row r="2" spans="1:6" s="386" customFormat="1" ht="15" customHeight="1" x14ac:dyDescent="0.15"/>
    <row r="3" spans="1:6" ht="15" customHeight="1" x14ac:dyDescent="0.15">
      <c r="A3" s="114" t="s">
        <v>506</v>
      </c>
    </row>
    <row r="4" spans="1:6" ht="15" customHeight="1" x14ac:dyDescent="0.15">
      <c r="A4" s="19"/>
      <c r="B4" s="19"/>
      <c r="C4" s="19"/>
      <c r="D4" s="19"/>
      <c r="E4" s="19"/>
      <c r="F4" s="20" t="s">
        <v>507</v>
      </c>
    </row>
    <row r="5" spans="1:6" ht="15" customHeight="1" x14ac:dyDescent="0.15">
      <c r="A5" s="459" t="s">
        <v>508</v>
      </c>
      <c r="B5" s="460" t="s">
        <v>182</v>
      </c>
      <c r="C5" s="460" t="s">
        <v>183</v>
      </c>
      <c r="D5" s="460"/>
      <c r="E5" s="460"/>
      <c r="F5" s="399"/>
    </row>
    <row r="6" spans="1:6" ht="15" customHeight="1" x14ac:dyDescent="0.15">
      <c r="A6" s="459"/>
      <c r="B6" s="460"/>
      <c r="C6" s="364" t="s">
        <v>509</v>
      </c>
      <c r="D6" s="364" t="s">
        <v>510</v>
      </c>
      <c r="E6" s="364" t="s">
        <v>184</v>
      </c>
      <c r="F6" s="70" t="s">
        <v>110</v>
      </c>
    </row>
    <row r="7" spans="1:6" ht="15" customHeight="1" x14ac:dyDescent="0.15">
      <c r="A7" s="115" t="s">
        <v>511</v>
      </c>
      <c r="B7" s="350">
        <v>2101</v>
      </c>
      <c r="C7" s="351">
        <v>545</v>
      </c>
      <c r="D7" s="351">
        <v>1115</v>
      </c>
      <c r="E7" s="116">
        <v>0</v>
      </c>
      <c r="F7" s="6">
        <v>1660</v>
      </c>
    </row>
    <row r="8" spans="1:6" ht="15" customHeight="1" x14ac:dyDescent="0.15">
      <c r="A8" s="42">
        <v>27</v>
      </c>
      <c r="B8" s="350">
        <v>1904</v>
      </c>
      <c r="C8" s="351">
        <v>504</v>
      </c>
      <c r="D8" s="351">
        <v>929</v>
      </c>
      <c r="E8" s="351">
        <v>0</v>
      </c>
      <c r="F8" s="6">
        <v>1433</v>
      </c>
    </row>
    <row r="9" spans="1:6" ht="15" customHeight="1" x14ac:dyDescent="0.15">
      <c r="A9" s="43">
        <v>28</v>
      </c>
      <c r="B9" s="155">
        <v>1400</v>
      </c>
      <c r="C9" s="145">
        <v>326</v>
      </c>
      <c r="D9" s="145">
        <v>716</v>
      </c>
      <c r="E9" s="145">
        <v>0</v>
      </c>
      <c r="F9" s="211">
        <v>1042</v>
      </c>
    </row>
    <row r="10" spans="1:6" ht="15" customHeight="1" x14ac:dyDescent="0.15">
      <c r="F10" s="69" t="s">
        <v>186</v>
      </c>
    </row>
  </sheetData>
  <mergeCells count="3">
    <mergeCell ref="A5:A6"/>
    <mergeCell ref="B5:B6"/>
    <mergeCell ref="C5:F5"/>
  </mergeCells>
  <phoneticPr fontId="1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horizontalDpi="1200" verticalDpi="12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J11"/>
  <sheetViews>
    <sheetView zoomScale="110" zoomScaleNormal="110" workbookViewId="0"/>
  </sheetViews>
  <sheetFormatPr defaultColWidth="7.125" defaultRowHeight="15" customHeight="1" x14ac:dyDescent="0.15"/>
  <cols>
    <col min="1" max="1" width="11.25" style="189" customWidth="1"/>
    <col min="2" max="2" width="9.375" style="189" customWidth="1"/>
    <col min="3" max="3" width="6.25" style="189" customWidth="1"/>
    <col min="4" max="4" width="8.125" style="189" customWidth="1"/>
    <col min="5" max="5" width="11.875" style="189" customWidth="1"/>
    <col min="6" max="6" width="6.875" style="189" customWidth="1"/>
    <col min="7" max="10" width="8.125" style="189" customWidth="1"/>
    <col min="11" max="16384" width="7.125" style="189"/>
  </cols>
  <sheetData>
    <row r="1" spans="1:10" s="386" customFormat="1" ht="15" customHeight="1" x14ac:dyDescent="0.15">
      <c r="A1" s="385" t="s">
        <v>553</v>
      </c>
    </row>
    <row r="2" spans="1:10" s="386" customFormat="1" ht="15" customHeight="1" x14ac:dyDescent="0.15"/>
    <row r="3" spans="1:10" ht="15" customHeight="1" x14ac:dyDescent="0.15">
      <c r="A3" s="114" t="s">
        <v>512</v>
      </c>
      <c r="E3" s="117"/>
    </row>
    <row r="4" spans="1:10" ht="15" customHeight="1" x14ac:dyDescent="0.15">
      <c r="A4" s="114"/>
      <c r="J4" s="118" t="s">
        <v>187</v>
      </c>
    </row>
    <row r="5" spans="1:10" ht="15" customHeight="1" x14ac:dyDescent="0.15">
      <c r="A5" s="461" t="s">
        <v>188</v>
      </c>
      <c r="B5" s="464" t="s">
        <v>189</v>
      </c>
      <c r="C5" s="460" t="s">
        <v>190</v>
      </c>
      <c r="D5" s="460"/>
      <c r="E5" s="460"/>
      <c r="F5" s="460"/>
      <c r="G5" s="467" t="s">
        <v>191</v>
      </c>
      <c r="H5" s="467" t="s">
        <v>192</v>
      </c>
      <c r="I5" s="470" t="s">
        <v>193</v>
      </c>
      <c r="J5" s="470" t="s">
        <v>194</v>
      </c>
    </row>
    <row r="6" spans="1:10" ht="15" customHeight="1" x14ac:dyDescent="0.15">
      <c r="A6" s="462"/>
      <c r="B6" s="465"/>
      <c r="C6" s="460" t="s">
        <v>195</v>
      </c>
      <c r="D6" s="473" t="s">
        <v>196</v>
      </c>
      <c r="E6" s="473" t="s">
        <v>197</v>
      </c>
      <c r="F6" s="467" t="s">
        <v>198</v>
      </c>
      <c r="G6" s="468"/>
      <c r="H6" s="468"/>
      <c r="I6" s="475"/>
      <c r="J6" s="471"/>
    </row>
    <row r="7" spans="1:10" ht="15" customHeight="1" x14ac:dyDescent="0.15">
      <c r="A7" s="463"/>
      <c r="B7" s="466"/>
      <c r="C7" s="460"/>
      <c r="D7" s="474"/>
      <c r="E7" s="460"/>
      <c r="F7" s="469"/>
      <c r="G7" s="469"/>
      <c r="H7" s="469"/>
      <c r="I7" s="476"/>
      <c r="J7" s="472"/>
    </row>
    <row r="8" spans="1:10" ht="15" customHeight="1" x14ac:dyDescent="0.15">
      <c r="A8" s="115" t="s">
        <v>185</v>
      </c>
      <c r="B8" s="119">
        <v>44</v>
      </c>
      <c r="C8" s="49">
        <v>35</v>
      </c>
      <c r="D8" s="120">
        <v>13</v>
      </c>
      <c r="E8" s="49">
        <v>13</v>
      </c>
      <c r="F8" s="120">
        <v>9</v>
      </c>
      <c r="G8" s="120">
        <v>9</v>
      </c>
      <c r="H8" s="116" t="s">
        <v>245</v>
      </c>
      <c r="I8" s="116" t="s">
        <v>245</v>
      </c>
      <c r="J8" s="121">
        <v>30</v>
      </c>
    </row>
    <row r="9" spans="1:10" ht="15" customHeight="1" x14ac:dyDescent="0.15">
      <c r="A9" s="42">
        <v>27</v>
      </c>
      <c r="B9" s="119">
        <v>47</v>
      </c>
      <c r="C9" s="49">
        <v>36</v>
      </c>
      <c r="D9" s="120">
        <v>14</v>
      </c>
      <c r="E9" s="49">
        <v>14</v>
      </c>
      <c r="F9" s="120">
        <v>8</v>
      </c>
      <c r="G9" s="120">
        <v>11</v>
      </c>
      <c r="H9" s="116" t="s">
        <v>245</v>
      </c>
      <c r="I9" s="116" t="s">
        <v>245</v>
      </c>
      <c r="J9" s="121">
        <v>19</v>
      </c>
    </row>
    <row r="10" spans="1:10" ht="15" customHeight="1" x14ac:dyDescent="0.15">
      <c r="A10" s="42">
        <v>28</v>
      </c>
      <c r="B10" s="119">
        <v>35</v>
      </c>
      <c r="C10" s="49">
        <v>31</v>
      </c>
      <c r="D10" s="120">
        <v>12</v>
      </c>
      <c r="E10" s="49">
        <v>13</v>
      </c>
      <c r="F10" s="120">
        <v>6</v>
      </c>
      <c r="G10" s="120">
        <v>4</v>
      </c>
      <c r="H10" s="116" t="s">
        <v>245</v>
      </c>
      <c r="I10" s="116" t="s">
        <v>245</v>
      </c>
      <c r="J10" s="71">
        <v>41</v>
      </c>
    </row>
    <row r="11" spans="1:10" ht="15" customHeight="1" x14ac:dyDescent="0.15">
      <c r="A11" s="205"/>
      <c r="B11" s="206"/>
      <c r="C11" s="206"/>
      <c r="D11" s="187"/>
      <c r="E11" s="187"/>
      <c r="F11" s="187"/>
      <c r="G11" s="187"/>
      <c r="H11" s="187"/>
      <c r="I11" s="187"/>
      <c r="J11" s="207" t="s">
        <v>199</v>
      </c>
    </row>
  </sheetData>
  <mergeCells count="11">
    <mergeCell ref="J5:J7"/>
    <mergeCell ref="C6:C7"/>
    <mergeCell ref="D6:D7"/>
    <mergeCell ref="E6:E7"/>
    <mergeCell ref="F6:F7"/>
    <mergeCell ref="I5:I7"/>
    <mergeCell ref="A5:A7"/>
    <mergeCell ref="B5:B7"/>
    <mergeCell ref="C5:F5"/>
    <mergeCell ref="G5:G7"/>
    <mergeCell ref="H5:H7"/>
  </mergeCells>
  <phoneticPr fontId="1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horizontalDpi="1200" verticalDpi="12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J11"/>
  <sheetViews>
    <sheetView zoomScale="110" zoomScaleNormal="110" workbookViewId="0"/>
  </sheetViews>
  <sheetFormatPr defaultColWidth="7.125" defaultRowHeight="15" customHeight="1" x14ac:dyDescent="0.15"/>
  <cols>
    <col min="1" max="1" width="11.25" style="189" customWidth="1"/>
    <col min="2" max="2" width="9.375" style="189" customWidth="1"/>
    <col min="3" max="3" width="6.25" style="189" customWidth="1"/>
    <col min="4" max="4" width="8.125" style="189" customWidth="1"/>
    <col min="5" max="5" width="11.875" style="189" customWidth="1"/>
    <col min="6" max="6" width="6.875" style="189" customWidth="1"/>
    <col min="7" max="10" width="8.125" style="189" customWidth="1"/>
    <col min="11" max="16384" width="7.125" style="189"/>
  </cols>
  <sheetData>
    <row r="1" spans="1:10" s="386" customFormat="1" ht="15" customHeight="1" x14ac:dyDescent="0.15">
      <c r="A1" s="385" t="s">
        <v>553</v>
      </c>
    </row>
    <row r="2" spans="1:10" s="386" customFormat="1" ht="15" customHeight="1" x14ac:dyDescent="0.15"/>
    <row r="3" spans="1:10" ht="15" customHeight="1" x14ac:dyDescent="0.15">
      <c r="A3" s="114" t="s">
        <v>513</v>
      </c>
    </row>
    <row r="4" spans="1:10" ht="15" customHeight="1" x14ac:dyDescent="0.15">
      <c r="A4" s="114"/>
      <c r="J4" s="118" t="s">
        <v>514</v>
      </c>
    </row>
    <row r="5" spans="1:10" ht="15" customHeight="1" x14ac:dyDescent="0.15">
      <c r="A5" s="461" t="s">
        <v>188</v>
      </c>
      <c r="B5" s="464" t="s">
        <v>189</v>
      </c>
      <c r="C5" s="460" t="s">
        <v>190</v>
      </c>
      <c r="D5" s="460"/>
      <c r="E5" s="460"/>
      <c r="F5" s="460"/>
      <c r="G5" s="467" t="s">
        <v>191</v>
      </c>
      <c r="H5" s="467" t="s">
        <v>192</v>
      </c>
      <c r="I5" s="470" t="s">
        <v>193</v>
      </c>
      <c r="J5" s="470" t="s">
        <v>194</v>
      </c>
    </row>
    <row r="6" spans="1:10" ht="15" customHeight="1" x14ac:dyDescent="0.15">
      <c r="A6" s="477"/>
      <c r="B6" s="479"/>
      <c r="C6" s="460" t="s">
        <v>195</v>
      </c>
      <c r="D6" s="473" t="s">
        <v>196</v>
      </c>
      <c r="E6" s="473" t="s">
        <v>197</v>
      </c>
      <c r="F6" s="467" t="s">
        <v>198</v>
      </c>
      <c r="G6" s="481"/>
      <c r="H6" s="481"/>
      <c r="I6" s="484"/>
      <c r="J6" s="471"/>
    </row>
    <row r="7" spans="1:10" ht="15" customHeight="1" x14ac:dyDescent="0.15">
      <c r="A7" s="478"/>
      <c r="B7" s="480"/>
      <c r="C7" s="460"/>
      <c r="D7" s="483"/>
      <c r="E7" s="460"/>
      <c r="F7" s="482"/>
      <c r="G7" s="482"/>
      <c r="H7" s="482"/>
      <c r="I7" s="485"/>
      <c r="J7" s="472"/>
    </row>
    <row r="8" spans="1:10" ht="15" customHeight="1" x14ac:dyDescent="0.15">
      <c r="A8" s="122" t="s">
        <v>46</v>
      </c>
      <c r="B8" s="123">
        <v>132</v>
      </c>
      <c r="C8" s="71">
        <v>28</v>
      </c>
      <c r="D8" s="110">
        <v>10</v>
      </c>
      <c r="E8" s="71">
        <v>11</v>
      </c>
      <c r="F8" s="110">
        <v>7</v>
      </c>
      <c r="G8" s="110">
        <v>7</v>
      </c>
      <c r="H8" s="110">
        <v>43</v>
      </c>
      <c r="I8" s="110">
        <v>54</v>
      </c>
      <c r="J8" s="121">
        <v>71</v>
      </c>
    </row>
    <row r="9" spans="1:10" ht="15" customHeight="1" x14ac:dyDescent="0.15">
      <c r="A9" s="124">
        <v>27</v>
      </c>
      <c r="B9" s="123">
        <v>139</v>
      </c>
      <c r="C9" s="71">
        <v>28</v>
      </c>
      <c r="D9" s="110">
        <v>9</v>
      </c>
      <c r="E9" s="71">
        <v>13</v>
      </c>
      <c r="F9" s="110">
        <v>6</v>
      </c>
      <c r="G9" s="110">
        <v>7</v>
      </c>
      <c r="H9" s="110">
        <v>47</v>
      </c>
      <c r="I9" s="110">
        <v>57</v>
      </c>
      <c r="J9" s="121">
        <v>73</v>
      </c>
    </row>
    <row r="10" spans="1:10" ht="15" customHeight="1" x14ac:dyDescent="0.15">
      <c r="A10" s="125">
        <v>28</v>
      </c>
      <c r="B10" s="208">
        <v>136</v>
      </c>
      <c r="C10" s="204">
        <v>16</v>
      </c>
      <c r="D10" s="175">
        <v>5</v>
      </c>
      <c r="E10" s="204">
        <v>8</v>
      </c>
      <c r="F10" s="175">
        <v>3</v>
      </c>
      <c r="G10" s="175">
        <v>2</v>
      </c>
      <c r="H10" s="175">
        <v>26</v>
      </c>
      <c r="I10" s="175">
        <v>92</v>
      </c>
      <c r="J10" s="204">
        <v>84</v>
      </c>
    </row>
    <row r="11" spans="1:10" ht="15" customHeight="1" x14ac:dyDescent="0.15">
      <c r="C11" s="126"/>
      <c r="D11" s="23"/>
      <c r="E11" s="23"/>
      <c r="F11" s="23"/>
      <c r="G11" s="23"/>
      <c r="H11" s="23"/>
      <c r="I11" s="23"/>
      <c r="J11" s="203" t="s">
        <v>199</v>
      </c>
    </row>
  </sheetData>
  <mergeCells count="11">
    <mergeCell ref="J5:J7"/>
    <mergeCell ref="C6:C7"/>
    <mergeCell ref="D6:D7"/>
    <mergeCell ref="E6:E7"/>
    <mergeCell ref="F6:F7"/>
    <mergeCell ref="I5:I7"/>
    <mergeCell ref="A5:A7"/>
    <mergeCell ref="B5:B7"/>
    <mergeCell ref="C5:F5"/>
    <mergeCell ref="G5:G7"/>
    <mergeCell ref="H5:H7"/>
  </mergeCells>
  <phoneticPr fontId="1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horizontalDpi="1200" verticalDpi="12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D9"/>
  <sheetViews>
    <sheetView zoomScale="110" zoomScaleNormal="110" workbookViewId="0"/>
  </sheetViews>
  <sheetFormatPr defaultColWidth="7.125" defaultRowHeight="15" customHeight="1" x14ac:dyDescent="0.15"/>
  <cols>
    <col min="1" max="1" width="11.25" style="189" customWidth="1"/>
    <col min="2" max="4" width="25" style="189" customWidth="1"/>
    <col min="5" max="16384" width="7.125" style="189"/>
  </cols>
  <sheetData>
    <row r="1" spans="1:4" s="386" customFormat="1" ht="15" customHeight="1" x14ac:dyDescent="0.15">
      <c r="A1" s="385" t="s">
        <v>553</v>
      </c>
    </row>
    <row r="2" spans="1:4" s="386" customFormat="1" ht="15" customHeight="1" x14ac:dyDescent="0.15"/>
    <row r="3" spans="1:4" ht="15" customHeight="1" x14ac:dyDescent="0.15">
      <c r="A3" s="114" t="s">
        <v>515</v>
      </c>
    </row>
    <row r="4" spans="1:4" ht="15" customHeight="1" x14ac:dyDescent="0.15">
      <c r="D4" s="127" t="s">
        <v>20</v>
      </c>
    </row>
    <row r="5" spans="1:4" ht="15" customHeight="1" x14ac:dyDescent="0.15">
      <c r="A5" s="128" t="s">
        <v>200</v>
      </c>
      <c r="B5" s="342" t="s">
        <v>516</v>
      </c>
      <c r="C5" s="342" t="s">
        <v>201</v>
      </c>
      <c r="D5" s="342" t="s">
        <v>202</v>
      </c>
    </row>
    <row r="6" spans="1:4" ht="15" customHeight="1" x14ac:dyDescent="0.15">
      <c r="A6" s="345" t="s">
        <v>46</v>
      </c>
      <c r="B6" s="108">
        <v>16211</v>
      </c>
      <c r="C6" s="129">
        <v>4</v>
      </c>
      <c r="D6" s="129">
        <v>1</v>
      </c>
    </row>
    <row r="7" spans="1:4" s="117" customFormat="1" ht="15" customHeight="1" x14ac:dyDescent="0.15">
      <c r="A7" s="86">
        <v>27</v>
      </c>
      <c r="B7" s="109">
        <v>17215</v>
      </c>
      <c r="C7" s="49">
        <v>4</v>
      </c>
      <c r="D7" s="49">
        <v>0</v>
      </c>
    </row>
    <row r="8" spans="1:4" s="117" customFormat="1" ht="15" customHeight="1" x14ac:dyDescent="0.15">
      <c r="A8" s="43">
        <v>28</v>
      </c>
      <c r="B8" s="154">
        <v>18638</v>
      </c>
      <c r="C8" s="147">
        <v>6</v>
      </c>
      <c r="D8" s="147">
        <v>0</v>
      </c>
    </row>
    <row r="9" spans="1:4" ht="15" customHeight="1" x14ac:dyDescent="0.15">
      <c r="A9" s="130"/>
      <c r="B9" s="130"/>
      <c r="D9" s="69" t="s">
        <v>203</v>
      </c>
    </row>
  </sheetData>
  <phoneticPr fontId="1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horizontalDpi="1200" verticalDpi="12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G32"/>
  <sheetViews>
    <sheetView zoomScale="110" zoomScaleNormal="110" workbookViewId="0"/>
  </sheetViews>
  <sheetFormatPr defaultColWidth="8.625" defaultRowHeight="15" customHeight="1" x14ac:dyDescent="0.15"/>
  <cols>
    <col min="1" max="1" width="9.375" style="2" customWidth="1"/>
    <col min="2" max="2" width="30" style="2" customWidth="1"/>
    <col min="3" max="4" width="15.625" style="2" customWidth="1"/>
    <col min="5" max="5" width="15.625" style="131" customWidth="1"/>
    <col min="6" max="16384" width="8.625" style="2"/>
  </cols>
  <sheetData>
    <row r="1" spans="1:7" s="386" customFormat="1" ht="15" customHeight="1" x14ac:dyDescent="0.15">
      <c r="A1" s="385" t="s">
        <v>553</v>
      </c>
    </row>
    <row r="2" spans="1:7" s="386" customFormat="1" ht="15" customHeight="1" x14ac:dyDescent="0.15"/>
    <row r="3" spans="1:7" ht="15" customHeight="1" x14ac:dyDescent="0.15">
      <c r="A3" s="372" t="s">
        <v>517</v>
      </c>
    </row>
    <row r="4" spans="1:7" ht="15" customHeight="1" x14ac:dyDescent="0.15">
      <c r="A4" s="336" t="s">
        <v>518</v>
      </c>
      <c r="E4" s="132" t="s">
        <v>150</v>
      </c>
    </row>
    <row r="5" spans="1:7" ht="15" customHeight="1" x14ac:dyDescent="0.15">
      <c r="A5" s="486" t="s">
        <v>204</v>
      </c>
      <c r="B5" s="487"/>
      <c r="C5" s="367" t="s">
        <v>205</v>
      </c>
      <c r="D5" s="27" t="s">
        <v>206</v>
      </c>
      <c r="E5" s="133" t="s">
        <v>207</v>
      </c>
    </row>
    <row r="6" spans="1:7" ht="15" customHeight="1" x14ac:dyDescent="0.15">
      <c r="A6" s="341" t="s">
        <v>208</v>
      </c>
      <c r="B6" s="178" t="s">
        <v>232</v>
      </c>
      <c r="C6" s="351">
        <v>2823</v>
      </c>
      <c r="D6" s="351">
        <v>2155</v>
      </c>
      <c r="E6" s="179">
        <f>D6/C6*100</f>
        <v>76.337229897272408</v>
      </c>
    </row>
    <row r="7" spans="1:7" ht="15" customHeight="1" x14ac:dyDescent="0.15">
      <c r="A7" s="337"/>
      <c r="B7" s="178" t="s">
        <v>233</v>
      </c>
      <c r="C7" s="116" t="s">
        <v>519</v>
      </c>
      <c r="D7" s="351">
        <v>1898</v>
      </c>
      <c r="E7" s="180" t="s">
        <v>519</v>
      </c>
    </row>
    <row r="8" spans="1:7" ht="15" customHeight="1" x14ac:dyDescent="0.15">
      <c r="A8" s="337"/>
      <c r="B8" s="178" t="s">
        <v>234</v>
      </c>
      <c r="C8" s="116" t="s">
        <v>519</v>
      </c>
      <c r="D8" s="351">
        <v>610</v>
      </c>
      <c r="E8" s="180" t="s">
        <v>519</v>
      </c>
    </row>
    <row r="9" spans="1:7" ht="15" customHeight="1" x14ac:dyDescent="0.15">
      <c r="A9" s="337"/>
      <c r="B9" s="134" t="s">
        <v>209</v>
      </c>
      <c r="C9" s="58">
        <v>8610</v>
      </c>
      <c r="D9" s="58">
        <v>8509</v>
      </c>
      <c r="E9" s="179">
        <f>D9/C9*100</f>
        <v>98.826945412311261</v>
      </c>
    </row>
    <row r="10" spans="1:7" ht="15" customHeight="1" x14ac:dyDescent="0.15">
      <c r="A10" s="337"/>
      <c r="B10" s="134" t="s">
        <v>210</v>
      </c>
      <c r="C10" s="58">
        <v>2912</v>
      </c>
      <c r="D10" s="58">
        <v>2850</v>
      </c>
      <c r="E10" s="179">
        <f t="shared" ref="E10:E13" si="0">D10/C10*100</f>
        <v>97.870879120879124</v>
      </c>
    </row>
    <row r="11" spans="1:7" ht="15" customHeight="1" x14ac:dyDescent="0.15">
      <c r="A11" s="337"/>
      <c r="B11" s="134" t="s">
        <v>211</v>
      </c>
      <c r="C11" s="58">
        <v>8610</v>
      </c>
      <c r="D11" s="58">
        <v>8527</v>
      </c>
      <c r="E11" s="179">
        <f t="shared" si="0"/>
        <v>99.036004645760741</v>
      </c>
    </row>
    <row r="12" spans="1:7" ht="15" customHeight="1" x14ac:dyDescent="0.15">
      <c r="A12" s="337"/>
      <c r="B12" s="134" t="s">
        <v>212</v>
      </c>
      <c r="C12" s="58">
        <v>2790</v>
      </c>
      <c r="D12" s="58">
        <v>2840</v>
      </c>
      <c r="E12" s="179">
        <f t="shared" si="0"/>
        <v>101.7921146953405</v>
      </c>
    </row>
    <row r="13" spans="1:7" ht="15" customHeight="1" x14ac:dyDescent="0.15">
      <c r="A13" s="337"/>
      <c r="B13" s="134" t="s">
        <v>520</v>
      </c>
      <c r="C13" s="58">
        <v>2870</v>
      </c>
      <c r="D13" s="58">
        <v>2786</v>
      </c>
      <c r="E13" s="181">
        <f t="shared" si="0"/>
        <v>97.073170731707307</v>
      </c>
    </row>
    <row r="14" spans="1:7" ht="15" customHeight="1" x14ac:dyDescent="0.15">
      <c r="A14" s="337"/>
      <c r="B14" s="134" t="s">
        <v>213</v>
      </c>
      <c r="C14" s="116" t="s">
        <v>519</v>
      </c>
      <c r="D14" s="58">
        <v>73</v>
      </c>
      <c r="E14" s="180" t="s">
        <v>519</v>
      </c>
      <c r="G14" s="177"/>
    </row>
    <row r="15" spans="1:7" ht="15" customHeight="1" x14ac:dyDescent="0.15">
      <c r="A15" s="337"/>
      <c r="B15" s="134" t="s">
        <v>214</v>
      </c>
      <c r="C15" s="116" t="s">
        <v>519</v>
      </c>
      <c r="D15" s="58">
        <v>150</v>
      </c>
      <c r="E15" s="180" t="s">
        <v>519</v>
      </c>
    </row>
    <row r="16" spans="1:7" ht="15" customHeight="1" x14ac:dyDescent="0.15">
      <c r="A16" s="337"/>
      <c r="B16" s="134" t="s">
        <v>521</v>
      </c>
      <c r="C16" s="351">
        <v>8682</v>
      </c>
      <c r="D16" s="49">
        <v>8563</v>
      </c>
      <c r="E16" s="179">
        <f>D16/C16*100</f>
        <v>98.629348076480071</v>
      </c>
    </row>
    <row r="17" spans="1:5" ht="15" customHeight="1" x14ac:dyDescent="0.15">
      <c r="A17" s="337"/>
      <c r="B17" s="134" t="s">
        <v>215</v>
      </c>
      <c r="C17" s="351">
        <v>2808</v>
      </c>
      <c r="D17" s="49">
        <v>2873</v>
      </c>
      <c r="E17" s="179">
        <f>D17/C17*100</f>
        <v>102.31481481481481</v>
      </c>
    </row>
    <row r="18" spans="1:5" ht="15" customHeight="1" x14ac:dyDescent="0.15">
      <c r="A18" s="337"/>
      <c r="B18" s="134" t="s">
        <v>239</v>
      </c>
      <c r="C18" s="58">
        <v>2790</v>
      </c>
      <c r="D18" s="58">
        <v>2884</v>
      </c>
      <c r="E18" s="182">
        <f t="shared" ref="E18:E25" si="1">D18/C18*100</f>
        <v>103.36917562724015</v>
      </c>
    </row>
    <row r="19" spans="1:5" ht="15" customHeight="1" x14ac:dyDescent="0.15">
      <c r="A19" s="337"/>
      <c r="B19" s="134" t="s">
        <v>240</v>
      </c>
      <c r="C19" s="351">
        <v>3051</v>
      </c>
      <c r="D19" s="351">
        <v>2806</v>
      </c>
      <c r="E19" s="182">
        <f t="shared" si="1"/>
        <v>91.969845952146841</v>
      </c>
    </row>
    <row r="20" spans="1:5" ht="15" customHeight="1" x14ac:dyDescent="0.15">
      <c r="A20" s="337"/>
      <c r="B20" s="134" t="s">
        <v>216</v>
      </c>
      <c r="C20" s="351">
        <v>5580</v>
      </c>
      <c r="D20" s="351">
        <v>5262</v>
      </c>
      <c r="E20" s="182">
        <f t="shared" si="1"/>
        <v>94.3010752688172</v>
      </c>
    </row>
    <row r="21" spans="1:5" ht="15" customHeight="1" x14ac:dyDescent="0.15">
      <c r="A21" s="337"/>
      <c r="B21" s="134" t="s">
        <v>238</v>
      </c>
      <c r="C21" s="58">
        <v>5706</v>
      </c>
      <c r="D21" s="58">
        <v>5416</v>
      </c>
      <c r="E21" s="182">
        <f t="shared" si="1"/>
        <v>94.917630564318259</v>
      </c>
    </row>
    <row r="22" spans="1:5" ht="15" customHeight="1" x14ac:dyDescent="0.15">
      <c r="A22" s="337"/>
      <c r="B22" s="134" t="s">
        <v>235</v>
      </c>
      <c r="C22" s="58">
        <v>2981</v>
      </c>
      <c r="D22" s="58">
        <v>2490</v>
      </c>
      <c r="E22" s="182">
        <f t="shared" si="1"/>
        <v>83.529017108352903</v>
      </c>
    </row>
    <row r="23" spans="1:5" ht="15" customHeight="1" x14ac:dyDescent="0.15">
      <c r="A23" s="135" t="s">
        <v>217</v>
      </c>
      <c r="B23" s="136" t="s">
        <v>236</v>
      </c>
      <c r="C23" s="142">
        <v>3045</v>
      </c>
      <c r="D23" s="142">
        <v>1502</v>
      </c>
      <c r="E23" s="183">
        <f t="shared" si="1"/>
        <v>49.326765188834152</v>
      </c>
    </row>
    <row r="24" spans="1:5" ht="15" customHeight="1" x14ac:dyDescent="0.15">
      <c r="A24" s="346"/>
      <c r="B24" s="134" t="s">
        <v>237</v>
      </c>
      <c r="C24" s="351">
        <v>2906</v>
      </c>
      <c r="D24" s="351">
        <v>2262</v>
      </c>
      <c r="E24" s="184">
        <f t="shared" si="1"/>
        <v>77.838953888506538</v>
      </c>
    </row>
    <row r="25" spans="1:5" ht="15" customHeight="1" x14ac:dyDescent="0.15">
      <c r="A25" s="338"/>
      <c r="B25" s="137" t="s">
        <v>218</v>
      </c>
      <c r="C25" s="12">
        <v>4839</v>
      </c>
      <c r="D25" s="12">
        <v>2</v>
      </c>
      <c r="E25" s="185">
        <f t="shared" si="1"/>
        <v>4.1330853482124411E-2</v>
      </c>
    </row>
    <row r="26" spans="1:5" s="141" customFormat="1" ht="15" customHeight="1" x14ac:dyDescent="0.15">
      <c r="A26" s="337" t="s">
        <v>231</v>
      </c>
      <c r="B26" s="134" t="s">
        <v>219</v>
      </c>
      <c r="C26" s="49">
        <v>80540</v>
      </c>
      <c r="D26" s="49">
        <v>32604</v>
      </c>
      <c r="E26" s="184">
        <v>40.5</v>
      </c>
    </row>
    <row r="27" spans="1:5" s="141" customFormat="1" ht="15" customHeight="1" x14ac:dyDescent="0.15">
      <c r="A27" s="138"/>
      <c r="B27" s="357" t="s">
        <v>220</v>
      </c>
      <c r="C27" s="147">
        <v>18808</v>
      </c>
      <c r="D27" s="147">
        <v>7800</v>
      </c>
      <c r="E27" s="186">
        <v>41.5</v>
      </c>
    </row>
    <row r="28" spans="1:5" s="141" customFormat="1" ht="15" customHeight="1" x14ac:dyDescent="0.15">
      <c r="A28" s="2" t="s">
        <v>243</v>
      </c>
      <c r="B28" s="14"/>
      <c r="C28" s="139"/>
      <c r="D28" s="139"/>
      <c r="E28" s="140" t="s">
        <v>93</v>
      </c>
    </row>
    <row r="29" spans="1:5" ht="15" customHeight="1" x14ac:dyDescent="0.15">
      <c r="A29" s="2" t="s">
        <v>221</v>
      </c>
      <c r="E29" s="2"/>
    </row>
    <row r="30" spans="1:5" ht="15" customHeight="1" x14ac:dyDescent="0.15">
      <c r="A30" s="2" t="s">
        <v>242</v>
      </c>
      <c r="E30" s="2"/>
    </row>
    <row r="31" spans="1:5" ht="15" customHeight="1" x14ac:dyDescent="0.15">
      <c r="A31" s="2" t="s">
        <v>244</v>
      </c>
    </row>
    <row r="32" spans="1:5" ht="15" customHeight="1" x14ac:dyDescent="0.15">
      <c r="A32" s="2" t="s">
        <v>241</v>
      </c>
    </row>
  </sheetData>
  <mergeCells count="1">
    <mergeCell ref="A5:B5"/>
  </mergeCells>
  <phoneticPr fontId="1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D9"/>
  <sheetViews>
    <sheetView zoomScale="110" workbookViewId="0"/>
  </sheetViews>
  <sheetFormatPr defaultColWidth="8.875" defaultRowHeight="15" customHeight="1" x14ac:dyDescent="0.15"/>
  <cols>
    <col min="1" max="1" width="26.25" style="2" customWidth="1"/>
    <col min="2" max="2" width="3.75" style="2" customWidth="1"/>
    <col min="3" max="3" width="26.25" style="2" customWidth="1"/>
    <col min="4" max="4" width="30" style="2" customWidth="1"/>
    <col min="5" max="16384" width="8.875" style="2"/>
  </cols>
  <sheetData>
    <row r="1" spans="1:4" s="386" customFormat="1" ht="15" customHeight="1" x14ac:dyDescent="0.15">
      <c r="A1" s="385" t="s">
        <v>553</v>
      </c>
    </row>
    <row r="2" spans="1:4" s="386" customFormat="1" ht="15" customHeight="1" x14ac:dyDescent="0.15"/>
    <row r="3" spans="1:4" ht="15" customHeight="1" x14ac:dyDescent="0.15">
      <c r="A3" s="375" t="s">
        <v>522</v>
      </c>
    </row>
    <row r="4" spans="1:4" ht="15" customHeight="1" x14ac:dyDescent="0.15">
      <c r="A4" s="216" t="s">
        <v>523</v>
      </c>
    </row>
    <row r="5" spans="1:4" ht="15" customHeight="1" x14ac:dyDescent="0.15">
      <c r="A5" s="339" t="s">
        <v>2</v>
      </c>
      <c r="B5" s="412" t="s">
        <v>251</v>
      </c>
      <c r="C5" s="392"/>
      <c r="D5" s="348" t="s">
        <v>252</v>
      </c>
    </row>
    <row r="6" spans="1:4" ht="15" customHeight="1" x14ac:dyDescent="0.15">
      <c r="A6" s="217" t="s">
        <v>253</v>
      </c>
      <c r="B6" s="488" t="s">
        <v>524</v>
      </c>
      <c r="C6" s="490">
        <v>20566.2</v>
      </c>
      <c r="D6" s="218">
        <v>28913.327000000001</v>
      </c>
    </row>
    <row r="7" spans="1:4" ht="15" customHeight="1" x14ac:dyDescent="0.15">
      <c r="A7" s="219" t="s">
        <v>525</v>
      </c>
      <c r="B7" s="489"/>
      <c r="C7" s="491"/>
      <c r="D7" s="220">
        <v>2131.5300000000002</v>
      </c>
    </row>
    <row r="8" spans="1:4" ht="15" customHeight="1" x14ac:dyDescent="0.15">
      <c r="A8" s="217" t="s">
        <v>254</v>
      </c>
      <c r="B8" s="221"/>
      <c r="C8" s="222">
        <v>2107</v>
      </c>
      <c r="D8" s="223">
        <v>901.39</v>
      </c>
    </row>
    <row r="9" spans="1:4" ht="15" customHeight="1" x14ac:dyDescent="0.15">
      <c r="D9" s="36" t="s">
        <v>255</v>
      </c>
    </row>
  </sheetData>
  <mergeCells count="3">
    <mergeCell ref="B5:C5"/>
    <mergeCell ref="B6:B7"/>
    <mergeCell ref="C6:C7"/>
  </mergeCells>
  <phoneticPr fontId="1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H25"/>
  <sheetViews>
    <sheetView zoomScale="110" workbookViewId="0"/>
  </sheetViews>
  <sheetFormatPr defaultColWidth="8.875" defaultRowHeight="15" customHeight="1" x14ac:dyDescent="0.15"/>
  <cols>
    <col min="1" max="1" width="7.5" style="189" customWidth="1"/>
    <col min="2" max="2" width="18.75" style="189" customWidth="1"/>
    <col min="3" max="8" width="10" style="189" customWidth="1"/>
    <col min="9" max="16384" width="8.875" style="189"/>
  </cols>
  <sheetData>
    <row r="1" spans="1:8" s="386" customFormat="1" ht="15" customHeight="1" x14ac:dyDescent="0.15">
      <c r="A1" s="385" t="s">
        <v>553</v>
      </c>
    </row>
    <row r="2" spans="1:8" s="386" customFormat="1" ht="15" customHeight="1" x14ac:dyDescent="0.15"/>
    <row r="3" spans="1:8" ht="15" customHeight="1" x14ac:dyDescent="0.15">
      <c r="A3" s="114" t="s">
        <v>526</v>
      </c>
    </row>
    <row r="4" spans="1:8" ht="15" customHeight="1" x14ac:dyDescent="0.15">
      <c r="A4" s="17" t="s">
        <v>256</v>
      </c>
      <c r="B4" s="19"/>
      <c r="C4" s="19"/>
      <c r="D4" s="224"/>
      <c r="E4" s="224"/>
      <c r="F4" s="224"/>
      <c r="G4" s="224"/>
      <c r="H4" s="20" t="s">
        <v>20</v>
      </c>
    </row>
    <row r="5" spans="1:8" ht="15" customHeight="1" x14ac:dyDescent="0.15">
      <c r="A5" s="400" t="s">
        <v>527</v>
      </c>
      <c r="B5" s="459"/>
      <c r="C5" s="399" t="s">
        <v>528</v>
      </c>
      <c r="D5" s="459"/>
      <c r="E5" s="399" t="s">
        <v>529</v>
      </c>
      <c r="F5" s="459"/>
      <c r="G5" s="399" t="s">
        <v>257</v>
      </c>
      <c r="H5" s="400"/>
    </row>
    <row r="6" spans="1:8" ht="15" customHeight="1" x14ac:dyDescent="0.15">
      <c r="A6" s="492" t="s">
        <v>530</v>
      </c>
      <c r="B6" s="493"/>
      <c r="C6" s="225">
        <v>589</v>
      </c>
      <c r="D6" s="226" t="s">
        <v>258</v>
      </c>
      <c r="E6" s="227">
        <v>588</v>
      </c>
      <c r="F6" s="227" t="s">
        <v>259</v>
      </c>
      <c r="G6" s="227">
        <v>614</v>
      </c>
      <c r="H6" s="227" t="s">
        <v>260</v>
      </c>
    </row>
    <row r="7" spans="1:8" ht="15" customHeight="1" x14ac:dyDescent="0.15">
      <c r="A7" s="494" t="s">
        <v>261</v>
      </c>
      <c r="B7" s="495"/>
      <c r="C7" s="228">
        <v>74</v>
      </c>
      <c r="D7" s="229" t="s">
        <v>262</v>
      </c>
      <c r="E7" s="230">
        <v>74</v>
      </c>
      <c r="F7" s="230" t="s">
        <v>263</v>
      </c>
      <c r="G7" s="230">
        <v>71</v>
      </c>
      <c r="H7" s="230" t="s">
        <v>264</v>
      </c>
    </row>
    <row r="8" spans="1:8" ht="15" customHeight="1" x14ac:dyDescent="0.15">
      <c r="A8" s="496" t="s">
        <v>265</v>
      </c>
      <c r="B8" s="22" t="s">
        <v>266</v>
      </c>
      <c r="C8" s="231">
        <v>28</v>
      </c>
      <c r="D8" s="232" t="s">
        <v>267</v>
      </c>
      <c r="E8" s="117">
        <v>32</v>
      </c>
      <c r="F8" s="117"/>
      <c r="G8" s="117">
        <v>33</v>
      </c>
      <c r="H8" s="117"/>
    </row>
    <row r="9" spans="1:8" ht="15" customHeight="1" x14ac:dyDescent="0.15">
      <c r="A9" s="497"/>
      <c r="B9" s="22" t="s">
        <v>265</v>
      </c>
      <c r="C9" s="231">
        <v>326</v>
      </c>
      <c r="D9" s="232" t="s">
        <v>268</v>
      </c>
      <c r="E9" s="117">
        <v>326</v>
      </c>
      <c r="F9" s="117" t="s">
        <v>269</v>
      </c>
      <c r="G9" s="117">
        <v>347</v>
      </c>
      <c r="H9" s="117" t="s">
        <v>270</v>
      </c>
    </row>
    <row r="10" spans="1:8" ht="15" customHeight="1" x14ac:dyDescent="0.15">
      <c r="A10" s="497"/>
      <c r="B10" s="22" t="s">
        <v>271</v>
      </c>
      <c r="C10" s="231">
        <v>1</v>
      </c>
      <c r="D10" s="232"/>
      <c r="E10" s="117">
        <v>1</v>
      </c>
      <c r="F10" s="117"/>
      <c r="G10" s="117">
        <v>1</v>
      </c>
      <c r="H10" s="117"/>
    </row>
    <row r="11" spans="1:8" ht="15" customHeight="1" x14ac:dyDescent="0.15">
      <c r="A11" s="496" t="s">
        <v>272</v>
      </c>
      <c r="B11" s="233" t="s">
        <v>273</v>
      </c>
      <c r="C11" s="234">
        <v>13</v>
      </c>
      <c r="D11" s="235"/>
      <c r="E11" s="236">
        <v>13</v>
      </c>
      <c r="F11" s="236"/>
      <c r="G11" s="236">
        <v>13</v>
      </c>
      <c r="H11" s="236"/>
    </row>
    <row r="12" spans="1:8" ht="15" customHeight="1" x14ac:dyDescent="0.15">
      <c r="A12" s="498"/>
      <c r="B12" s="22" t="s">
        <v>274</v>
      </c>
      <c r="C12" s="231">
        <v>4</v>
      </c>
      <c r="D12" s="232"/>
      <c r="E12" s="117">
        <v>4</v>
      </c>
      <c r="F12" s="117" t="s">
        <v>263</v>
      </c>
      <c r="G12" s="117">
        <v>4</v>
      </c>
      <c r="H12" s="117"/>
    </row>
    <row r="13" spans="1:8" ht="15" customHeight="1" x14ac:dyDescent="0.15">
      <c r="A13" s="498"/>
      <c r="B13" s="22" t="s">
        <v>275</v>
      </c>
      <c r="C13" s="231">
        <v>1</v>
      </c>
      <c r="D13" s="232"/>
      <c r="E13" s="117">
        <v>1</v>
      </c>
      <c r="F13" s="117"/>
      <c r="G13" s="117">
        <v>1</v>
      </c>
      <c r="H13" s="117"/>
    </row>
    <row r="14" spans="1:8" ht="15" customHeight="1" x14ac:dyDescent="0.15">
      <c r="A14" s="498"/>
      <c r="B14" s="22" t="s">
        <v>276</v>
      </c>
      <c r="C14" s="231">
        <v>19</v>
      </c>
      <c r="D14" s="232"/>
      <c r="E14" s="117">
        <v>19</v>
      </c>
      <c r="F14" s="117"/>
      <c r="G14" s="117">
        <v>21</v>
      </c>
      <c r="H14" s="117" t="s">
        <v>263</v>
      </c>
    </row>
    <row r="15" spans="1:8" ht="15" customHeight="1" x14ac:dyDescent="0.15">
      <c r="A15" s="498"/>
      <c r="B15" s="22" t="s">
        <v>277</v>
      </c>
      <c r="C15" s="231">
        <v>25</v>
      </c>
      <c r="D15" s="232" t="s">
        <v>278</v>
      </c>
      <c r="E15" s="117">
        <v>22</v>
      </c>
      <c r="F15" s="117" t="s">
        <v>264</v>
      </c>
      <c r="G15" s="117">
        <v>24</v>
      </c>
      <c r="H15" s="117" t="s">
        <v>263</v>
      </c>
    </row>
    <row r="16" spans="1:8" ht="15" customHeight="1" x14ac:dyDescent="0.15">
      <c r="A16" s="498"/>
      <c r="B16" s="22" t="s">
        <v>279</v>
      </c>
      <c r="C16" s="231">
        <v>3</v>
      </c>
      <c r="D16" s="232"/>
      <c r="E16" s="117">
        <v>3</v>
      </c>
      <c r="F16" s="117"/>
      <c r="G16" s="117">
        <v>3</v>
      </c>
      <c r="H16" s="117"/>
    </row>
    <row r="17" spans="1:8" ht="15" customHeight="1" x14ac:dyDescent="0.15">
      <c r="A17" s="498"/>
      <c r="B17" s="22" t="s">
        <v>280</v>
      </c>
      <c r="C17" s="231">
        <v>23</v>
      </c>
      <c r="D17" s="232" t="s">
        <v>267</v>
      </c>
      <c r="E17" s="117">
        <v>23</v>
      </c>
      <c r="F17" s="117" t="s">
        <v>264</v>
      </c>
      <c r="G17" s="117">
        <v>24</v>
      </c>
      <c r="H17" s="117"/>
    </row>
    <row r="18" spans="1:8" ht="15" customHeight="1" x14ac:dyDescent="0.15">
      <c r="A18" s="498"/>
      <c r="B18" s="22" t="s">
        <v>281</v>
      </c>
      <c r="C18" s="231">
        <v>6</v>
      </c>
      <c r="D18" s="232"/>
      <c r="E18" s="117">
        <v>6</v>
      </c>
      <c r="F18" s="117"/>
      <c r="G18" s="117">
        <v>6</v>
      </c>
      <c r="H18" s="117"/>
    </row>
    <row r="19" spans="1:8" ht="15" customHeight="1" x14ac:dyDescent="0.15">
      <c r="A19" s="499"/>
      <c r="B19" s="237" t="s">
        <v>282</v>
      </c>
      <c r="C19" s="238">
        <v>3</v>
      </c>
      <c r="D19" s="239" t="s">
        <v>262</v>
      </c>
      <c r="E19" s="240">
        <v>2</v>
      </c>
      <c r="F19" s="240"/>
      <c r="G19" s="240">
        <v>2</v>
      </c>
      <c r="H19" s="240"/>
    </row>
    <row r="20" spans="1:8" ht="15" customHeight="1" x14ac:dyDescent="0.15">
      <c r="A20" s="500" t="s">
        <v>283</v>
      </c>
      <c r="B20" s="233" t="s">
        <v>284</v>
      </c>
      <c r="C20" s="234">
        <v>32</v>
      </c>
      <c r="D20" s="235" t="s">
        <v>262</v>
      </c>
      <c r="E20" s="236">
        <v>31</v>
      </c>
      <c r="F20" s="236"/>
      <c r="G20" s="236">
        <v>32</v>
      </c>
      <c r="H20" s="236"/>
    </row>
    <row r="21" spans="1:8" ht="15" customHeight="1" x14ac:dyDescent="0.15">
      <c r="A21" s="501"/>
      <c r="B21" s="237" t="s">
        <v>285</v>
      </c>
      <c r="C21" s="238">
        <v>7</v>
      </c>
      <c r="D21" s="239"/>
      <c r="E21" s="240">
        <v>7</v>
      </c>
      <c r="F21" s="240"/>
      <c r="G21" s="240">
        <v>8</v>
      </c>
      <c r="H21" s="240"/>
    </row>
    <row r="22" spans="1:8" ht="15" customHeight="1" x14ac:dyDescent="0.15">
      <c r="A22" s="502" t="s">
        <v>286</v>
      </c>
      <c r="B22" s="22" t="s">
        <v>287</v>
      </c>
      <c r="C22" s="231">
        <v>15</v>
      </c>
      <c r="D22" s="232"/>
      <c r="E22" s="117">
        <v>15</v>
      </c>
      <c r="F22" s="117"/>
      <c r="G22" s="117">
        <v>15</v>
      </c>
      <c r="H22" s="117"/>
    </row>
    <row r="23" spans="1:8" ht="15" customHeight="1" x14ac:dyDescent="0.15">
      <c r="A23" s="503"/>
      <c r="B23" s="241" t="s">
        <v>288</v>
      </c>
      <c r="C23" s="231">
        <v>9</v>
      </c>
      <c r="D23" s="232"/>
      <c r="E23" s="117">
        <v>2</v>
      </c>
      <c r="F23" s="117"/>
      <c r="G23" s="117">
        <v>9</v>
      </c>
      <c r="H23" s="117"/>
    </row>
    <row r="24" spans="1:8" ht="15" customHeight="1" x14ac:dyDescent="0.15">
      <c r="A24" s="156" t="s">
        <v>289</v>
      </c>
      <c r="B24" s="156"/>
      <c r="C24" s="156"/>
      <c r="D24" s="81"/>
      <c r="E24" s="81"/>
      <c r="F24" s="81"/>
      <c r="G24" s="81"/>
      <c r="H24" s="81" t="s">
        <v>290</v>
      </c>
    </row>
    <row r="25" spans="1:8" ht="15" customHeight="1" x14ac:dyDescent="0.15">
      <c r="A25" s="117" t="s">
        <v>291</v>
      </c>
    </row>
  </sheetData>
  <mergeCells count="10">
    <mergeCell ref="A8:A10"/>
    <mergeCell ref="A11:A19"/>
    <mergeCell ref="A20:A21"/>
    <mergeCell ref="A22:A23"/>
    <mergeCell ref="A5:B5"/>
    <mergeCell ref="C5:D5"/>
    <mergeCell ref="E5:F5"/>
    <mergeCell ref="G5:H5"/>
    <mergeCell ref="A6:B6"/>
    <mergeCell ref="A7:B7"/>
  </mergeCells>
  <phoneticPr fontId="1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H44"/>
  <sheetViews>
    <sheetView zoomScale="110" zoomScaleNormal="110" workbookViewId="0"/>
  </sheetViews>
  <sheetFormatPr defaultColWidth="8.875" defaultRowHeight="15" customHeight="1" x14ac:dyDescent="0.15"/>
  <cols>
    <col min="1" max="2" width="15" style="189" customWidth="1"/>
    <col min="3" max="5" width="8.75" style="189" customWidth="1"/>
    <col min="6" max="8" width="10" style="189" customWidth="1"/>
    <col min="9" max="16384" width="8.875" style="189"/>
  </cols>
  <sheetData>
    <row r="1" spans="1:8" s="386" customFormat="1" ht="15" customHeight="1" x14ac:dyDescent="0.15">
      <c r="A1" s="385" t="s">
        <v>553</v>
      </c>
    </row>
    <row r="2" spans="1:8" s="386" customFormat="1" ht="15" customHeight="1" x14ac:dyDescent="0.15"/>
    <row r="3" spans="1:8" ht="15" customHeight="1" x14ac:dyDescent="0.15">
      <c r="A3" s="114" t="s">
        <v>531</v>
      </c>
      <c r="D3" s="380"/>
      <c r="E3" s="380"/>
      <c r="F3" s="380"/>
      <c r="G3" s="380"/>
      <c r="H3" s="380"/>
    </row>
    <row r="4" spans="1:8" ht="15" customHeight="1" x14ac:dyDescent="0.15">
      <c r="A4" s="504" t="s">
        <v>523</v>
      </c>
      <c r="B4" s="505"/>
      <c r="H4" s="20" t="s">
        <v>20</v>
      </c>
    </row>
    <row r="5" spans="1:8" s="242" customFormat="1" ht="15" customHeight="1" x14ac:dyDescent="0.15">
      <c r="A5" s="461" t="s">
        <v>292</v>
      </c>
      <c r="B5" s="506"/>
      <c r="C5" s="399" t="s">
        <v>293</v>
      </c>
      <c r="D5" s="400"/>
      <c r="E5" s="459"/>
      <c r="F5" s="467" t="s">
        <v>294</v>
      </c>
      <c r="G5" s="467" t="s">
        <v>295</v>
      </c>
      <c r="H5" s="470" t="s">
        <v>296</v>
      </c>
    </row>
    <row r="6" spans="1:8" ht="15" customHeight="1" x14ac:dyDescent="0.15">
      <c r="A6" s="478"/>
      <c r="B6" s="507"/>
      <c r="C6" s="364" t="s">
        <v>532</v>
      </c>
      <c r="D6" s="364" t="s">
        <v>297</v>
      </c>
      <c r="E6" s="342" t="s">
        <v>298</v>
      </c>
      <c r="F6" s="508"/>
      <c r="G6" s="509"/>
      <c r="H6" s="430"/>
    </row>
    <row r="7" spans="1:8" ht="15" customHeight="1" x14ac:dyDescent="0.15">
      <c r="A7" s="515" t="s">
        <v>261</v>
      </c>
      <c r="B7" s="516"/>
      <c r="C7" s="243">
        <v>71</v>
      </c>
      <c r="D7" s="243">
        <v>10</v>
      </c>
      <c r="E7" s="243">
        <v>81</v>
      </c>
      <c r="F7" s="244">
        <v>81</v>
      </c>
      <c r="G7" s="245">
        <v>16.84</v>
      </c>
      <c r="H7" s="245">
        <v>1</v>
      </c>
    </row>
    <row r="8" spans="1:8" ht="15" customHeight="1" x14ac:dyDescent="0.15">
      <c r="A8" s="517" t="s">
        <v>533</v>
      </c>
      <c r="B8" s="246" t="s">
        <v>299</v>
      </c>
      <c r="C8" s="247">
        <v>13</v>
      </c>
      <c r="D8" s="247">
        <v>0</v>
      </c>
      <c r="E8" s="247">
        <v>13</v>
      </c>
      <c r="F8" s="248">
        <v>13</v>
      </c>
      <c r="G8" s="249">
        <v>2.7</v>
      </c>
      <c r="H8" s="249">
        <v>0.16</v>
      </c>
    </row>
    <row r="9" spans="1:8" ht="15" customHeight="1" x14ac:dyDescent="0.15">
      <c r="A9" s="518"/>
      <c r="B9" s="250" t="s">
        <v>274</v>
      </c>
      <c r="C9" s="243">
        <v>4</v>
      </c>
      <c r="D9" s="243">
        <v>0</v>
      </c>
      <c r="E9" s="243">
        <v>4</v>
      </c>
      <c r="F9" s="244">
        <v>4</v>
      </c>
      <c r="G9" s="245">
        <v>0.83</v>
      </c>
      <c r="H9" s="245">
        <v>0.05</v>
      </c>
    </row>
    <row r="10" spans="1:8" ht="15" customHeight="1" x14ac:dyDescent="0.15">
      <c r="A10" s="518"/>
      <c r="B10" s="250" t="s">
        <v>275</v>
      </c>
      <c r="C10" s="243">
        <v>1</v>
      </c>
      <c r="D10" s="243">
        <v>0</v>
      </c>
      <c r="E10" s="243">
        <v>1</v>
      </c>
      <c r="F10" s="244">
        <v>1</v>
      </c>
      <c r="G10" s="245">
        <v>0.21</v>
      </c>
      <c r="H10" s="245">
        <v>0.01</v>
      </c>
    </row>
    <row r="11" spans="1:8" ht="15" customHeight="1" x14ac:dyDescent="0.15">
      <c r="A11" s="518"/>
      <c r="B11" s="250" t="s">
        <v>179</v>
      </c>
      <c r="C11" s="243">
        <v>0</v>
      </c>
      <c r="D11" s="243">
        <v>2</v>
      </c>
      <c r="E11" s="243">
        <v>2</v>
      </c>
      <c r="F11" s="244">
        <v>1.7</v>
      </c>
      <c r="G11" s="245">
        <v>0.35</v>
      </c>
      <c r="H11" s="245">
        <v>0.02</v>
      </c>
    </row>
    <row r="12" spans="1:8" ht="15" customHeight="1" x14ac:dyDescent="0.15">
      <c r="A12" s="519"/>
      <c r="B12" s="251" t="s">
        <v>298</v>
      </c>
      <c r="C12" s="252">
        <v>18</v>
      </c>
      <c r="D12" s="252">
        <v>2</v>
      </c>
      <c r="E12" s="252">
        <v>20</v>
      </c>
      <c r="F12" s="253">
        <v>19.7</v>
      </c>
      <c r="G12" s="254">
        <v>4.09</v>
      </c>
      <c r="H12" s="254">
        <v>0.24000000000000002</v>
      </c>
    </row>
    <row r="13" spans="1:8" ht="15" customHeight="1" x14ac:dyDescent="0.15">
      <c r="A13" s="511" t="s">
        <v>300</v>
      </c>
      <c r="B13" s="250" t="s">
        <v>276</v>
      </c>
      <c r="C13" s="243">
        <v>21</v>
      </c>
      <c r="D13" s="243">
        <v>1</v>
      </c>
      <c r="E13" s="243">
        <v>22</v>
      </c>
      <c r="F13" s="244">
        <v>22</v>
      </c>
      <c r="G13" s="245">
        <v>4.57</v>
      </c>
      <c r="H13" s="245">
        <v>0.27</v>
      </c>
    </row>
    <row r="14" spans="1:8" ht="15" customHeight="1" x14ac:dyDescent="0.15">
      <c r="A14" s="511"/>
      <c r="B14" s="250" t="s">
        <v>179</v>
      </c>
      <c r="C14" s="243">
        <v>0</v>
      </c>
      <c r="D14" s="243">
        <v>5</v>
      </c>
      <c r="E14" s="243">
        <v>5</v>
      </c>
      <c r="F14" s="244">
        <v>4.4000000000000004</v>
      </c>
      <c r="G14" s="245">
        <v>0.91</v>
      </c>
      <c r="H14" s="245">
        <v>0.06</v>
      </c>
    </row>
    <row r="15" spans="1:8" ht="15" customHeight="1" x14ac:dyDescent="0.15">
      <c r="A15" s="511"/>
      <c r="B15" s="255" t="s">
        <v>298</v>
      </c>
      <c r="C15" s="243">
        <v>21</v>
      </c>
      <c r="D15" s="243">
        <v>6</v>
      </c>
      <c r="E15" s="243">
        <v>27</v>
      </c>
      <c r="F15" s="244">
        <v>26.4</v>
      </c>
      <c r="G15" s="245">
        <v>5.48</v>
      </c>
      <c r="H15" s="245">
        <v>0.33</v>
      </c>
    </row>
    <row r="16" spans="1:8" ht="15" customHeight="1" x14ac:dyDescent="0.15">
      <c r="A16" s="510" t="s">
        <v>301</v>
      </c>
      <c r="B16" s="246" t="s">
        <v>277</v>
      </c>
      <c r="C16" s="247">
        <v>24</v>
      </c>
      <c r="D16" s="247">
        <v>8</v>
      </c>
      <c r="E16" s="247">
        <v>32</v>
      </c>
      <c r="F16" s="248">
        <v>29.9</v>
      </c>
      <c r="G16" s="249">
        <v>6.22</v>
      </c>
      <c r="H16" s="249">
        <v>0.4</v>
      </c>
    </row>
    <row r="17" spans="1:8" ht="15" customHeight="1" x14ac:dyDescent="0.15">
      <c r="A17" s="518"/>
      <c r="B17" s="250" t="s">
        <v>179</v>
      </c>
      <c r="C17" s="243">
        <v>0</v>
      </c>
      <c r="D17" s="243">
        <v>3</v>
      </c>
      <c r="E17" s="243">
        <v>3</v>
      </c>
      <c r="F17" s="244">
        <v>2.6</v>
      </c>
      <c r="G17" s="245">
        <v>0.54</v>
      </c>
      <c r="H17" s="245">
        <v>0.04</v>
      </c>
    </row>
    <row r="18" spans="1:8" ht="15" customHeight="1" x14ac:dyDescent="0.15">
      <c r="A18" s="519"/>
      <c r="B18" s="251" t="s">
        <v>298</v>
      </c>
      <c r="C18" s="252">
        <v>24</v>
      </c>
      <c r="D18" s="252">
        <v>11</v>
      </c>
      <c r="E18" s="252">
        <v>35</v>
      </c>
      <c r="F18" s="253">
        <v>32.5</v>
      </c>
      <c r="G18" s="254">
        <v>6.76</v>
      </c>
      <c r="H18" s="254">
        <v>0.44</v>
      </c>
    </row>
    <row r="19" spans="1:8" ht="15" customHeight="1" x14ac:dyDescent="0.15">
      <c r="A19" s="369" t="s">
        <v>302</v>
      </c>
      <c r="B19" s="250" t="s">
        <v>303</v>
      </c>
      <c r="C19" s="243">
        <v>3</v>
      </c>
      <c r="D19" s="243">
        <v>0</v>
      </c>
      <c r="E19" s="243">
        <v>3</v>
      </c>
      <c r="F19" s="244">
        <v>3</v>
      </c>
      <c r="G19" s="245">
        <v>0.62</v>
      </c>
      <c r="H19" s="245">
        <v>0.04</v>
      </c>
    </row>
    <row r="20" spans="1:8" ht="15" customHeight="1" x14ac:dyDescent="0.15">
      <c r="A20" s="510" t="s">
        <v>304</v>
      </c>
      <c r="B20" s="246" t="s">
        <v>280</v>
      </c>
      <c r="C20" s="247">
        <v>24</v>
      </c>
      <c r="D20" s="247">
        <v>1</v>
      </c>
      <c r="E20" s="247">
        <v>25</v>
      </c>
      <c r="F20" s="248">
        <v>24.8</v>
      </c>
      <c r="G20" s="249">
        <v>5.16</v>
      </c>
      <c r="H20" s="249">
        <v>0.31</v>
      </c>
    </row>
    <row r="21" spans="1:8" ht="15" customHeight="1" x14ac:dyDescent="0.15">
      <c r="A21" s="511"/>
      <c r="B21" s="250" t="s">
        <v>179</v>
      </c>
      <c r="C21" s="243">
        <v>0</v>
      </c>
      <c r="D21" s="243">
        <v>3</v>
      </c>
      <c r="E21" s="243">
        <v>3</v>
      </c>
      <c r="F21" s="244">
        <v>1.9</v>
      </c>
      <c r="G21" s="245">
        <v>0.4</v>
      </c>
      <c r="H21" s="245">
        <v>0.04</v>
      </c>
    </row>
    <row r="22" spans="1:8" ht="15" customHeight="1" x14ac:dyDescent="0.15">
      <c r="A22" s="519"/>
      <c r="B22" s="251" t="s">
        <v>298</v>
      </c>
      <c r="C22" s="252">
        <v>24</v>
      </c>
      <c r="D22" s="252">
        <v>4</v>
      </c>
      <c r="E22" s="252">
        <v>28</v>
      </c>
      <c r="F22" s="253">
        <v>26.7</v>
      </c>
      <c r="G22" s="254">
        <v>5.56</v>
      </c>
      <c r="H22" s="254">
        <v>0.35</v>
      </c>
    </row>
    <row r="23" spans="1:8" ht="15" customHeight="1" x14ac:dyDescent="0.15">
      <c r="A23" s="511" t="s">
        <v>305</v>
      </c>
      <c r="B23" s="250" t="s">
        <v>281</v>
      </c>
      <c r="C23" s="243">
        <v>6</v>
      </c>
      <c r="D23" s="243">
        <v>0</v>
      </c>
      <c r="E23" s="243">
        <v>6</v>
      </c>
      <c r="F23" s="244">
        <v>6</v>
      </c>
      <c r="G23" s="245">
        <v>1.25</v>
      </c>
      <c r="H23" s="245">
        <v>7.0000000000000007E-2</v>
      </c>
    </row>
    <row r="24" spans="1:8" ht="15" customHeight="1" x14ac:dyDescent="0.15">
      <c r="A24" s="511"/>
      <c r="B24" s="250" t="s">
        <v>306</v>
      </c>
      <c r="C24" s="243">
        <v>15</v>
      </c>
      <c r="D24" s="243">
        <v>11</v>
      </c>
      <c r="E24" s="243">
        <v>26</v>
      </c>
      <c r="F24" s="244">
        <v>24.2</v>
      </c>
      <c r="G24" s="245">
        <v>5.03</v>
      </c>
      <c r="H24" s="245">
        <v>0.32</v>
      </c>
    </row>
    <row r="25" spans="1:8" ht="15" customHeight="1" x14ac:dyDescent="0.15">
      <c r="A25" s="511"/>
      <c r="B25" s="255" t="s">
        <v>298</v>
      </c>
      <c r="C25" s="243">
        <v>21</v>
      </c>
      <c r="D25" s="243">
        <v>11</v>
      </c>
      <c r="E25" s="243">
        <v>32</v>
      </c>
      <c r="F25" s="244">
        <v>30.2</v>
      </c>
      <c r="G25" s="245">
        <v>6.28</v>
      </c>
      <c r="H25" s="245">
        <v>0.39</v>
      </c>
    </row>
    <row r="26" spans="1:8" ht="15" customHeight="1" x14ac:dyDescent="0.15">
      <c r="A26" s="256" t="s">
        <v>307</v>
      </c>
      <c r="B26" s="257" t="s">
        <v>308</v>
      </c>
      <c r="C26" s="258">
        <v>2</v>
      </c>
      <c r="D26" s="258">
        <v>0</v>
      </c>
      <c r="E26" s="258">
        <v>2</v>
      </c>
      <c r="F26" s="259">
        <v>2</v>
      </c>
      <c r="G26" s="260">
        <v>0.42</v>
      </c>
      <c r="H26" s="260">
        <v>0.02</v>
      </c>
    </row>
    <row r="27" spans="1:8" ht="15" customHeight="1" x14ac:dyDescent="0.15">
      <c r="A27" s="369" t="s">
        <v>109</v>
      </c>
      <c r="B27" s="250" t="s">
        <v>179</v>
      </c>
      <c r="C27" s="243">
        <v>0</v>
      </c>
      <c r="D27" s="243">
        <v>1</v>
      </c>
      <c r="E27" s="243">
        <v>1</v>
      </c>
      <c r="F27" s="244">
        <v>0.8</v>
      </c>
      <c r="G27" s="245">
        <v>0.17</v>
      </c>
      <c r="H27" s="245">
        <v>0.01</v>
      </c>
    </row>
    <row r="28" spans="1:8" ht="15" customHeight="1" x14ac:dyDescent="0.15">
      <c r="A28" s="510" t="s">
        <v>309</v>
      </c>
      <c r="B28" s="246" t="s">
        <v>266</v>
      </c>
      <c r="C28" s="247">
        <v>33</v>
      </c>
      <c r="D28" s="247">
        <v>1</v>
      </c>
      <c r="E28" s="247">
        <v>34</v>
      </c>
      <c r="F28" s="248">
        <v>33.9</v>
      </c>
      <c r="G28" s="249">
        <v>7.05</v>
      </c>
      <c r="H28" s="249">
        <v>0.42</v>
      </c>
    </row>
    <row r="29" spans="1:8" ht="15" customHeight="1" x14ac:dyDescent="0.15">
      <c r="A29" s="511"/>
      <c r="B29" s="250" t="s">
        <v>265</v>
      </c>
      <c r="C29" s="243">
        <v>347</v>
      </c>
      <c r="D29" s="243">
        <v>29</v>
      </c>
      <c r="E29" s="243">
        <v>376</v>
      </c>
      <c r="F29" s="244">
        <v>366.9</v>
      </c>
      <c r="G29" s="245">
        <v>76.28</v>
      </c>
      <c r="H29" s="245">
        <v>4.6399999999999997</v>
      </c>
    </row>
    <row r="30" spans="1:8" ht="15" customHeight="1" x14ac:dyDescent="0.15">
      <c r="A30" s="511"/>
      <c r="B30" s="250" t="s">
        <v>271</v>
      </c>
      <c r="C30" s="243">
        <v>1</v>
      </c>
      <c r="D30" s="243">
        <v>0</v>
      </c>
      <c r="E30" s="243">
        <v>1</v>
      </c>
      <c r="F30" s="244">
        <v>1</v>
      </c>
      <c r="G30" s="245">
        <v>0.21</v>
      </c>
      <c r="H30" s="245">
        <v>0.01</v>
      </c>
    </row>
    <row r="31" spans="1:8" ht="15" customHeight="1" x14ac:dyDescent="0.15">
      <c r="A31" s="511"/>
      <c r="B31" s="250" t="s">
        <v>310</v>
      </c>
      <c r="C31" s="243">
        <v>4</v>
      </c>
      <c r="D31" s="243">
        <v>40</v>
      </c>
      <c r="E31" s="243">
        <v>44</v>
      </c>
      <c r="F31" s="244">
        <v>39.4</v>
      </c>
      <c r="G31" s="245">
        <v>8.19</v>
      </c>
      <c r="H31" s="245">
        <v>0.54</v>
      </c>
    </row>
    <row r="32" spans="1:8" ht="15" customHeight="1" x14ac:dyDescent="0.15">
      <c r="A32" s="511"/>
      <c r="B32" s="250" t="s">
        <v>284</v>
      </c>
      <c r="C32" s="243">
        <v>1</v>
      </c>
      <c r="D32" s="243">
        <v>10</v>
      </c>
      <c r="E32" s="243">
        <v>11</v>
      </c>
      <c r="F32" s="244">
        <v>9.58</v>
      </c>
      <c r="G32" s="245">
        <v>1.99</v>
      </c>
      <c r="H32" s="245">
        <v>0.14000000000000001</v>
      </c>
    </row>
    <row r="33" spans="1:8" ht="15" customHeight="1" x14ac:dyDescent="0.15">
      <c r="A33" s="512"/>
      <c r="B33" s="251" t="s">
        <v>298</v>
      </c>
      <c r="C33" s="252">
        <v>386</v>
      </c>
      <c r="D33" s="252">
        <v>80</v>
      </c>
      <c r="E33" s="252">
        <v>466</v>
      </c>
      <c r="F33" s="253">
        <v>450.8</v>
      </c>
      <c r="G33" s="254">
        <v>93.72</v>
      </c>
      <c r="H33" s="254">
        <v>5.75</v>
      </c>
    </row>
    <row r="34" spans="1:8" ht="15" customHeight="1" x14ac:dyDescent="0.15">
      <c r="A34" s="511" t="s">
        <v>311</v>
      </c>
      <c r="B34" s="250" t="s">
        <v>284</v>
      </c>
      <c r="C34" s="261">
        <v>16</v>
      </c>
      <c r="D34" s="243">
        <v>4</v>
      </c>
      <c r="E34" s="243">
        <v>20</v>
      </c>
      <c r="F34" s="244">
        <v>18.8</v>
      </c>
      <c r="G34" s="245">
        <v>3.91</v>
      </c>
      <c r="H34" s="245">
        <v>0.25</v>
      </c>
    </row>
    <row r="35" spans="1:8" ht="15" customHeight="1" x14ac:dyDescent="0.15">
      <c r="A35" s="511"/>
      <c r="B35" s="250" t="s">
        <v>312</v>
      </c>
      <c r="C35" s="243">
        <v>8</v>
      </c>
      <c r="D35" s="243">
        <v>0</v>
      </c>
      <c r="E35" s="243">
        <v>8</v>
      </c>
      <c r="F35" s="244">
        <v>7</v>
      </c>
      <c r="G35" s="245">
        <v>1.46</v>
      </c>
      <c r="H35" s="245">
        <v>0.1</v>
      </c>
    </row>
    <row r="36" spans="1:8" ht="15" customHeight="1" x14ac:dyDescent="0.15">
      <c r="A36" s="511"/>
      <c r="B36" s="250" t="s">
        <v>109</v>
      </c>
      <c r="C36" s="243">
        <v>5</v>
      </c>
      <c r="D36" s="243">
        <v>0</v>
      </c>
      <c r="E36" s="243">
        <v>5</v>
      </c>
      <c r="F36" s="244">
        <v>5</v>
      </c>
      <c r="G36" s="245">
        <v>1.04</v>
      </c>
      <c r="H36" s="245">
        <v>0.06</v>
      </c>
    </row>
    <row r="37" spans="1:8" ht="15" customHeight="1" x14ac:dyDescent="0.15">
      <c r="A37" s="511"/>
      <c r="B37" s="255" t="s">
        <v>298</v>
      </c>
      <c r="C37" s="243">
        <v>29</v>
      </c>
      <c r="D37" s="243">
        <v>4</v>
      </c>
      <c r="E37" s="243">
        <v>33</v>
      </c>
      <c r="F37" s="244">
        <v>30.8</v>
      </c>
      <c r="G37" s="245">
        <v>6.41</v>
      </c>
      <c r="H37" s="245">
        <v>0.41</v>
      </c>
    </row>
    <row r="38" spans="1:8" ht="15" customHeight="1" x14ac:dyDescent="0.15">
      <c r="A38" s="510" t="s">
        <v>313</v>
      </c>
      <c r="B38" s="246" t="s">
        <v>284</v>
      </c>
      <c r="C38" s="247">
        <v>15</v>
      </c>
      <c r="D38" s="247">
        <v>17</v>
      </c>
      <c r="E38" s="247">
        <v>32</v>
      </c>
      <c r="F38" s="248">
        <v>28.81</v>
      </c>
      <c r="G38" s="249">
        <v>5.99</v>
      </c>
      <c r="H38" s="249">
        <v>0.4</v>
      </c>
    </row>
    <row r="39" spans="1:8" ht="15" customHeight="1" x14ac:dyDescent="0.15">
      <c r="A39" s="512"/>
      <c r="B39" s="251" t="s">
        <v>298</v>
      </c>
      <c r="C39" s="252">
        <v>15</v>
      </c>
      <c r="D39" s="252">
        <v>17</v>
      </c>
      <c r="E39" s="252">
        <v>32</v>
      </c>
      <c r="F39" s="253">
        <v>28.81</v>
      </c>
      <c r="G39" s="254">
        <v>5.99</v>
      </c>
      <c r="H39" s="254">
        <v>0.4</v>
      </c>
    </row>
    <row r="40" spans="1:8" ht="15" customHeight="1" x14ac:dyDescent="0.15">
      <c r="A40" s="513" t="s">
        <v>314</v>
      </c>
      <c r="B40" s="514"/>
      <c r="C40" s="262">
        <v>614</v>
      </c>
      <c r="D40" s="262">
        <v>146</v>
      </c>
      <c r="E40" s="262">
        <v>760</v>
      </c>
      <c r="F40" s="263">
        <v>732.70999999999992</v>
      </c>
      <c r="G40" s="264">
        <v>152.34</v>
      </c>
      <c r="H40" s="264">
        <v>9.3800000000000008</v>
      </c>
    </row>
    <row r="41" spans="1:8" ht="15" customHeight="1" x14ac:dyDescent="0.15">
      <c r="A41" s="189" t="s">
        <v>315</v>
      </c>
      <c r="B41" s="265"/>
      <c r="C41" s="265"/>
      <c r="D41" s="265"/>
      <c r="E41" s="265"/>
      <c r="F41" s="265"/>
      <c r="G41" s="265"/>
      <c r="H41" s="69" t="s">
        <v>290</v>
      </c>
    </row>
    <row r="42" spans="1:8" ht="15" customHeight="1" x14ac:dyDescent="0.15">
      <c r="A42" s="189" t="s">
        <v>316</v>
      </c>
    </row>
    <row r="43" spans="1:8" ht="15" customHeight="1" x14ac:dyDescent="0.15">
      <c r="A43" s="266" t="s">
        <v>534</v>
      </c>
      <c r="B43" s="267"/>
      <c r="C43" s="267"/>
      <c r="D43" s="267"/>
      <c r="E43" s="267"/>
      <c r="F43" s="267"/>
      <c r="G43" s="267"/>
      <c r="H43" s="267"/>
    </row>
    <row r="44" spans="1:8" ht="15" customHeight="1" x14ac:dyDescent="0.15">
      <c r="A44" s="189" t="s">
        <v>317</v>
      </c>
    </row>
  </sheetData>
  <mergeCells count="16">
    <mergeCell ref="A28:A33"/>
    <mergeCell ref="A34:A37"/>
    <mergeCell ref="A38:A39"/>
    <mergeCell ref="A40:B40"/>
    <mergeCell ref="A7:B7"/>
    <mergeCell ref="A8:A12"/>
    <mergeCell ref="A13:A15"/>
    <mergeCell ref="A16:A18"/>
    <mergeCell ref="A20:A22"/>
    <mergeCell ref="A23:A25"/>
    <mergeCell ref="H5:H6"/>
    <mergeCell ref="A4:B4"/>
    <mergeCell ref="A5:B6"/>
    <mergeCell ref="C5:E5"/>
    <mergeCell ref="F5:F6"/>
    <mergeCell ref="G5:G6"/>
  </mergeCells>
  <phoneticPr fontId="1"/>
  <hyperlinks>
    <hyperlink ref="A1" location="'目次'!A1" display="目次へもどる"/>
  </hyperlinks>
  <pageMargins left="0.78740157480314965" right="0.78740157480314965" top="0.98425196850393704" bottom="0.59055118110236227" header="0.51181102362204722" footer="0.51181102362204722"/>
  <pageSetup paperSize="9" scale="87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D23"/>
  <sheetViews>
    <sheetView zoomScale="110" zoomScaleNormal="110" workbookViewId="0"/>
  </sheetViews>
  <sheetFormatPr defaultColWidth="8.875" defaultRowHeight="15" customHeight="1" x14ac:dyDescent="0.15"/>
  <cols>
    <col min="1" max="1" width="26.25" style="2" customWidth="1"/>
    <col min="2" max="4" width="20" style="2" customWidth="1"/>
    <col min="5" max="16384" width="8.875" style="2"/>
  </cols>
  <sheetData>
    <row r="1" spans="1:4" s="386" customFormat="1" ht="15" customHeight="1" x14ac:dyDescent="0.15">
      <c r="A1" s="385" t="s">
        <v>553</v>
      </c>
    </row>
    <row r="2" spans="1:4" s="386" customFormat="1" ht="15" customHeight="1" x14ac:dyDescent="0.15"/>
    <row r="3" spans="1:4" ht="15" customHeight="1" x14ac:dyDescent="0.15">
      <c r="A3" s="375" t="s">
        <v>535</v>
      </c>
    </row>
    <row r="4" spans="1:4" ht="15" customHeight="1" x14ac:dyDescent="0.15">
      <c r="B4" s="47"/>
      <c r="C4" s="47"/>
      <c r="D4" s="4" t="s">
        <v>1</v>
      </c>
    </row>
    <row r="5" spans="1:4" ht="15" customHeight="1" x14ac:dyDescent="0.15">
      <c r="A5" s="347" t="s">
        <v>318</v>
      </c>
      <c r="B5" s="340" t="s">
        <v>319</v>
      </c>
      <c r="C5" s="348" t="s">
        <v>536</v>
      </c>
      <c r="D5" s="348" t="s">
        <v>537</v>
      </c>
    </row>
    <row r="6" spans="1:4" s="141" customFormat="1" ht="12" customHeight="1" x14ac:dyDescent="0.15">
      <c r="A6" s="268" t="s">
        <v>320</v>
      </c>
      <c r="B6" s="269">
        <v>7801</v>
      </c>
      <c r="C6" s="269">
        <v>9305</v>
      </c>
      <c r="D6" s="269">
        <v>8240</v>
      </c>
    </row>
    <row r="7" spans="1:4" s="141" customFormat="1" ht="12" customHeight="1" x14ac:dyDescent="0.15">
      <c r="A7" s="268" t="s">
        <v>321</v>
      </c>
      <c r="B7" s="269">
        <v>11050</v>
      </c>
      <c r="C7" s="269">
        <v>11245</v>
      </c>
      <c r="D7" s="269">
        <v>8670</v>
      </c>
    </row>
    <row r="8" spans="1:4" s="141" customFormat="1" ht="12" customHeight="1" x14ac:dyDescent="0.15">
      <c r="A8" s="268" t="s">
        <v>322</v>
      </c>
      <c r="B8" s="269">
        <v>7314</v>
      </c>
      <c r="C8" s="269">
        <v>7151</v>
      </c>
      <c r="D8" s="269">
        <v>7140</v>
      </c>
    </row>
    <row r="9" spans="1:4" s="141" customFormat="1" ht="12" customHeight="1" x14ac:dyDescent="0.15">
      <c r="A9" s="268" t="s">
        <v>323</v>
      </c>
      <c r="B9" s="269">
        <v>16615</v>
      </c>
      <c r="C9" s="269">
        <v>16314</v>
      </c>
      <c r="D9" s="269">
        <v>16230</v>
      </c>
    </row>
    <row r="10" spans="1:4" s="141" customFormat="1" ht="12" customHeight="1" x14ac:dyDescent="0.15">
      <c r="A10" s="268" t="s">
        <v>324</v>
      </c>
      <c r="B10" s="269">
        <v>13797</v>
      </c>
      <c r="C10" s="269">
        <v>13735</v>
      </c>
      <c r="D10" s="269">
        <v>13736</v>
      </c>
    </row>
    <row r="11" spans="1:4" s="141" customFormat="1" ht="12" customHeight="1" x14ac:dyDescent="0.15">
      <c r="A11" s="268" t="s">
        <v>325</v>
      </c>
      <c r="B11" s="269">
        <v>19303</v>
      </c>
      <c r="C11" s="269">
        <v>19937</v>
      </c>
      <c r="D11" s="269">
        <v>19752</v>
      </c>
    </row>
    <row r="12" spans="1:4" s="141" customFormat="1" ht="12" customHeight="1" x14ac:dyDescent="0.15">
      <c r="A12" s="268" t="s">
        <v>326</v>
      </c>
      <c r="B12" s="269">
        <v>11628</v>
      </c>
      <c r="C12" s="269">
        <v>12419</v>
      </c>
      <c r="D12" s="269">
        <v>11937</v>
      </c>
    </row>
    <row r="13" spans="1:4" s="141" customFormat="1" ht="12" customHeight="1" x14ac:dyDescent="0.15">
      <c r="A13" s="268" t="s">
        <v>327</v>
      </c>
      <c r="B13" s="269">
        <v>2798</v>
      </c>
      <c r="C13" s="269">
        <v>3440</v>
      </c>
      <c r="D13" s="269">
        <v>4339</v>
      </c>
    </row>
    <row r="14" spans="1:4" s="141" customFormat="1" ht="12" customHeight="1" x14ac:dyDescent="0.15">
      <c r="A14" s="268" t="s">
        <v>328</v>
      </c>
      <c r="B14" s="269">
        <v>6035</v>
      </c>
      <c r="C14" s="269">
        <v>6355</v>
      </c>
      <c r="D14" s="269">
        <v>6941</v>
      </c>
    </row>
    <row r="15" spans="1:4" s="141" customFormat="1" ht="12" customHeight="1" x14ac:dyDescent="0.15">
      <c r="A15" s="268" t="s">
        <v>329</v>
      </c>
      <c r="B15" s="269">
        <v>121</v>
      </c>
      <c r="C15" s="269">
        <v>192</v>
      </c>
      <c r="D15" s="269">
        <v>508</v>
      </c>
    </row>
    <row r="16" spans="1:4" s="141" customFormat="1" ht="12" customHeight="1" x14ac:dyDescent="0.15">
      <c r="A16" s="268" t="s">
        <v>330</v>
      </c>
      <c r="B16" s="269">
        <v>5443</v>
      </c>
      <c r="C16" s="269">
        <v>6186</v>
      </c>
      <c r="D16" s="270">
        <v>5796</v>
      </c>
    </row>
    <row r="17" spans="1:4" s="141" customFormat="1" ht="12" customHeight="1" x14ac:dyDescent="0.15">
      <c r="A17" s="268" t="s">
        <v>331</v>
      </c>
      <c r="B17" s="269">
        <v>1595</v>
      </c>
      <c r="C17" s="269">
        <v>2000</v>
      </c>
      <c r="D17" s="270">
        <v>1334</v>
      </c>
    </row>
    <row r="18" spans="1:4" s="141" customFormat="1" ht="12" customHeight="1" x14ac:dyDescent="0.15">
      <c r="A18" s="268" t="s">
        <v>332</v>
      </c>
      <c r="B18" s="269">
        <v>854</v>
      </c>
      <c r="C18" s="269">
        <v>0</v>
      </c>
      <c r="D18" s="270">
        <v>0</v>
      </c>
    </row>
    <row r="19" spans="1:4" s="141" customFormat="1" ht="12" customHeight="1" x14ac:dyDescent="0.15">
      <c r="A19" s="268" t="s">
        <v>333</v>
      </c>
      <c r="B19" s="270">
        <v>15364</v>
      </c>
      <c r="C19" s="270">
        <v>15277</v>
      </c>
      <c r="D19" s="269">
        <v>17119</v>
      </c>
    </row>
    <row r="20" spans="1:4" s="141" customFormat="1" ht="12" customHeight="1" x14ac:dyDescent="0.15">
      <c r="A20" s="271" t="s">
        <v>110</v>
      </c>
      <c r="B20" s="272">
        <v>119718</v>
      </c>
      <c r="C20" s="272">
        <v>123556</v>
      </c>
      <c r="D20" s="272">
        <v>121742</v>
      </c>
    </row>
    <row r="21" spans="1:4" s="141" customFormat="1" ht="12" customHeight="1" x14ac:dyDescent="0.15">
      <c r="A21" s="273" t="s">
        <v>334</v>
      </c>
      <c r="B21" s="269">
        <v>365</v>
      </c>
      <c r="C21" s="269">
        <v>366</v>
      </c>
      <c r="D21" s="269">
        <v>365</v>
      </c>
    </row>
    <row r="22" spans="1:4" s="141" customFormat="1" ht="12" customHeight="1" x14ac:dyDescent="0.15">
      <c r="A22" s="274" t="s">
        <v>335</v>
      </c>
      <c r="B22" s="275">
        <v>328</v>
      </c>
      <c r="C22" s="275">
        <v>337.6</v>
      </c>
      <c r="D22" s="275">
        <v>334</v>
      </c>
    </row>
    <row r="23" spans="1:4" ht="15" customHeight="1" x14ac:dyDescent="0.15">
      <c r="A23" s="1"/>
      <c r="B23" s="36"/>
      <c r="C23" s="36"/>
      <c r="D23" s="36" t="s">
        <v>255</v>
      </c>
    </row>
  </sheetData>
  <phoneticPr fontId="1"/>
  <hyperlinks>
    <hyperlink ref="A1" location="'目次'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23"/>
  <sheetViews>
    <sheetView zoomScale="110" zoomScaleNormal="110" workbookViewId="0"/>
  </sheetViews>
  <sheetFormatPr defaultColWidth="8.875" defaultRowHeight="15" customHeight="1" x14ac:dyDescent="0.15"/>
  <cols>
    <col min="1" max="1" width="22.5" style="189" customWidth="1"/>
    <col min="2" max="2" width="15" style="189" customWidth="1"/>
    <col min="3" max="3" width="6.25" style="189" customWidth="1"/>
    <col min="4" max="4" width="15" style="189" customWidth="1"/>
    <col min="5" max="5" width="6.25" style="189" customWidth="1"/>
    <col min="6" max="6" width="15" style="189" customWidth="1"/>
    <col min="7" max="7" width="6.25" style="189" customWidth="1"/>
    <col min="8" max="16384" width="8.875" style="189"/>
  </cols>
  <sheetData>
    <row r="1" spans="1:7" s="386" customFormat="1" ht="15" customHeight="1" x14ac:dyDescent="0.15">
      <c r="A1" s="385" t="s">
        <v>553</v>
      </c>
    </row>
    <row r="2" spans="1:7" s="386" customFormat="1" ht="15" customHeight="1" x14ac:dyDescent="0.15"/>
    <row r="3" spans="1:7" ht="15" customHeight="1" x14ac:dyDescent="0.15">
      <c r="A3" s="373" t="s">
        <v>449</v>
      </c>
    </row>
    <row r="4" spans="1:7" ht="15" customHeight="1" x14ac:dyDescent="0.15">
      <c r="A4" s="17" t="s">
        <v>0</v>
      </c>
      <c r="B4" s="18"/>
      <c r="C4" s="18"/>
      <c r="D4" s="19"/>
      <c r="E4" s="19"/>
      <c r="F4" s="18"/>
      <c r="G4" s="20" t="s">
        <v>20</v>
      </c>
    </row>
    <row r="5" spans="1:7" ht="15" customHeight="1" x14ac:dyDescent="0.15">
      <c r="A5" s="21" t="s">
        <v>21</v>
      </c>
      <c r="B5" s="399" t="s">
        <v>450</v>
      </c>
      <c r="C5" s="400"/>
      <c r="D5" s="399" t="s">
        <v>451</v>
      </c>
      <c r="E5" s="400"/>
      <c r="F5" s="399" t="s">
        <v>452</v>
      </c>
      <c r="G5" s="400"/>
    </row>
    <row r="6" spans="1:7" ht="15" customHeight="1" x14ac:dyDescent="0.15">
      <c r="A6" s="368" t="s">
        <v>22</v>
      </c>
      <c r="B6" s="188">
        <v>2561</v>
      </c>
      <c r="C6" s="191" t="s">
        <v>453</v>
      </c>
      <c r="D6" s="188">
        <v>2638</v>
      </c>
      <c r="E6" s="191" t="s">
        <v>453</v>
      </c>
      <c r="F6" s="188">
        <v>2707</v>
      </c>
      <c r="G6" s="191" t="s">
        <v>453</v>
      </c>
    </row>
    <row r="7" spans="1:7" ht="15" customHeight="1" x14ac:dyDescent="0.15">
      <c r="A7" s="22" t="s">
        <v>23</v>
      </c>
      <c r="B7" s="121">
        <v>5</v>
      </c>
      <c r="C7" s="190">
        <v>14</v>
      </c>
      <c r="D7" s="121">
        <v>5</v>
      </c>
      <c r="E7" s="190">
        <v>14</v>
      </c>
      <c r="F7" s="121">
        <v>6</v>
      </c>
      <c r="G7" s="190">
        <v>14</v>
      </c>
    </row>
    <row r="8" spans="1:7" ht="15" customHeight="1" x14ac:dyDescent="0.15">
      <c r="A8" s="22" t="s">
        <v>24</v>
      </c>
      <c r="B8" s="121">
        <v>867</v>
      </c>
      <c r="C8" s="190">
        <v>1</v>
      </c>
      <c r="D8" s="121">
        <v>862</v>
      </c>
      <c r="E8" s="190">
        <v>1</v>
      </c>
      <c r="F8" s="121">
        <v>859</v>
      </c>
      <c r="G8" s="190">
        <v>1</v>
      </c>
    </row>
    <row r="9" spans="1:7" ht="15" customHeight="1" x14ac:dyDescent="0.15">
      <c r="A9" s="22" t="s">
        <v>25</v>
      </c>
      <c r="B9" s="121">
        <v>23</v>
      </c>
      <c r="C9" s="190">
        <v>12</v>
      </c>
      <c r="D9" s="121">
        <v>26</v>
      </c>
      <c r="E9" s="190">
        <v>12</v>
      </c>
      <c r="F9" s="121">
        <v>21</v>
      </c>
      <c r="G9" s="190">
        <v>12</v>
      </c>
    </row>
    <row r="10" spans="1:7" ht="15" customHeight="1" x14ac:dyDescent="0.15">
      <c r="A10" s="22" t="s">
        <v>26</v>
      </c>
      <c r="B10" s="121">
        <v>9</v>
      </c>
      <c r="C10" s="190">
        <v>13</v>
      </c>
      <c r="D10" s="121">
        <v>11</v>
      </c>
      <c r="E10" s="190">
        <v>13</v>
      </c>
      <c r="F10" s="121">
        <v>7</v>
      </c>
      <c r="G10" s="190">
        <v>13</v>
      </c>
    </row>
    <row r="11" spans="1:7" ht="15" customHeight="1" x14ac:dyDescent="0.15">
      <c r="A11" s="192" t="s">
        <v>246</v>
      </c>
      <c r="B11" s="121">
        <v>402</v>
      </c>
      <c r="C11" s="190">
        <v>2</v>
      </c>
      <c r="D11" s="121">
        <v>405</v>
      </c>
      <c r="E11" s="190">
        <v>2</v>
      </c>
      <c r="F11" s="121">
        <v>431</v>
      </c>
      <c r="G11" s="190">
        <v>2</v>
      </c>
    </row>
    <row r="12" spans="1:7" ht="15" customHeight="1" x14ac:dyDescent="0.15">
      <c r="A12" s="22" t="s">
        <v>27</v>
      </c>
      <c r="B12" s="121">
        <v>200</v>
      </c>
      <c r="C12" s="190">
        <v>4</v>
      </c>
      <c r="D12" s="121">
        <v>171</v>
      </c>
      <c r="E12" s="190">
        <v>4</v>
      </c>
      <c r="F12" s="121">
        <v>217</v>
      </c>
      <c r="G12" s="190">
        <v>4</v>
      </c>
    </row>
    <row r="13" spans="1:7" ht="15" customHeight="1" x14ac:dyDescent="0.15">
      <c r="A13" s="22" t="s">
        <v>28</v>
      </c>
      <c r="B13" s="121">
        <v>30</v>
      </c>
      <c r="C13" s="190">
        <v>10</v>
      </c>
      <c r="D13" s="121">
        <v>30</v>
      </c>
      <c r="E13" s="190">
        <v>10</v>
      </c>
      <c r="F13" s="121">
        <v>34</v>
      </c>
      <c r="G13" s="190">
        <v>10</v>
      </c>
    </row>
    <row r="14" spans="1:7" ht="15" customHeight="1" x14ac:dyDescent="0.15">
      <c r="A14" s="22" t="s">
        <v>29</v>
      </c>
      <c r="B14" s="121">
        <v>246</v>
      </c>
      <c r="C14" s="190">
        <v>3</v>
      </c>
      <c r="D14" s="121">
        <v>253</v>
      </c>
      <c r="E14" s="190">
        <v>3</v>
      </c>
      <c r="F14" s="121">
        <v>235</v>
      </c>
      <c r="G14" s="190">
        <v>3</v>
      </c>
    </row>
    <row r="15" spans="1:7" ht="15" customHeight="1" x14ac:dyDescent="0.15">
      <c r="A15" s="22" t="s">
        <v>30</v>
      </c>
      <c r="B15" s="121">
        <v>27</v>
      </c>
      <c r="C15" s="190">
        <v>11</v>
      </c>
      <c r="D15" s="121">
        <v>34</v>
      </c>
      <c r="E15" s="190">
        <v>11</v>
      </c>
      <c r="F15" s="121">
        <v>25</v>
      </c>
      <c r="G15" s="190">
        <v>11</v>
      </c>
    </row>
    <row r="16" spans="1:7" ht="15" customHeight="1" x14ac:dyDescent="0.15">
      <c r="A16" s="22" t="s">
        <v>31</v>
      </c>
      <c r="B16" s="121">
        <v>2</v>
      </c>
      <c r="C16" s="190">
        <v>15</v>
      </c>
      <c r="D16" s="121">
        <v>2</v>
      </c>
      <c r="E16" s="190">
        <v>15</v>
      </c>
      <c r="F16" s="121">
        <v>0</v>
      </c>
      <c r="G16" s="190">
        <v>15</v>
      </c>
    </row>
    <row r="17" spans="1:7" ht="15" customHeight="1" x14ac:dyDescent="0.15">
      <c r="A17" s="22" t="s">
        <v>32</v>
      </c>
      <c r="B17" s="121">
        <v>41</v>
      </c>
      <c r="C17" s="190">
        <v>9</v>
      </c>
      <c r="D17" s="121">
        <v>37</v>
      </c>
      <c r="E17" s="190">
        <v>9</v>
      </c>
      <c r="F17" s="121">
        <v>42</v>
      </c>
      <c r="G17" s="190">
        <v>9</v>
      </c>
    </row>
    <row r="18" spans="1:7" ht="15" customHeight="1" x14ac:dyDescent="0.15">
      <c r="A18" s="22" t="s">
        <v>33</v>
      </c>
      <c r="B18" s="121">
        <v>55</v>
      </c>
      <c r="C18" s="190">
        <v>8</v>
      </c>
      <c r="D18" s="121">
        <v>55</v>
      </c>
      <c r="E18" s="190">
        <v>8</v>
      </c>
      <c r="F18" s="121">
        <v>65</v>
      </c>
      <c r="G18" s="190">
        <v>7</v>
      </c>
    </row>
    <row r="19" spans="1:7" ht="15" customHeight="1" x14ac:dyDescent="0.15">
      <c r="A19" s="22" t="s">
        <v>34</v>
      </c>
      <c r="B19" s="121">
        <v>103</v>
      </c>
      <c r="C19" s="190">
        <v>5</v>
      </c>
      <c r="D19" s="121">
        <v>111</v>
      </c>
      <c r="E19" s="190">
        <v>5</v>
      </c>
      <c r="F19" s="121">
        <v>128</v>
      </c>
      <c r="G19" s="190">
        <v>5</v>
      </c>
    </row>
    <row r="20" spans="1:7" ht="15" customHeight="1" x14ac:dyDescent="0.15">
      <c r="A20" s="22" t="s">
        <v>35</v>
      </c>
      <c r="B20" s="121">
        <v>71</v>
      </c>
      <c r="C20" s="190">
        <v>6</v>
      </c>
      <c r="D20" s="121">
        <v>60</v>
      </c>
      <c r="E20" s="190">
        <v>6</v>
      </c>
      <c r="F20" s="121">
        <v>70</v>
      </c>
      <c r="G20" s="190">
        <v>6</v>
      </c>
    </row>
    <row r="21" spans="1:7" ht="15" customHeight="1" x14ac:dyDescent="0.15">
      <c r="A21" s="22" t="s">
        <v>36</v>
      </c>
      <c r="B21" s="121">
        <v>61</v>
      </c>
      <c r="C21" s="190">
        <v>7</v>
      </c>
      <c r="D21" s="121">
        <v>58</v>
      </c>
      <c r="E21" s="190">
        <v>7</v>
      </c>
      <c r="F21" s="121">
        <v>50</v>
      </c>
      <c r="G21" s="190">
        <v>8</v>
      </c>
    </row>
    <row r="22" spans="1:7" ht="15" customHeight="1" x14ac:dyDescent="0.15">
      <c r="A22" s="22" t="s">
        <v>37</v>
      </c>
      <c r="B22" s="71">
        <v>419</v>
      </c>
      <c r="C22" s="193" t="s">
        <v>454</v>
      </c>
      <c r="D22" s="71">
        <v>518</v>
      </c>
      <c r="E22" s="193" t="s">
        <v>454</v>
      </c>
      <c r="F22" s="71">
        <v>517</v>
      </c>
      <c r="G22" s="193" t="s">
        <v>454</v>
      </c>
    </row>
    <row r="23" spans="1:7" ht="15" customHeight="1" x14ac:dyDescent="0.15">
      <c r="A23" s="187"/>
      <c r="B23" s="187"/>
      <c r="C23" s="187"/>
      <c r="D23" s="187"/>
      <c r="E23" s="187"/>
      <c r="F23" s="187"/>
      <c r="G23" s="81" t="s">
        <v>19</v>
      </c>
    </row>
  </sheetData>
  <mergeCells count="3">
    <mergeCell ref="B5:C5"/>
    <mergeCell ref="D5:E5"/>
    <mergeCell ref="F5:G5"/>
  </mergeCells>
  <phoneticPr fontId="1"/>
  <hyperlinks>
    <hyperlink ref="A1" location="'目次'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D25"/>
  <sheetViews>
    <sheetView zoomScale="110" zoomScaleNormal="110" workbookViewId="0"/>
  </sheetViews>
  <sheetFormatPr defaultColWidth="8.875" defaultRowHeight="15" customHeight="1" x14ac:dyDescent="0.15"/>
  <cols>
    <col min="1" max="1" width="26.25" style="2" customWidth="1"/>
    <col min="2" max="4" width="20" style="2" customWidth="1"/>
    <col min="5" max="16384" width="8.875" style="2"/>
  </cols>
  <sheetData>
    <row r="1" spans="1:4" s="386" customFormat="1" ht="15" customHeight="1" x14ac:dyDescent="0.15">
      <c r="A1" s="385" t="s">
        <v>553</v>
      </c>
    </row>
    <row r="2" spans="1:4" s="386" customFormat="1" ht="15" customHeight="1" x14ac:dyDescent="0.15"/>
    <row r="3" spans="1:4" ht="15" customHeight="1" x14ac:dyDescent="0.15">
      <c r="A3" s="375" t="s">
        <v>538</v>
      </c>
    </row>
    <row r="4" spans="1:4" ht="15" customHeight="1" x14ac:dyDescent="0.15">
      <c r="B4" s="47"/>
      <c r="C4" s="47"/>
      <c r="D4" s="4" t="s">
        <v>1</v>
      </c>
    </row>
    <row r="5" spans="1:4" ht="15" customHeight="1" x14ac:dyDescent="0.15">
      <c r="A5" s="339" t="s">
        <v>318</v>
      </c>
      <c r="B5" s="340" t="s">
        <v>319</v>
      </c>
      <c r="C5" s="348" t="s">
        <v>536</v>
      </c>
      <c r="D5" s="348" t="s">
        <v>537</v>
      </c>
    </row>
    <row r="6" spans="1:4" s="141" customFormat="1" ht="12" customHeight="1" x14ac:dyDescent="0.15">
      <c r="A6" s="276" t="s">
        <v>336</v>
      </c>
      <c r="B6" s="269">
        <v>25413</v>
      </c>
      <c r="C6" s="269">
        <v>25576</v>
      </c>
      <c r="D6" s="269">
        <v>23717</v>
      </c>
    </row>
    <row r="7" spans="1:4" s="141" customFormat="1" ht="12" customHeight="1" x14ac:dyDescent="0.15">
      <c r="A7" s="277" t="s">
        <v>321</v>
      </c>
      <c r="B7" s="269">
        <v>10688</v>
      </c>
      <c r="C7" s="269">
        <v>11150</v>
      </c>
      <c r="D7" s="269">
        <v>11273</v>
      </c>
    </row>
    <row r="8" spans="1:4" s="141" customFormat="1" ht="12" customHeight="1" x14ac:dyDescent="0.15">
      <c r="A8" s="277" t="s">
        <v>322</v>
      </c>
      <c r="B8" s="269">
        <v>16916</v>
      </c>
      <c r="C8" s="269">
        <v>16358</v>
      </c>
      <c r="D8" s="269">
        <v>15102</v>
      </c>
    </row>
    <row r="9" spans="1:4" s="141" customFormat="1" ht="12" customHeight="1" x14ac:dyDescent="0.15">
      <c r="A9" s="277" t="s">
        <v>323</v>
      </c>
      <c r="B9" s="269">
        <v>27148</v>
      </c>
      <c r="C9" s="269">
        <v>26896</v>
      </c>
      <c r="D9" s="269">
        <v>24688</v>
      </c>
    </row>
    <row r="10" spans="1:4" s="141" customFormat="1" ht="12" customHeight="1" x14ac:dyDescent="0.15">
      <c r="A10" s="277" t="s">
        <v>337</v>
      </c>
      <c r="B10" s="269">
        <v>20029</v>
      </c>
      <c r="C10" s="269">
        <v>20672</v>
      </c>
      <c r="D10" s="269">
        <v>18995</v>
      </c>
    </row>
    <row r="11" spans="1:4" s="141" customFormat="1" ht="12" customHeight="1" x14ac:dyDescent="0.15">
      <c r="A11" s="277" t="s">
        <v>325</v>
      </c>
      <c r="B11" s="269">
        <v>36548</v>
      </c>
      <c r="C11" s="269">
        <v>36944</v>
      </c>
      <c r="D11" s="269">
        <v>32573</v>
      </c>
    </row>
    <row r="12" spans="1:4" s="141" customFormat="1" ht="12" customHeight="1" x14ac:dyDescent="0.15">
      <c r="A12" s="277" t="s">
        <v>326</v>
      </c>
      <c r="B12" s="269">
        <v>7319</v>
      </c>
      <c r="C12" s="269">
        <v>8098</v>
      </c>
      <c r="D12" s="269">
        <v>7346</v>
      </c>
    </row>
    <row r="13" spans="1:4" s="141" customFormat="1" ht="12" customHeight="1" x14ac:dyDescent="0.15">
      <c r="A13" s="277" t="s">
        <v>338</v>
      </c>
      <c r="B13" s="269">
        <v>6815</v>
      </c>
      <c r="C13" s="269">
        <v>6483</v>
      </c>
      <c r="D13" s="269">
        <v>6566</v>
      </c>
    </row>
    <row r="14" spans="1:4" s="141" customFormat="1" ht="12" customHeight="1" x14ac:dyDescent="0.15">
      <c r="A14" s="277" t="s">
        <v>339</v>
      </c>
      <c r="B14" s="269">
        <v>2130</v>
      </c>
      <c r="C14" s="269">
        <v>2761</v>
      </c>
      <c r="D14" s="269">
        <v>3400</v>
      </c>
    </row>
    <row r="15" spans="1:4" s="141" customFormat="1" ht="12" customHeight="1" x14ac:dyDescent="0.15">
      <c r="A15" s="277" t="s">
        <v>328</v>
      </c>
      <c r="B15" s="269">
        <v>19321</v>
      </c>
      <c r="C15" s="269">
        <v>19803</v>
      </c>
      <c r="D15" s="269">
        <v>18518</v>
      </c>
    </row>
    <row r="16" spans="1:4" s="141" customFormat="1" ht="12" customHeight="1" x14ac:dyDescent="0.15">
      <c r="A16" s="277" t="s">
        <v>329</v>
      </c>
      <c r="B16" s="269">
        <v>14955</v>
      </c>
      <c r="C16" s="269">
        <v>11493</v>
      </c>
      <c r="D16" s="269">
        <v>11093</v>
      </c>
    </row>
    <row r="17" spans="1:4" s="141" customFormat="1" ht="12" customHeight="1" x14ac:dyDescent="0.15">
      <c r="A17" s="277" t="s">
        <v>330</v>
      </c>
      <c r="B17" s="269">
        <v>16065</v>
      </c>
      <c r="C17" s="269">
        <v>14859</v>
      </c>
      <c r="D17" s="269">
        <v>14708</v>
      </c>
    </row>
    <row r="18" spans="1:4" s="141" customFormat="1" ht="12" customHeight="1" x14ac:dyDescent="0.15">
      <c r="A18" s="277" t="s">
        <v>340</v>
      </c>
      <c r="B18" s="270">
        <v>2509</v>
      </c>
      <c r="C18" s="270">
        <v>2649</v>
      </c>
      <c r="D18" s="270">
        <v>2237</v>
      </c>
    </row>
    <row r="19" spans="1:4" s="141" customFormat="1" ht="12" customHeight="1" x14ac:dyDescent="0.15">
      <c r="A19" s="277" t="s">
        <v>341</v>
      </c>
      <c r="B19" s="269">
        <v>11212</v>
      </c>
      <c r="C19" s="269">
        <v>9232</v>
      </c>
      <c r="D19" s="269">
        <v>10798</v>
      </c>
    </row>
    <row r="20" spans="1:4" s="141" customFormat="1" ht="12" customHeight="1" x14ac:dyDescent="0.15">
      <c r="A20" s="277" t="s">
        <v>332</v>
      </c>
      <c r="B20" s="269">
        <v>7523</v>
      </c>
      <c r="C20" s="269">
        <v>4998</v>
      </c>
      <c r="D20" s="269">
        <v>6360</v>
      </c>
    </row>
    <row r="21" spans="1:4" s="141" customFormat="1" ht="12" customHeight="1" x14ac:dyDescent="0.15">
      <c r="A21" s="277" t="s">
        <v>333</v>
      </c>
      <c r="B21" s="269">
        <v>29576</v>
      </c>
      <c r="C21" s="269">
        <v>27689</v>
      </c>
      <c r="D21" s="269">
        <v>25990</v>
      </c>
    </row>
    <row r="22" spans="1:4" s="141" customFormat="1" ht="12" customHeight="1" x14ac:dyDescent="0.15">
      <c r="A22" s="271" t="s">
        <v>110</v>
      </c>
      <c r="B22" s="272">
        <v>254167</v>
      </c>
      <c r="C22" s="272">
        <v>245661</v>
      </c>
      <c r="D22" s="272">
        <v>233364</v>
      </c>
    </row>
    <row r="23" spans="1:4" s="141" customFormat="1" ht="12" customHeight="1" x14ac:dyDescent="0.15">
      <c r="A23" s="273" t="s">
        <v>334</v>
      </c>
      <c r="B23" s="269">
        <v>244</v>
      </c>
      <c r="C23" s="269">
        <v>243</v>
      </c>
      <c r="D23" s="269">
        <v>243</v>
      </c>
    </row>
    <row r="24" spans="1:4" s="141" customFormat="1" ht="12" customHeight="1" x14ac:dyDescent="0.15">
      <c r="A24" s="274" t="s">
        <v>335</v>
      </c>
      <c r="B24" s="275">
        <v>1042</v>
      </c>
      <c r="C24" s="275">
        <v>1011</v>
      </c>
      <c r="D24" s="275">
        <v>960</v>
      </c>
    </row>
    <row r="25" spans="1:4" ht="15" customHeight="1" x14ac:dyDescent="0.15">
      <c r="B25" s="36"/>
      <c r="C25" s="36"/>
      <c r="D25" s="36" t="s">
        <v>255</v>
      </c>
    </row>
  </sheetData>
  <phoneticPr fontId="1"/>
  <hyperlinks>
    <hyperlink ref="A1" location="'目次'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D21"/>
  <sheetViews>
    <sheetView zoomScale="110" zoomScaleNormal="110" workbookViewId="0"/>
  </sheetViews>
  <sheetFormatPr defaultColWidth="8.875" defaultRowHeight="15" customHeight="1" x14ac:dyDescent="0.15"/>
  <cols>
    <col min="1" max="1" width="26.25" style="2" customWidth="1"/>
    <col min="2" max="4" width="20" style="2" customWidth="1"/>
    <col min="5" max="16384" width="8.875" style="2"/>
  </cols>
  <sheetData>
    <row r="1" spans="1:4" s="386" customFormat="1" ht="15" customHeight="1" x14ac:dyDescent="0.15">
      <c r="A1" s="385" t="s">
        <v>553</v>
      </c>
    </row>
    <row r="2" spans="1:4" s="386" customFormat="1" ht="15" customHeight="1" x14ac:dyDescent="0.15"/>
    <row r="3" spans="1:4" ht="15" customHeight="1" x14ac:dyDescent="0.15">
      <c r="A3" s="375" t="s">
        <v>539</v>
      </c>
    </row>
    <row r="4" spans="1:4" ht="15" customHeight="1" x14ac:dyDescent="0.15">
      <c r="A4" s="38"/>
      <c r="B4" s="99"/>
      <c r="C4" s="99"/>
      <c r="D4" s="39" t="s">
        <v>1</v>
      </c>
    </row>
    <row r="5" spans="1:4" ht="15" customHeight="1" x14ac:dyDescent="0.15">
      <c r="A5" s="347" t="s">
        <v>318</v>
      </c>
      <c r="B5" s="340" t="s">
        <v>319</v>
      </c>
      <c r="C5" s="348" t="s">
        <v>540</v>
      </c>
      <c r="D5" s="348" t="s">
        <v>541</v>
      </c>
    </row>
    <row r="6" spans="1:4" s="141" customFormat="1" ht="12" customHeight="1" x14ac:dyDescent="0.15">
      <c r="A6" s="278" t="s">
        <v>336</v>
      </c>
      <c r="B6" s="279">
        <v>743</v>
      </c>
      <c r="C6" s="279">
        <v>1142</v>
      </c>
      <c r="D6" s="279">
        <v>916</v>
      </c>
    </row>
    <row r="7" spans="1:4" s="141" customFormat="1" ht="12" customHeight="1" x14ac:dyDescent="0.15">
      <c r="A7" s="268" t="s">
        <v>342</v>
      </c>
      <c r="B7" s="279">
        <v>353</v>
      </c>
      <c r="C7" s="279">
        <v>388</v>
      </c>
      <c r="D7" s="279">
        <v>477</v>
      </c>
    </row>
    <row r="8" spans="1:4" s="141" customFormat="1" ht="12" customHeight="1" x14ac:dyDescent="0.15">
      <c r="A8" s="268" t="s">
        <v>323</v>
      </c>
      <c r="B8" s="279">
        <v>90</v>
      </c>
      <c r="C8" s="279">
        <v>87</v>
      </c>
      <c r="D8" s="279">
        <v>98</v>
      </c>
    </row>
    <row r="9" spans="1:4" s="141" customFormat="1" ht="12" customHeight="1" x14ac:dyDescent="0.15">
      <c r="A9" s="268" t="s">
        <v>337</v>
      </c>
      <c r="B9" s="279">
        <v>250</v>
      </c>
      <c r="C9" s="279">
        <v>234</v>
      </c>
      <c r="D9" s="279">
        <v>262</v>
      </c>
    </row>
    <row r="10" spans="1:4" s="141" customFormat="1" ht="12" customHeight="1" x14ac:dyDescent="0.15">
      <c r="A10" s="268" t="s">
        <v>325</v>
      </c>
      <c r="B10" s="279">
        <v>154</v>
      </c>
      <c r="C10" s="279">
        <v>136</v>
      </c>
      <c r="D10" s="279">
        <v>183</v>
      </c>
    </row>
    <row r="11" spans="1:4" s="141" customFormat="1" ht="12" customHeight="1" x14ac:dyDescent="0.15">
      <c r="A11" s="268" t="s">
        <v>326</v>
      </c>
      <c r="B11" s="279">
        <v>804</v>
      </c>
      <c r="C11" s="279">
        <v>865</v>
      </c>
      <c r="D11" s="279">
        <v>832</v>
      </c>
    </row>
    <row r="12" spans="1:4" s="141" customFormat="1" ht="12" customHeight="1" x14ac:dyDescent="0.15">
      <c r="A12" s="268" t="s">
        <v>327</v>
      </c>
      <c r="B12" s="279">
        <v>48</v>
      </c>
      <c r="C12" s="279">
        <v>58</v>
      </c>
      <c r="D12" s="279">
        <v>97</v>
      </c>
    </row>
    <row r="13" spans="1:4" s="141" customFormat="1" ht="12" customHeight="1" x14ac:dyDescent="0.15">
      <c r="A13" s="268" t="s">
        <v>328</v>
      </c>
      <c r="B13" s="279">
        <v>525</v>
      </c>
      <c r="C13" s="279">
        <v>562</v>
      </c>
      <c r="D13" s="279">
        <v>620</v>
      </c>
    </row>
    <row r="14" spans="1:4" s="141" customFormat="1" ht="12" customHeight="1" x14ac:dyDescent="0.15">
      <c r="A14" s="268" t="s">
        <v>329</v>
      </c>
      <c r="B14" s="279">
        <v>4</v>
      </c>
      <c r="C14" s="279">
        <v>2</v>
      </c>
      <c r="D14" s="279">
        <v>9</v>
      </c>
    </row>
    <row r="15" spans="1:4" s="141" customFormat="1" ht="12" customHeight="1" x14ac:dyDescent="0.15">
      <c r="A15" s="268" t="s">
        <v>330</v>
      </c>
      <c r="B15" s="279">
        <v>66</v>
      </c>
      <c r="C15" s="279">
        <v>88</v>
      </c>
      <c r="D15" s="279">
        <v>103</v>
      </c>
    </row>
    <row r="16" spans="1:4" s="141" customFormat="1" ht="12" customHeight="1" x14ac:dyDescent="0.15">
      <c r="A16" s="268" t="s">
        <v>331</v>
      </c>
      <c r="B16" s="279">
        <v>4</v>
      </c>
      <c r="C16" s="279">
        <v>2</v>
      </c>
      <c r="D16" s="279">
        <v>2</v>
      </c>
    </row>
    <row r="17" spans="1:4" s="141" customFormat="1" ht="12" customHeight="1" x14ac:dyDescent="0.15">
      <c r="A17" s="268" t="s">
        <v>332</v>
      </c>
      <c r="B17" s="279">
        <v>26</v>
      </c>
      <c r="C17" s="279">
        <v>1</v>
      </c>
      <c r="D17" s="280">
        <v>20</v>
      </c>
    </row>
    <row r="18" spans="1:4" s="141" customFormat="1" ht="12" customHeight="1" x14ac:dyDescent="0.15">
      <c r="A18" s="268" t="s">
        <v>333</v>
      </c>
      <c r="B18" s="279">
        <v>436</v>
      </c>
      <c r="C18" s="279">
        <v>425</v>
      </c>
      <c r="D18" s="280">
        <v>580</v>
      </c>
    </row>
    <row r="19" spans="1:4" s="141" customFormat="1" ht="12" customHeight="1" x14ac:dyDescent="0.15">
      <c r="A19" s="268" t="s">
        <v>109</v>
      </c>
      <c r="B19" s="279">
        <v>0</v>
      </c>
      <c r="C19" s="279">
        <v>0</v>
      </c>
      <c r="D19" s="280">
        <v>0</v>
      </c>
    </row>
    <row r="20" spans="1:4" s="141" customFormat="1" ht="12" customHeight="1" x14ac:dyDescent="0.15">
      <c r="A20" s="281" t="s">
        <v>110</v>
      </c>
      <c r="B20" s="282">
        <v>3503</v>
      </c>
      <c r="C20" s="282">
        <v>3990</v>
      </c>
      <c r="D20" s="282">
        <v>4199</v>
      </c>
    </row>
    <row r="21" spans="1:4" ht="15" customHeight="1" x14ac:dyDescent="0.15">
      <c r="B21" s="36"/>
      <c r="C21" s="36"/>
      <c r="D21" s="36" t="s">
        <v>255</v>
      </c>
    </row>
  </sheetData>
  <phoneticPr fontId="1"/>
  <hyperlinks>
    <hyperlink ref="A1" location="'目次'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F17"/>
  <sheetViews>
    <sheetView zoomScale="110" zoomScaleNormal="110" workbookViewId="0"/>
  </sheetViews>
  <sheetFormatPr defaultColWidth="8.75" defaultRowHeight="15" customHeight="1" x14ac:dyDescent="0.15"/>
  <cols>
    <col min="1" max="1" width="13.75" style="189" customWidth="1"/>
    <col min="2" max="2" width="15" style="189" customWidth="1"/>
    <col min="3" max="3" width="12.5" style="189" customWidth="1"/>
    <col min="4" max="4" width="20" style="189" customWidth="1"/>
    <col min="5" max="6" width="12.5" style="189" customWidth="1"/>
    <col min="7" max="16384" width="8.75" style="189"/>
  </cols>
  <sheetData>
    <row r="1" spans="1:6" s="386" customFormat="1" ht="15" customHeight="1" x14ac:dyDescent="0.15">
      <c r="A1" s="385" t="s">
        <v>553</v>
      </c>
    </row>
    <row r="2" spans="1:6" s="386" customFormat="1" ht="15" customHeight="1" x14ac:dyDescent="0.15"/>
    <row r="3" spans="1:6" ht="15" customHeight="1" x14ac:dyDescent="0.15">
      <c r="A3" s="114" t="s">
        <v>542</v>
      </c>
      <c r="C3" s="381"/>
      <c r="D3" s="382"/>
      <c r="E3" s="382"/>
      <c r="F3" s="382"/>
    </row>
    <row r="4" spans="1:6" ht="15" customHeight="1" x14ac:dyDescent="0.15">
      <c r="A4" s="283" t="s">
        <v>343</v>
      </c>
    </row>
    <row r="5" spans="1:6" ht="15" customHeight="1" x14ac:dyDescent="0.15">
      <c r="A5" s="284" t="s">
        <v>344</v>
      </c>
      <c r="D5" s="284"/>
      <c r="F5" s="127" t="s">
        <v>345</v>
      </c>
    </row>
    <row r="6" spans="1:6" ht="15" customHeight="1" x14ac:dyDescent="0.15">
      <c r="A6" s="343" t="s">
        <v>318</v>
      </c>
      <c r="B6" s="285" t="s">
        <v>346</v>
      </c>
      <c r="C6" s="286" t="s">
        <v>347</v>
      </c>
      <c r="D6" s="343" t="s">
        <v>318</v>
      </c>
      <c r="E6" s="287" t="s">
        <v>346</v>
      </c>
      <c r="F6" s="342" t="s">
        <v>347</v>
      </c>
    </row>
    <row r="7" spans="1:6" ht="15" customHeight="1" x14ac:dyDescent="0.15">
      <c r="A7" s="288" t="s">
        <v>348</v>
      </c>
      <c r="B7" s="289">
        <v>10599047309</v>
      </c>
      <c r="C7" s="290"/>
      <c r="D7" s="291" t="s">
        <v>349</v>
      </c>
      <c r="E7" s="289">
        <v>0</v>
      </c>
      <c r="F7" s="123"/>
    </row>
    <row r="8" spans="1:6" ht="15" customHeight="1" x14ac:dyDescent="0.15">
      <c r="A8" s="22" t="s">
        <v>350</v>
      </c>
      <c r="B8" s="292">
        <v>10077485290</v>
      </c>
      <c r="C8" s="293">
        <v>20762787</v>
      </c>
      <c r="D8" s="294" t="s">
        <v>351</v>
      </c>
      <c r="E8" s="292">
        <v>0</v>
      </c>
      <c r="F8" s="295"/>
    </row>
    <row r="9" spans="1:6" ht="15" customHeight="1" x14ac:dyDescent="0.15">
      <c r="A9" s="22" t="s">
        <v>352</v>
      </c>
      <c r="B9" s="292">
        <v>520927672</v>
      </c>
      <c r="C9" s="293">
        <v>6193693</v>
      </c>
      <c r="D9" s="296"/>
      <c r="E9" s="295"/>
      <c r="F9" s="295"/>
    </row>
    <row r="10" spans="1:6" ht="15" customHeight="1" x14ac:dyDescent="0.15">
      <c r="A10" s="22" t="s">
        <v>353</v>
      </c>
      <c r="B10" s="292">
        <v>634347</v>
      </c>
      <c r="C10" s="295">
        <v>0</v>
      </c>
      <c r="D10" s="296"/>
      <c r="E10" s="295"/>
      <c r="F10" s="295"/>
    </row>
    <row r="11" spans="1:6" ht="15" customHeight="1" x14ac:dyDescent="0.15">
      <c r="A11" s="297" t="s">
        <v>354</v>
      </c>
      <c r="B11" s="289">
        <v>10731963111</v>
      </c>
      <c r="C11" s="298"/>
      <c r="D11" s="299" t="s">
        <v>355</v>
      </c>
      <c r="E11" s="289">
        <v>882680917</v>
      </c>
      <c r="F11" s="119"/>
    </row>
    <row r="12" spans="1:6" ht="15" customHeight="1" x14ac:dyDescent="0.15">
      <c r="A12" s="22" t="s">
        <v>356</v>
      </c>
      <c r="B12" s="292">
        <v>10581687588</v>
      </c>
      <c r="C12" s="293">
        <v>9663665</v>
      </c>
      <c r="D12" s="294" t="s">
        <v>357</v>
      </c>
      <c r="E12" s="292">
        <v>604407850</v>
      </c>
      <c r="F12" s="109">
        <v>1598652</v>
      </c>
    </row>
    <row r="13" spans="1:6" ht="15" customHeight="1" x14ac:dyDescent="0.15">
      <c r="A13" s="22" t="s">
        <v>358</v>
      </c>
      <c r="B13" s="292">
        <v>145412940</v>
      </c>
      <c r="C13" s="293">
        <v>857</v>
      </c>
      <c r="D13" s="294" t="s">
        <v>359</v>
      </c>
      <c r="E13" s="292">
        <v>278273067</v>
      </c>
      <c r="F13" s="109">
        <v>0</v>
      </c>
    </row>
    <row r="14" spans="1:6" ht="15" customHeight="1" x14ac:dyDescent="0.15">
      <c r="A14" s="22" t="s">
        <v>360</v>
      </c>
      <c r="B14" s="109">
        <v>4862583</v>
      </c>
      <c r="C14" s="293">
        <v>0</v>
      </c>
      <c r="D14" s="22"/>
      <c r="E14" s="109"/>
      <c r="F14" s="109"/>
    </row>
    <row r="15" spans="1:6" ht="15" customHeight="1" x14ac:dyDescent="0.15">
      <c r="A15" s="241" t="s">
        <v>361</v>
      </c>
      <c r="B15" s="300">
        <v>0</v>
      </c>
      <c r="C15" s="300">
        <v>0</v>
      </c>
      <c r="D15" s="301"/>
      <c r="E15" s="300"/>
      <c r="F15" s="154"/>
    </row>
    <row r="16" spans="1:6" ht="15" customHeight="1" x14ac:dyDescent="0.15">
      <c r="A16" s="189" t="s">
        <v>362</v>
      </c>
      <c r="F16" s="69" t="s">
        <v>255</v>
      </c>
    </row>
    <row r="17" spans="1:1" ht="15" customHeight="1" x14ac:dyDescent="0.15">
      <c r="A17" s="189" t="s">
        <v>363</v>
      </c>
    </row>
  </sheetData>
  <phoneticPr fontId="1"/>
  <hyperlinks>
    <hyperlink ref="A1" location="'目次'!A1" display="目次へもどる"/>
  </hyperlinks>
  <pageMargins left="0.75" right="0.75" top="1" bottom="1" header="0.51200000000000001" footer="0.51200000000000001"/>
  <pageSetup paperSize="9" scale="90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D40"/>
  <sheetViews>
    <sheetView zoomScale="110" zoomScaleNormal="110" workbookViewId="0"/>
  </sheetViews>
  <sheetFormatPr defaultColWidth="8.75" defaultRowHeight="15" customHeight="1" x14ac:dyDescent="0.15"/>
  <cols>
    <col min="1" max="1" width="26.25" style="2" customWidth="1"/>
    <col min="2" max="4" width="20" style="2" customWidth="1"/>
    <col min="5" max="16384" width="8.75" style="2"/>
  </cols>
  <sheetData>
    <row r="1" spans="1:4" s="386" customFormat="1" ht="15" customHeight="1" x14ac:dyDescent="0.15">
      <c r="A1" s="385" t="s">
        <v>553</v>
      </c>
    </row>
    <row r="2" spans="1:4" s="386" customFormat="1" ht="15" customHeight="1" x14ac:dyDescent="0.15"/>
    <row r="3" spans="1:4" ht="15" customHeight="1" x14ac:dyDescent="0.15">
      <c r="A3" s="375" t="s">
        <v>543</v>
      </c>
    </row>
    <row r="5" spans="1:4" ht="15" customHeight="1" x14ac:dyDescent="0.15">
      <c r="A5" s="38" t="s">
        <v>364</v>
      </c>
      <c r="B5" s="99"/>
      <c r="C5" s="99"/>
      <c r="D5" s="39" t="s">
        <v>365</v>
      </c>
    </row>
    <row r="6" spans="1:4" ht="15" customHeight="1" x14ac:dyDescent="0.15">
      <c r="A6" s="347" t="s">
        <v>366</v>
      </c>
      <c r="B6" s="340" t="s">
        <v>319</v>
      </c>
      <c r="C6" s="348" t="s">
        <v>544</v>
      </c>
      <c r="D6" s="348" t="s">
        <v>545</v>
      </c>
    </row>
    <row r="7" spans="1:4" ht="15" customHeight="1" x14ac:dyDescent="0.15">
      <c r="A7" s="302" t="s">
        <v>367</v>
      </c>
      <c r="B7" s="303">
        <v>10296422866</v>
      </c>
      <c r="C7" s="303">
        <v>10695878566</v>
      </c>
      <c r="D7" s="303">
        <v>10572023923</v>
      </c>
    </row>
    <row r="8" spans="1:4" ht="15" customHeight="1" x14ac:dyDescent="0.15">
      <c r="A8" s="304" t="s">
        <v>368</v>
      </c>
      <c r="B8" s="351">
        <v>6069635138</v>
      </c>
      <c r="C8" s="351">
        <v>6204054394</v>
      </c>
      <c r="D8" s="351">
        <v>6190361964</v>
      </c>
    </row>
    <row r="9" spans="1:4" ht="15" customHeight="1" x14ac:dyDescent="0.15">
      <c r="A9" s="304" t="s">
        <v>369</v>
      </c>
      <c r="B9" s="351">
        <v>2225644569</v>
      </c>
      <c r="C9" s="351">
        <v>2366169936</v>
      </c>
      <c r="D9" s="351">
        <v>2288297446</v>
      </c>
    </row>
    <row r="10" spans="1:4" ht="15" customHeight="1" x14ac:dyDescent="0.15">
      <c r="A10" s="304" t="s">
        <v>370</v>
      </c>
      <c r="B10" s="351">
        <v>1426228860</v>
      </c>
      <c r="C10" s="351">
        <v>1396302357</v>
      </c>
      <c r="D10" s="351">
        <v>1366547931</v>
      </c>
    </row>
    <row r="11" spans="1:4" ht="15" customHeight="1" x14ac:dyDescent="0.15">
      <c r="A11" s="304" t="s">
        <v>371</v>
      </c>
      <c r="B11" s="351">
        <v>524800035</v>
      </c>
      <c r="C11" s="351">
        <v>682998262</v>
      </c>
      <c r="D11" s="351">
        <v>684352089</v>
      </c>
    </row>
    <row r="12" spans="1:4" ht="15" customHeight="1" x14ac:dyDescent="0.15">
      <c r="A12" s="304" t="s">
        <v>372</v>
      </c>
      <c r="B12" s="351">
        <v>18947381</v>
      </c>
      <c r="C12" s="351">
        <v>14457715</v>
      </c>
      <c r="D12" s="351">
        <v>12182720</v>
      </c>
    </row>
    <row r="13" spans="1:4" ht="15" customHeight="1" x14ac:dyDescent="0.15">
      <c r="A13" s="304" t="s">
        <v>373</v>
      </c>
      <c r="B13" s="351">
        <v>31166883</v>
      </c>
      <c r="C13" s="351">
        <v>31895902</v>
      </c>
      <c r="D13" s="351">
        <v>30281773</v>
      </c>
    </row>
    <row r="14" spans="1:4" ht="15" customHeight="1" x14ac:dyDescent="0.15">
      <c r="A14" s="305" t="s">
        <v>374</v>
      </c>
      <c r="B14" s="6">
        <v>152432616</v>
      </c>
      <c r="C14" s="6">
        <v>142477494</v>
      </c>
      <c r="D14" s="6">
        <v>129718883</v>
      </c>
    </row>
    <row r="15" spans="1:4" ht="15" customHeight="1" x14ac:dyDescent="0.15">
      <c r="A15" s="304" t="s">
        <v>375</v>
      </c>
      <c r="B15" s="351">
        <v>115191114</v>
      </c>
      <c r="C15" s="351">
        <v>108405154</v>
      </c>
      <c r="D15" s="351">
        <v>100124955</v>
      </c>
    </row>
    <row r="16" spans="1:4" ht="15" customHeight="1" x14ac:dyDescent="0.15">
      <c r="A16" s="304" t="s">
        <v>376</v>
      </c>
      <c r="B16" s="351">
        <v>30090741</v>
      </c>
      <c r="C16" s="351">
        <v>32870368</v>
      </c>
      <c r="D16" s="351">
        <v>29121398</v>
      </c>
    </row>
    <row r="17" spans="1:4" ht="15" customHeight="1" x14ac:dyDescent="0.15">
      <c r="A17" s="304" t="s">
        <v>377</v>
      </c>
      <c r="B17" s="351">
        <v>7150761</v>
      </c>
      <c r="C17" s="351">
        <v>1201972</v>
      </c>
      <c r="D17" s="351">
        <v>472530</v>
      </c>
    </row>
    <row r="18" spans="1:4" ht="15" customHeight="1" x14ac:dyDescent="0.15">
      <c r="A18" s="305" t="s">
        <v>378</v>
      </c>
      <c r="B18" s="6">
        <v>151942538</v>
      </c>
      <c r="C18" s="6">
        <v>8836155</v>
      </c>
      <c r="D18" s="6">
        <v>4862583</v>
      </c>
    </row>
    <row r="19" spans="1:4" ht="15" customHeight="1" x14ac:dyDescent="0.15">
      <c r="A19" s="304" t="s">
        <v>379</v>
      </c>
      <c r="B19" s="351">
        <v>151942538</v>
      </c>
      <c r="C19" s="351">
        <v>8836155</v>
      </c>
      <c r="D19" s="351">
        <v>4862583</v>
      </c>
    </row>
    <row r="20" spans="1:4" ht="15" customHeight="1" x14ac:dyDescent="0.15">
      <c r="A20" s="305" t="s">
        <v>380</v>
      </c>
      <c r="B20" s="306" t="s">
        <v>546</v>
      </c>
      <c r="C20" s="306" t="s">
        <v>546</v>
      </c>
      <c r="D20" s="306" t="s">
        <v>546</v>
      </c>
    </row>
    <row r="21" spans="1:4" ht="15" customHeight="1" x14ac:dyDescent="0.15">
      <c r="A21" s="307" t="s">
        <v>381</v>
      </c>
      <c r="B21" s="211">
        <v>10600798020</v>
      </c>
      <c r="C21" s="211">
        <v>10847192215</v>
      </c>
      <c r="D21" s="211">
        <v>10706605389</v>
      </c>
    </row>
    <row r="23" spans="1:4" ht="15" customHeight="1" x14ac:dyDescent="0.15">
      <c r="A23" s="38" t="s">
        <v>382</v>
      </c>
    </row>
    <row r="24" spans="1:4" ht="15" customHeight="1" x14ac:dyDescent="0.15">
      <c r="A24" s="347" t="s">
        <v>547</v>
      </c>
      <c r="B24" s="340" t="s">
        <v>319</v>
      </c>
      <c r="C24" s="348" t="s">
        <v>544</v>
      </c>
      <c r="D24" s="348" t="s">
        <v>545</v>
      </c>
    </row>
    <row r="25" spans="1:4" ht="15" customHeight="1" x14ac:dyDescent="0.15">
      <c r="A25" s="302" t="s">
        <v>383</v>
      </c>
      <c r="B25" s="303">
        <v>9922359280</v>
      </c>
      <c r="C25" s="303">
        <v>10145709578</v>
      </c>
      <c r="D25" s="303">
        <v>10056722503</v>
      </c>
    </row>
    <row r="26" spans="1:4" ht="15" customHeight="1" x14ac:dyDescent="0.15">
      <c r="A26" s="304" t="s">
        <v>384</v>
      </c>
      <c r="B26" s="351">
        <v>6371948179</v>
      </c>
      <c r="C26" s="351">
        <v>6548313864</v>
      </c>
      <c r="D26" s="351">
        <v>6479583263</v>
      </c>
    </row>
    <row r="27" spans="1:4" ht="15" customHeight="1" x14ac:dyDescent="0.15">
      <c r="A27" s="304" t="s">
        <v>385</v>
      </c>
      <c r="B27" s="351">
        <v>2697200178</v>
      </c>
      <c r="C27" s="351">
        <v>2721177862</v>
      </c>
      <c r="D27" s="351">
        <v>2688884656</v>
      </c>
    </row>
    <row r="28" spans="1:4" ht="15" customHeight="1" x14ac:dyDescent="0.15">
      <c r="A28" s="304" t="s">
        <v>386</v>
      </c>
      <c r="B28" s="351">
        <v>630000000</v>
      </c>
      <c r="C28" s="351">
        <v>670000000</v>
      </c>
      <c r="D28" s="351">
        <v>700000000</v>
      </c>
    </row>
    <row r="29" spans="1:4" ht="15" customHeight="1" x14ac:dyDescent="0.15">
      <c r="A29" s="304" t="s">
        <v>387</v>
      </c>
      <c r="B29" s="351">
        <v>223210923</v>
      </c>
      <c r="C29" s="351">
        <v>206217852</v>
      </c>
      <c r="D29" s="351">
        <v>188254584</v>
      </c>
    </row>
    <row r="30" spans="1:4" ht="15" customHeight="1" x14ac:dyDescent="0.15">
      <c r="A30" s="305" t="s">
        <v>388</v>
      </c>
      <c r="B30" s="6">
        <v>601829208</v>
      </c>
      <c r="C30" s="6">
        <v>557806314</v>
      </c>
      <c r="D30" s="6">
        <v>514734085</v>
      </c>
    </row>
    <row r="31" spans="1:4" ht="15" customHeight="1" x14ac:dyDescent="0.15">
      <c r="A31" s="304" t="s">
        <v>389</v>
      </c>
      <c r="B31" s="351">
        <v>3851437</v>
      </c>
      <c r="C31" s="351">
        <v>1556540</v>
      </c>
      <c r="D31" s="351">
        <v>43523</v>
      </c>
    </row>
    <row r="32" spans="1:4" ht="15" customHeight="1" x14ac:dyDescent="0.15">
      <c r="A32" s="304" t="s">
        <v>386</v>
      </c>
      <c r="B32" s="351">
        <v>470000000</v>
      </c>
      <c r="C32" s="351">
        <v>430000000</v>
      </c>
      <c r="D32" s="351">
        <v>400000000</v>
      </c>
    </row>
    <row r="33" spans="1:4" ht="15" customHeight="1" x14ac:dyDescent="0.15">
      <c r="A33" s="304" t="s">
        <v>390</v>
      </c>
      <c r="B33" s="351">
        <v>8655000</v>
      </c>
      <c r="C33" s="351">
        <v>8636000</v>
      </c>
      <c r="D33" s="351">
        <v>8576000</v>
      </c>
    </row>
    <row r="34" spans="1:4" ht="15" customHeight="1" x14ac:dyDescent="0.15">
      <c r="A34" s="304" t="s">
        <v>391</v>
      </c>
      <c r="B34" s="351">
        <v>18515301</v>
      </c>
      <c r="C34" s="351">
        <v>19393074</v>
      </c>
      <c r="D34" s="351">
        <v>19736102</v>
      </c>
    </row>
    <row r="35" spans="1:4" ht="15" customHeight="1" x14ac:dyDescent="0.15">
      <c r="A35" s="304" t="s">
        <v>392</v>
      </c>
      <c r="B35" s="351">
        <v>100807470</v>
      </c>
      <c r="C35" s="351">
        <v>98220700</v>
      </c>
      <c r="D35" s="351">
        <v>86378460</v>
      </c>
    </row>
    <row r="36" spans="1:4" ht="15" customHeight="1" x14ac:dyDescent="0.15">
      <c r="A36" s="305" t="s">
        <v>393</v>
      </c>
      <c r="B36" s="6">
        <v>675313</v>
      </c>
      <c r="C36" s="6">
        <v>456902</v>
      </c>
      <c r="D36" s="6">
        <v>634347</v>
      </c>
    </row>
    <row r="37" spans="1:4" ht="15" customHeight="1" x14ac:dyDescent="0.15">
      <c r="A37" s="308" t="s">
        <v>394</v>
      </c>
      <c r="B37" s="351">
        <v>675313</v>
      </c>
      <c r="C37" s="351">
        <v>456902</v>
      </c>
      <c r="D37" s="351">
        <v>634347</v>
      </c>
    </row>
    <row r="38" spans="1:4" ht="15" customHeight="1" x14ac:dyDescent="0.15">
      <c r="A38" s="305" t="s">
        <v>395</v>
      </c>
      <c r="B38" s="6">
        <v>75934219</v>
      </c>
      <c r="C38" s="6">
        <v>143219421</v>
      </c>
      <c r="D38" s="6">
        <v>134514454</v>
      </c>
    </row>
    <row r="39" spans="1:4" ht="15" customHeight="1" x14ac:dyDescent="0.15">
      <c r="A39" s="307" t="s">
        <v>381</v>
      </c>
      <c r="B39" s="211">
        <v>10600798020</v>
      </c>
      <c r="C39" s="211">
        <v>10847192215</v>
      </c>
      <c r="D39" s="211">
        <v>10706605389</v>
      </c>
    </row>
    <row r="40" spans="1:4" ht="15" customHeight="1" x14ac:dyDescent="0.15">
      <c r="B40" s="36"/>
      <c r="C40" s="36"/>
      <c r="D40" s="36" t="s">
        <v>396</v>
      </c>
    </row>
  </sheetData>
  <phoneticPr fontId="1"/>
  <hyperlinks>
    <hyperlink ref="A1" location="'目次'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/>
  <dimension ref="A1:G12"/>
  <sheetViews>
    <sheetView zoomScale="110" zoomScaleNormal="110" workbookViewId="0"/>
  </sheetViews>
  <sheetFormatPr defaultColWidth="8.875" defaultRowHeight="15" customHeight="1" x14ac:dyDescent="0.15"/>
  <cols>
    <col min="1" max="1" width="11.25" style="2" customWidth="1"/>
    <col min="2" max="7" width="12.5" style="2" customWidth="1"/>
    <col min="8" max="16384" width="8.875" style="2"/>
  </cols>
  <sheetData>
    <row r="1" spans="1:7" s="386" customFormat="1" ht="15" customHeight="1" x14ac:dyDescent="0.15">
      <c r="A1" s="385" t="s">
        <v>553</v>
      </c>
    </row>
    <row r="2" spans="1:7" s="386" customFormat="1" ht="15" customHeight="1" x14ac:dyDescent="0.15"/>
    <row r="3" spans="1:7" ht="15" customHeight="1" x14ac:dyDescent="0.15">
      <c r="A3" s="375" t="s">
        <v>548</v>
      </c>
    </row>
    <row r="4" spans="1:7" ht="15" customHeight="1" x14ac:dyDescent="0.15">
      <c r="A4" s="38"/>
      <c r="B4" s="38"/>
    </row>
    <row r="5" spans="1:7" ht="15" customHeight="1" x14ac:dyDescent="0.15">
      <c r="A5" s="356" t="s">
        <v>51</v>
      </c>
      <c r="B5" s="359" t="s">
        <v>397</v>
      </c>
      <c r="C5" s="359" t="s">
        <v>398</v>
      </c>
      <c r="D5" s="359" t="s">
        <v>399</v>
      </c>
      <c r="E5" s="359" t="s">
        <v>398</v>
      </c>
      <c r="F5" s="90" t="s">
        <v>400</v>
      </c>
      <c r="G5" s="90"/>
    </row>
    <row r="6" spans="1:7" ht="15" customHeight="1" x14ac:dyDescent="0.15">
      <c r="A6" s="362" t="s">
        <v>401</v>
      </c>
      <c r="B6" s="358" t="s">
        <v>402</v>
      </c>
      <c r="C6" s="358" t="s">
        <v>549</v>
      </c>
      <c r="D6" s="358" t="s">
        <v>403</v>
      </c>
      <c r="E6" s="358" t="s">
        <v>549</v>
      </c>
      <c r="F6" s="339" t="s">
        <v>404</v>
      </c>
      <c r="G6" s="348" t="s">
        <v>405</v>
      </c>
    </row>
    <row r="7" spans="1:7" ht="15" customHeight="1" x14ac:dyDescent="0.15">
      <c r="A7" s="345" t="s">
        <v>406</v>
      </c>
      <c r="B7" s="109">
        <v>95657</v>
      </c>
      <c r="C7" s="49">
        <v>28.95</v>
      </c>
      <c r="D7" s="49">
        <v>55182</v>
      </c>
      <c r="E7" s="49">
        <v>39.61</v>
      </c>
      <c r="F7" s="49">
        <v>91344</v>
      </c>
      <c r="G7" s="49">
        <v>4313</v>
      </c>
    </row>
    <row r="8" spans="1:7" ht="15" customHeight="1" x14ac:dyDescent="0.15">
      <c r="A8" s="86">
        <v>26</v>
      </c>
      <c r="B8" s="109">
        <v>93983</v>
      </c>
      <c r="C8" s="49">
        <v>28.24</v>
      </c>
      <c r="D8" s="49">
        <v>54863</v>
      </c>
      <c r="E8" s="49">
        <v>38.729999999999997</v>
      </c>
      <c r="F8" s="49">
        <v>90576</v>
      </c>
      <c r="G8" s="49">
        <v>3407</v>
      </c>
    </row>
    <row r="9" spans="1:7" ht="15" customHeight="1" x14ac:dyDescent="0.15">
      <c r="A9" s="86">
        <v>27</v>
      </c>
      <c r="B9" s="109">
        <v>91308</v>
      </c>
      <c r="C9" s="49">
        <v>27.28</v>
      </c>
      <c r="D9" s="49">
        <v>54234</v>
      </c>
      <c r="E9" s="49">
        <v>37.71</v>
      </c>
      <c r="F9" s="49">
        <v>88731</v>
      </c>
      <c r="G9" s="49">
        <v>2577</v>
      </c>
    </row>
    <row r="10" spans="1:7" ht="15" customHeight="1" x14ac:dyDescent="0.15">
      <c r="A10" s="86">
        <v>28</v>
      </c>
      <c r="B10" s="109">
        <v>87749</v>
      </c>
      <c r="C10" s="49">
        <v>26.02</v>
      </c>
      <c r="D10" s="49">
        <v>53068</v>
      </c>
      <c r="E10" s="49">
        <v>36.26</v>
      </c>
      <c r="F10" s="49">
        <v>85868</v>
      </c>
      <c r="G10" s="49">
        <v>1881</v>
      </c>
    </row>
    <row r="11" spans="1:7" ht="15" customHeight="1" x14ac:dyDescent="0.15">
      <c r="A11" s="43">
        <v>29</v>
      </c>
      <c r="B11" s="154">
        <v>82337</v>
      </c>
      <c r="C11" s="147">
        <v>24.24</v>
      </c>
      <c r="D11" s="147">
        <v>50787</v>
      </c>
      <c r="E11" s="147">
        <v>34.119999999999997</v>
      </c>
      <c r="F11" s="147">
        <v>81240</v>
      </c>
      <c r="G11" s="147">
        <v>1097</v>
      </c>
    </row>
    <row r="12" spans="1:7" ht="15" customHeight="1" x14ac:dyDescent="0.15">
      <c r="G12" s="36" t="s">
        <v>407</v>
      </c>
    </row>
  </sheetData>
  <phoneticPr fontId="1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G21"/>
  <sheetViews>
    <sheetView zoomScale="110" zoomScaleNormal="110" workbookViewId="0"/>
  </sheetViews>
  <sheetFormatPr defaultColWidth="8.75" defaultRowHeight="15.75" customHeight="1" x14ac:dyDescent="0.15"/>
  <cols>
    <col min="1" max="1" width="18.75" style="266" customWidth="1"/>
    <col min="2" max="7" width="11.25" style="266" customWidth="1"/>
    <col min="8" max="16384" width="8.75" style="266"/>
  </cols>
  <sheetData>
    <row r="1" spans="1:7" s="386" customFormat="1" ht="15" customHeight="1" x14ac:dyDescent="0.15">
      <c r="A1" s="385" t="s">
        <v>553</v>
      </c>
    </row>
    <row r="2" spans="1:7" s="386" customFormat="1" ht="15" customHeight="1" x14ac:dyDescent="0.15"/>
    <row r="3" spans="1:7" ht="15" customHeight="1" x14ac:dyDescent="0.15">
      <c r="A3" s="383" t="s">
        <v>550</v>
      </c>
      <c r="B3" s="384"/>
      <c r="C3" s="384"/>
      <c r="D3" s="384"/>
    </row>
    <row r="4" spans="1:7" ht="15" customHeight="1" x14ac:dyDescent="0.15">
      <c r="A4" s="17" t="s">
        <v>408</v>
      </c>
      <c r="B4" s="232"/>
      <c r="C4" s="232"/>
      <c r="D4" s="232"/>
    </row>
    <row r="5" spans="1:7" ht="15" customHeight="1" x14ac:dyDescent="0.15">
      <c r="A5" s="506" t="s">
        <v>409</v>
      </c>
      <c r="B5" s="460" t="s">
        <v>410</v>
      </c>
      <c r="C5" s="399"/>
      <c r="D5" s="460" t="s">
        <v>67</v>
      </c>
      <c r="E5" s="399"/>
      <c r="F5" s="460" t="s">
        <v>411</v>
      </c>
      <c r="G5" s="399"/>
    </row>
    <row r="6" spans="1:7" ht="15" customHeight="1" x14ac:dyDescent="0.15">
      <c r="A6" s="520"/>
      <c r="B6" s="364" t="s">
        <v>412</v>
      </c>
      <c r="C6" s="364" t="s">
        <v>413</v>
      </c>
      <c r="D6" s="364" t="s">
        <v>412</v>
      </c>
      <c r="E6" s="364" t="s">
        <v>413</v>
      </c>
      <c r="F6" s="364" t="s">
        <v>412</v>
      </c>
      <c r="G6" s="342" t="s">
        <v>413</v>
      </c>
    </row>
    <row r="7" spans="1:7" ht="15" customHeight="1" x14ac:dyDescent="0.15">
      <c r="A7" s="73" t="s">
        <v>414</v>
      </c>
      <c r="B7" s="309">
        <v>70.33</v>
      </c>
      <c r="C7" s="310">
        <v>8.2000000000000003E-2</v>
      </c>
      <c r="D7" s="309">
        <v>65.5</v>
      </c>
      <c r="E7" s="310">
        <v>8.2000000000000003E-2</v>
      </c>
      <c r="F7" s="309">
        <v>65.62</v>
      </c>
      <c r="G7" s="310">
        <v>8.2000000000000003E-2</v>
      </c>
    </row>
    <row r="8" spans="1:7" ht="15" customHeight="1" x14ac:dyDescent="0.15">
      <c r="A8" s="370" t="s">
        <v>415</v>
      </c>
      <c r="B8" s="311">
        <v>29.67</v>
      </c>
      <c r="C8" s="312" t="s">
        <v>416</v>
      </c>
      <c r="D8" s="311">
        <v>34.5</v>
      </c>
      <c r="E8" s="312" t="s">
        <v>416</v>
      </c>
      <c r="F8" s="311">
        <v>34.380000000000003</v>
      </c>
      <c r="G8" s="312" t="s">
        <v>416</v>
      </c>
    </row>
    <row r="9" spans="1:7" ht="15" customHeight="1" x14ac:dyDescent="0.15">
      <c r="A9" s="232"/>
      <c r="B9" s="232"/>
      <c r="C9" s="232"/>
      <c r="D9" s="232"/>
      <c r="E9" s="232"/>
      <c r="F9" s="232"/>
      <c r="G9" s="232"/>
    </row>
    <row r="10" spans="1:7" ht="15" customHeight="1" x14ac:dyDescent="0.15">
      <c r="A10" s="17" t="s">
        <v>417</v>
      </c>
      <c r="B10" s="313"/>
      <c r="C10" s="232"/>
      <c r="D10" s="232"/>
      <c r="F10" s="232"/>
    </row>
    <row r="11" spans="1:7" ht="15" customHeight="1" x14ac:dyDescent="0.15">
      <c r="A11" s="506" t="s">
        <v>409</v>
      </c>
      <c r="B11" s="460" t="s">
        <v>410</v>
      </c>
      <c r="C11" s="399"/>
      <c r="D11" s="460" t="s">
        <v>67</v>
      </c>
      <c r="E11" s="399"/>
      <c r="F11" s="460" t="s">
        <v>411</v>
      </c>
      <c r="G11" s="399"/>
    </row>
    <row r="12" spans="1:7" ht="15" customHeight="1" x14ac:dyDescent="0.15">
      <c r="A12" s="520"/>
      <c r="B12" s="364" t="s">
        <v>412</v>
      </c>
      <c r="C12" s="364" t="s">
        <v>413</v>
      </c>
      <c r="D12" s="364" t="s">
        <v>412</v>
      </c>
      <c r="E12" s="364" t="s">
        <v>413</v>
      </c>
      <c r="F12" s="364" t="s">
        <v>412</v>
      </c>
      <c r="G12" s="342" t="s">
        <v>413</v>
      </c>
    </row>
    <row r="13" spans="1:7" ht="15" customHeight="1" x14ac:dyDescent="0.15">
      <c r="A13" s="73" t="s">
        <v>414</v>
      </c>
      <c r="B13" s="309">
        <v>67.180000000000007</v>
      </c>
      <c r="C13" s="310">
        <v>1.7000000000000001E-2</v>
      </c>
      <c r="D13" s="309">
        <v>63.89</v>
      </c>
      <c r="E13" s="310">
        <v>1.7000000000000001E-2</v>
      </c>
      <c r="F13" s="309">
        <v>63.49</v>
      </c>
      <c r="G13" s="310">
        <v>1.7000000000000001E-2</v>
      </c>
    </row>
    <row r="14" spans="1:7" ht="15" customHeight="1" x14ac:dyDescent="0.15">
      <c r="A14" s="370" t="s">
        <v>415</v>
      </c>
      <c r="B14" s="311">
        <v>32.82</v>
      </c>
      <c r="C14" s="312" t="s">
        <v>418</v>
      </c>
      <c r="D14" s="311">
        <v>36.11</v>
      </c>
      <c r="E14" s="314" t="s">
        <v>418</v>
      </c>
      <c r="F14" s="311">
        <v>36.51</v>
      </c>
      <c r="G14" s="314" t="s">
        <v>419</v>
      </c>
    </row>
    <row r="15" spans="1:7" ht="15" customHeight="1" x14ac:dyDescent="0.15"/>
    <row r="16" spans="1:7" ht="15" customHeight="1" x14ac:dyDescent="0.15">
      <c r="A16" s="17" t="s">
        <v>420</v>
      </c>
      <c r="B16" s="232"/>
      <c r="C16" s="232"/>
      <c r="D16" s="232"/>
      <c r="F16" s="232"/>
    </row>
    <row r="17" spans="1:7" ht="15" customHeight="1" x14ac:dyDescent="0.15">
      <c r="A17" s="506" t="s">
        <v>409</v>
      </c>
      <c r="B17" s="460" t="s">
        <v>410</v>
      </c>
      <c r="C17" s="399"/>
      <c r="D17" s="460" t="s">
        <v>67</v>
      </c>
      <c r="E17" s="399"/>
      <c r="F17" s="460" t="s">
        <v>411</v>
      </c>
      <c r="G17" s="399"/>
    </row>
    <row r="18" spans="1:7" ht="15" customHeight="1" x14ac:dyDescent="0.15">
      <c r="A18" s="520"/>
      <c r="B18" s="364" t="s">
        <v>412</v>
      </c>
      <c r="C18" s="364" t="s">
        <v>413</v>
      </c>
      <c r="D18" s="364" t="s">
        <v>412</v>
      </c>
      <c r="E18" s="364" t="s">
        <v>413</v>
      </c>
      <c r="F18" s="364" t="s">
        <v>412</v>
      </c>
      <c r="G18" s="342" t="s">
        <v>413</v>
      </c>
    </row>
    <row r="19" spans="1:7" ht="15" customHeight="1" x14ac:dyDescent="0.15">
      <c r="A19" s="73" t="s">
        <v>414</v>
      </c>
      <c r="B19" s="309">
        <v>63.46</v>
      </c>
      <c r="C19" s="315">
        <v>1.7000000000000001E-2</v>
      </c>
      <c r="D19" s="316">
        <v>59.89</v>
      </c>
      <c r="E19" s="315">
        <v>1.7000000000000001E-2</v>
      </c>
      <c r="F19" s="316">
        <v>60.19</v>
      </c>
      <c r="G19" s="315">
        <v>1.7000000000000001E-2</v>
      </c>
    </row>
    <row r="20" spans="1:7" ht="15" customHeight="1" x14ac:dyDescent="0.15">
      <c r="A20" s="370" t="s">
        <v>415</v>
      </c>
      <c r="B20" s="311">
        <v>36.54</v>
      </c>
      <c r="C20" s="312" t="s">
        <v>421</v>
      </c>
      <c r="D20" s="311">
        <v>40.11</v>
      </c>
      <c r="E20" s="312" t="s">
        <v>421</v>
      </c>
      <c r="F20" s="311">
        <v>39.81</v>
      </c>
      <c r="G20" s="312" t="s">
        <v>422</v>
      </c>
    </row>
    <row r="21" spans="1:7" ht="15" customHeight="1" x14ac:dyDescent="0.15">
      <c r="G21" s="69" t="s">
        <v>423</v>
      </c>
    </row>
  </sheetData>
  <mergeCells count="12">
    <mergeCell ref="A17:A18"/>
    <mergeCell ref="B17:C17"/>
    <mergeCell ref="D17:E17"/>
    <mergeCell ref="F17:G17"/>
    <mergeCell ref="A5:A6"/>
    <mergeCell ref="B5:C5"/>
    <mergeCell ref="D5:E5"/>
    <mergeCell ref="F5:G5"/>
    <mergeCell ref="A11:A12"/>
    <mergeCell ref="B11:C11"/>
    <mergeCell ref="D11:E11"/>
    <mergeCell ref="F11:G11"/>
  </mergeCells>
  <phoneticPr fontId="1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1:E14"/>
  <sheetViews>
    <sheetView zoomScale="110" zoomScaleNormal="110" workbookViewId="0"/>
  </sheetViews>
  <sheetFormatPr defaultColWidth="10.375" defaultRowHeight="16.5" customHeight="1" x14ac:dyDescent="0.15"/>
  <cols>
    <col min="1" max="1" width="12.5" style="1" customWidth="1"/>
    <col min="2" max="2" width="10" style="1" customWidth="1"/>
    <col min="3" max="5" width="21.25" style="1" customWidth="1"/>
    <col min="6" max="16384" width="10.375" style="1"/>
  </cols>
  <sheetData>
    <row r="1" spans="1:5" s="386" customFormat="1" ht="15" customHeight="1" x14ac:dyDescent="0.15">
      <c r="A1" s="385" t="s">
        <v>553</v>
      </c>
    </row>
    <row r="2" spans="1:5" s="386" customFormat="1" ht="15" customHeight="1" x14ac:dyDescent="0.15"/>
    <row r="3" spans="1:5" ht="15" customHeight="1" x14ac:dyDescent="0.15">
      <c r="A3" s="375" t="s">
        <v>588</v>
      </c>
    </row>
    <row r="4" spans="1:5" ht="15" customHeight="1" x14ac:dyDescent="0.15">
      <c r="A4" s="1" t="s">
        <v>589</v>
      </c>
      <c r="E4" s="4" t="s">
        <v>424</v>
      </c>
    </row>
    <row r="5" spans="1:5" ht="15" customHeight="1" x14ac:dyDescent="0.15">
      <c r="A5" s="486" t="s">
        <v>425</v>
      </c>
      <c r="B5" s="392"/>
      <c r="C5" s="347" t="s">
        <v>426</v>
      </c>
      <c r="D5" s="340" t="s">
        <v>66</v>
      </c>
      <c r="E5" s="347" t="s">
        <v>67</v>
      </c>
    </row>
    <row r="6" spans="1:5" ht="15" customHeight="1" x14ac:dyDescent="0.15">
      <c r="A6" s="523" t="s">
        <v>427</v>
      </c>
      <c r="B6" s="356" t="s">
        <v>428</v>
      </c>
      <c r="C6" s="139">
        <v>54825</v>
      </c>
      <c r="D6" s="139">
        <v>53924</v>
      </c>
      <c r="E6" s="349">
        <v>52508</v>
      </c>
    </row>
    <row r="7" spans="1:5" ht="15" customHeight="1" x14ac:dyDescent="0.15">
      <c r="A7" s="524"/>
      <c r="B7" s="7" t="s">
        <v>429</v>
      </c>
      <c r="C7" s="317">
        <v>93224</v>
      </c>
      <c r="D7" s="318">
        <v>90118</v>
      </c>
      <c r="E7" s="12">
        <v>86012</v>
      </c>
    </row>
    <row r="8" spans="1:5" ht="15" customHeight="1" x14ac:dyDescent="0.15">
      <c r="A8" s="525" t="s">
        <v>430</v>
      </c>
      <c r="B8" s="526"/>
      <c r="C8" s="319">
        <v>37317200</v>
      </c>
      <c r="D8" s="320">
        <v>42062464</v>
      </c>
      <c r="E8" s="321">
        <v>41897323</v>
      </c>
    </row>
    <row r="9" spans="1:5" ht="15" customHeight="1" x14ac:dyDescent="0.15">
      <c r="A9" s="525" t="s">
        <v>431</v>
      </c>
      <c r="B9" s="526"/>
      <c r="C9" s="319">
        <v>36112366</v>
      </c>
      <c r="D9" s="320">
        <v>40665711</v>
      </c>
      <c r="E9" s="321">
        <v>39915828</v>
      </c>
    </row>
    <row r="10" spans="1:5" ht="15" customHeight="1" x14ac:dyDescent="0.15">
      <c r="A10" s="527" t="s">
        <v>432</v>
      </c>
      <c r="B10" s="322" t="s">
        <v>433</v>
      </c>
      <c r="C10" s="323">
        <v>8990444</v>
      </c>
      <c r="D10" s="323">
        <v>8573896</v>
      </c>
      <c r="E10" s="351">
        <v>8293950</v>
      </c>
    </row>
    <row r="11" spans="1:5" ht="15" customHeight="1" x14ac:dyDescent="0.15">
      <c r="A11" s="528"/>
      <c r="B11" s="324" t="s">
        <v>434</v>
      </c>
      <c r="C11" s="323">
        <v>8160194</v>
      </c>
      <c r="D11" s="323">
        <v>7769080</v>
      </c>
      <c r="E11" s="351">
        <v>7522254</v>
      </c>
    </row>
    <row r="12" spans="1:5" ht="15" customHeight="1" x14ac:dyDescent="0.15">
      <c r="A12" s="528"/>
      <c r="B12" s="325" t="s">
        <v>435</v>
      </c>
      <c r="C12" s="326">
        <v>90.77</v>
      </c>
      <c r="D12" s="327">
        <v>90.61</v>
      </c>
      <c r="E12" s="8">
        <v>90.7</v>
      </c>
    </row>
    <row r="13" spans="1:5" ht="15" customHeight="1" x14ac:dyDescent="0.15">
      <c r="A13" s="521" t="s">
        <v>436</v>
      </c>
      <c r="B13" s="522"/>
      <c r="C13" s="162">
        <v>200</v>
      </c>
      <c r="D13" s="162">
        <v>210</v>
      </c>
      <c r="E13" s="145">
        <v>220</v>
      </c>
    </row>
    <row r="14" spans="1:5" ht="15" customHeight="1" x14ac:dyDescent="0.15">
      <c r="E14" s="69" t="s">
        <v>423</v>
      </c>
    </row>
  </sheetData>
  <mergeCells count="6">
    <mergeCell ref="A13:B13"/>
    <mergeCell ref="A5:B5"/>
    <mergeCell ref="A6:A7"/>
    <mergeCell ref="A8:B8"/>
    <mergeCell ref="A9:B9"/>
    <mergeCell ref="A10:A12"/>
  </mergeCells>
  <phoneticPr fontId="1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/>
  <dimension ref="A1:G11"/>
  <sheetViews>
    <sheetView zoomScale="110" zoomScaleNormal="110" workbookViewId="0"/>
  </sheetViews>
  <sheetFormatPr defaultColWidth="10.375" defaultRowHeight="15" customHeight="1" x14ac:dyDescent="0.15"/>
  <cols>
    <col min="1" max="1" width="18.75" style="1" customWidth="1"/>
    <col min="2" max="7" width="11.25" style="1" customWidth="1"/>
    <col min="8" max="16384" width="10.375" style="1"/>
  </cols>
  <sheetData>
    <row r="1" spans="1:7" s="386" customFormat="1" ht="15" customHeight="1" x14ac:dyDescent="0.15">
      <c r="A1" s="385" t="s">
        <v>553</v>
      </c>
    </row>
    <row r="2" spans="1:7" s="386" customFormat="1" ht="15" customHeight="1" x14ac:dyDescent="0.15"/>
    <row r="3" spans="1:7" ht="15" customHeight="1" x14ac:dyDescent="0.15">
      <c r="A3" s="117" t="s">
        <v>551</v>
      </c>
      <c r="B3" s="371"/>
      <c r="C3" s="371"/>
      <c r="D3" s="371"/>
      <c r="G3" s="4" t="s">
        <v>552</v>
      </c>
    </row>
    <row r="4" spans="1:7" ht="15" customHeight="1" x14ac:dyDescent="0.15">
      <c r="A4" s="461" t="s">
        <v>2</v>
      </c>
      <c r="B4" s="412" t="s">
        <v>437</v>
      </c>
      <c r="C4" s="392"/>
      <c r="D4" s="412" t="s">
        <v>438</v>
      </c>
      <c r="E4" s="410"/>
      <c r="F4" s="412" t="s">
        <v>439</v>
      </c>
      <c r="G4" s="410"/>
    </row>
    <row r="5" spans="1:7" ht="15" customHeight="1" x14ac:dyDescent="0.15">
      <c r="A5" s="478"/>
      <c r="B5" s="364" t="s">
        <v>440</v>
      </c>
      <c r="C5" s="364" t="s">
        <v>441</v>
      </c>
      <c r="D5" s="364" t="s">
        <v>440</v>
      </c>
      <c r="E5" s="364" t="s">
        <v>441</v>
      </c>
      <c r="F5" s="364" t="s">
        <v>440</v>
      </c>
      <c r="G5" s="342" t="s">
        <v>441</v>
      </c>
    </row>
    <row r="6" spans="1:7" ht="15" customHeight="1" x14ac:dyDescent="0.15">
      <c r="A6" s="328" t="s">
        <v>442</v>
      </c>
      <c r="B6" s="108">
        <v>1434451</v>
      </c>
      <c r="C6" s="49">
        <v>20529832</v>
      </c>
      <c r="D6" s="49">
        <v>1417871</v>
      </c>
      <c r="E6" s="49">
        <v>20644336</v>
      </c>
      <c r="F6" s="49">
        <v>1367367</v>
      </c>
      <c r="G6" s="49">
        <v>19942603</v>
      </c>
    </row>
    <row r="7" spans="1:7" ht="15" customHeight="1" x14ac:dyDescent="0.15">
      <c r="A7" s="329" t="s">
        <v>443</v>
      </c>
      <c r="B7" s="109">
        <v>52803</v>
      </c>
      <c r="C7" s="49">
        <v>409867</v>
      </c>
      <c r="D7" s="49">
        <v>50107</v>
      </c>
      <c r="E7" s="49">
        <v>384678</v>
      </c>
      <c r="F7" s="49">
        <v>45304</v>
      </c>
      <c r="G7" s="49">
        <v>343919</v>
      </c>
    </row>
    <row r="8" spans="1:7" ht="15" customHeight="1" x14ac:dyDescent="0.15">
      <c r="A8" s="336" t="s">
        <v>444</v>
      </c>
      <c r="B8" s="109">
        <v>40633</v>
      </c>
      <c r="C8" s="49">
        <v>2393242</v>
      </c>
      <c r="D8" s="49">
        <v>43023</v>
      </c>
      <c r="E8" s="49">
        <v>2539914</v>
      </c>
      <c r="F8" s="49">
        <v>46402</v>
      </c>
      <c r="G8" s="49">
        <v>2697185</v>
      </c>
    </row>
    <row r="9" spans="1:7" ht="15" customHeight="1" x14ac:dyDescent="0.15">
      <c r="A9" s="329" t="s">
        <v>445</v>
      </c>
      <c r="B9" s="109">
        <v>1055</v>
      </c>
      <c r="C9" s="49">
        <v>208649</v>
      </c>
      <c r="D9" s="49">
        <v>991</v>
      </c>
      <c r="E9" s="49">
        <v>179576</v>
      </c>
      <c r="F9" s="49">
        <v>865</v>
      </c>
      <c r="G9" s="49">
        <v>180150</v>
      </c>
    </row>
    <row r="10" spans="1:7" ht="15" customHeight="1" x14ac:dyDescent="0.15">
      <c r="A10" s="330" t="s">
        <v>110</v>
      </c>
      <c r="B10" s="331">
        <v>1528942</v>
      </c>
      <c r="C10" s="332">
        <v>23541590</v>
      </c>
      <c r="D10" s="332">
        <v>1511992</v>
      </c>
      <c r="E10" s="332">
        <v>23748504</v>
      </c>
      <c r="F10" s="332">
        <v>1459938</v>
      </c>
      <c r="G10" s="332">
        <v>23163857</v>
      </c>
    </row>
    <row r="11" spans="1:7" ht="15" customHeight="1" x14ac:dyDescent="0.15">
      <c r="A11" s="365"/>
      <c r="G11" s="69" t="s">
        <v>423</v>
      </c>
    </row>
  </sheetData>
  <mergeCells count="4">
    <mergeCell ref="A4:A5"/>
    <mergeCell ref="B4:C4"/>
    <mergeCell ref="D4:E4"/>
    <mergeCell ref="F4:G4"/>
  </mergeCells>
  <phoneticPr fontId="1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3"/>
  <sheetViews>
    <sheetView zoomScale="110" zoomScaleNormal="110" workbookViewId="0"/>
  </sheetViews>
  <sheetFormatPr defaultColWidth="8.875" defaultRowHeight="15" customHeight="1" x14ac:dyDescent="0.15"/>
  <cols>
    <col min="1" max="1" width="11.25" style="24" customWidth="1"/>
    <col min="2" max="2" width="13.75" style="24" customWidth="1"/>
    <col min="3" max="9" width="8.75" style="24" customWidth="1"/>
    <col min="10" max="16384" width="8.875" style="24"/>
  </cols>
  <sheetData>
    <row r="1" spans="1:9" s="386" customFormat="1" ht="15" customHeight="1" x14ac:dyDescent="0.15">
      <c r="A1" s="385" t="s">
        <v>553</v>
      </c>
    </row>
    <row r="2" spans="1:9" s="386" customFormat="1" ht="15" customHeight="1" x14ac:dyDescent="0.15"/>
    <row r="3" spans="1:9" ht="15" customHeight="1" x14ac:dyDescent="0.15">
      <c r="A3" s="372" t="s">
        <v>455</v>
      </c>
      <c r="B3" s="374"/>
      <c r="C3" s="374"/>
      <c r="D3" s="374"/>
      <c r="E3" s="374"/>
      <c r="F3" s="374"/>
      <c r="G3" s="374"/>
      <c r="H3" s="374"/>
      <c r="I3" s="374"/>
    </row>
    <row r="4" spans="1:9" ht="15" customHeight="1" x14ac:dyDescent="0.15">
      <c r="A4" s="25"/>
      <c r="B4" s="26"/>
      <c r="C4" s="26"/>
      <c r="D4" s="26"/>
      <c r="E4" s="26"/>
      <c r="F4" s="26"/>
      <c r="G4" s="26"/>
      <c r="H4" s="26"/>
      <c r="I4" s="26"/>
    </row>
    <row r="5" spans="1:9" ht="30" customHeight="1" x14ac:dyDescent="0.15">
      <c r="A5" s="367" t="s">
        <v>38</v>
      </c>
      <c r="B5" s="367" t="s">
        <v>2</v>
      </c>
      <c r="C5" s="212" t="s">
        <v>39</v>
      </c>
      <c r="D5" s="27" t="s">
        <v>40</v>
      </c>
      <c r="E5" s="27" t="s">
        <v>41</v>
      </c>
      <c r="F5" s="27" t="s">
        <v>42</v>
      </c>
      <c r="G5" s="27" t="s">
        <v>43</v>
      </c>
      <c r="H5" s="27" t="s">
        <v>44</v>
      </c>
      <c r="I5" s="366" t="s">
        <v>45</v>
      </c>
    </row>
    <row r="6" spans="1:9" ht="15" customHeight="1" x14ac:dyDescent="0.15">
      <c r="A6" s="401" t="s">
        <v>46</v>
      </c>
      <c r="B6" s="28" t="s">
        <v>47</v>
      </c>
      <c r="C6" s="213">
        <v>746</v>
      </c>
      <c r="D6" s="41">
        <v>16</v>
      </c>
      <c r="E6" s="41">
        <v>177</v>
      </c>
      <c r="F6" s="41">
        <v>168</v>
      </c>
      <c r="G6" s="41">
        <v>8</v>
      </c>
      <c r="H6" s="41">
        <v>37</v>
      </c>
      <c r="I6" s="41">
        <v>340</v>
      </c>
    </row>
    <row r="7" spans="1:9" ht="15" customHeight="1" x14ac:dyDescent="0.15">
      <c r="A7" s="402"/>
      <c r="B7" s="30" t="s">
        <v>48</v>
      </c>
      <c r="C7" s="213">
        <v>3301</v>
      </c>
      <c r="D7" s="41">
        <v>3094</v>
      </c>
      <c r="E7" s="41">
        <v>199</v>
      </c>
      <c r="F7" s="197" t="s">
        <v>456</v>
      </c>
      <c r="G7" s="41">
        <v>8</v>
      </c>
      <c r="H7" s="197" t="s">
        <v>457</v>
      </c>
      <c r="I7" s="197" t="s">
        <v>457</v>
      </c>
    </row>
    <row r="8" spans="1:9" ht="15" customHeight="1" x14ac:dyDescent="0.15">
      <c r="A8" s="403">
        <v>27</v>
      </c>
      <c r="B8" s="31" t="s">
        <v>47</v>
      </c>
      <c r="C8" s="214">
        <v>775</v>
      </c>
      <c r="D8" s="195">
        <v>15</v>
      </c>
      <c r="E8" s="195">
        <v>188</v>
      </c>
      <c r="F8" s="195">
        <v>174</v>
      </c>
      <c r="G8" s="195">
        <v>8</v>
      </c>
      <c r="H8" s="195">
        <v>40</v>
      </c>
      <c r="I8" s="195">
        <v>350</v>
      </c>
    </row>
    <row r="9" spans="1:9" ht="15" customHeight="1" x14ac:dyDescent="0.15">
      <c r="A9" s="404"/>
      <c r="B9" s="32" t="s">
        <v>48</v>
      </c>
      <c r="C9" s="215">
        <v>3115</v>
      </c>
      <c r="D9" s="196">
        <v>2927</v>
      </c>
      <c r="E9" s="196">
        <v>180</v>
      </c>
      <c r="F9" s="198" t="s">
        <v>457</v>
      </c>
      <c r="G9" s="196">
        <v>8</v>
      </c>
      <c r="H9" s="198" t="s">
        <v>457</v>
      </c>
      <c r="I9" s="198" t="s">
        <v>457</v>
      </c>
    </row>
    <row r="10" spans="1:9" ht="15" customHeight="1" x14ac:dyDescent="0.15">
      <c r="A10" s="405">
        <v>28</v>
      </c>
      <c r="B10" s="30" t="s">
        <v>47</v>
      </c>
      <c r="C10" s="213">
        <v>783</v>
      </c>
      <c r="D10" s="41">
        <v>16</v>
      </c>
      <c r="E10" s="41">
        <v>191</v>
      </c>
      <c r="F10" s="194">
        <v>175</v>
      </c>
      <c r="G10" s="41">
        <v>8</v>
      </c>
      <c r="H10" s="194">
        <v>41</v>
      </c>
      <c r="I10" s="194">
        <v>352</v>
      </c>
    </row>
    <row r="11" spans="1:9" ht="15" customHeight="1" x14ac:dyDescent="0.15">
      <c r="A11" s="406"/>
      <c r="B11" s="33" t="s">
        <v>48</v>
      </c>
      <c r="C11" s="213">
        <v>3132</v>
      </c>
      <c r="D11" s="41">
        <v>2963</v>
      </c>
      <c r="E11" s="41">
        <v>161</v>
      </c>
      <c r="F11" s="197" t="s">
        <v>457</v>
      </c>
      <c r="G11" s="41">
        <v>8</v>
      </c>
      <c r="H11" s="197" t="s">
        <v>457</v>
      </c>
      <c r="I11" s="197" t="s">
        <v>457</v>
      </c>
    </row>
    <row r="12" spans="1:9" ht="15" customHeight="1" x14ac:dyDescent="0.15">
      <c r="A12" s="14" t="s">
        <v>49</v>
      </c>
      <c r="B12" s="34"/>
      <c r="C12" s="34"/>
      <c r="D12" s="34"/>
      <c r="E12" s="34"/>
      <c r="F12" s="34"/>
      <c r="G12" s="34"/>
      <c r="H12" s="34"/>
      <c r="I12" s="34"/>
    </row>
    <row r="13" spans="1:9" ht="15" customHeight="1" x14ac:dyDescent="0.15">
      <c r="C13" s="35"/>
      <c r="D13" s="35"/>
      <c r="E13" s="35"/>
      <c r="F13" s="35"/>
      <c r="G13" s="35"/>
      <c r="H13" s="35"/>
      <c r="I13" s="36" t="s">
        <v>458</v>
      </c>
    </row>
  </sheetData>
  <mergeCells count="3">
    <mergeCell ref="A6:A7"/>
    <mergeCell ref="A8:A9"/>
    <mergeCell ref="A10:A11"/>
  </mergeCells>
  <phoneticPr fontId="1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11"/>
  <sheetViews>
    <sheetView zoomScale="110" zoomScaleNormal="110" workbookViewId="0"/>
  </sheetViews>
  <sheetFormatPr defaultColWidth="8.875" defaultRowHeight="15" customHeight="1" x14ac:dyDescent="0.15"/>
  <cols>
    <col min="1" max="1" width="11.25" style="2" customWidth="1"/>
    <col min="2" max="9" width="9.375" style="2" customWidth="1"/>
    <col min="10" max="16384" width="8.875" style="2"/>
  </cols>
  <sheetData>
    <row r="1" spans="1:9" s="386" customFormat="1" ht="15" customHeight="1" x14ac:dyDescent="0.15">
      <c r="A1" s="385" t="s">
        <v>553</v>
      </c>
    </row>
    <row r="2" spans="1:9" s="386" customFormat="1" ht="15" customHeight="1" x14ac:dyDescent="0.15"/>
    <row r="3" spans="1:9" ht="15" customHeight="1" x14ac:dyDescent="0.15">
      <c r="A3" s="372" t="s">
        <v>459</v>
      </c>
      <c r="B3" s="1"/>
      <c r="C3" s="1"/>
      <c r="D3" s="1"/>
      <c r="E3" s="1"/>
      <c r="F3" s="1"/>
      <c r="G3" s="1"/>
      <c r="H3" s="1"/>
      <c r="I3" s="1"/>
    </row>
    <row r="4" spans="1:9" ht="15" customHeight="1" x14ac:dyDescent="0.15">
      <c r="A4" s="37" t="s">
        <v>50</v>
      </c>
      <c r="B4" s="38"/>
      <c r="C4" s="38"/>
      <c r="D4" s="38"/>
      <c r="E4" s="38"/>
      <c r="F4" s="38"/>
      <c r="G4" s="38"/>
      <c r="H4" s="38"/>
      <c r="I4" s="39" t="s">
        <v>1</v>
      </c>
    </row>
    <row r="5" spans="1:9" s="199" customFormat="1" ht="30" customHeight="1" x14ac:dyDescent="0.15">
      <c r="A5" s="367" t="s">
        <v>51</v>
      </c>
      <c r="B5" s="27" t="s">
        <v>52</v>
      </c>
      <c r="C5" s="27" t="s">
        <v>53</v>
      </c>
      <c r="D5" s="27" t="s">
        <v>54</v>
      </c>
      <c r="E5" s="27" t="s">
        <v>55</v>
      </c>
      <c r="F5" s="27" t="s">
        <v>56</v>
      </c>
      <c r="G5" s="27" t="s">
        <v>57</v>
      </c>
      <c r="H5" s="27" t="s">
        <v>58</v>
      </c>
      <c r="I5" s="40" t="s">
        <v>59</v>
      </c>
    </row>
    <row r="6" spans="1:9" ht="15" customHeight="1" x14ac:dyDescent="0.15">
      <c r="A6" s="344" t="s">
        <v>60</v>
      </c>
      <c r="B6" s="41">
        <v>632</v>
      </c>
      <c r="C6" s="41">
        <v>204</v>
      </c>
      <c r="D6" s="41">
        <v>598</v>
      </c>
      <c r="E6" s="41">
        <v>75</v>
      </c>
      <c r="F6" s="41">
        <v>2360</v>
      </c>
      <c r="G6" s="41">
        <v>54</v>
      </c>
      <c r="H6" s="41">
        <v>34</v>
      </c>
      <c r="I6" s="41">
        <v>206</v>
      </c>
    </row>
    <row r="7" spans="1:9" ht="15" customHeight="1" x14ac:dyDescent="0.15">
      <c r="A7" s="42">
        <v>26</v>
      </c>
      <c r="B7" s="41">
        <v>698</v>
      </c>
      <c r="C7" s="41">
        <v>216</v>
      </c>
      <c r="D7" s="41">
        <v>641</v>
      </c>
      <c r="E7" s="41">
        <v>83</v>
      </c>
      <c r="F7" s="41">
        <v>2586</v>
      </c>
      <c r="G7" s="41">
        <v>58</v>
      </c>
      <c r="H7" s="41">
        <v>37</v>
      </c>
      <c r="I7" s="41">
        <v>230</v>
      </c>
    </row>
    <row r="8" spans="1:9" ht="15" customHeight="1" x14ac:dyDescent="0.15">
      <c r="A8" s="43">
        <v>28</v>
      </c>
      <c r="B8" s="158">
        <v>745</v>
      </c>
      <c r="C8" s="159">
        <v>241</v>
      </c>
      <c r="D8" s="159">
        <v>713</v>
      </c>
      <c r="E8" s="159">
        <v>105</v>
      </c>
      <c r="F8" s="159">
        <v>2822</v>
      </c>
      <c r="G8" s="159">
        <v>76</v>
      </c>
      <c r="H8" s="159">
        <v>43</v>
      </c>
      <c r="I8" s="159">
        <v>286</v>
      </c>
    </row>
    <row r="9" spans="1:9" ht="15" customHeight="1" x14ac:dyDescent="0.15">
      <c r="A9" s="2" t="s">
        <v>61</v>
      </c>
    </row>
    <row r="10" spans="1:9" ht="15" customHeight="1" x14ac:dyDescent="0.15">
      <c r="A10" s="44"/>
      <c r="C10" s="45"/>
      <c r="D10" s="200"/>
      <c r="E10" s="200"/>
      <c r="F10" s="200"/>
      <c r="G10" s="201"/>
      <c r="H10" s="201"/>
      <c r="I10" s="36" t="s">
        <v>247</v>
      </c>
    </row>
    <row r="11" spans="1:9" ht="15" customHeight="1" x14ac:dyDescent="0.15">
      <c r="I11" s="202" t="s">
        <v>62</v>
      </c>
    </row>
  </sheetData>
  <phoneticPr fontId="1"/>
  <hyperlinks>
    <hyperlink ref="A1" location="'目次'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44"/>
  <sheetViews>
    <sheetView zoomScale="110" zoomScaleNormal="110" workbookViewId="0"/>
  </sheetViews>
  <sheetFormatPr defaultColWidth="8.875" defaultRowHeight="15" customHeight="1" x14ac:dyDescent="0.15"/>
  <cols>
    <col min="1" max="2" width="15" style="2" customWidth="1"/>
    <col min="3" max="3" width="11.25" style="2" customWidth="1"/>
    <col min="4" max="4" width="7.5" style="2" customWidth="1"/>
    <col min="5" max="5" width="11.25" style="2" customWidth="1"/>
    <col min="6" max="6" width="7.5" style="2" customWidth="1"/>
    <col min="7" max="7" width="11.25" style="2" customWidth="1"/>
    <col min="8" max="8" width="7.5" style="2" customWidth="1"/>
    <col min="9" max="16384" width="8.875" style="2"/>
  </cols>
  <sheetData>
    <row r="1" spans="1:8" s="386" customFormat="1" ht="15" customHeight="1" x14ac:dyDescent="0.15">
      <c r="A1" s="385" t="s">
        <v>553</v>
      </c>
    </row>
    <row r="2" spans="1:8" s="386" customFormat="1" ht="15" customHeight="1" x14ac:dyDescent="0.15"/>
    <row r="3" spans="1:8" ht="15" customHeight="1" x14ac:dyDescent="0.15">
      <c r="A3" s="375" t="s">
        <v>460</v>
      </c>
    </row>
    <row r="4" spans="1:8" ht="15" customHeight="1" x14ac:dyDescent="0.15">
      <c r="A4" s="46" t="s">
        <v>63</v>
      </c>
      <c r="D4" s="47"/>
      <c r="F4" s="47"/>
      <c r="H4" s="4" t="s">
        <v>1</v>
      </c>
    </row>
    <row r="5" spans="1:8" ht="15" customHeight="1" x14ac:dyDescent="0.15">
      <c r="A5" s="410" t="s">
        <v>64</v>
      </c>
      <c r="B5" s="411"/>
      <c r="C5" s="412" t="s">
        <v>65</v>
      </c>
      <c r="D5" s="410"/>
      <c r="E5" s="412" t="s">
        <v>461</v>
      </c>
      <c r="F5" s="410"/>
      <c r="G5" s="412" t="s">
        <v>462</v>
      </c>
      <c r="H5" s="410"/>
    </row>
    <row r="6" spans="1:8" ht="15" customHeight="1" x14ac:dyDescent="0.15">
      <c r="A6" s="413" t="s">
        <v>68</v>
      </c>
      <c r="B6" s="48" t="s">
        <v>69</v>
      </c>
      <c r="C6" s="351">
        <v>231</v>
      </c>
      <c r="D6" s="49"/>
      <c r="E6" s="351">
        <v>286</v>
      </c>
      <c r="F6" s="49"/>
      <c r="G6" s="351">
        <v>287</v>
      </c>
      <c r="H6" s="49"/>
    </row>
    <row r="7" spans="1:8" ht="15" customHeight="1" x14ac:dyDescent="0.15">
      <c r="A7" s="408"/>
      <c r="B7" s="7" t="s">
        <v>70</v>
      </c>
      <c r="C7" s="50" t="s">
        <v>463</v>
      </c>
      <c r="D7" s="50" t="s">
        <v>464</v>
      </c>
      <c r="E7" s="50" t="s">
        <v>465</v>
      </c>
      <c r="F7" s="50" t="s">
        <v>466</v>
      </c>
      <c r="G7" s="50" t="s">
        <v>222</v>
      </c>
      <c r="H7" s="50" t="s">
        <v>223</v>
      </c>
    </row>
    <row r="8" spans="1:8" ht="15" customHeight="1" x14ac:dyDescent="0.15">
      <c r="A8" s="408"/>
      <c r="B8" s="51" t="s">
        <v>224</v>
      </c>
      <c r="C8" s="351">
        <v>0</v>
      </c>
      <c r="D8" s="49"/>
      <c r="E8" s="351">
        <v>0</v>
      </c>
      <c r="F8" s="49"/>
      <c r="G8" s="351">
        <v>0</v>
      </c>
      <c r="H8" s="49"/>
    </row>
    <row r="9" spans="1:8" ht="15" customHeight="1" x14ac:dyDescent="0.15">
      <c r="A9" s="407" t="s">
        <v>467</v>
      </c>
      <c r="B9" s="52" t="s">
        <v>71</v>
      </c>
      <c r="C9" s="53">
        <v>1051</v>
      </c>
      <c r="D9" s="53"/>
      <c r="E9" s="53">
        <v>1620</v>
      </c>
      <c r="F9" s="53"/>
      <c r="G9" s="53">
        <v>1874</v>
      </c>
      <c r="H9" s="53"/>
    </row>
    <row r="10" spans="1:8" ht="15" customHeight="1" x14ac:dyDescent="0.15">
      <c r="A10" s="408"/>
      <c r="B10" s="7" t="s">
        <v>72</v>
      </c>
      <c r="C10" s="49">
        <v>7</v>
      </c>
      <c r="D10" s="49"/>
      <c r="E10" s="49">
        <v>6</v>
      </c>
      <c r="F10" s="49"/>
      <c r="G10" s="49">
        <v>20</v>
      </c>
      <c r="H10" s="49"/>
    </row>
    <row r="11" spans="1:8" ht="15" customHeight="1" x14ac:dyDescent="0.15">
      <c r="A11" s="409"/>
      <c r="B11" s="54" t="s">
        <v>73</v>
      </c>
      <c r="C11" s="55">
        <v>0</v>
      </c>
      <c r="D11" s="55"/>
      <c r="E11" s="55">
        <v>0</v>
      </c>
      <c r="F11" s="55"/>
      <c r="G11" s="55">
        <v>5</v>
      </c>
      <c r="H11" s="55"/>
    </row>
    <row r="12" spans="1:8" ht="15" customHeight="1" x14ac:dyDescent="0.15">
      <c r="A12" s="407" t="s">
        <v>74</v>
      </c>
      <c r="B12" s="56" t="s">
        <v>71</v>
      </c>
      <c r="C12" s="57">
        <v>12207</v>
      </c>
      <c r="D12" s="57"/>
      <c r="E12" s="57">
        <v>12386</v>
      </c>
      <c r="F12" s="57"/>
      <c r="G12" s="57">
        <v>13153</v>
      </c>
      <c r="H12" s="57"/>
    </row>
    <row r="13" spans="1:8" ht="15" customHeight="1" x14ac:dyDescent="0.15">
      <c r="A13" s="408"/>
      <c r="B13" s="56" t="s">
        <v>75</v>
      </c>
      <c r="C13" s="57">
        <v>1131</v>
      </c>
      <c r="D13" s="57"/>
      <c r="E13" s="57">
        <v>988</v>
      </c>
      <c r="F13" s="57"/>
      <c r="G13" s="57">
        <v>1141</v>
      </c>
      <c r="H13" s="57"/>
    </row>
    <row r="14" spans="1:8" ht="15" customHeight="1" x14ac:dyDescent="0.15">
      <c r="A14" s="409"/>
      <c r="B14" s="54" t="s">
        <v>76</v>
      </c>
      <c r="C14" s="55">
        <v>46</v>
      </c>
      <c r="D14" s="55"/>
      <c r="E14" s="55">
        <v>48</v>
      </c>
      <c r="F14" s="55"/>
      <c r="G14" s="55">
        <v>63</v>
      </c>
      <c r="H14" s="55"/>
    </row>
    <row r="15" spans="1:8" ht="15" customHeight="1" x14ac:dyDescent="0.15">
      <c r="A15" s="408" t="s">
        <v>77</v>
      </c>
      <c r="B15" s="56" t="s">
        <v>71</v>
      </c>
      <c r="C15" s="57">
        <v>11719</v>
      </c>
      <c r="D15" s="57" t="s">
        <v>78</v>
      </c>
      <c r="E15" s="57">
        <v>12739</v>
      </c>
      <c r="F15" s="57" t="s">
        <v>79</v>
      </c>
      <c r="G15" s="57">
        <v>13795</v>
      </c>
      <c r="H15" s="151" t="s">
        <v>468</v>
      </c>
    </row>
    <row r="16" spans="1:8" ht="15" customHeight="1" x14ac:dyDescent="0.15">
      <c r="A16" s="408"/>
      <c r="B16" s="56" t="s">
        <v>75</v>
      </c>
      <c r="C16" s="57">
        <v>304</v>
      </c>
      <c r="D16" s="57" t="s">
        <v>80</v>
      </c>
      <c r="E16" s="58">
        <v>318</v>
      </c>
      <c r="F16" s="57" t="s">
        <v>81</v>
      </c>
      <c r="G16" s="57">
        <v>280</v>
      </c>
      <c r="H16" s="151" t="s">
        <v>469</v>
      </c>
    </row>
    <row r="17" spans="1:8" ht="15" customHeight="1" x14ac:dyDescent="0.15">
      <c r="A17" s="409"/>
      <c r="B17" s="54" t="s">
        <v>76</v>
      </c>
      <c r="C17" s="55">
        <v>7</v>
      </c>
      <c r="D17" s="55" t="s">
        <v>82</v>
      </c>
      <c r="E17" s="55">
        <v>11</v>
      </c>
      <c r="F17" s="55" t="s">
        <v>83</v>
      </c>
      <c r="G17" s="55">
        <v>10</v>
      </c>
      <c r="H17" s="152" t="s">
        <v>470</v>
      </c>
    </row>
    <row r="18" spans="1:8" ht="15" customHeight="1" x14ac:dyDescent="0.15">
      <c r="A18" s="408" t="s">
        <v>84</v>
      </c>
      <c r="B18" s="56" t="s">
        <v>71</v>
      </c>
      <c r="C18" s="57">
        <v>8367</v>
      </c>
      <c r="D18" s="57"/>
      <c r="E18" s="57">
        <v>9081</v>
      </c>
      <c r="F18" s="57"/>
      <c r="G18" s="57">
        <v>9832</v>
      </c>
      <c r="H18" s="57"/>
    </row>
    <row r="19" spans="1:8" ht="15" customHeight="1" x14ac:dyDescent="0.15">
      <c r="A19" s="408"/>
      <c r="B19" s="56" t="s">
        <v>75</v>
      </c>
      <c r="C19" s="57">
        <v>328</v>
      </c>
      <c r="D19" s="57"/>
      <c r="E19" s="57">
        <v>508</v>
      </c>
      <c r="F19" s="57"/>
      <c r="G19" s="57">
        <v>441</v>
      </c>
      <c r="H19" s="57"/>
    </row>
    <row r="20" spans="1:8" ht="15" customHeight="1" x14ac:dyDescent="0.15">
      <c r="A20" s="409"/>
      <c r="B20" s="54" t="s">
        <v>76</v>
      </c>
      <c r="C20" s="55">
        <v>17</v>
      </c>
      <c r="D20" s="55"/>
      <c r="E20" s="55">
        <v>30</v>
      </c>
      <c r="F20" s="55"/>
      <c r="G20" s="55">
        <v>18</v>
      </c>
      <c r="H20" s="55"/>
    </row>
    <row r="21" spans="1:8" ht="15" customHeight="1" x14ac:dyDescent="0.15">
      <c r="A21" s="408" t="s">
        <v>85</v>
      </c>
      <c r="B21" s="56" t="s">
        <v>71</v>
      </c>
      <c r="C21" s="57">
        <v>20559</v>
      </c>
      <c r="D21" s="57"/>
      <c r="E21" s="57">
        <v>21353</v>
      </c>
      <c r="F21" s="57"/>
      <c r="G21" s="57">
        <v>22868</v>
      </c>
      <c r="H21" s="57"/>
    </row>
    <row r="22" spans="1:8" ht="15" customHeight="1" x14ac:dyDescent="0.15">
      <c r="A22" s="408"/>
      <c r="B22" s="56" t="s">
        <v>75</v>
      </c>
      <c r="C22" s="57">
        <v>467</v>
      </c>
      <c r="D22" s="57"/>
      <c r="E22" s="57">
        <v>462</v>
      </c>
      <c r="F22" s="57"/>
      <c r="G22" s="57">
        <v>546</v>
      </c>
      <c r="H22" s="57"/>
    </row>
    <row r="23" spans="1:8" ht="15" customHeight="1" x14ac:dyDescent="0.15">
      <c r="A23" s="409"/>
      <c r="B23" s="54" t="s">
        <v>76</v>
      </c>
      <c r="C23" s="55">
        <v>13</v>
      </c>
      <c r="D23" s="55"/>
      <c r="E23" s="55">
        <v>20</v>
      </c>
      <c r="F23" s="55"/>
      <c r="G23" s="55">
        <v>22</v>
      </c>
      <c r="H23" s="55"/>
    </row>
    <row r="24" spans="1:8" ht="15" customHeight="1" x14ac:dyDescent="0.15">
      <c r="A24" s="408" t="s">
        <v>86</v>
      </c>
      <c r="B24" s="56" t="s">
        <v>71</v>
      </c>
      <c r="C24" s="57">
        <v>21192</v>
      </c>
      <c r="D24" s="57"/>
      <c r="E24" s="57">
        <v>23279</v>
      </c>
      <c r="F24" s="57"/>
      <c r="G24" s="57">
        <v>21150</v>
      </c>
      <c r="H24" s="57"/>
    </row>
    <row r="25" spans="1:8" ht="15" customHeight="1" x14ac:dyDescent="0.15">
      <c r="A25" s="408"/>
      <c r="B25" s="56" t="s">
        <v>75</v>
      </c>
      <c r="C25" s="57">
        <v>1691</v>
      </c>
      <c r="D25" s="57"/>
      <c r="E25" s="57">
        <v>1865</v>
      </c>
      <c r="F25" s="57"/>
      <c r="G25" s="57">
        <v>1641</v>
      </c>
      <c r="H25" s="57"/>
    </row>
    <row r="26" spans="1:8" ht="15" customHeight="1" x14ac:dyDescent="0.15">
      <c r="A26" s="409"/>
      <c r="B26" s="54" t="s">
        <v>76</v>
      </c>
      <c r="C26" s="55">
        <v>73</v>
      </c>
      <c r="D26" s="55"/>
      <c r="E26" s="55">
        <v>76</v>
      </c>
      <c r="F26" s="55"/>
      <c r="G26" s="55">
        <v>54</v>
      </c>
      <c r="H26" s="55"/>
    </row>
    <row r="27" spans="1:8" ht="15" customHeight="1" x14ac:dyDescent="0.15">
      <c r="A27" s="407" t="s">
        <v>87</v>
      </c>
      <c r="B27" s="52" t="s">
        <v>71</v>
      </c>
      <c r="C27" s="142">
        <v>814</v>
      </c>
      <c r="D27" s="143"/>
      <c r="E27" s="53">
        <v>751</v>
      </c>
      <c r="F27" s="143"/>
      <c r="G27" s="57">
        <v>1125</v>
      </c>
      <c r="H27" s="57"/>
    </row>
    <row r="28" spans="1:8" ht="15" customHeight="1" x14ac:dyDescent="0.15">
      <c r="A28" s="408"/>
      <c r="B28" s="56" t="s">
        <v>75</v>
      </c>
      <c r="C28" s="351">
        <v>82</v>
      </c>
      <c r="D28" s="144"/>
      <c r="E28" s="49">
        <v>81</v>
      </c>
      <c r="F28" s="144"/>
      <c r="G28" s="57">
        <v>88</v>
      </c>
      <c r="H28" s="57"/>
    </row>
    <row r="29" spans="1:8" ht="15" customHeight="1" x14ac:dyDescent="0.15">
      <c r="A29" s="420"/>
      <c r="B29" s="61" t="s">
        <v>76</v>
      </c>
      <c r="C29" s="145">
        <v>12</v>
      </c>
      <c r="D29" s="146"/>
      <c r="E29" s="147">
        <v>13</v>
      </c>
      <c r="F29" s="146"/>
      <c r="G29" s="147">
        <v>9</v>
      </c>
      <c r="H29" s="147"/>
    </row>
    <row r="30" spans="1:8" ht="15" customHeight="1" x14ac:dyDescent="0.15">
      <c r="A30" s="414" t="s">
        <v>471</v>
      </c>
      <c r="B30" s="56" t="s">
        <v>71</v>
      </c>
      <c r="C30" s="57">
        <v>1557</v>
      </c>
      <c r="D30" s="57"/>
      <c r="E30" s="57">
        <v>1573</v>
      </c>
      <c r="F30" s="57"/>
      <c r="G30" s="57">
        <v>1523</v>
      </c>
      <c r="H30" s="57"/>
    </row>
    <row r="31" spans="1:8" ht="15" customHeight="1" x14ac:dyDescent="0.15">
      <c r="A31" s="415"/>
      <c r="B31" s="54" t="s">
        <v>75</v>
      </c>
      <c r="C31" s="55">
        <v>513</v>
      </c>
      <c r="D31" s="55"/>
      <c r="E31" s="55">
        <v>478</v>
      </c>
      <c r="F31" s="55"/>
      <c r="G31" s="55">
        <v>177</v>
      </c>
      <c r="H31" s="55"/>
    </row>
    <row r="32" spans="1:8" ht="15" customHeight="1" x14ac:dyDescent="0.15">
      <c r="A32" s="414" t="s">
        <v>249</v>
      </c>
      <c r="B32" s="56" t="s">
        <v>71</v>
      </c>
      <c r="C32" s="49">
        <v>1505</v>
      </c>
      <c r="D32" s="49"/>
      <c r="E32" s="49">
        <v>1598</v>
      </c>
      <c r="F32" s="49"/>
      <c r="G32" s="49">
        <v>1542</v>
      </c>
      <c r="H32" s="49"/>
    </row>
    <row r="33" spans="1:8" ht="15" customHeight="1" x14ac:dyDescent="0.15">
      <c r="A33" s="416"/>
      <c r="B33" s="54" t="s">
        <v>75</v>
      </c>
      <c r="C33" s="55">
        <v>1448</v>
      </c>
      <c r="D33" s="55"/>
      <c r="E33" s="55">
        <v>1513</v>
      </c>
      <c r="F33" s="55"/>
      <c r="G33" s="55">
        <v>1308</v>
      </c>
      <c r="H33" s="55"/>
    </row>
    <row r="34" spans="1:8" ht="15" customHeight="1" x14ac:dyDescent="0.15">
      <c r="A34" s="417" t="s">
        <v>88</v>
      </c>
      <c r="B34" s="56" t="s">
        <v>71</v>
      </c>
      <c r="C34" s="58">
        <v>2807</v>
      </c>
      <c r="D34" s="59"/>
      <c r="E34" s="57">
        <v>2798</v>
      </c>
      <c r="F34" s="57"/>
      <c r="G34" s="57">
        <v>2849</v>
      </c>
      <c r="H34" s="57"/>
    </row>
    <row r="35" spans="1:8" ht="15" customHeight="1" x14ac:dyDescent="0.15">
      <c r="A35" s="417"/>
      <c r="B35" s="56" t="s">
        <v>75</v>
      </c>
      <c r="C35" s="58">
        <v>83</v>
      </c>
      <c r="D35" s="59"/>
      <c r="E35" s="57">
        <v>61</v>
      </c>
      <c r="F35" s="57"/>
      <c r="G35" s="57">
        <v>51</v>
      </c>
      <c r="H35" s="57"/>
    </row>
    <row r="36" spans="1:8" ht="15" customHeight="1" x14ac:dyDescent="0.15">
      <c r="A36" s="418"/>
      <c r="B36" s="54" t="s">
        <v>76</v>
      </c>
      <c r="C36" s="12">
        <v>0</v>
      </c>
      <c r="D36" s="60"/>
      <c r="E36" s="55">
        <v>0</v>
      </c>
      <c r="F36" s="55"/>
      <c r="G36" s="55">
        <v>3</v>
      </c>
      <c r="H36" s="55"/>
    </row>
    <row r="37" spans="1:8" ht="15" customHeight="1" x14ac:dyDescent="0.15">
      <c r="A37" s="417" t="s">
        <v>472</v>
      </c>
      <c r="B37" s="56" t="s">
        <v>71</v>
      </c>
      <c r="C37" s="57">
        <v>12</v>
      </c>
      <c r="D37" s="57"/>
      <c r="E37" s="57">
        <v>9</v>
      </c>
      <c r="F37" s="57"/>
      <c r="G37" s="57">
        <v>6</v>
      </c>
      <c r="H37" s="57"/>
    </row>
    <row r="38" spans="1:8" ht="15" customHeight="1" x14ac:dyDescent="0.15">
      <c r="A38" s="419"/>
      <c r="B38" s="61" t="s">
        <v>89</v>
      </c>
      <c r="C38" s="49">
        <v>12</v>
      </c>
      <c r="D38" s="49"/>
      <c r="E38" s="49">
        <v>8</v>
      </c>
      <c r="F38" s="49"/>
      <c r="G38" s="49">
        <v>6</v>
      </c>
      <c r="H38" s="49"/>
    </row>
    <row r="39" spans="1:8" ht="15" customHeight="1" x14ac:dyDescent="0.15">
      <c r="A39" s="14" t="s">
        <v>473</v>
      </c>
      <c r="B39" s="62"/>
      <c r="C39" s="14"/>
      <c r="D39" s="14"/>
      <c r="E39" s="14"/>
      <c r="F39" s="16"/>
      <c r="G39" s="14"/>
      <c r="H39" s="14"/>
    </row>
    <row r="40" spans="1:8" ht="15" customHeight="1" x14ac:dyDescent="0.15">
      <c r="A40" s="46" t="s">
        <v>90</v>
      </c>
      <c r="C40" s="1"/>
      <c r="H40" s="36"/>
    </row>
    <row r="41" spans="1:8" ht="15" customHeight="1" x14ac:dyDescent="0.15">
      <c r="A41" s="46" t="s">
        <v>474</v>
      </c>
      <c r="C41" s="1"/>
      <c r="H41" s="36"/>
    </row>
    <row r="42" spans="1:8" ht="15" customHeight="1" x14ac:dyDescent="0.15">
      <c r="A42" s="46" t="s">
        <v>91</v>
      </c>
      <c r="C42" s="1"/>
      <c r="H42" s="36"/>
    </row>
    <row r="43" spans="1:8" ht="15" customHeight="1" x14ac:dyDescent="0.15">
      <c r="A43" s="46" t="s">
        <v>92</v>
      </c>
    </row>
    <row r="44" spans="1:8" ht="15" customHeight="1" x14ac:dyDescent="0.15">
      <c r="A44" s="46" t="s">
        <v>250</v>
      </c>
      <c r="H44" s="36" t="s">
        <v>93</v>
      </c>
    </row>
  </sheetData>
  <mergeCells count="16">
    <mergeCell ref="A30:A31"/>
    <mergeCell ref="A32:A33"/>
    <mergeCell ref="A34:A36"/>
    <mergeCell ref="A37:A38"/>
    <mergeCell ref="A12:A14"/>
    <mergeCell ref="A15:A17"/>
    <mergeCell ref="A18:A20"/>
    <mergeCell ref="A21:A23"/>
    <mergeCell ref="A24:A26"/>
    <mergeCell ref="A27:A29"/>
    <mergeCell ref="A9:A11"/>
    <mergeCell ref="A5:B5"/>
    <mergeCell ref="C5:D5"/>
    <mergeCell ref="E5:F5"/>
    <mergeCell ref="G5:H5"/>
    <mergeCell ref="A6:A8"/>
  </mergeCells>
  <phoneticPr fontId="1"/>
  <hyperlinks>
    <hyperlink ref="A1" location="'目次'!A1" display="目次へもどる"/>
  </hyperlinks>
  <pageMargins left="0.75" right="0.75" top="1" bottom="1" header="0.51200000000000001" footer="0.51200000000000001"/>
  <pageSetup paperSize="9" scale="95" orientation="portrait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8"/>
  <sheetViews>
    <sheetView zoomScale="110" zoomScaleNormal="110" workbookViewId="0"/>
  </sheetViews>
  <sheetFormatPr defaultColWidth="8.75" defaultRowHeight="15" customHeight="1" x14ac:dyDescent="0.15"/>
  <cols>
    <col min="1" max="1" width="11.25" style="2" customWidth="1"/>
    <col min="2" max="3" width="15.625" style="2" customWidth="1"/>
    <col min="4" max="16384" width="8.75" style="2"/>
  </cols>
  <sheetData>
    <row r="1" spans="1:3" s="386" customFormat="1" ht="15" customHeight="1" x14ac:dyDescent="0.15">
      <c r="A1" s="385" t="s">
        <v>553</v>
      </c>
    </row>
    <row r="2" spans="1:3" s="386" customFormat="1" ht="15" customHeight="1" x14ac:dyDescent="0.15"/>
    <row r="3" spans="1:3" ht="15" customHeight="1" x14ac:dyDescent="0.15">
      <c r="A3" s="2" t="s">
        <v>475</v>
      </c>
      <c r="C3" s="39" t="s">
        <v>1</v>
      </c>
    </row>
    <row r="4" spans="1:3" ht="15" customHeight="1" x14ac:dyDescent="0.15">
      <c r="A4" s="339" t="s">
        <v>94</v>
      </c>
      <c r="B4" s="340" t="s">
        <v>95</v>
      </c>
      <c r="C4" s="348" t="s">
        <v>96</v>
      </c>
    </row>
    <row r="5" spans="1:3" ht="15" customHeight="1" x14ac:dyDescent="0.15">
      <c r="A5" s="63" t="s">
        <v>46</v>
      </c>
      <c r="B5" s="49">
        <v>103</v>
      </c>
      <c r="C5" s="49">
        <v>1384</v>
      </c>
    </row>
    <row r="6" spans="1:3" ht="15" customHeight="1" x14ac:dyDescent="0.15">
      <c r="A6" s="64">
        <v>27</v>
      </c>
      <c r="B6" s="49">
        <v>127</v>
      </c>
      <c r="C6" s="49">
        <v>1525</v>
      </c>
    </row>
    <row r="7" spans="1:3" ht="15" customHeight="1" x14ac:dyDescent="0.15">
      <c r="A7" s="153">
        <v>28</v>
      </c>
      <c r="B7" s="154">
        <v>91</v>
      </c>
      <c r="C7" s="147">
        <v>1394</v>
      </c>
    </row>
    <row r="8" spans="1:3" ht="15" customHeight="1" x14ac:dyDescent="0.15">
      <c r="C8" s="36" t="s">
        <v>93</v>
      </c>
    </row>
  </sheetData>
  <phoneticPr fontId="1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C10"/>
  <sheetViews>
    <sheetView zoomScale="110" zoomScaleNormal="110" workbookViewId="0"/>
  </sheetViews>
  <sheetFormatPr defaultColWidth="10" defaultRowHeight="15" customHeight="1" x14ac:dyDescent="0.15"/>
  <cols>
    <col min="1" max="1" width="11.25" style="2" customWidth="1"/>
    <col min="2" max="3" width="13.125" style="2" customWidth="1"/>
    <col min="4" max="4" width="48.75" style="2" customWidth="1"/>
    <col min="5" max="16384" width="10" style="2"/>
  </cols>
  <sheetData>
    <row r="1" spans="1:3" s="386" customFormat="1" ht="15" customHeight="1" x14ac:dyDescent="0.15">
      <c r="A1" s="385" t="s">
        <v>553</v>
      </c>
    </row>
    <row r="2" spans="1:3" s="386" customFormat="1" ht="15" customHeight="1" x14ac:dyDescent="0.15"/>
    <row r="3" spans="1:3" ht="15" customHeight="1" x14ac:dyDescent="0.15">
      <c r="A3" s="2" t="s">
        <v>476</v>
      </c>
      <c r="C3" s="4" t="s">
        <v>1</v>
      </c>
    </row>
    <row r="4" spans="1:3" ht="15" customHeight="1" x14ac:dyDescent="0.15">
      <c r="A4" s="339" t="s">
        <v>94</v>
      </c>
      <c r="B4" s="412" t="s">
        <v>97</v>
      </c>
      <c r="C4" s="410"/>
    </row>
    <row r="5" spans="1:3" ht="15" customHeight="1" x14ac:dyDescent="0.15">
      <c r="A5" s="63" t="s">
        <v>46</v>
      </c>
      <c r="B5" s="421">
        <v>3620</v>
      </c>
      <c r="C5" s="422"/>
    </row>
    <row r="6" spans="1:3" ht="15" customHeight="1" x14ac:dyDescent="0.15">
      <c r="A6" s="64">
        <v>27</v>
      </c>
      <c r="B6" s="423">
        <v>3132</v>
      </c>
      <c r="C6" s="424"/>
    </row>
    <row r="7" spans="1:3" ht="15" customHeight="1" x14ac:dyDescent="0.15">
      <c r="A7" s="153">
        <v>28</v>
      </c>
      <c r="B7" s="425">
        <v>2495</v>
      </c>
      <c r="C7" s="426"/>
    </row>
    <row r="8" spans="1:3" ht="15" customHeight="1" x14ac:dyDescent="0.15">
      <c r="A8" s="2" t="s">
        <v>98</v>
      </c>
      <c r="B8" s="65"/>
    </row>
    <row r="9" spans="1:3" s="66" customFormat="1" ht="15" customHeight="1" x14ac:dyDescent="0.15">
      <c r="A9" s="2" t="s">
        <v>477</v>
      </c>
    </row>
    <row r="10" spans="1:3" s="66" customFormat="1" ht="15" customHeight="1" x14ac:dyDescent="0.15">
      <c r="C10" s="36" t="s">
        <v>93</v>
      </c>
    </row>
  </sheetData>
  <mergeCells count="4">
    <mergeCell ref="B4:C4"/>
    <mergeCell ref="B5:C5"/>
    <mergeCell ref="B6:C6"/>
    <mergeCell ref="B7:C7"/>
  </mergeCells>
  <phoneticPr fontId="1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E10"/>
  <sheetViews>
    <sheetView zoomScale="110" zoomScaleNormal="110" workbookViewId="0"/>
  </sheetViews>
  <sheetFormatPr defaultColWidth="8.875" defaultRowHeight="15" customHeight="1" x14ac:dyDescent="0.15"/>
  <cols>
    <col min="1" max="1" width="11.25" style="189" customWidth="1"/>
    <col min="2" max="5" width="18.75" style="189" customWidth="1"/>
    <col min="6" max="16384" width="8.875" style="189"/>
  </cols>
  <sheetData>
    <row r="1" spans="1:5" s="386" customFormat="1" ht="15" customHeight="1" x14ac:dyDescent="0.15">
      <c r="A1" s="385" t="s">
        <v>553</v>
      </c>
    </row>
    <row r="2" spans="1:5" s="386" customFormat="1" ht="15" customHeight="1" x14ac:dyDescent="0.15"/>
    <row r="3" spans="1:5" ht="15" customHeight="1" x14ac:dyDescent="0.15">
      <c r="A3" s="189" t="s">
        <v>478</v>
      </c>
      <c r="E3" s="20" t="s">
        <v>479</v>
      </c>
    </row>
    <row r="4" spans="1:5" ht="15" customHeight="1" x14ac:dyDescent="0.15">
      <c r="A4" s="427" t="s">
        <v>94</v>
      </c>
      <c r="B4" s="67" t="s">
        <v>99</v>
      </c>
      <c r="C4" s="67"/>
      <c r="D4" s="68"/>
      <c r="E4" s="429" t="s">
        <v>100</v>
      </c>
    </row>
    <row r="5" spans="1:5" ht="15" customHeight="1" x14ac:dyDescent="0.15">
      <c r="A5" s="428"/>
      <c r="B5" s="363" t="s">
        <v>101</v>
      </c>
      <c r="C5" s="364" t="s">
        <v>102</v>
      </c>
      <c r="D5" s="364" t="s">
        <v>103</v>
      </c>
      <c r="E5" s="430"/>
    </row>
    <row r="6" spans="1:5" ht="15" customHeight="1" x14ac:dyDescent="0.15">
      <c r="A6" s="354" t="s">
        <v>46</v>
      </c>
      <c r="B6" s="351">
        <v>56</v>
      </c>
      <c r="C6" s="351">
        <v>43</v>
      </c>
      <c r="D6" s="351">
        <v>570</v>
      </c>
      <c r="E6" s="349" t="s">
        <v>104</v>
      </c>
    </row>
    <row r="7" spans="1:5" ht="15" customHeight="1" x14ac:dyDescent="0.15">
      <c r="A7" s="355">
        <v>27</v>
      </c>
      <c r="B7" s="116" t="s">
        <v>456</v>
      </c>
      <c r="C7" s="116" t="s">
        <v>456</v>
      </c>
      <c r="D7" s="116" t="s">
        <v>456</v>
      </c>
      <c r="E7" s="351" t="s">
        <v>104</v>
      </c>
    </row>
    <row r="8" spans="1:5" ht="15" customHeight="1" x14ac:dyDescent="0.15">
      <c r="A8" s="148">
        <v>28</v>
      </c>
      <c r="B8" s="352" t="s">
        <v>456</v>
      </c>
      <c r="C8" s="352" t="s">
        <v>456</v>
      </c>
      <c r="D8" s="352" t="s">
        <v>456</v>
      </c>
      <c r="E8" s="145" t="s">
        <v>225</v>
      </c>
    </row>
    <row r="9" spans="1:5" ht="15" customHeight="1" x14ac:dyDescent="0.15">
      <c r="A9" s="14" t="s">
        <v>105</v>
      </c>
      <c r="B9" s="156"/>
      <c r="C9" s="156"/>
      <c r="D9" s="156"/>
      <c r="E9" s="156"/>
    </row>
    <row r="10" spans="1:5" ht="15" customHeight="1" x14ac:dyDescent="0.15">
      <c r="A10" s="2" t="s">
        <v>106</v>
      </c>
      <c r="E10" s="69" t="s">
        <v>93</v>
      </c>
    </row>
  </sheetData>
  <mergeCells count="2">
    <mergeCell ref="A4:A5"/>
    <mergeCell ref="E4:E5"/>
  </mergeCells>
  <phoneticPr fontId="1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37</vt:i4>
      </vt:variant>
    </vt:vector>
  </HeadingPairs>
  <TitlesOfParts>
    <vt:vector size="37" baseType="lpstr">
      <vt:lpstr>目次</vt:lpstr>
      <vt:lpstr>7-1</vt:lpstr>
      <vt:lpstr>7-2</vt:lpstr>
      <vt:lpstr>7-3</vt:lpstr>
      <vt:lpstr>7-4</vt:lpstr>
      <vt:lpstr>7-5(1)</vt:lpstr>
      <vt:lpstr>7-5(2)</vt:lpstr>
      <vt:lpstr>7-5(3)</vt:lpstr>
      <vt:lpstr>7-5(4)</vt:lpstr>
      <vt:lpstr>7-5(5)</vt:lpstr>
      <vt:lpstr>7-5(6)</vt:lpstr>
      <vt:lpstr>7-6(1)</vt:lpstr>
      <vt:lpstr>7-6(2)</vt:lpstr>
      <vt:lpstr>7-6(3)</vt:lpstr>
      <vt:lpstr>7-6(4)</vt:lpstr>
      <vt:lpstr>7-6(5)</vt:lpstr>
      <vt:lpstr>7-6(6)</vt:lpstr>
      <vt:lpstr>7-7(1)</vt:lpstr>
      <vt:lpstr>7-7(2)</vt:lpstr>
      <vt:lpstr>7-8</vt:lpstr>
      <vt:lpstr>7-9</vt:lpstr>
      <vt:lpstr>7-10</vt:lpstr>
      <vt:lpstr>7-11</vt:lpstr>
      <vt:lpstr>7-12</vt:lpstr>
      <vt:lpstr>7-13</vt:lpstr>
      <vt:lpstr>7-14</vt:lpstr>
      <vt:lpstr>7-15</vt:lpstr>
      <vt:lpstr>7-16</vt:lpstr>
      <vt:lpstr>7-17</vt:lpstr>
      <vt:lpstr>7-18</vt:lpstr>
      <vt:lpstr>7-19</vt:lpstr>
      <vt:lpstr>7-20</vt:lpstr>
      <vt:lpstr>7-21</vt:lpstr>
      <vt:lpstr>7-22</vt:lpstr>
      <vt:lpstr>7-23</vt:lpstr>
      <vt:lpstr>7-24(1)</vt:lpstr>
      <vt:lpstr>7-24(2)</vt:lpstr>
    </vt:vector>
  </TitlesOfParts>
  <Company>越谷市役所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2018-02-07T07:05:43Z</cp:lastPrinted>
  <dcterms:created xsi:type="dcterms:W3CDTF">2017-12-27T03:09:13Z</dcterms:created>
  <dcterms:modified xsi:type="dcterms:W3CDTF">2018-09-13T02:53:04Z</dcterms:modified>
</cp:coreProperties>
</file>