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5" windowWidth="10245" windowHeight="8190"/>
  </bookViews>
  <sheets>
    <sheet name="目次" sheetId="61" r:id="rId1"/>
    <sheet name="8-1" sheetId="62" r:id="rId2"/>
    <sheet name="8-2" sheetId="63" r:id="rId3"/>
    <sheet name="8-3" sheetId="64" r:id="rId4"/>
    <sheet name="8-4" sheetId="65" r:id="rId5"/>
    <sheet name="8-5" sheetId="66" r:id="rId6"/>
    <sheet name="8-6" sheetId="67" r:id="rId7"/>
    <sheet name="8-7" sheetId="68" r:id="rId8"/>
    <sheet name="8-8" sheetId="69" r:id="rId9"/>
    <sheet name="8-9" sheetId="70" r:id="rId10"/>
    <sheet name="8-10" sheetId="71" r:id="rId11"/>
    <sheet name="8-11" sheetId="72" r:id="rId12"/>
    <sheet name="8-12" sheetId="73" r:id="rId13"/>
    <sheet name="8-13" sheetId="74" r:id="rId14"/>
    <sheet name="8-14" sheetId="75" r:id="rId15"/>
    <sheet name="8-15" sheetId="76" r:id="rId16"/>
    <sheet name="8-16" sheetId="77" r:id="rId17"/>
    <sheet name="8-17" sheetId="78" r:id="rId18"/>
    <sheet name="8-18" sheetId="79" r:id="rId19"/>
    <sheet name="8-19" sheetId="80" r:id="rId20"/>
    <sheet name="8-20" sheetId="81" r:id="rId21"/>
    <sheet name="8-21" sheetId="82" r:id="rId22"/>
    <sheet name="8-22" sheetId="83" r:id="rId23"/>
    <sheet name="8-23" sheetId="84" r:id="rId24"/>
    <sheet name="8-24" sheetId="85" r:id="rId25"/>
    <sheet name="8-25" sheetId="86" r:id="rId26"/>
    <sheet name="8-26" sheetId="87" r:id="rId27"/>
    <sheet name="8-27(1)" sheetId="88" r:id="rId28"/>
    <sheet name="8-27(2)" sheetId="89" r:id="rId29"/>
    <sheet name="8-28" sheetId="90" r:id="rId30"/>
    <sheet name="8-29" sheetId="91" r:id="rId31"/>
    <sheet name="8-30" sheetId="92" r:id="rId32"/>
    <sheet name="8-31" sheetId="93" r:id="rId33"/>
    <sheet name="8-32" sheetId="94" r:id="rId34"/>
    <sheet name="8-33" sheetId="95" r:id="rId35"/>
    <sheet name="8-34" sheetId="96" r:id="rId36"/>
    <sheet name="8-35" sheetId="97" r:id="rId37"/>
    <sheet name="8-36" sheetId="98" r:id="rId38"/>
    <sheet name="8-37" sheetId="99" r:id="rId39"/>
    <sheet name="8-38" sheetId="100" r:id="rId40"/>
    <sheet name="8-39" sheetId="101" r:id="rId41"/>
    <sheet name="8-40" sheetId="102" r:id="rId42"/>
    <sheet name="8-41" sheetId="103" r:id="rId43"/>
    <sheet name="8-42" sheetId="104" r:id="rId44"/>
    <sheet name="8-43" sheetId="105" r:id="rId45"/>
    <sheet name="8-44" sheetId="106" r:id="rId46"/>
    <sheet name="8-45" sheetId="107" r:id="rId47"/>
    <sheet name="8-46" sheetId="108" r:id="rId48"/>
    <sheet name="8-47" sheetId="109" r:id="rId49"/>
    <sheet name="8-48" sheetId="110" r:id="rId50"/>
    <sheet name="8-49" sheetId="111" r:id="rId51"/>
    <sheet name="8-50" sheetId="112" r:id="rId52"/>
    <sheet name="8-51" sheetId="113" r:id="rId53"/>
    <sheet name="8-52" sheetId="114" r:id="rId54"/>
    <sheet name="8-53" sheetId="115" r:id="rId55"/>
    <sheet name="8-54" sheetId="116" r:id="rId56"/>
  </sheets>
  <definedNames>
    <definedName name="_xlnm._FilterDatabase" localSheetId="18" hidden="1">'8-18'!$A$3:$H$13</definedName>
  </definedNames>
  <calcPr calcId="145621" calcMode="manual"/>
</workbook>
</file>

<file path=xl/calcChain.xml><?xml version="1.0" encoding="utf-8"?>
<calcChain xmlns="http://schemas.openxmlformats.org/spreadsheetml/2006/main">
  <c r="G28" i="72" l="1"/>
  <c r="F28" i="72"/>
  <c r="E28" i="72"/>
  <c r="D28" i="72"/>
  <c r="C28" i="72"/>
</calcChain>
</file>

<file path=xl/sharedStrings.xml><?xml version="1.0" encoding="utf-8"?>
<sst xmlns="http://schemas.openxmlformats.org/spreadsheetml/2006/main" count="1471" uniqueCount="961">
  <si>
    <t>平成25年</t>
    <rPh sb="0" eb="2">
      <t>ヘイセイ</t>
    </rPh>
    <rPh sb="4" eb="5">
      <t>ネン</t>
    </rPh>
    <phoneticPr fontId="24"/>
  </si>
  <si>
    <t>26年</t>
    <rPh sb="2" eb="3">
      <t>ネン</t>
    </rPh>
    <phoneticPr fontId="24"/>
  </si>
  <si>
    <t>27年</t>
    <rPh sb="2" eb="3">
      <t>ネン</t>
    </rPh>
    <phoneticPr fontId="24"/>
  </si>
  <si>
    <t>28年</t>
    <rPh sb="2" eb="3">
      <t>ネン</t>
    </rPh>
    <phoneticPr fontId="24"/>
  </si>
  <si>
    <t>29年</t>
    <rPh sb="2" eb="3">
      <t>ネン</t>
    </rPh>
    <phoneticPr fontId="24"/>
  </si>
  <si>
    <t>保護率(‰)</t>
  </si>
  <si>
    <t>（注）保護率＝被保護人員（保護停止中を含む）÷総人口×1000</t>
    <rPh sb="1" eb="2">
      <t>チュウ</t>
    </rPh>
    <rPh sb="3" eb="5">
      <t>ホゴ</t>
    </rPh>
    <rPh sb="5" eb="6">
      <t>リツ</t>
    </rPh>
    <rPh sb="7" eb="8">
      <t>ヒ</t>
    </rPh>
    <rPh sb="8" eb="10">
      <t>ホゴ</t>
    </rPh>
    <rPh sb="10" eb="12">
      <t>ジンイン</t>
    </rPh>
    <rPh sb="23" eb="26">
      <t>ソウジンコウ</t>
    </rPh>
    <phoneticPr fontId="24"/>
  </si>
  <si>
    <t>資料：生活福祉課</t>
    <rPh sb="0" eb="2">
      <t>シリョウ</t>
    </rPh>
    <rPh sb="3" eb="5">
      <t>セイカツ</t>
    </rPh>
    <rPh sb="5" eb="8">
      <t>フクシカ</t>
    </rPh>
    <rPh sb="7" eb="8">
      <t>カ</t>
    </rPh>
    <phoneticPr fontId="24"/>
  </si>
  <si>
    <t>（単位：円）</t>
    <rPh sb="1" eb="3">
      <t>タンイ</t>
    </rPh>
    <rPh sb="4" eb="5">
      <t>エン</t>
    </rPh>
    <phoneticPr fontId="24"/>
  </si>
  <si>
    <t>平成27年</t>
    <rPh sb="0" eb="2">
      <t>ヘイセイ</t>
    </rPh>
    <phoneticPr fontId="24"/>
  </si>
  <si>
    <t>28年</t>
    <phoneticPr fontId="24"/>
  </si>
  <si>
    <t>合　計</t>
    <rPh sb="0" eb="1">
      <t>ゴウ</t>
    </rPh>
    <rPh sb="2" eb="3">
      <t>ケイ</t>
    </rPh>
    <phoneticPr fontId="24"/>
  </si>
  <si>
    <t>（注1)  2級地－1である。</t>
    <rPh sb="1" eb="2">
      <t>チュウ</t>
    </rPh>
    <rPh sb="6" eb="8">
      <t>２キュウ</t>
    </rPh>
    <rPh sb="8" eb="9">
      <t>チ</t>
    </rPh>
    <phoneticPr fontId="24"/>
  </si>
  <si>
    <t>（注2） 標準4人世帯（35歳男・30歳女・9歳男・4歳女）である。</t>
    <rPh sb="1" eb="2">
      <t>チュウ</t>
    </rPh>
    <rPh sb="5" eb="7">
      <t>ヒョウジュン</t>
    </rPh>
    <rPh sb="7" eb="9">
      <t>４ニン</t>
    </rPh>
    <rPh sb="9" eb="11">
      <t>セタイ</t>
    </rPh>
    <rPh sb="12" eb="15">
      <t>３５サイ</t>
    </rPh>
    <rPh sb="15" eb="16">
      <t>オトコ</t>
    </rPh>
    <rPh sb="17" eb="20">
      <t>３０サイ</t>
    </rPh>
    <rPh sb="20" eb="21">
      <t>オンナ</t>
    </rPh>
    <rPh sb="22" eb="24">
      <t>９サイ</t>
    </rPh>
    <rPh sb="24" eb="25">
      <t>オトコ</t>
    </rPh>
    <rPh sb="26" eb="28">
      <t>４サイ</t>
    </rPh>
    <rPh sb="28" eb="29">
      <t>オンナ</t>
    </rPh>
    <phoneticPr fontId="24"/>
  </si>
  <si>
    <t>（単位：千円）</t>
    <rPh sb="1" eb="3">
      <t>タンイ</t>
    </rPh>
    <rPh sb="4" eb="6">
      <t>センエン</t>
    </rPh>
    <phoneticPr fontId="24"/>
  </si>
  <si>
    <t>区　分</t>
    <phoneticPr fontId="24"/>
  </si>
  <si>
    <t>平成26年度</t>
    <rPh sb="0" eb="2">
      <t>ヘイセイ</t>
    </rPh>
    <phoneticPr fontId="24"/>
  </si>
  <si>
    <t>27年度</t>
    <phoneticPr fontId="24"/>
  </si>
  <si>
    <t>28年度</t>
    <phoneticPr fontId="24"/>
  </si>
  <si>
    <t>件数</t>
  </si>
  <si>
    <t>金額</t>
  </si>
  <si>
    <t>生活福祉資金</t>
  </si>
  <si>
    <t>更生資金</t>
  </si>
  <si>
    <t>身体障害者更生資金</t>
  </si>
  <si>
    <t>福祉資金</t>
    <rPh sb="0" eb="2">
      <t>フクシ</t>
    </rPh>
    <rPh sb="2" eb="4">
      <t>シキン</t>
    </rPh>
    <phoneticPr fontId="24"/>
  </si>
  <si>
    <t>住宅資金</t>
  </si>
  <si>
    <t>教育支援資金</t>
    <rPh sb="0" eb="2">
      <t>キョウイク</t>
    </rPh>
    <rPh sb="2" eb="4">
      <t>シエン</t>
    </rPh>
    <rPh sb="4" eb="6">
      <t>シキン</t>
    </rPh>
    <phoneticPr fontId="24"/>
  </si>
  <si>
    <t>療養・介護資金</t>
    <rPh sb="0" eb="2">
      <t>リョウヨウ</t>
    </rPh>
    <rPh sb="3" eb="5">
      <t>カイゴ</t>
    </rPh>
    <rPh sb="5" eb="7">
      <t>シキン</t>
    </rPh>
    <phoneticPr fontId="24"/>
  </si>
  <si>
    <t>緊急小口資金</t>
    <rPh sb="0" eb="2">
      <t>キンキュウ</t>
    </rPh>
    <rPh sb="2" eb="4">
      <t>コグチ</t>
    </rPh>
    <rPh sb="4" eb="6">
      <t>シキン</t>
    </rPh>
    <phoneticPr fontId="24"/>
  </si>
  <si>
    <t>災害援護資金</t>
  </si>
  <si>
    <t>離職者支援資金</t>
    <rPh sb="0" eb="3">
      <t>リショクシャ</t>
    </rPh>
    <rPh sb="3" eb="5">
      <t>シエン</t>
    </rPh>
    <rPh sb="5" eb="7">
      <t>シキン</t>
    </rPh>
    <phoneticPr fontId="24"/>
  </si>
  <si>
    <t>不動産担保型生活資金</t>
    <rPh sb="0" eb="2">
      <t>フドウ</t>
    </rPh>
    <rPh sb="2" eb="3">
      <t>サン</t>
    </rPh>
    <rPh sb="3" eb="5">
      <t>タンポ</t>
    </rPh>
    <rPh sb="5" eb="6">
      <t>ガタ</t>
    </rPh>
    <rPh sb="6" eb="8">
      <t>セイカツ</t>
    </rPh>
    <rPh sb="8" eb="10">
      <t>シキン</t>
    </rPh>
    <phoneticPr fontId="24"/>
  </si>
  <si>
    <t>総合支援資金</t>
    <rPh sb="0" eb="2">
      <t>ソウゴウ</t>
    </rPh>
    <rPh sb="2" eb="4">
      <t>シエン</t>
    </rPh>
    <rPh sb="4" eb="6">
      <t>シキン</t>
    </rPh>
    <phoneticPr fontId="24"/>
  </si>
  <si>
    <t>臨時特例つなぎ資金</t>
    <rPh sb="0" eb="2">
      <t>リンジ</t>
    </rPh>
    <rPh sb="2" eb="4">
      <t>トクレイ</t>
    </rPh>
    <rPh sb="7" eb="9">
      <t>シキン</t>
    </rPh>
    <phoneticPr fontId="24"/>
  </si>
  <si>
    <t>埼玉県障害者福祉資金</t>
    <rPh sb="0" eb="3">
      <t>サイタマケン</t>
    </rPh>
    <rPh sb="3" eb="6">
      <t>ショウガイシャ</t>
    </rPh>
    <rPh sb="6" eb="8">
      <t>フクシ</t>
    </rPh>
    <rPh sb="8" eb="10">
      <t>シキン</t>
    </rPh>
    <phoneticPr fontId="24"/>
  </si>
  <si>
    <t>福祉資金</t>
  </si>
  <si>
    <t>資料：越谷市社会福祉協議会</t>
    <rPh sb="0" eb="2">
      <t>シリョウ</t>
    </rPh>
    <rPh sb="3" eb="6">
      <t>コシガヤシ</t>
    </rPh>
    <rPh sb="6" eb="10">
      <t>シャカイフクシ</t>
    </rPh>
    <rPh sb="10" eb="13">
      <t>キョウギカイ</t>
    </rPh>
    <phoneticPr fontId="24"/>
  </si>
  <si>
    <t>年度</t>
  </si>
  <si>
    <t>総額</t>
  </si>
  <si>
    <t>戸別</t>
  </si>
  <si>
    <t>街頭</t>
  </si>
  <si>
    <t>学校</t>
  </si>
  <si>
    <t>職域
バッジ・ｶｰﾄﾞ</t>
    <rPh sb="0" eb="2">
      <t>ショクイキ</t>
    </rPh>
    <phoneticPr fontId="24"/>
  </si>
  <si>
    <t>平成26</t>
    <rPh sb="0" eb="2">
      <t>ヘイセイ</t>
    </rPh>
    <phoneticPr fontId="24"/>
  </si>
  <si>
    <t>資料：越谷市社会福祉協議会</t>
    <rPh sb="0" eb="2">
      <t>シリョウ</t>
    </rPh>
    <rPh sb="3" eb="6">
      <t>コシガヤシ</t>
    </rPh>
    <rPh sb="6" eb="8">
      <t>シャカイ</t>
    </rPh>
    <rPh sb="8" eb="13">
      <t>フクシキョウギカイ</t>
    </rPh>
    <phoneticPr fontId="24"/>
  </si>
  <si>
    <t>年　度</t>
    <rPh sb="0" eb="1">
      <t>トシ</t>
    </rPh>
    <rPh sb="2" eb="3">
      <t>ド</t>
    </rPh>
    <phoneticPr fontId="24"/>
  </si>
  <si>
    <t>低所得世帯</t>
  </si>
  <si>
    <t>高齢者等</t>
  </si>
  <si>
    <t>民間施設</t>
  </si>
  <si>
    <t>その他の事業</t>
    <rPh sb="2" eb="3">
      <t>ホカ</t>
    </rPh>
    <rPh sb="4" eb="6">
      <t>ジギョウ</t>
    </rPh>
    <phoneticPr fontId="24"/>
  </si>
  <si>
    <t>諸経費</t>
  </si>
  <si>
    <t>対象数</t>
  </si>
  <si>
    <t>配分金</t>
  </si>
  <si>
    <t>（単位：人、件）</t>
    <rPh sb="1" eb="3">
      <t>タンイ</t>
    </rPh>
    <rPh sb="4" eb="5">
      <t>ヒト</t>
    </rPh>
    <rPh sb="6" eb="7">
      <t>ケン</t>
    </rPh>
    <phoneticPr fontId="24"/>
  </si>
  <si>
    <t>区　分</t>
    <rPh sb="0" eb="1">
      <t>ク</t>
    </rPh>
    <rPh sb="2" eb="3">
      <t>ブン</t>
    </rPh>
    <phoneticPr fontId="24"/>
  </si>
  <si>
    <t>平成26年度</t>
    <rPh sb="0" eb="1">
      <t>ヘイセイ</t>
    </rPh>
    <rPh sb="4" eb="6">
      <t>ネンド</t>
    </rPh>
    <phoneticPr fontId="24"/>
  </si>
  <si>
    <t>27年度</t>
    <rPh sb="2" eb="3">
      <t>ネン</t>
    </rPh>
    <rPh sb="3" eb="4">
      <t>ド</t>
    </rPh>
    <phoneticPr fontId="24"/>
  </si>
  <si>
    <t>28年度</t>
    <rPh sb="2" eb="4">
      <t>ネンド</t>
    </rPh>
    <phoneticPr fontId="24"/>
  </si>
  <si>
    <t>被保険者数</t>
  </si>
  <si>
    <t>拠出年金</t>
    <rPh sb="0" eb="2">
      <t>キョシュツ</t>
    </rPh>
    <rPh sb="2" eb="4">
      <t>ネンキン</t>
    </rPh>
    <phoneticPr fontId="24"/>
  </si>
  <si>
    <t>老齢基礎</t>
  </si>
  <si>
    <t>通算老齢</t>
    <rPh sb="0" eb="2">
      <t>ツウサン</t>
    </rPh>
    <rPh sb="2" eb="4">
      <t>ロウレイ</t>
    </rPh>
    <phoneticPr fontId="24"/>
  </si>
  <si>
    <t>‐</t>
    <phoneticPr fontId="24"/>
  </si>
  <si>
    <t>(注）法は、国民年金法。付則は、昭和61年改正法付則。</t>
    <rPh sb="1" eb="2">
      <t>チュウ</t>
    </rPh>
    <phoneticPr fontId="24"/>
  </si>
  <si>
    <t>資料：市民課</t>
    <rPh sb="0" eb="2">
      <t>シリョウ</t>
    </rPh>
    <rPh sb="3" eb="5">
      <t>シミン</t>
    </rPh>
    <rPh sb="5" eb="6">
      <t>カ</t>
    </rPh>
    <phoneticPr fontId="24"/>
  </si>
  <si>
    <t>‐</t>
    <phoneticPr fontId="1"/>
  </si>
  <si>
    <t>（単位：人）</t>
    <rPh sb="1" eb="3">
      <t>タンイ</t>
    </rPh>
    <rPh sb="4" eb="5">
      <t>ヒト</t>
    </rPh>
    <phoneticPr fontId="24"/>
  </si>
  <si>
    <t>（単位：人）</t>
    <rPh sb="1" eb="3">
      <t>タンイ</t>
    </rPh>
    <rPh sb="4" eb="5">
      <t>ヒト</t>
    </rPh>
    <phoneticPr fontId="26"/>
  </si>
  <si>
    <t>年</t>
  </si>
  <si>
    <t>総      数</t>
    <phoneticPr fontId="26"/>
  </si>
  <si>
    <t>市立保育所</t>
  </si>
  <si>
    <t>私立保育園</t>
  </si>
  <si>
    <t>(4月1日)</t>
  </si>
  <si>
    <t>施設数</t>
  </si>
  <si>
    <t>定　員</t>
    <phoneticPr fontId="27"/>
  </si>
  <si>
    <t>保育士数</t>
    <rPh sb="0" eb="2">
      <t>ホイク</t>
    </rPh>
    <rPh sb="2" eb="3">
      <t>シ</t>
    </rPh>
    <phoneticPr fontId="26"/>
  </si>
  <si>
    <t>平成27</t>
    <rPh sb="0" eb="2">
      <t>ヘイセイ</t>
    </rPh>
    <phoneticPr fontId="24"/>
  </si>
  <si>
    <t>平成27</t>
    <rPh sb="0" eb="2">
      <t>ヘイセイ</t>
    </rPh>
    <phoneticPr fontId="26"/>
  </si>
  <si>
    <t>（注）平成27年度より子ども・子育て支援新制度施行に伴い、認定こども園を私立保育園と別枠として</t>
    <rPh sb="3" eb="5">
      <t>ヘイセイ</t>
    </rPh>
    <rPh sb="7" eb="9">
      <t>ネンド</t>
    </rPh>
    <rPh sb="11" eb="12">
      <t>コ</t>
    </rPh>
    <rPh sb="15" eb="17">
      <t>コソダ</t>
    </rPh>
    <rPh sb="18" eb="20">
      <t>シエン</t>
    </rPh>
    <rPh sb="20" eb="23">
      <t>シンセイド</t>
    </rPh>
    <rPh sb="23" eb="25">
      <t>セコウ</t>
    </rPh>
    <rPh sb="26" eb="27">
      <t>トモナ</t>
    </rPh>
    <rPh sb="29" eb="31">
      <t>ニンテイ</t>
    </rPh>
    <rPh sb="34" eb="35">
      <t>エン</t>
    </rPh>
    <rPh sb="36" eb="38">
      <t>シリツ</t>
    </rPh>
    <rPh sb="38" eb="41">
      <t>ホイクエン</t>
    </rPh>
    <rPh sb="42" eb="44">
      <t>ベツワク</t>
    </rPh>
    <phoneticPr fontId="26"/>
  </si>
  <si>
    <t>　　　います。（平成26年度実績までは、認定こども園は私立保育園に含まれています。）</t>
    <rPh sb="8" eb="10">
      <t>ヘイセイ</t>
    </rPh>
    <rPh sb="12" eb="14">
      <t>ネンド</t>
    </rPh>
    <rPh sb="14" eb="16">
      <t>ジッセキ</t>
    </rPh>
    <rPh sb="20" eb="22">
      <t>ニンテイ</t>
    </rPh>
    <rPh sb="25" eb="26">
      <t>エン</t>
    </rPh>
    <rPh sb="27" eb="29">
      <t>シリツ</t>
    </rPh>
    <rPh sb="29" eb="32">
      <t>ホイクエン</t>
    </rPh>
    <rPh sb="33" eb="34">
      <t>フク</t>
    </rPh>
    <phoneticPr fontId="26"/>
  </si>
  <si>
    <t>資料：子ども育成課</t>
    <rPh sb="0" eb="2">
      <t>シリョウ</t>
    </rPh>
    <rPh sb="3" eb="4">
      <t>コ</t>
    </rPh>
    <rPh sb="6" eb="8">
      <t>イクセイ</t>
    </rPh>
    <rPh sb="8" eb="9">
      <t>カ</t>
    </rPh>
    <phoneticPr fontId="24"/>
  </si>
  <si>
    <t>資料：子ども育成課</t>
    <rPh sb="0" eb="2">
      <t>シリョウ</t>
    </rPh>
    <rPh sb="3" eb="4">
      <t>コ</t>
    </rPh>
    <rPh sb="6" eb="8">
      <t>イクセイ</t>
    </rPh>
    <rPh sb="8" eb="9">
      <t>カ</t>
    </rPh>
    <phoneticPr fontId="26"/>
  </si>
  <si>
    <t>（単位：人）</t>
  </si>
  <si>
    <t>学級数</t>
    <rPh sb="0" eb="2">
      <t>ガッキュウ</t>
    </rPh>
    <rPh sb="2" eb="3">
      <t>スウ</t>
    </rPh>
    <phoneticPr fontId="24"/>
  </si>
  <si>
    <t>保育教諭等数</t>
    <rPh sb="0" eb="2">
      <t>ホイク</t>
    </rPh>
    <rPh sb="2" eb="4">
      <t>キョウユ</t>
    </rPh>
    <rPh sb="4" eb="5">
      <t>トウ</t>
    </rPh>
    <rPh sb="5" eb="6">
      <t>スウ</t>
    </rPh>
    <phoneticPr fontId="26"/>
  </si>
  <si>
    <t>総　数</t>
    <rPh sb="0" eb="1">
      <t>フサ</t>
    </rPh>
    <rPh sb="2" eb="3">
      <t>スウ</t>
    </rPh>
    <phoneticPr fontId="24"/>
  </si>
  <si>
    <t>1号認定</t>
    <rPh sb="1" eb="2">
      <t>ゴウ</t>
    </rPh>
    <rPh sb="2" eb="4">
      <t>ニンテイ</t>
    </rPh>
    <phoneticPr fontId="24"/>
  </si>
  <si>
    <t>2・3号認定</t>
    <rPh sb="3" eb="4">
      <t>ゴウ</t>
    </rPh>
    <rPh sb="4" eb="6">
      <t>ニンテイ</t>
    </rPh>
    <phoneticPr fontId="24"/>
  </si>
  <si>
    <t>資料：子ども育成課</t>
  </si>
  <si>
    <t>（単位：人、％）</t>
    <rPh sb="1" eb="3">
      <t>タンイ</t>
    </rPh>
    <rPh sb="4" eb="5">
      <t>ヒト</t>
    </rPh>
    <phoneticPr fontId="24"/>
  </si>
  <si>
    <t>保育所(園)名</t>
  </si>
  <si>
    <t>入所(園)状況</t>
  </si>
  <si>
    <t>入所率</t>
    <rPh sb="0" eb="2">
      <t>ニュウショ</t>
    </rPh>
    <phoneticPr fontId="24"/>
  </si>
  <si>
    <t>3歳未満
児数</t>
  </si>
  <si>
    <t>3歳以上
児数</t>
  </si>
  <si>
    <t>合　　　　計</t>
    <rPh sb="0" eb="1">
      <t>ゴウ</t>
    </rPh>
    <rPh sb="5" eb="6">
      <t>ケイ</t>
    </rPh>
    <phoneticPr fontId="24"/>
  </si>
  <si>
    <t>市立保育所計</t>
    <rPh sb="2" eb="4">
      <t>ホイク</t>
    </rPh>
    <rPh sb="4" eb="5">
      <t>ショ</t>
    </rPh>
    <phoneticPr fontId="24"/>
  </si>
  <si>
    <t>蒲生保育所</t>
    <rPh sb="2" eb="4">
      <t>ホイク</t>
    </rPh>
    <rPh sb="4" eb="5">
      <t>ジョ</t>
    </rPh>
    <phoneticPr fontId="24"/>
  </si>
  <si>
    <t>大袋保育所</t>
    <phoneticPr fontId="24"/>
  </si>
  <si>
    <t>蒲生第三保育所</t>
    <rPh sb="0" eb="2">
      <t>ガモウ</t>
    </rPh>
    <phoneticPr fontId="24"/>
  </si>
  <si>
    <t>私立保育園計</t>
    <rPh sb="2" eb="5">
      <t>ホイクエン</t>
    </rPh>
    <phoneticPr fontId="24"/>
  </si>
  <si>
    <t>第二越谷保育園</t>
    <rPh sb="0" eb="2">
      <t>ダイニ</t>
    </rPh>
    <rPh sb="2" eb="4">
      <t>コシガヤ</t>
    </rPh>
    <phoneticPr fontId="24"/>
  </si>
  <si>
    <t>わかばの森保育園</t>
    <rPh sb="4" eb="5">
      <t>モリ</t>
    </rPh>
    <phoneticPr fontId="24"/>
  </si>
  <si>
    <t>南越谷保育園</t>
    <rPh sb="0" eb="3">
      <t>ミナミコシガヤ</t>
    </rPh>
    <phoneticPr fontId="24"/>
  </si>
  <si>
    <t>越谷レイクタウンさくら保育園</t>
    <rPh sb="0" eb="2">
      <t>コシガヤ</t>
    </rPh>
    <phoneticPr fontId="24"/>
  </si>
  <si>
    <t>松沢保育園</t>
    <rPh sb="0" eb="2">
      <t>マツザワ</t>
    </rPh>
    <phoneticPr fontId="24"/>
  </si>
  <si>
    <t>の～びるこどもの家保育園</t>
    <rPh sb="8" eb="9">
      <t>イエ</t>
    </rPh>
    <phoneticPr fontId="24"/>
  </si>
  <si>
    <t>越谷レイクタウンさくら保育園分園</t>
    <rPh sb="0" eb="2">
      <t>コシガヤ</t>
    </rPh>
    <rPh sb="14" eb="15">
      <t>ブン</t>
    </rPh>
    <rPh sb="15" eb="16">
      <t>エン</t>
    </rPh>
    <phoneticPr fontId="24"/>
  </si>
  <si>
    <t>越谷どろんこ保育園</t>
    <rPh sb="0" eb="2">
      <t>コシガヤ</t>
    </rPh>
    <phoneticPr fontId="24"/>
  </si>
  <si>
    <t>埼玉東萌保育園</t>
    <rPh sb="0" eb="2">
      <t>サイタマ</t>
    </rPh>
    <rPh sb="2" eb="3">
      <t>ヒガシ</t>
    </rPh>
    <rPh sb="3" eb="4">
      <t>ハジメ</t>
    </rPh>
    <phoneticPr fontId="24"/>
  </si>
  <si>
    <t>越谷レイクタウンどろんこ保育園</t>
    <rPh sb="0" eb="2">
      <t>コシガヤ</t>
    </rPh>
    <phoneticPr fontId="24"/>
  </si>
  <si>
    <t>第二おおたけ保育園</t>
    <rPh sb="0" eb="2">
      <t>ダイニ</t>
    </rPh>
    <phoneticPr fontId="24"/>
  </si>
  <si>
    <t>西大袋保育園</t>
    <rPh sb="0" eb="1">
      <t>ニシ</t>
    </rPh>
    <rPh sb="1" eb="3">
      <t>オオブクロ</t>
    </rPh>
    <phoneticPr fontId="24"/>
  </si>
  <si>
    <t>みずべこどもの家保育園</t>
    <rPh sb="7" eb="8">
      <t>イエ</t>
    </rPh>
    <rPh sb="8" eb="11">
      <t>ホイクエン</t>
    </rPh>
    <phoneticPr fontId="27"/>
  </si>
  <si>
    <t>認定こども園（2号・3号）計</t>
    <rPh sb="0" eb="2">
      <t>ニンテイ</t>
    </rPh>
    <rPh sb="5" eb="6">
      <t>エン</t>
    </rPh>
    <rPh sb="8" eb="9">
      <t>ゴウ</t>
    </rPh>
    <rPh sb="11" eb="12">
      <t>ゴウ</t>
    </rPh>
    <phoneticPr fontId="24"/>
  </si>
  <si>
    <t>第二愛隣こども園</t>
    <rPh sb="0" eb="2">
      <t>ダイニ</t>
    </rPh>
    <rPh sb="2" eb="3">
      <t>アイ</t>
    </rPh>
    <rPh sb="3" eb="4">
      <t>リン</t>
    </rPh>
    <phoneticPr fontId="24"/>
  </si>
  <si>
    <t>認定こども園小牧</t>
    <rPh sb="6" eb="8">
      <t>コマキ</t>
    </rPh>
    <phoneticPr fontId="24"/>
  </si>
  <si>
    <t>こばとの里こども園</t>
    <rPh sb="4" eb="5">
      <t>サト</t>
    </rPh>
    <phoneticPr fontId="24"/>
  </si>
  <si>
    <t>（注）平成27年度より子ども・子育て支援新制度施行に伴い、認定こども園を私立保育園と別枠としています。</t>
    <rPh sb="3" eb="5">
      <t>ヘイセイ</t>
    </rPh>
    <rPh sb="7" eb="9">
      <t>ネンド</t>
    </rPh>
    <rPh sb="11" eb="12">
      <t>コ</t>
    </rPh>
    <rPh sb="15" eb="17">
      <t>コソダ</t>
    </rPh>
    <rPh sb="18" eb="20">
      <t>シエン</t>
    </rPh>
    <rPh sb="20" eb="23">
      <t>シンセイド</t>
    </rPh>
    <rPh sb="23" eb="25">
      <t>セコウ</t>
    </rPh>
    <rPh sb="26" eb="27">
      <t>トモナ</t>
    </rPh>
    <rPh sb="29" eb="31">
      <t>ニンテイ</t>
    </rPh>
    <rPh sb="34" eb="35">
      <t>エン</t>
    </rPh>
    <rPh sb="36" eb="38">
      <t>シリツ</t>
    </rPh>
    <rPh sb="38" eb="41">
      <t>ホイクエン</t>
    </rPh>
    <rPh sb="42" eb="44">
      <t>ベツワク</t>
    </rPh>
    <phoneticPr fontId="26"/>
  </si>
  <si>
    <t>開設年月日</t>
  </si>
  <si>
    <r>
      <t xml:space="preserve">保育士
</t>
    </r>
    <r>
      <rPr>
        <sz val="8"/>
        <rFont val="ＭＳ 明朝"/>
        <family val="1"/>
        <charset val="128"/>
      </rPr>
      <t>(主査・副主査含む)</t>
    </r>
    <rPh sb="0" eb="2">
      <t>ホイク</t>
    </rPh>
    <rPh sb="2" eb="3">
      <t>シ</t>
    </rPh>
    <rPh sb="5" eb="7">
      <t>シュサ</t>
    </rPh>
    <rPh sb="8" eb="9">
      <t>フク</t>
    </rPh>
    <rPh sb="9" eb="11">
      <t>シュサ</t>
    </rPh>
    <phoneticPr fontId="24"/>
  </si>
  <si>
    <t>看護師</t>
    <rPh sb="2" eb="3">
      <t>シ</t>
    </rPh>
    <phoneticPr fontId="24"/>
  </si>
  <si>
    <t>所　務</t>
    <rPh sb="0" eb="1">
      <t>トコロ</t>
    </rPh>
    <rPh sb="2" eb="3">
      <t>ヨウムイン</t>
    </rPh>
    <phoneticPr fontId="24"/>
  </si>
  <si>
    <t>計</t>
  </si>
  <si>
    <t>S33.4.1(S44.4.1変更)</t>
  </si>
  <si>
    <t>S37.7.1(H25.4.1変更)</t>
  </si>
  <si>
    <t>大相模保育所</t>
    <phoneticPr fontId="27"/>
  </si>
  <si>
    <t>桜井保育所</t>
    <phoneticPr fontId="27"/>
  </si>
  <si>
    <t>増林保育所</t>
    <phoneticPr fontId="27"/>
  </si>
  <si>
    <t>S44.4.1(H14.4.1変更)</t>
  </si>
  <si>
    <t>大沢第一保育所</t>
    <phoneticPr fontId="27"/>
  </si>
  <si>
    <t>中央保育所</t>
    <phoneticPr fontId="27"/>
  </si>
  <si>
    <t>深田保育所</t>
    <phoneticPr fontId="27"/>
  </si>
  <si>
    <t>S46.4.1(H13.4.1変更)</t>
  </si>
  <si>
    <t>七左保育所</t>
    <phoneticPr fontId="27"/>
  </si>
  <si>
    <t>荻島保育所</t>
    <phoneticPr fontId="27"/>
  </si>
  <si>
    <t>S48.4.1(H26.4.1変更)</t>
  </si>
  <si>
    <t>赤山保育所</t>
    <phoneticPr fontId="27"/>
  </si>
  <si>
    <t>蒲生南保育所</t>
    <phoneticPr fontId="27"/>
  </si>
  <si>
    <t>新方保育所</t>
    <phoneticPr fontId="27"/>
  </si>
  <si>
    <t>S51.4.1(H22.4.1変更)</t>
  </si>
  <si>
    <t>大袋北保育所</t>
    <phoneticPr fontId="27"/>
  </si>
  <si>
    <t>宮本保育所</t>
    <phoneticPr fontId="27"/>
  </si>
  <si>
    <t>登戸保育所</t>
    <phoneticPr fontId="27"/>
  </si>
  <si>
    <t>赤山第二保育所</t>
    <phoneticPr fontId="27"/>
  </si>
  <si>
    <t>資料：子ども育成課</t>
    <rPh sb="3" eb="4">
      <t>コ</t>
    </rPh>
    <rPh sb="6" eb="8">
      <t>イクセイ</t>
    </rPh>
    <rPh sb="8" eb="9">
      <t>カ</t>
    </rPh>
    <phoneticPr fontId="29"/>
  </si>
  <si>
    <t>園　長</t>
    <phoneticPr fontId="27"/>
  </si>
  <si>
    <t>保育士</t>
    <rPh sb="0" eb="3">
      <t>ホイクシ</t>
    </rPh>
    <phoneticPr fontId="24"/>
  </si>
  <si>
    <t>調理員</t>
  </si>
  <si>
    <t>事務その他</t>
  </si>
  <si>
    <t>越ヶ谷保育園</t>
  </si>
  <si>
    <t>S29.5.1(H28.4.1変更)</t>
  </si>
  <si>
    <t>おおたけ保育園</t>
  </si>
  <si>
    <t>S54.4.1(H18.5.1変更)</t>
  </si>
  <si>
    <t>の～びる保育園</t>
  </si>
  <si>
    <t>S55.4.1</t>
  </si>
  <si>
    <t>しらとり保育園</t>
  </si>
  <si>
    <t>S56.4.1(H28.4.1変更)</t>
  </si>
  <si>
    <t>袋山保育園</t>
  </si>
  <si>
    <t>S57.4.1(H23.4.1変更)</t>
  </si>
  <si>
    <t>第二越谷保育園</t>
    <rPh sb="0" eb="2">
      <t>ダイニ</t>
    </rPh>
    <rPh sb="2" eb="4">
      <t>コシガヤ</t>
    </rPh>
    <rPh sb="4" eb="7">
      <t>ホイクエン</t>
    </rPh>
    <phoneticPr fontId="4"/>
  </si>
  <si>
    <t>H14.4.1</t>
  </si>
  <si>
    <t>わかばの森保育園</t>
    <rPh sb="4" eb="5">
      <t>モリ</t>
    </rPh>
    <rPh sb="5" eb="8">
      <t>ホイクエン</t>
    </rPh>
    <phoneticPr fontId="4"/>
  </si>
  <si>
    <t>H16.4.1</t>
  </si>
  <si>
    <t>南越谷保育園</t>
  </si>
  <si>
    <t>H17.4.1</t>
  </si>
  <si>
    <t>まどか保育園</t>
    <rPh sb="3" eb="6">
      <t>ホイクエン</t>
    </rPh>
    <phoneticPr fontId="4"/>
  </si>
  <si>
    <t>H18.4.1</t>
  </si>
  <si>
    <t>越谷ﾚｲｸﾀｳﾝさくら保育園</t>
    <rPh sb="0" eb="2">
      <t>コシガヤ</t>
    </rPh>
    <rPh sb="11" eb="14">
      <t>ホイクエン</t>
    </rPh>
    <phoneticPr fontId="4"/>
  </si>
  <si>
    <t>H20.5.1</t>
  </si>
  <si>
    <t>松沢保育園</t>
    <rPh sb="0" eb="2">
      <t>マツザワ</t>
    </rPh>
    <rPh sb="2" eb="5">
      <t>ホイクエン</t>
    </rPh>
    <phoneticPr fontId="4"/>
  </si>
  <si>
    <t>H21.4.1</t>
  </si>
  <si>
    <t>の～びるこどもの家保育園</t>
    <rPh sb="8" eb="9">
      <t>イエ</t>
    </rPh>
    <phoneticPr fontId="4"/>
  </si>
  <si>
    <t>H23.4.1</t>
  </si>
  <si>
    <t>越谷ﾚｲｸﾀｳﾝさくら保育園分園</t>
    <rPh sb="0" eb="2">
      <t>コシガヤ</t>
    </rPh>
    <rPh sb="11" eb="14">
      <t>ホイクエン</t>
    </rPh>
    <rPh sb="14" eb="16">
      <t>ブンエン</t>
    </rPh>
    <phoneticPr fontId="4"/>
  </si>
  <si>
    <t>H24.5.1</t>
  </si>
  <si>
    <t>越谷どろんこ保育園</t>
    <rPh sb="0" eb="2">
      <t>コシガヤ</t>
    </rPh>
    <rPh sb="6" eb="9">
      <t>ホイクエン</t>
    </rPh>
    <phoneticPr fontId="4"/>
  </si>
  <si>
    <t>H24.4.1</t>
  </si>
  <si>
    <t>あぜがみりんご保育園</t>
    <rPh sb="7" eb="10">
      <t>ホイクエン</t>
    </rPh>
    <phoneticPr fontId="4"/>
  </si>
  <si>
    <t>H25.4.1</t>
  </si>
  <si>
    <t>埼玉東萌保育園</t>
    <rPh sb="0" eb="2">
      <t>サイタマ</t>
    </rPh>
    <rPh sb="2" eb="3">
      <t>ヒガシ</t>
    </rPh>
    <rPh sb="3" eb="4">
      <t>モエ</t>
    </rPh>
    <rPh sb="4" eb="7">
      <t>ホイクエン</t>
    </rPh>
    <phoneticPr fontId="12"/>
  </si>
  <si>
    <t>H27.4.1</t>
  </si>
  <si>
    <t>越谷レイクタウンどろんこ保育園</t>
    <rPh sb="0" eb="2">
      <t>コシガヤ</t>
    </rPh>
    <rPh sb="12" eb="15">
      <t>ホイクエン</t>
    </rPh>
    <phoneticPr fontId="12"/>
  </si>
  <si>
    <t>第二おおたけ保育園</t>
    <rPh sb="0" eb="2">
      <t>ダイニ</t>
    </rPh>
    <rPh sb="6" eb="9">
      <t>ホイクエン</t>
    </rPh>
    <phoneticPr fontId="12"/>
  </si>
  <si>
    <t>西大袋保育園</t>
    <rPh sb="0" eb="1">
      <t>ニシ</t>
    </rPh>
    <rPh sb="1" eb="3">
      <t>オオブクロ</t>
    </rPh>
    <rPh sb="3" eb="6">
      <t>ホイクエン</t>
    </rPh>
    <phoneticPr fontId="12"/>
  </si>
  <si>
    <t>東大沢保育園</t>
    <rPh sb="0" eb="1">
      <t>ヒガシ</t>
    </rPh>
    <rPh sb="1" eb="3">
      <t>オオサワ</t>
    </rPh>
    <rPh sb="3" eb="6">
      <t>ホイクエン</t>
    </rPh>
    <phoneticPr fontId="12"/>
  </si>
  <si>
    <t>H28.4.1</t>
  </si>
  <si>
    <t>ちびっこランド越谷レイクタウン</t>
    <rPh sb="7" eb="9">
      <t>コシガヤ</t>
    </rPh>
    <phoneticPr fontId="12"/>
  </si>
  <si>
    <t>みずべこどもの家保育園</t>
    <rPh sb="7" eb="8">
      <t>イエ</t>
    </rPh>
    <rPh sb="8" eb="11">
      <t>ホイクエン</t>
    </rPh>
    <phoneticPr fontId="3"/>
  </si>
  <si>
    <t>（注）越ヶ谷、おおたけ、第二越谷、わかばの森、南越谷、まどか、越谷レイクタウンさくら、</t>
    <phoneticPr fontId="1"/>
  </si>
  <si>
    <t>　　　松沢、の～びるこどもの家、越谷レイクタウンさくら分園、あぜがみりんご、埼玉東萌、</t>
    <rPh sb="14" eb="15">
      <t>イエ</t>
    </rPh>
    <rPh sb="16" eb="18">
      <t>コシガヤ</t>
    </rPh>
    <rPh sb="28" eb="29">
      <t>エン</t>
    </rPh>
    <rPh sb="38" eb="40">
      <t>サイタマ</t>
    </rPh>
    <phoneticPr fontId="8"/>
  </si>
  <si>
    <t>　　　第二おおたけ、西大袋、東大沢の調理は外部に委託。</t>
    <phoneticPr fontId="1"/>
  </si>
  <si>
    <t>平成29年4月1日</t>
    <rPh sb="0" eb="2">
      <t>ヘイセイ</t>
    </rPh>
    <rPh sb="5" eb="6">
      <t>ガツ</t>
    </rPh>
    <rPh sb="7" eb="8">
      <t>ニチ</t>
    </rPh>
    <phoneticPr fontId="29"/>
  </si>
  <si>
    <t>保育園名</t>
  </si>
  <si>
    <t>保育教諭等</t>
    <rPh sb="0" eb="2">
      <t>ホイク</t>
    </rPh>
    <rPh sb="2" eb="4">
      <t>キョウユ</t>
    </rPh>
    <rPh sb="4" eb="5">
      <t>トウ</t>
    </rPh>
    <phoneticPr fontId="24"/>
  </si>
  <si>
    <t>第二愛隣こども園</t>
    <rPh sb="0" eb="2">
      <t>ダイニ</t>
    </rPh>
    <rPh sb="2" eb="3">
      <t>アイ</t>
    </rPh>
    <rPh sb="3" eb="4">
      <t>リン</t>
    </rPh>
    <rPh sb="7" eb="8">
      <t>エン</t>
    </rPh>
    <phoneticPr fontId="29"/>
  </si>
  <si>
    <t>認定こども園小牧</t>
    <rPh sb="0" eb="2">
      <t>ニンテイ</t>
    </rPh>
    <rPh sb="5" eb="6">
      <t>エン</t>
    </rPh>
    <rPh sb="6" eb="8">
      <t>コマキ</t>
    </rPh>
    <phoneticPr fontId="29"/>
  </si>
  <si>
    <t>認定こども園さくらの森</t>
    <rPh sb="0" eb="2">
      <t>ニンテイ</t>
    </rPh>
    <rPh sb="5" eb="6">
      <t>エン</t>
    </rPh>
    <rPh sb="10" eb="11">
      <t>モリ</t>
    </rPh>
    <phoneticPr fontId="24"/>
  </si>
  <si>
    <t>認定こども園わかばの森ナーサリー</t>
    <rPh sb="0" eb="2">
      <t>ニンテイ</t>
    </rPh>
    <rPh sb="5" eb="6">
      <t>エン</t>
    </rPh>
    <rPh sb="10" eb="11">
      <t>モリ</t>
    </rPh>
    <phoneticPr fontId="29"/>
  </si>
  <si>
    <t>（注）第二愛隣、小牧、こばとの里、さくらの森の調理は外部に委託。</t>
    <rPh sb="1" eb="2">
      <t>チュウ</t>
    </rPh>
    <phoneticPr fontId="25"/>
  </si>
  <si>
    <t>資料：子ども育成課</t>
    <phoneticPr fontId="29"/>
  </si>
  <si>
    <t>平成29年度</t>
    <phoneticPr fontId="24"/>
  </si>
  <si>
    <t>（単位：円）</t>
  </si>
  <si>
    <t>階層区分</t>
  </si>
  <si>
    <t>Ａ</t>
  </si>
  <si>
    <t>Ｂ</t>
  </si>
  <si>
    <t>Ｃ１</t>
  </si>
  <si>
    <t>Ｃ２</t>
  </si>
  <si>
    <t>Ｃ３</t>
  </si>
  <si>
    <t>Ｄ１</t>
  </si>
  <si>
    <t>Ｄ２</t>
  </si>
  <si>
    <t>Ｄ３</t>
  </si>
  <si>
    <t>Ｄ４</t>
  </si>
  <si>
    <t>Ｄ５</t>
  </si>
  <si>
    <t>世帯の
定義</t>
  </si>
  <si>
    <t>生活
保護
世帯</t>
  </si>
  <si>
    <t>市民税非課税世帯</t>
  </si>
  <si>
    <t>市民税
均等割
のみ世帯</t>
    <phoneticPr fontId="24"/>
  </si>
  <si>
    <t>前年度分市民税額</t>
    <phoneticPr fontId="29"/>
  </si>
  <si>
    <t>11,000
円未満</t>
    <phoneticPr fontId="27"/>
  </si>
  <si>
    <t>48,600
円未満</t>
    <phoneticPr fontId="29"/>
  </si>
  <si>
    <t>3歳未満児</t>
  </si>
  <si>
    <t>3歳児</t>
  </si>
  <si>
    <t>4歳以上児</t>
  </si>
  <si>
    <t>Ｄ６</t>
  </si>
  <si>
    <t>Ｄ７</t>
  </si>
  <si>
    <t>Ｄ８</t>
  </si>
  <si>
    <t>Ｄ９</t>
  </si>
  <si>
    <t>Ｄ１０</t>
  </si>
  <si>
    <t>Ｄ１１</t>
  </si>
  <si>
    <t>Ｄ１２</t>
  </si>
  <si>
    <t>Ｄ１３</t>
  </si>
  <si>
    <t>Ｄ１４</t>
  </si>
  <si>
    <t>397,000
円未満</t>
    <rPh sb="9" eb="11">
      <t>ミマン</t>
    </rPh>
    <phoneticPr fontId="29"/>
  </si>
  <si>
    <t>（注1）（）は保育短時間認定の場合</t>
    <rPh sb="1" eb="2">
      <t>チュウ</t>
    </rPh>
    <rPh sb="7" eb="9">
      <t>ホイク</t>
    </rPh>
    <rPh sb="9" eb="12">
      <t>タンジカン</t>
    </rPh>
    <rPh sb="12" eb="14">
      <t>ニンテイ</t>
    </rPh>
    <rPh sb="15" eb="17">
      <t>バアイ</t>
    </rPh>
    <phoneticPr fontId="29"/>
  </si>
  <si>
    <t>（注2）階層区分Ａの世帯の定義は「生活保護世帯・『中国残留邦人等の円滑な帰国の促進及び</t>
    <rPh sb="1" eb="2">
      <t>チュウ</t>
    </rPh>
    <phoneticPr fontId="29"/>
  </si>
  <si>
    <t>各年4月1日</t>
    <rPh sb="0" eb="2">
      <t>カクネン</t>
    </rPh>
    <rPh sb="3" eb="4">
      <t>ガツ</t>
    </rPh>
    <rPh sb="5" eb="6">
      <t>ニチ</t>
    </rPh>
    <phoneticPr fontId="24"/>
  </si>
  <si>
    <t>学童保育室名</t>
    <rPh sb="0" eb="2">
      <t>ガクドウ</t>
    </rPh>
    <rPh sb="2" eb="5">
      <t>ホイクシツ</t>
    </rPh>
    <rPh sb="5" eb="6">
      <t>メイ</t>
    </rPh>
    <phoneticPr fontId="24"/>
  </si>
  <si>
    <t>入室児童数</t>
    <rPh sb="0" eb="2">
      <t>ニュウシツ</t>
    </rPh>
    <rPh sb="2" eb="4">
      <t>ジドウ</t>
    </rPh>
    <rPh sb="4" eb="5">
      <t>スウ</t>
    </rPh>
    <phoneticPr fontId="24"/>
  </si>
  <si>
    <t>指導員数（非常勤職員）</t>
    <rPh sb="0" eb="3">
      <t>シドウイン</t>
    </rPh>
    <rPh sb="3" eb="4">
      <t>カズ</t>
    </rPh>
    <rPh sb="8" eb="9">
      <t>ショク</t>
    </rPh>
    <rPh sb="9" eb="10">
      <t>イン</t>
    </rPh>
    <phoneticPr fontId="24"/>
  </si>
  <si>
    <t>場　　所</t>
    <rPh sb="0" eb="1">
      <t>バ</t>
    </rPh>
    <rPh sb="3" eb="4">
      <t>トコロ</t>
    </rPh>
    <phoneticPr fontId="24"/>
  </si>
  <si>
    <t>平成27年</t>
    <rPh sb="0" eb="2">
      <t>ヘー</t>
    </rPh>
    <rPh sb="4" eb="5">
      <t>ネン</t>
    </rPh>
    <phoneticPr fontId="24"/>
  </si>
  <si>
    <t>29年</t>
    <phoneticPr fontId="24"/>
  </si>
  <si>
    <t>総　数</t>
    <phoneticPr fontId="27"/>
  </si>
  <si>
    <t>蒲　生</t>
    <phoneticPr fontId="27"/>
  </si>
  <si>
    <t>蒲生小学校内</t>
  </si>
  <si>
    <t>南越谷C-1</t>
  </si>
  <si>
    <t>南越谷公民館内</t>
  </si>
  <si>
    <t>南越谷C-2</t>
  </si>
  <si>
    <t>南越谷小学校内</t>
  </si>
  <si>
    <t>大　沢</t>
    <phoneticPr fontId="27"/>
  </si>
  <si>
    <t>大沢小学校内</t>
  </si>
  <si>
    <t>大　袋</t>
    <phoneticPr fontId="27"/>
  </si>
  <si>
    <t>大袋小学校内</t>
  </si>
  <si>
    <t>東越谷</t>
  </si>
  <si>
    <t>東越谷小学校内</t>
  </si>
  <si>
    <t>弥　栄</t>
    <phoneticPr fontId="27"/>
  </si>
  <si>
    <t>弥栄小学校内</t>
  </si>
  <si>
    <t>大袋北</t>
  </si>
  <si>
    <t>大袋北小学校内</t>
  </si>
  <si>
    <t>宮　本C-1</t>
    <phoneticPr fontId="27"/>
  </si>
  <si>
    <t>宮本小学校内</t>
  </si>
  <si>
    <t>宮　本C-2</t>
    <phoneticPr fontId="27"/>
  </si>
  <si>
    <t>蒲生南</t>
  </si>
  <si>
    <t>蒲生南小学校内</t>
  </si>
  <si>
    <t>西　方C-1</t>
    <phoneticPr fontId="27"/>
  </si>
  <si>
    <t>西方小学校内</t>
  </si>
  <si>
    <t>西　方C-2</t>
    <phoneticPr fontId="27"/>
  </si>
  <si>
    <t>桜井南C-1</t>
  </si>
  <si>
    <t>桜井南小学校内</t>
  </si>
  <si>
    <t>桜井南C-2</t>
  </si>
  <si>
    <t>大沢北</t>
  </si>
  <si>
    <t>大沢北小学校内</t>
  </si>
  <si>
    <t>鷺　後C-1</t>
    <phoneticPr fontId="27"/>
  </si>
  <si>
    <t>鷺後小学校内</t>
  </si>
  <si>
    <t>鷺　後C-2</t>
    <phoneticPr fontId="27"/>
  </si>
  <si>
    <t>千間台C-1</t>
  </si>
  <si>
    <t>千間台小学校内</t>
  </si>
  <si>
    <t>千間台C-2</t>
  </si>
  <si>
    <t>花　田C-1</t>
    <phoneticPr fontId="27"/>
  </si>
  <si>
    <t>花田小学校内</t>
  </si>
  <si>
    <t>花　田C-2</t>
    <phoneticPr fontId="27"/>
  </si>
  <si>
    <t>出　羽C-1</t>
    <phoneticPr fontId="27"/>
  </si>
  <si>
    <t>出羽小学校内</t>
  </si>
  <si>
    <t>出　羽C-2</t>
    <phoneticPr fontId="27"/>
  </si>
  <si>
    <t>増　林</t>
    <phoneticPr fontId="27"/>
  </si>
  <si>
    <t>増林小学校内</t>
  </si>
  <si>
    <t>平　方</t>
    <phoneticPr fontId="27"/>
  </si>
  <si>
    <t>平方小学校内</t>
  </si>
  <si>
    <t>大間野C-1</t>
    <phoneticPr fontId="27"/>
  </si>
  <si>
    <t>大間野小学校内</t>
  </si>
  <si>
    <t>大間野C-2</t>
  </si>
  <si>
    <t>川　柳C-1</t>
    <phoneticPr fontId="27"/>
  </si>
  <si>
    <t>川柳小学校内</t>
  </si>
  <si>
    <t>川　柳C-2</t>
    <phoneticPr fontId="27"/>
  </si>
  <si>
    <t xml:space="preserve">- </t>
    <phoneticPr fontId="27"/>
  </si>
  <si>
    <t>北越谷</t>
  </si>
  <si>
    <t xml:space="preserve">- </t>
  </si>
  <si>
    <t>北越谷小学校内</t>
  </si>
  <si>
    <t>大袋東</t>
  </si>
  <si>
    <t>大袋東小学校内</t>
  </si>
  <si>
    <t>新　方</t>
    <phoneticPr fontId="27"/>
  </si>
  <si>
    <t>新方小学校内</t>
  </si>
  <si>
    <t>大相模</t>
  </si>
  <si>
    <t>大相模小学校内</t>
  </si>
  <si>
    <t>大相模C-2</t>
    <rPh sb="0" eb="1">
      <t>オオ</t>
    </rPh>
    <rPh sb="1" eb="3">
      <t>サガミ</t>
    </rPh>
    <phoneticPr fontId="27"/>
  </si>
  <si>
    <t>大相模小学校内</t>
    <rPh sb="0" eb="1">
      <t>オオ</t>
    </rPh>
    <rPh sb="1" eb="3">
      <t>サガミ</t>
    </rPh>
    <phoneticPr fontId="27"/>
  </si>
  <si>
    <t>荻　島</t>
    <phoneticPr fontId="27"/>
  </si>
  <si>
    <t>荻島小学校外</t>
  </si>
  <si>
    <t>城ノ上C-1</t>
  </si>
  <si>
    <t>城ノ上小学校内</t>
  </si>
  <si>
    <t>城ノ上C-2</t>
  </si>
  <si>
    <t>蒲生第二C-1</t>
  </si>
  <si>
    <t>蒲生第二小学校内</t>
    <rPh sb="2" eb="3">
      <t>ダイ</t>
    </rPh>
    <rPh sb="3" eb="4">
      <t>ニ</t>
    </rPh>
    <phoneticPr fontId="24"/>
  </si>
  <si>
    <t>蒲生第二C-2</t>
  </si>
  <si>
    <t>明　正C-1</t>
    <phoneticPr fontId="27"/>
  </si>
  <si>
    <t>明正小学校内</t>
  </si>
  <si>
    <t>明　正C-2</t>
    <phoneticPr fontId="27"/>
  </si>
  <si>
    <t>桜　井C-1</t>
    <phoneticPr fontId="27"/>
  </si>
  <si>
    <t>桜井小学校内</t>
  </si>
  <si>
    <t>桜　井C-2</t>
    <phoneticPr fontId="27"/>
  </si>
  <si>
    <t>越ヶ谷C-1</t>
    <rPh sb="0" eb="3">
      <t>コシガヤ</t>
    </rPh>
    <phoneticPr fontId="24"/>
  </si>
  <si>
    <t>越ヶ谷小学校外</t>
    <rPh sb="0" eb="3">
      <t>コシガヤ</t>
    </rPh>
    <rPh sb="6" eb="7">
      <t>ソト</t>
    </rPh>
    <phoneticPr fontId="24"/>
  </si>
  <si>
    <t>越ヶ谷C-2</t>
    <rPh sb="0" eb="3">
      <t>コシガヤ</t>
    </rPh>
    <phoneticPr fontId="24"/>
  </si>
  <si>
    <t>越ヶ谷C-3</t>
    <rPh sb="0" eb="3">
      <t>コシガヤ</t>
    </rPh>
    <phoneticPr fontId="24"/>
  </si>
  <si>
    <t>（注1）北越谷、大相模、城ノ上は公設民営。</t>
    <phoneticPr fontId="27"/>
  </si>
  <si>
    <t>資料：青少年課</t>
    <rPh sb="3" eb="6">
      <t>セイショウネン</t>
    </rPh>
    <rPh sb="6" eb="7">
      <t>カ</t>
    </rPh>
    <phoneticPr fontId="24"/>
  </si>
  <si>
    <t>（注2）西方、花田、明正学童保育室は平成26年4月に2室化。</t>
    <phoneticPr fontId="27"/>
  </si>
  <si>
    <t>（注3）大間野、蒲生第二学童保育室は平成27年4月に2室化。</t>
    <rPh sb="4" eb="6">
      <t>オオマ</t>
    </rPh>
    <rPh sb="6" eb="7">
      <t>ノ</t>
    </rPh>
    <rPh sb="8" eb="10">
      <t>ガモウ</t>
    </rPh>
    <rPh sb="10" eb="11">
      <t>ダイ</t>
    </rPh>
    <rPh sb="11" eb="12">
      <t>ニ</t>
    </rPh>
    <phoneticPr fontId="24"/>
  </si>
  <si>
    <t>（注4）越ヶ谷学童保育室は平成27年4月公設開設、2室化。</t>
    <rPh sb="4" eb="7">
      <t>コシガヤ</t>
    </rPh>
    <rPh sb="7" eb="9">
      <t>ガクドウ</t>
    </rPh>
    <rPh sb="9" eb="12">
      <t>ホイクシツ</t>
    </rPh>
    <rPh sb="13" eb="15">
      <t>ヘイセイ</t>
    </rPh>
    <rPh sb="17" eb="18">
      <t>ネン</t>
    </rPh>
    <rPh sb="19" eb="20">
      <t>ガツ</t>
    </rPh>
    <rPh sb="20" eb="22">
      <t>コウセツ</t>
    </rPh>
    <rPh sb="22" eb="24">
      <t>カイセツ</t>
    </rPh>
    <rPh sb="26" eb="27">
      <t>シツ</t>
    </rPh>
    <rPh sb="27" eb="28">
      <t>カ</t>
    </rPh>
    <phoneticPr fontId="24"/>
  </si>
  <si>
    <t>（注5）平成27年4月より2室化保育室の名称変更。</t>
    <rPh sb="4" eb="6">
      <t>ヘイセイ</t>
    </rPh>
    <rPh sb="8" eb="9">
      <t>ネン</t>
    </rPh>
    <rPh sb="10" eb="11">
      <t>ガツ</t>
    </rPh>
    <rPh sb="14" eb="15">
      <t>シツ</t>
    </rPh>
    <rPh sb="15" eb="16">
      <t>カ</t>
    </rPh>
    <rPh sb="16" eb="19">
      <t>ホイクシツ</t>
    </rPh>
    <rPh sb="20" eb="22">
      <t>メイショウ</t>
    </rPh>
    <rPh sb="22" eb="24">
      <t>ヘンコウ</t>
    </rPh>
    <phoneticPr fontId="24"/>
  </si>
  <si>
    <t>（注6）大相模学童保育室は平成28年4月に2室化。</t>
    <rPh sb="4" eb="5">
      <t>オオ</t>
    </rPh>
    <rPh sb="5" eb="7">
      <t>サガミ</t>
    </rPh>
    <rPh sb="7" eb="9">
      <t>ガクドウ</t>
    </rPh>
    <rPh sb="9" eb="12">
      <t>ホイクシツ</t>
    </rPh>
    <rPh sb="13" eb="15">
      <t>ヘイセイ</t>
    </rPh>
    <rPh sb="17" eb="18">
      <t>ネン</t>
    </rPh>
    <rPh sb="19" eb="20">
      <t>ガツ</t>
    </rPh>
    <rPh sb="22" eb="23">
      <t>シツ</t>
    </rPh>
    <rPh sb="23" eb="24">
      <t>カ</t>
    </rPh>
    <phoneticPr fontId="24"/>
  </si>
  <si>
    <t>（注7）川柳、越ヶ谷学童保育室は平成29年4月より教室数の変更。</t>
    <rPh sb="4" eb="5">
      <t>カワ</t>
    </rPh>
    <rPh sb="5" eb="6">
      <t>ヤナギ</t>
    </rPh>
    <rPh sb="7" eb="10">
      <t>コシガヤ</t>
    </rPh>
    <rPh sb="10" eb="12">
      <t>ガクドウ</t>
    </rPh>
    <rPh sb="12" eb="15">
      <t>ホイクシツ</t>
    </rPh>
    <rPh sb="16" eb="18">
      <t>ヘイセイ</t>
    </rPh>
    <rPh sb="20" eb="21">
      <t>ネン</t>
    </rPh>
    <rPh sb="22" eb="23">
      <t>ガツ</t>
    </rPh>
    <rPh sb="25" eb="27">
      <t>キョウシツ</t>
    </rPh>
    <rPh sb="27" eb="28">
      <t>スウ</t>
    </rPh>
    <rPh sb="29" eb="31">
      <t>ヘンコウ</t>
    </rPh>
    <phoneticPr fontId="24"/>
  </si>
  <si>
    <t>各年3月31日</t>
    <phoneticPr fontId="27"/>
  </si>
  <si>
    <t>施　設　名</t>
  </si>
  <si>
    <t>平成26年</t>
    <rPh sb="0" eb="2">
      <t>ヘイセイ</t>
    </rPh>
    <phoneticPr fontId="24"/>
  </si>
  <si>
    <t>27年</t>
    <phoneticPr fontId="27"/>
  </si>
  <si>
    <t>乳児院</t>
  </si>
  <si>
    <t>母子生活支援施設</t>
  </si>
  <si>
    <t>‐</t>
    <phoneticPr fontId="27"/>
  </si>
  <si>
    <t>児童養護施設</t>
  </si>
  <si>
    <t>里親</t>
    <rPh sb="0" eb="2">
      <t>サトオヤ</t>
    </rPh>
    <phoneticPr fontId="24"/>
  </si>
  <si>
    <t>障害児入所施設</t>
    <rPh sb="0" eb="2">
      <t>ショウガイ</t>
    </rPh>
    <rPh sb="2" eb="3">
      <t>ジ</t>
    </rPh>
    <rPh sb="3" eb="5">
      <t>ニュウショ</t>
    </rPh>
    <rPh sb="5" eb="7">
      <t>シセツ</t>
    </rPh>
    <phoneticPr fontId="24"/>
  </si>
  <si>
    <t>知的障害</t>
    <rPh sb="0" eb="2">
      <t>チテキ</t>
    </rPh>
    <rPh sb="2" eb="4">
      <t>ショウガイ</t>
    </rPh>
    <phoneticPr fontId="24"/>
  </si>
  <si>
    <t>盲ろうあ</t>
    <rPh sb="0" eb="1">
      <t>モウ</t>
    </rPh>
    <phoneticPr fontId="24"/>
  </si>
  <si>
    <t>肢体不自由</t>
    <rPh sb="0" eb="2">
      <t>シタイ</t>
    </rPh>
    <rPh sb="2" eb="5">
      <t>フジユウ</t>
    </rPh>
    <phoneticPr fontId="24"/>
  </si>
  <si>
    <t>重症心身障害</t>
    <rPh sb="0" eb="2">
      <t>ジュウショウ</t>
    </rPh>
    <rPh sb="2" eb="4">
      <t>シンシン</t>
    </rPh>
    <rPh sb="4" eb="6">
      <t>ショウガイ</t>
    </rPh>
    <phoneticPr fontId="24"/>
  </si>
  <si>
    <t>児童発達支援センター</t>
    <rPh sb="0" eb="2">
      <t>ジドウ</t>
    </rPh>
    <rPh sb="2" eb="4">
      <t>ハッタツ</t>
    </rPh>
    <rPh sb="4" eb="6">
      <t>シエン</t>
    </rPh>
    <phoneticPr fontId="24"/>
  </si>
  <si>
    <t>児童自立支援施設</t>
  </si>
  <si>
    <t>助産施設(入院助産）</t>
  </si>
  <si>
    <t>（注）児童発達支援センターは、市外からの入所者を含む。</t>
    <rPh sb="3" eb="5">
      <t>ジドウ</t>
    </rPh>
    <rPh sb="5" eb="7">
      <t>ハッタツ</t>
    </rPh>
    <rPh sb="7" eb="9">
      <t>シエン</t>
    </rPh>
    <phoneticPr fontId="24"/>
  </si>
  <si>
    <t>資料：子育て支援課</t>
    <phoneticPr fontId="24"/>
  </si>
  <si>
    <t>（単位：件）</t>
    <rPh sb="1" eb="3">
      <t>タンイ</t>
    </rPh>
    <rPh sb="4" eb="5">
      <t>ケンスウ</t>
    </rPh>
    <phoneticPr fontId="24"/>
  </si>
  <si>
    <t>年　度</t>
    <phoneticPr fontId="24"/>
  </si>
  <si>
    <t>肢体不自由</t>
  </si>
  <si>
    <t>視聴覚障がい</t>
  </si>
  <si>
    <t>言語発達障がい等</t>
  </si>
  <si>
    <t>重症心身障がい</t>
  </si>
  <si>
    <t>知的障がい</t>
    <rPh sb="0" eb="2">
      <t>チテキ</t>
    </rPh>
    <rPh sb="2" eb="3">
      <t>サワ</t>
    </rPh>
    <phoneticPr fontId="24"/>
  </si>
  <si>
    <t>自閉症</t>
  </si>
  <si>
    <t>ぐ犯行為等</t>
    <rPh sb="1" eb="2">
      <t>ハン</t>
    </rPh>
    <rPh sb="2" eb="4">
      <t>コウイ</t>
    </rPh>
    <rPh sb="4" eb="5">
      <t>ナド</t>
    </rPh>
    <phoneticPr fontId="24"/>
  </si>
  <si>
    <t>触法行為等</t>
  </si>
  <si>
    <t>性格行動</t>
  </si>
  <si>
    <t>不登校</t>
  </si>
  <si>
    <t>適性</t>
    <rPh sb="1" eb="2">
      <t>セイ</t>
    </rPh>
    <phoneticPr fontId="24"/>
  </si>
  <si>
    <t>しつけ</t>
  </si>
  <si>
    <t>資料：埼玉県越谷児童相談所</t>
    <rPh sb="0" eb="2">
      <t>シリョウ</t>
    </rPh>
    <rPh sb="3" eb="5">
      <t>サイタマ</t>
    </rPh>
    <rPh sb="5" eb="6">
      <t>ケンリツ</t>
    </rPh>
    <rPh sb="6" eb="8">
      <t>コシガヤ</t>
    </rPh>
    <rPh sb="8" eb="10">
      <t>ジドウ</t>
    </rPh>
    <rPh sb="10" eb="13">
      <t>ソウダンジョ</t>
    </rPh>
    <phoneticPr fontId="24"/>
  </si>
  <si>
    <t>総数</t>
  </si>
  <si>
    <t>扶養児童数別</t>
  </si>
  <si>
    <t>種別</t>
  </si>
  <si>
    <t>等級別</t>
  </si>
  <si>
    <t>1人</t>
  </si>
  <si>
    <t>2人</t>
  </si>
  <si>
    <t>3人以上</t>
  </si>
  <si>
    <t>１級</t>
  </si>
  <si>
    <t>２級</t>
  </si>
  <si>
    <t>特別児童
扶養手当</t>
  </si>
  <si>
    <t>資料：子育て支援課</t>
  </si>
  <si>
    <t>（単位：人、千円）</t>
    <rPh sb="6" eb="7">
      <t>セン</t>
    </rPh>
    <phoneticPr fontId="27"/>
  </si>
  <si>
    <t>受給者数</t>
  </si>
  <si>
    <t>支払延児童数</t>
  </si>
  <si>
    <t>支給額</t>
  </si>
  <si>
    <t>第1子</t>
  </si>
  <si>
    <t>第2子</t>
  </si>
  <si>
    <t>第3子以降</t>
  </si>
  <si>
    <t>（注1）受給者数は平成28年度より2月末時点の世帯数。</t>
    <rPh sb="9" eb="11">
      <t>ヘイセイ</t>
    </rPh>
    <rPh sb="13" eb="15">
      <t>ネンド</t>
    </rPh>
    <rPh sb="18" eb="20">
      <t>ガツマツ</t>
    </rPh>
    <rPh sb="20" eb="22">
      <t>ジテン</t>
    </rPh>
    <rPh sb="23" eb="25">
      <t>セタイ</t>
    </rPh>
    <rPh sb="25" eb="26">
      <t>スウ</t>
    </rPh>
    <phoneticPr fontId="4"/>
  </si>
  <si>
    <t>（注2）平成22年4月分より児童手当制度から子ども手当制度へ移行。</t>
    <rPh sb="1" eb="2">
      <t>チュウ</t>
    </rPh>
    <rPh sb="4" eb="6">
      <t>ヘイセイ</t>
    </rPh>
    <rPh sb="8" eb="9">
      <t>ネン</t>
    </rPh>
    <rPh sb="10" eb="11">
      <t>ガツ</t>
    </rPh>
    <rPh sb="11" eb="12">
      <t>ブン</t>
    </rPh>
    <rPh sb="14" eb="16">
      <t>ジドウ</t>
    </rPh>
    <rPh sb="16" eb="18">
      <t>テアテ</t>
    </rPh>
    <rPh sb="18" eb="20">
      <t>セイド</t>
    </rPh>
    <rPh sb="22" eb="23">
      <t>コ</t>
    </rPh>
    <rPh sb="25" eb="27">
      <t>テアテ</t>
    </rPh>
    <rPh sb="27" eb="29">
      <t>セイド</t>
    </rPh>
    <rPh sb="30" eb="32">
      <t>イコウ</t>
    </rPh>
    <phoneticPr fontId="4"/>
  </si>
  <si>
    <t>（注3）平成24年4月分より子ども手当制度から児童手当制度へ移行。</t>
    <rPh sb="4" eb="6">
      <t>ヘイセイ</t>
    </rPh>
    <rPh sb="8" eb="9">
      <t>ネン</t>
    </rPh>
    <rPh sb="10" eb="12">
      <t>ガツブン</t>
    </rPh>
    <rPh sb="14" eb="15">
      <t>コ</t>
    </rPh>
    <rPh sb="17" eb="19">
      <t>テアテ</t>
    </rPh>
    <rPh sb="19" eb="21">
      <t>セイド</t>
    </rPh>
    <rPh sb="23" eb="25">
      <t>ジドウ</t>
    </rPh>
    <rPh sb="25" eb="27">
      <t>テアテ</t>
    </rPh>
    <rPh sb="27" eb="29">
      <t>セイド</t>
    </rPh>
    <rPh sb="30" eb="32">
      <t>イコウ</t>
    </rPh>
    <phoneticPr fontId="4"/>
  </si>
  <si>
    <t>（単位：人、円）</t>
  </si>
  <si>
    <t>登録児童数</t>
    <rPh sb="2" eb="4">
      <t>ジドウ</t>
    </rPh>
    <phoneticPr fontId="29"/>
  </si>
  <si>
    <t>支給件数</t>
  </si>
  <si>
    <t>支給要件</t>
  </si>
  <si>
    <t>通院分</t>
  </si>
  <si>
    <t>入院分</t>
  </si>
  <si>
    <t>中学校修了まで</t>
  </si>
  <si>
    <t>登録者数</t>
  </si>
  <si>
    <t>支給額(円)</t>
  </si>
  <si>
    <t>資料：子育て支援課</t>
    <rPh sb="0" eb="2">
      <t>シリョウ</t>
    </rPh>
    <rPh sb="3" eb="5">
      <t>コソダ</t>
    </rPh>
    <rPh sb="6" eb="9">
      <t>シエンカ</t>
    </rPh>
    <phoneticPr fontId="24"/>
  </si>
  <si>
    <t>（単位：件）</t>
    <rPh sb="1" eb="3">
      <t>タンイ</t>
    </rPh>
    <rPh sb="4" eb="5">
      <t>ケン</t>
    </rPh>
    <phoneticPr fontId="24"/>
  </si>
  <si>
    <t>対象別</t>
  </si>
  <si>
    <t>平成26年度</t>
    <rPh sb="0" eb="2">
      <t>ヘー</t>
    </rPh>
    <phoneticPr fontId="25"/>
  </si>
  <si>
    <t>内容別</t>
  </si>
  <si>
    <t>平成26年度</t>
    <rPh sb="0" eb="2">
      <t>ヘー</t>
    </rPh>
    <phoneticPr fontId="8"/>
  </si>
  <si>
    <t>27年度</t>
  </si>
  <si>
    <t>28年度</t>
  </si>
  <si>
    <t>（注）1件の相談で複数内容のものがあるため、対象別の合計と内容別の合計は一致しない。</t>
    <rPh sb="1" eb="2">
      <t>チュウ</t>
    </rPh>
    <rPh sb="4" eb="5">
      <t>ケン</t>
    </rPh>
    <rPh sb="6" eb="8">
      <t>ソウダン</t>
    </rPh>
    <rPh sb="9" eb="11">
      <t>フクスウ</t>
    </rPh>
    <rPh sb="11" eb="13">
      <t>ナイヨウ</t>
    </rPh>
    <rPh sb="22" eb="24">
      <t>タイショウ</t>
    </rPh>
    <rPh sb="24" eb="25">
      <t>ベツ</t>
    </rPh>
    <rPh sb="26" eb="28">
      <t>ゴウケイ</t>
    </rPh>
    <rPh sb="29" eb="31">
      <t>ナイヨウ</t>
    </rPh>
    <rPh sb="31" eb="32">
      <t>ベツ</t>
    </rPh>
    <rPh sb="33" eb="35">
      <t>ゴウケイ</t>
    </rPh>
    <rPh sb="36" eb="38">
      <t>イッチ</t>
    </rPh>
    <phoneticPr fontId="24"/>
  </si>
  <si>
    <t>つくしんぼ教室</t>
  </si>
  <si>
    <t>はとぽっぽ教室</t>
  </si>
  <si>
    <t>たけのこ教室</t>
  </si>
  <si>
    <t>（成長や発達が気になる
 概ね3歳未満の児童）</t>
  </si>
  <si>
    <t>（成長や発達が気になる
 概ね3歳以上の児童）</t>
  </si>
  <si>
    <t>（肢体機能に遅れのある
満1歳以上の児童）</t>
  </si>
  <si>
    <t>回数</t>
  </si>
  <si>
    <t>実人員</t>
  </si>
  <si>
    <t>延人数</t>
  </si>
  <si>
    <t>（注）早期療育教室には各教室ごとに上記の各名称があり</t>
    <rPh sb="17" eb="19">
      <t>ジョウキ</t>
    </rPh>
    <rPh sb="20" eb="21">
      <t>カク</t>
    </rPh>
    <rPh sb="21" eb="23">
      <t>メイショウ</t>
    </rPh>
    <phoneticPr fontId="24"/>
  </si>
  <si>
    <t>資料：児童発達支援センター</t>
    <rPh sb="3" eb="5">
      <t>ジドウ</t>
    </rPh>
    <rPh sb="5" eb="7">
      <t>ハッタツ</t>
    </rPh>
    <rPh sb="7" eb="9">
      <t>シエン</t>
    </rPh>
    <phoneticPr fontId="24"/>
  </si>
  <si>
    <t>児童発達支援事業・愛称ぐんぐんグリーン、ぐんぐんピンク</t>
    <rPh sb="9" eb="11">
      <t>アイショウ</t>
    </rPh>
    <phoneticPr fontId="24"/>
  </si>
  <si>
    <t>現員数</t>
  </si>
  <si>
    <t>年齢別園児数</t>
  </si>
  <si>
    <t>2歳児</t>
    <rPh sb="2" eb="3">
      <t>ジ</t>
    </rPh>
    <phoneticPr fontId="27"/>
  </si>
  <si>
    <t>平成27</t>
    <rPh sb="0" eb="1">
      <t>ヘイセイ</t>
    </rPh>
    <phoneticPr fontId="24"/>
  </si>
  <si>
    <t>（注1）定員（１日あたり）は規則によるもの。</t>
    <rPh sb="4" eb="6">
      <t>テイイン</t>
    </rPh>
    <rPh sb="8" eb="9">
      <t>ニチ</t>
    </rPh>
    <rPh sb="14" eb="16">
      <t>キソク</t>
    </rPh>
    <phoneticPr fontId="24"/>
  </si>
  <si>
    <t>（注2）各人数はぐんぐんグリーン（知的障がい児）、ぐんぐんピンク（肢体不自由児）をあわせたもの。</t>
    <rPh sb="4" eb="5">
      <t>カク</t>
    </rPh>
    <rPh sb="5" eb="7">
      <t>ニンズウ</t>
    </rPh>
    <rPh sb="17" eb="19">
      <t>チテキ</t>
    </rPh>
    <rPh sb="19" eb="20">
      <t>ショウ</t>
    </rPh>
    <rPh sb="22" eb="23">
      <t>ジ</t>
    </rPh>
    <rPh sb="33" eb="35">
      <t>シタイ</t>
    </rPh>
    <rPh sb="35" eb="38">
      <t>フジユウ</t>
    </rPh>
    <rPh sb="38" eb="39">
      <t>ジ</t>
    </rPh>
    <phoneticPr fontId="24"/>
  </si>
  <si>
    <t>所　属</t>
    <rPh sb="0" eb="1">
      <t>ショ</t>
    </rPh>
    <rPh sb="2" eb="3">
      <t>ゾク</t>
    </rPh>
    <phoneticPr fontId="24"/>
  </si>
  <si>
    <t>保育所（園）</t>
    <rPh sb="0" eb="2">
      <t>ホイク</t>
    </rPh>
    <rPh sb="2" eb="3">
      <t>ジョ</t>
    </rPh>
    <rPh sb="4" eb="5">
      <t>エン</t>
    </rPh>
    <phoneticPr fontId="24"/>
  </si>
  <si>
    <t>幼稚園</t>
    <rPh sb="0" eb="3">
      <t>ヨウチエン</t>
    </rPh>
    <phoneticPr fontId="24"/>
  </si>
  <si>
    <t>（注）定員（１日あたり）は規則によるもの。</t>
    <rPh sb="3" eb="5">
      <t>テイイン</t>
    </rPh>
    <rPh sb="7" eb="8">
      <t>ニチ</t>
    </rPh>
    <rPh sb="13" eb="15">
      <t>キソク</t>
    </rPh>
    <phoneticPr fontId="24"/>
  </si>
  <si>
    <t>資料：児童発達支援センター</t>
    <rPh sb="0" eb="2">
      <t>シリョウ</t>
    </rPh>
    <rPh sb="3" eb="5">
      <t>ジドウ</t>
    </rPh>
    <rPh sb="5" eb="7">
      <t>ハッタツ</t>
    </rPh>
    <rPh sb="7" eb="9">
      <t>シエン</t>
    </rPh>
    <phoneticPr fontId="24"/>
  </si>
  <si>
    <t>ぐんぐんグリーン（知的障がい児）</t>
    <rPh sb="9" eb="11">
      <t>チテキ</t>
    </rPh>
    <rPh sb="11" eb="12">
      <t>ショウ</t>
    </rPh>
    <rPh sb="14" eb="15">
      <t>ジ</t>
    </rPh>
    <phoneticPr fontId="24"/>
  </si>
  <si>
    <t>年　度</t>
    <rPh sb="2" eb="3">
      <t>ド</t>
    </rPh>
    <phoneticPr fontId="24"/>
  </si>
  <si>
    <t>小学校</t>
  </si>
  <si>
    <t>特別支援　　　　学校</t>
    <rPh sb="0" eb="2">
      <t>トクベツ</t>
    </rPh>
    <rPh sb="2" eb="4">
      <t>シエン</t>
    </rPh>
    <phoneticPr fontId="24"/>
  </si>
  <si>
    <t>施設変更</t>
  </si>
  <si>
    <t>保育所</t>
  </si>
  <si>
    <t>幼稚園</t>
  </si>
  <si>
    <t>その他</t>
    <rPh sb="0" eb="3">
      <t>ソノタ</t>
    </rPh>
    <phoneticPr fontId="24"/>
  </si>
  <si>
    <t>(普)</t>
  </si>
  <si>
    <t>(特)</t>
  </si>
  <si>
    <t>ぐんぐんピンク（肢体不自由児）</t>
    <rPh sb="8" eb="10">
      <t>シタイ</t>
    </rPh>
    <rPh sb="10" eb="13">
      <t>フジユウ</t>
    </rPh>
    <rPh sb="13" eb="14">
      <t>ジ</t>
    </rPh>
    <phoneticPr fontId="24"/>
  </si>
  <si>
    <t>各年4月1日</t>
    <rPh sb="0" eb="2">
      <t>カクトシ</t>
    </rPh>
    <rPh sb="3" eb="4">
      <t>ガツ</t>
    </rPh>
    <rPh sb="5" eb="6">
      <t>ニチ</t>
    </rPh>
    <phoneticPr fontId="24"/>
  </si>
  <si>
    <t>年</t>
    <rPh sb="0" eb="1">
      <t>ネン</t>
    </rPh>
    <phoneticPr fontId="24"/>
  </si>
  <si>
    <t>桜　井</t>
    <rPh sb="0" eb="1">
      <t>サクラ</t>
    </rPh>
    <rPh sb="2" eb="3">
      <t>イ</t>
    </rPh>
    <phoneticPr fontId="24"/>
  </si>
  <si>
    <t>新　方</t>
    <rPh sb="0" eb="1">
      <t>シン</t>
    </rPh>
    <rPh sb="2" eb="3">
      <t>ホウ</t>
    </rPh>
    <phoneticPr fontId="24"/>
  </si>
  <si>
    <t>増　林</t>
    <rPh sb="0" eb="1">
      <t>ゾウ</t>
    </rPh>
    <rPh sb="2" eb="3">
      <t>ハヤシ</t>
    </rPh>
    <phoneticPr fontId="24"/>
  </si>
  <si>
    <t>大　袋</t>
    <rPh sb="0" eb="1">
      <t>ダイ</t>
    </rPh>
    <rPh sb="2" eb="3">
      <t>フクロ</t>
    </rPh>
    <phoneticPr fontId="24"/>
  </si>
  <si>
    <t>荻　島</t>
    <rPh sb="0" eb="1">
      <t>オギ</t>
    </rPh>
    <rPh sb="2" eb="3">
      <t>シマ</t>
    </rPh>
    <phoneticPr fontId="24"/>
  </si>
  <si>
    <t>出　羽</t>
    <rPh sb="0" eb="1">
      <t>デ</t>
    </rPh>
    <rPh sb="2" eb="3">
      <t>ハネ</t>
    </rPh>
    <phoneticPr fontId="24"/>
  </si>
  <si>
    <t>蒲　生</t>
    <rPh sb="0" eb="1">
      <t>ガマ</t>
    </rPh>
    <rPh sb="2" eb="3">
      <t>セイ</t>
    </rPh>
    <phoneticPr fontId="24"/>
  </si>
  <si>
    <t>川　柳</t>
    <rPh sb="0" eb="1">
      <t>カワ</t>
    </rPh>
    <rPh sb="2" eb="3">
      <t>ヤナギ</t>
    </rPh>
    <phoneticPr fontId="24"/>
  </si>
  <si>
    <t>大相模</t>
    <rPh sb="0" eb="1">
      <t>オオ</t>
    </rPh>
    <rPh sb="1" eb="3">
      <t>サガミ</t>
    </rPh>
    <phoneticPr fontId="24"/>
  </si>
  <si>
    <t>大　沢</t>
    <rPh sb="0" eb="1">
      <t>ダイ</t>
    </rPh>
    <rPh sb="2" eb="3">
      <t>サワ</t>
    </rPh>
    <phoneticPr fontId="24"/>
  </si>
  <si>
    <t>北越谷</t>
    <rPh sb="0" eb="1">
      <t>キタ</t>
    </rPh>
    <rPh sb="1" eb="3">
      <t>コシガヤ</t>
    </rPh>
    <phoneticPr fontId="24"/>
  </si>
  <si>
    <t>越ヶ谷</t>
    <rPh sb="0" eb="3">
      <t>コシガヤ</t>
    </rPh>
    <phoneticPr fontId="24"/>
  </si>
  <si>
    <t>南越谷</t>
    <rPh sb="0" eb="1">
      <t>ミナミ</t>
    </rPh>
    <rPh sb="1" eb="2">
      <t>コシ</t>
    </rPh>
    <rPh sb="2" eb="3">
      <t>タニ</t>
    </rPh>
    <phoneticPr fontId="24"/>
  </si>
  <si>
    <t>平成27</t>
    <rPh sb="0" eb="2">
      <t>ヘー</t>
    </rPh>
    <phoneticPr fontId="2"/>
  </si>
  <si>
    <t>（注1）「越谷市まちの整備に関する条例」に基づき、開発者が開発行為によって整備した公園</t>
    <rPh sb="5" eb="8">
      <t>コシガヤシ</t>
    </rPh>
    <rPh sb="11" eb="13">
      <t>セイビ</t>
    </rPh>
    <rPh sb="14" eb="15">
      <t>カン</t>
    </rPh>
    <rPh sb="17" eb="19">
      <t>ジョウレイ</t>
    </rPh>
    <rPh sb="21" eb="22">
      <t>モトヅ</t>
    </rPh>
    <rPh sb="25" eb="28">
      <t>カイハツシャ</t>
    </rPh>
    <rPh sb="29" eb="31">
      <t>カイハツ</t>
    </rPh>
    <rPh sb="31" eb="33">
      <t>コウイ</t>
    </rPh>
    <rPh sb="37" eb="39">
      <t>セイビ</t>
    </rPh>
    <rPh sb="41" eb="43">
      <t>コウエン</t>
    </rPh>
    <phoneticPr fontId="24"/>
  </si>
  <si>
    <t>（注2）ふれあい公園及びゲートボール場(境内地)等を含む。</t>
    <rPh sb="1" eb="2">
      <t>チュウ</t>
    </rPh>
    <rPh sb="8" eb="10">
      <t>コウエン</t>
    </rPh>
    <rPh sb="10" eb="11">
      <t>オヨ</t>
    </rPh>
    <rPh sb="18" eb="19">
      <t>バ</t>
    </rPh>
    <rPh sb="20" eb="22">
      <t>ケイダイ</t>
    </rPh>
    <rPh sb="22" eb="23">
      <t>チ</t>
    </rPh>
    <rPh sb="24" eb="25">
      <t>ナド</t>
    </rPh>
    <rPh sb="26" eb="27">
      <t>フク</t>
    </rPh>
    <phoneticPr fontId="24"/>
  </si>
  <si>
    <t>資料：公園緑地課</t>
    <rPh sb="0" eb="2">
      <t>シリョウ</t>
    </rPh>
    <rPh sb="3" eb="5">
      <t>コウエン</t>
    </rPh>
    <rPh sb="5" eb="7">
      <t>リョクチ</t>
    </rPh>
    <rPh sb="7" eb="8">
      <t>カ</t>
    </rPh>
    <phoneticPr fontId="24"/>
  </si>
  <si>
    <t>（1）入館者数</t>
    <rPh sb="3" eb="6">
      <t>ニュウカンシャ</t>
    </rPh>
    <rPh sb="6" eb="7">
      <t>カズ</t>
    </rPh>
    <phoneticPr fontId="24"/>
  </si>
  <si>
    <t>総入館者数</t>
    <rPh sb="0" eb="1">
      <t>ソウ</t>
    </rPh>
    <rPh sb="1" eb="3">
      <t>ニュウカン</t>
    </rPh>
    <rPh sb="3" eb="4">
      <t>モノ</t>
    </rPh>
    <rPh sb="4" eb="5">
      <t>スウ</t>
    </rPh>
    <phoneticPr fontId="24"/>
  </si>
  <si>
    <t>開館日数</t>
    <rPh sb="0" eb="2">
      <t>カイカン</t>
    </rPh>
    <rPh sb="2" eb="4">
      <t>ニッスウ</t>
    </rPh>
    <phoneticPr fontId="24"/>
  </si>
  <si>
    <t>一日平均
利用者</t>
    <rPh sb="0" eb="2">
      <t>イチニチ</t>
    </rPh>
    <rPh sb="2" eb="4">
      <t>ヘイキン</t>
    </rPh>
    <rPh sb="5" eb="8">
      <t>リヨウシャ</t>
    </rPh>
    <phoneticPr fontId="24"/>
  </si>
  <si>
    <t>入 館 者 内 訳</t>
    <rPh sb="0" eb="1">
      <t>イリ</t>
    </rPh>
    <rPh sb="2" eb="3">
      <t>カン</t>
    </rPh>
    <rPh sb="4" eb="5">
      <t>シャ</t>
    </rPh>
    <rPh sb="6" eb="7">
      <t>ナイ</t>
    </rPh>
    <rPh sb="8" eb="9">
      <t>ヤク</t>
    </rPh>
    <phoneticPr fontId="24"/>
  </si>
  <si>
    <t>一   般</t>
  </si>
  <si>
    <t>乳幼児</t>
  </si>
  <si>
    <t>小学生</t>
  </si>
  <si>
    <t>中高生</t>
  </si>
  <si>
    <t>資料：児童館コスモス</t>
  </si>
  <si>
    <t>年  度</t>
  </si>
  <si>
    <t>総観覧者数</t>
  </si>
  <si>
    <t>有料観覧者数</t>
  </si>
  <si>
    <t>（注）無料観覧者は乳幼児・市内青少年育成団体・学校などの利用による。</t>
    <rPh sb="1" eb="2">
      <t>チュウ</t>
    </rPh>
    <rPh sb="3" eb="5">
      <t>ムリョウ</t>
    </rPh>
    <rPh sb="5" eb="8">
      <t>カンランシャ</t>
    </rPh>
    <rPh sb="9" eb="12">
      <t>ニュウヨウジ</t>
    </rPh>
    <rPh sb="13" eb="15">
      <t>シナイ</t>
    </rPh>
    <rPh sb="15" eb="18">
      <t>セイショウネン</t>
    </rPh>
    <rPh sb="18" eb="20">
      <t>イクセイ</t>
    </rPh>
    <rPh sb="20" eb="22">
      <t>ダンタイ</t>
    </rPh>
    <rPh sb="23" eb="25">
      <t>ガッコウ</t>
    </rPh>
    <rPh sb="28" eb="30">
      <t>リヨウ</t>
    </rPh>
    <phoneticPr fontId="24"/>
  </si>
  <si>
    <t>資料：児童館ヒマワリ</t>
    <rPh sb="0" eb="2">
      <t>シリョウ</t>
    </rPh>
    <rPh sb="3" eb="6">
      <t>ジドウカン</t>
    </rPh>
    <phoneticPr fontId="24"/>
  </si>
  <si>
    <t>年
(3月31日)</t>
  </si>
  <si>
    <t>総  数</t>
  </si>
  <si>
    <t>視覚障がい</t>
  </si>
  <si>
    <t>聴覚･平衡
機能障がい</t>
  </si>
  <si>
    <t>音声・言語
機能障がい</t>
  </si>
  <si>
    <t>内部障がい</t>
  </si>
  <si>
    <t>資料：障害福祉課</t>
  </si>
  <si>
    <t>1級</t>
  </si>
  <si>
    <t>2級</t>
  </si>
  <si>
    <t>3級</t>
  </si>
  <si>
    <t>4級</t>
  </si>
  <si>
    <t>5級</t>
  </si>
  <si>
    <t>6級</t>
  </si>
  <si>
    <t>18歳未満</t>
  </si>
  <si>
    <t>18歳以上</t>
  </si>
  <si>
    <t>最重度
Ａ</t>
  </si>
  <si>
    <t>重度
Ａ</t>
  </si>
  <si>
    <t>中度
Ｂ</t>
  </si>
  <si>
    <t>軽度
Ｃ</t>
  </si>
  <si>
    <t>支給件数（件）</t>
  </si>
  <si>
    <t>平成24</t>
    <rPh sb="0" eb="2">
      <t>ヘイセイ</t>
    </rPh>
    <phoneticPr fontId="24"/>
  </si>
  <si>
    <t>（注）受給者数は3月末現在数である。</t>
    <rPh sb="1" eb="2">
      <t>チュウ</t>
    </rPh>
    <rPh sb="3" eb="6">
      <t>ジュキュウシャ</t>
    </rPh>
    <rPh sb="6" eb="7">
      <t>スウ</t>
    </rPh>
    <rPh sb="8" eb="10">
      <t>３ガツ</t>
    </rPh>
    <rPh sb="10" eb="11">
      <t>スエ</t>
    </rPh>
    <rPh sb="11" eb="13">
      <t>ゲンザイ</t>
    </rPh>
    <rPh sb="13" eb="14">
      <t>スウ</t>
    </rPh>
    <phoneticPr fontId="24"/>
  </si>
  <si>
    <t>資料：障害福祉課</t>
    <rPh sb="0" eb="2">
      <t>シリョウ</t>
    </rPh>
    <rPh sb="3" eb="7">
      <t>ショウガイフクシ</t>
    </rPh>
    <rPh sb="7" eb="8">
      <t>カ</t>
    </rPh>
    <phoneticPr fontId="24"/>
  </si>
  <si>
    <t>身障1･2級</t>
  </si>
  <si>
    <t>療育手帳
Ａ・Ａ・Ｂ</t>
  </si>
  <si>
    <t>施設入所者</t>
  </si>
  <si>
    <t>特別障害者　　　手当等併給者</t>
  </si>
  <si>
    <t>精神１級</t>
  </si>
  <si>
    <t>その他</t>
  </si>
  <si>
    <t>合  計</t>
  </si>
  <si>
    <t>平成28年度</t>
    <rPh sb="0" eb="2">
      <t>ヘイセイ</t>
    </rPh>
    <rPh sb="4" eb="6">
      <t>８ネンド</t>
    </rPh>
    <phoneticPr fontId="24"/>
  </si>
  <si>
    <t>精　神
(含知的障がい)</t>
    <rPh sb="5" eb="6">
      <t>フク</t>
    </rPh>
    <rPh sb="6" eb="8">
      <t>チテキ</t>
    </rPh>
    <rPh sb="8" eb="9">
      <t>サワ</t>
    </rPh>
    <phoneticPr fontId="24"/>
  </si>
  <si>
    <t>年
(3月31日)</t>
    <phoneticPr fontId="24"/>
  </si>
  <si>
    <t>総  数</t>
    <phoneticPr fontId="24"/>
  </si>
  <si>
    <t>１　級</t>
    <rPh sb="2" eb="3">
      <t>キュウ</t>
    </rPh>
    <phoneticPr fontId="24"/>
  </si>
  <si>
    <t>２　級</t>
    <rPh sb="2" eb="3">
      <t>キュウ</t>
    </rPh>
    <phoneticPr fontId="24"/>
  </si>
  <si>
    <t>３　級</t>
    <rPh sb="2" eb="3">
      <t>キュウ</t>
    </rPh>
    <phoneticPr fontId="24"/>
  </si>
  <si>
    <t>（単位：人）</t>
    <rPh sb="1" eb="3">
      <t>タンイ</t>
    </rPh>
    <rPh sb="4" eb="5">
      <t>ニン</t>
    </rPh>
    <phoneticPr fontId="24"/>
  </si>
  <si>
    <t>定　員</t>
    <phoneticPr fontId="1"/>
  </si>
  <si>
    <t>現　員</t>
    <phoneticPr fontId="1"/>
  </si>
  <si>
    <t>男 女 別</t>
    <phoneticPr fontId="24"/>
  </si>
  <si>
    <t>年　　齢　　別</t>
    <phoneticPr fontId="24"/>
  </si>
  <si>
    <t>(4月2日)</t>
    <phoneticPr fontId="24"/>
  </si>
  <si>
    <t>男</t>
  </si>
  <si>
    <t>女</t>
  </si>
  <si>
    <t>20歳未満</t>
  </si>
  <si>
    <t>20～29歳</t>
  </si>
  <si>
    <t>30～39歳</t>
  </si>
  <si>
    <t>40歳以上</t>
  </si>
  <si>
    <t>資料：障害福祉課</t>
    <rPh sb="0" eb="2">
      <t>シリョウ</t>
    </rPh>
    <rPh sb="3" eb="5">
      <t>ショウガイ</t>
    </rPh>
    <rPh sb="5" eb="8">
      <t>フクシカ</t>
    </rPh>
    <phoneticPr fontId="24"/>
  </si>
  <si>
    <t>対象者数(人)</t>
    <phoneticPr fontId="24"/>
  </si>
  <si>
    <t>派遣回数(延回数)</t>
    <phoneticPr fontId="24"/>
  </si>
  <si>
    <t>平成28年度</t>
    <rPh sb="0" eb="2">
      <t>ヘイセイ</t>
    </rPh>
    <rPh sb="4" eb="6">
      <t>ネンド</t>
    </rPh>
    <phoneticPr fontId="24"/>
  </si>
  <si>
    <t>身体障がい者</t>
    <rPh sb="0" eb="2">
      <t>シンタイ</t>
    </rPh>
    <rPh sb="2" eb="3">
      <t>サワ</t>
    </rPh>
    <rPh sb="5" eb="6">
      <t>シャ</t>
    </rPh>
    <phoneticPr fontId="24"/>
  </si>
  <si>
    <t>知的障がい者</t>
    <rPh sb="0" eb="1">
      <t>チ</t>
    </rPh>
    <rPh sb="1" eb="2">
      <t>テキ</t>
    </rPh>
    <rPh sb="2" eb="3">
      <t>サワ</t>
    </rPh>
    <rPh sb="5" eb="6">
      <t>シャ</t>
    </rPh>
    <phoneticPr fontId="24"/>
  </si>
  <si>
    <t>精神障がい者</t>
    <rPh sb="0" eb="2">
      <t>セイシン</t>
    </rPh>
    <rPh sb="2" eb="3">
      <t>サワ</t>
    </rPh>
    <rPh sb="5" eb="6">
      <t>シャ</t>
    </rPh>
    <phoneticPr fontId="24"/>
  </si>
  <si>
    <t>利用人数</t>
    <rPh sb="0" eb="2">
      <t>リヨウ</t>
    </rPh>
    <rPh sb="2" eb="4">
      <t>ニンズウ</t>
    </rPh>
    <phoneticPr fontId="24"/>
  </si>
  <si>
    <t>利用時間数</t>
    <rPh sb="0" eb="2">
      <t>リヨウ</t>
    </rPh>
    <rPh sb="2" eb="5">
      <t>ジカンスウ</t>
    </rPh>
    <phoneticPr fontId="24"/>
  </si>
  <si>
    <t>居宅介護</t>
    <rPh sb="0" eb="4">
      <t>キョ</t>
    </rPh>
    <phoneticPr fontId="24"/>
  </si>
  <si>
    <t>24時間巡回型(措置)</t>
    <rPh sb="2" eb="4">
      <t>ジカン</t>
    </rPh>
    <rPh sb="4" eb="7">
      <t>ジュンカイガタ</t>
    </rPh>
    <rPh sb="8" eb="10">
      <t>ソチ</t>
    </rPh>
    <phoneticPr fontId="24"/>
  </si>
  <si>
    <t>重度訪問介護</t>
    <rPh sb="0" eb="2">
      <t>ジュウド</t>
    </rPh>
    <rPh sb="2" eb="4">
      <t>ホウモン</t>
    </rPh>
    <rPh sb="4" eb="6">
      <t>カイゴ</t>
    </rPh>
    <phoneticPr fontId="24"/>
  </si>
  <si>
    <t>行動援護</t>
    <rPh sb="0" eb="2">
      <t>コウドウ</t>
    </rPh>
    <rPh sb="2" eb="4">
      <t>エンゴ</t>
    </rPh>
    <phoneticPr fontId="24"/>
  </si>
  <si>
    <t>重度包括支援</t>
    <rPh sb="0" eb="2">
      <t>ジュウド</t>
    </rPh>
    <rPh sb="2" eb="4">
      <t>ホウカツ</t>
    </rPh>
    <rPh sb="4" eb="6">
      <t>シエン</t>
    </rPh>
    <phoneticPr fontId="24"/>
  </si>
  <si>
    <t>移動支援</t>
    <rPh sb="0" eb="2">
      <t>イドウ</t>
    </rPh>
    <rPh sb="2" eb="4">
      <t>シエン</t>
    </rPh>
    <phoneticPr fontId="24"/>
  </si>
  <si>
    <t>（注）利用人数は、月毎の実利用人数の合計</t>
    <rPh sb="1" eb="2">
      <t>チュウ</t>
    </rPh>
    <rPh sb="3" eb="5">
      <t>リヨウ</t>
    </rPh>
    <rPh sb="5" eb="7">
      <t>ニンズウ</t>
    </rPh>
    <rPh sb="9" eb="11">
      <t>ツキゴト</t>
    </rPh>
    <rPh sb="12" eb="13">
      <t>ジツ</t>
    </rPh>
    <rPh sb="13" eb="15">
      <t>リヨウ</t>
    </rPh>
    <rPh sb="15" eb="17">
      <t>ニンズウ</t>
    </rPh>
    <rPh sb="18" eb="20">
      <t>ゴウケイ</t>
    </rPh>
    <phoneticPr fontId="24"/>
  </si>
  <si>
    <t>資料：障害福祉課</t>
    <rPh sb="3" eb="5">
      <t>ショウガイ</t>
    </rPh>
    <rPh sb="5" eb="7">
      <t>フクシ</t>
    </rPh>
    <rPh sb="7" eb="8">
      <t>カ</t>
    </rPh>
    <phoneticPr fontId="24"/>
  </si>
  <si>
    <t>（単位：人）</t>
    <phoneticPr fontId="24"/>
  </si>
  <si>
    <t>年 齢 別 被 保 険 者 数</t>
  </si>
  <si>
    <t>65歳～74歳</t>
  </si>
  <si>
    <t>75歳～84歳</t>
  </si>
  <si>
    <t>85歳～94歳</t>
  </si>
  <si>
    <t>95歳以上</t>
  </si>
  <si>
    <t>平成26</t>
    <rPh sb="0" eb="2">
      <t>ヘイセイ</t>
    </rPh>
    <phoneticPr fontId="4"/>
  </si>
  <si>
    <t>資料：国民健康保険課</t>
  </si>
  <si>
    <t>　　　　　　</t>
    <phoneticPr fontId="24"/>
  </si>
  <si>
    <t>（単位：人、件）</t>
    <rPh sb="1" eb="3">
      <t>タンイ</t>
    </rPh>
    <rPh sb="4" eb="5">
      <t>ニン</t>
    </rPh>
    <rPh sb="6" eb="7">
      <t>ケン</t>
    </rPh>
    <phoneticPr fontId="24"/>
  </si>
  <si>
    <t>新規求職者数</t>
    <rPh sb="0" eb="2">
      <t>シンキ</t>
    </rPh>
    <phoneticPr fontId="24"/>
  </si>
  <si>
    <t>紹介件数</t>
  </si>
  <si>
    <t>就職件数</t>
  </si>
  <si>
    <t>資料：産業支援課</t>
    <rPh sb="5" eb="7">
      <t>シエン</t>
    </rPh>
    <phoneticPr fontId="24"/>
  </si>
  <si>
    <t>各年4月1日</t>
    <rPh sb="0" eb="2">
      <t>カクネン</t>
    </rPh>
    <rPh sb="3" eb="4">
      <t>ガツ</t>
    </rPh>
    <rPh sb="5" eb="6">
      <t>ヒ</t>
    </rPh>
    <phoneticPr fontId="24"/>
  </si>
  <si>
    <t>平成26年度</t>
    <rPh sb="0" eb="2">
      <t>ヘイセイ</t>
    </rPh>
    <rPh sb="4" eb="6">
      <t>ネンド</t>
    </rPh>
    <phoneticPr fontId="24"/>
  </si>
  <si>
    <t>27年度</t>
    <rPh sb="2" eb="4">
      <t>ネンド</t>
    </rPh>
    <phoneticPr fontId="24"/>
  </si>
  <si>
    <t>高齢者人口</t>
    <rPh sb="0" eb="1">
      <t>コウレイシャ</t>
    </rPh>
    <rPh sb="1" eb="3">
      <t>ジンコウ</t>
    </rPh>
    <phoneticPr fontId="24"/>
  </si>
  <si>
    <t>総人口</t>
    <rPh sb="0" eb="1">
      <t>ソウジンコウ</t>
    </rPh>
    <phoneticPr fontId="24"/>
  </si>
  <si>
    <t>高齢化率</t>
    <rPh sb="0" eb="1">
      <t>コウレイシャ</t>
    </rPh>
    <rPh sb="1" eb="2">
      <t>カ</t>
    </rPh>
    <rPh sb="2" eb="3">
      <t>リツ</t>
    </rPh>
    <phoneticPr fontId="24"/>
  </si>
  <si>
    <t>資料：地域包括ケア推進課</t>
    <rPh sb="3" eb="5">
      <t>チイキ</t>
    </rPh>
    <rPh sb="5" eb="7">
      <t>ホウカツ</t>
    </rPh>
    <rPh sb="9" eb="11">
      <t>スイシン</t>
    </rPh>
    <rPh sb="11" eb="12">
      <t>カ</t>
    </rPh>
    <phoneticPr fontId="24"/>
  </si>
  <si>
    <t>対 象 者</t>
    <rPh sb="1" eb="2">
      <t>ゾウ</t>
    </rPh>
    <rPh sb="3" eb="4">
      <t>シャ</t>
    </rPh>
    <phoneticPr fontId="24"/>
  </si>
  <si>
    <t>出席者数</t>
    <rPh sb="0" eb="2">
      <t>シュッセキシャ</t>
    </rPh>
    <rPh sb="2" eb="3">
      <t>スウ</t>
    </rPh>
    <phoneticPr fontId="24"/>
  </si>
  <si>
    <t>出 席 率</t>
    <rPh sb="1" eb="2">
      <t>リツ</t>
    </rPh>
    <rPh sb="3" eb="4">
      <t>リツ</t>
    </rPh>
    <phoneticPr fontId="24"/>
  </si>
  <si>
    <t>（注）対象者は各年8月1日時点で越谷市に在住し、9月30日時点で75歳以上の方</t>
    <rPh sb="1" eb="2">
      <t>チュウ</t>
    </rPh>
    <rPh sb="3" eb="6">
      <t>タイショウシャ</t>
    </rPh>
    <rPh sb="7" eb="8">
      <t>カク</t>
    </rPh>
    <rPh sb="8" eb="9">
      <t>ネン</t>
    </rPh>
    <rPh sb="10" eb="11">
      <t>ガツ</t>
    </rPh>
    <rPh sb="12" eb="13">
      <t>ニチ</t>
    </rPh>
    <rPh sb="13" eb="15">
      <t>ジテン</t>
    </rPh>
    <rPh sb="16" eb="19">
      <t>コシガヤシ</t>
    </rPh>
    <rPh sb="20" eb="22">
      <t>ザイジュウ</t>
    </rPh>
    <rPh sb="25" eb="26">
      <t>ガツ</t>
    </rPh>
    <rPh sb="28" eb="29">
      <t>ニチ</t>
    </rPh>
    <rPh sb="29" eb="31">
      <t>ジテン</t>
    </rPh>
    <rPh sb="34" eb="35">
      <t>サイ</t>
    </rPh>
    <rPh sb="35" eb="37">
      <t>イジョウ</t>
    </rPh>
    <rPh sb="38" eb="39">
      <t>カタ</t>
    </rPh>
    <phoneticPr fontId="24"/>
  </si>
  <si>
    <t>資料：福祉推進課</t>
    <rPh sb="3" eb="5">
      <t>フクシ</t>
    </rPh>
    <rPh sb="5" eb="7">
      <t>スイシン</t>
    </rPh>
    <rPh sb="7" eb="8">
      <t>カ</t>
    </rPh>
    <phoneticPr fontId="24"/>
  </si>
  <si>
    <t>（単位：人、クラブ）</t>
    <rPh sb="1" eb="3">
      <t>タンイ</t>
    </rPh>
    <rPh sb="4" eb="5">
      <t>ヒト</t>
    </rPh>
    <phoneticPr fontId="24"/>
  </si>
  <si>
    <t>開館日数</t>
    <rPh sb="0" eb="2">
      <t>ニッスウ</t>
    </rPh>
    <phoneticPr fontId="24"/>
  </si>
  <si>
    <t>総利用者数</t>
    <rPh sb="0" eb="1">
      <t>ソウ</t>
    </rPh>
    <rPh sb="1" eb="3">
      <t>リヨウ</t>
    </rPh>
    <rPh sb="3" eb="4">
      <t>シャスウ</t>
    </rPh>
    <phoneticPr fontId="24"/>
  </si>
  <si>
    <t>一日平均利用者数</t>
    <rPh sb="0" eb="1">
      <t>１</t>
    </rPh>
    <rPh sb="1" eb="2">
      <t>ヒ</t>
    </rPh>
    <rPh sb="2" eb="4">
      <t>ヘイキン</t>
    </rPh>
    <rPh sb="4" eb="6">
      <t>リヨウ</t>
    </rPh>
    <rPh sb="6" eb="7">
      <t>スウ</t>
    </rPh>
    <phoneticPr fontId="24"/>
  </si>
  <si>
    <t>クラブ数</t>
    <rPh sb="3" eb="4">
      <t>スウ</t>
    </rPh>
    <phoneticPr fontId="24"/>
  </si>
  <si>
    <t>クラブ会員数</t>
    <rPh sb="4" eb="6">
      <t>カイインスウ</t>
    </rPh>
    <phoneticPr fontId="24"/>
  </si>
  <si>
    <t>（注）平成26年度以前は3館合計の数値</t>
    <rPh sb="1" eb="2">
      <t>チュウ</t>
    </rPh>
    <rPh sb="3" eb="5">
      <t>ヘイセイ</t>
    </rPh>
    <rPh sb="7" eb="8">
      <t>ネン</t>
    </rPh>
    <rPh sb="8" eb="9">
      <t>ド</t>
    </rPh>
    <rPh sb="9" eb="11">
      <t>イゼン</t>
    </rPh>
    <rPh sb="13" eb="14">
      <t>カン</t>
    </rPh>
    <rPh sb="14" eb="16">
      <t>ゴウケイ</t>
    </rPh>
    <rPh sb="17" eb="19">
      <t>スウチ</t>
    </rPh>
    <phoneticPr fontId="24"/>
  </si>
  <si>
    <t>資料：福祉推進課</t>
    <rPh sb="3" eb="5">
      <t>フクシ</t>
    </rPh>
    <rPh sb="5" eb="8">
      <t>スイシンカ</t>
    </rPh>
    <phoneticPr fontId="24"/>
  </si>
  <si>
    <t>支給対象者</t>
    <rPh sb="0" eb="1">
      <t>シキュウ</t>
    </rPh>
    <rPh sb="1" eb="3">
      <t>タイショウ</t>
    </rPh>
    <rPh sb="3" eb="4">
      <t>シャ</t>
    </rPh>
    <phoneticPr fontId="24"/>
  </si>
  <si>
    <t>（注）支給対象者は65歳以上要介護4又は5の認定の方を在宅で介護する方</t>
    <phoneticPr fontId="24"/>
  </si>
  <si>
    <t>資料：地域包括ケア推進課</t>
    <rPh sb="3" eb="5">
      <t>チイキ</t>
    </rPh>
    <rPh sb="5" eb="7">
      <t>ホウカツ</t>
    </rPh>
    <rPh sb="9" eb="12">
      <t>スイシンカ</t>
    </rPh>
    <rPh sb="11" eb="12">
      <t>カ</t>
    </rPh>
    <phoneticPr fontId="24"/>
  </si>
  <si>
    <t>（単位：件数）</t>
    <rPh sb="1" eb="3">
      <t>タンイ</t>
    </rPh>
    <rPh sb="4" eb="6">
      <t>ケンスウ</t>
    </rPh>
    <phoneticPr fontId="24"/>
  </si>
  <si>
    <t>種　別</t>
    <rPh sb="0" eb="1">
      <t>タネ</t>
    </rPh>
    <rPh sb="2" eb="3">
      <t>ベツ</t>
    </rPh>
    <phoneticPr fontId="24"/>
  </si>
  <si>
    <t>平成26年度</t>
    <rPh sb="0" eb="2">
      <t>ヘイセイ</t>
    </rPh>
    <rPh sb="4" eb="6">
      <t>ネンド</t>
    </rPh>
    <phoneticPr fontId="2"/>
  </si>
  <si>
    <t>27年度</t>
    <phoneticPr fontId="27"/>
  </si>
  <si>
    <t>28年度</t>
    <rPh sb="2" eb="4">
      <t>ネンド</t>
    </rPh>
    <phoneticPr fontId="2"/>
  </si>
  <si>
    <t>新規申請</t>
    <rPh sb="0" eb="2">
      <t>シンキ</t>
    </rPh>
    <rPh sb="2" eb="4">
      <t>シンセイ</t>
    </rPh>
    <phoneticPr fontId="24"/>
  </si>
  <si>
    <t>変更申請</t>
    <rPh sb="0" eb="2">
      <t>ヘンコウ</t>
    </rPh>
    <rPh sb="2" eb="4">
      <t>シンセイ</t>
    </rPh>
    <phoneticPr fontId="24"/>
  </si>
  <si>
    <t>更新申請</t>
    <rPh sb="0" eb="2">
      <t>コウシン</t>
    </rPh>
    <rPh sb="2" eb="4">
      <t>シンセイ</t>
    </rPh>
    <phoneticPr fontId="24"/>
  </si>
  <si>
    <t>資料：介護保険課</t>
    <rPh sb="3" eb="5">
      <t>カイゴ</t>
    </rPh>
    <rPh sb="5" eb="7">
      <t>ホケン</t>
    </rPh>
    <rPh sb="7" eb="8">
      <t>カ</t>
    </rPh>
    <phoneticPr fontId="24"/>
  </si>
  <si>
    <t>要支援１</t>
    <rPh sb="0" eb="1">
      <t>ヨウ</t>
    </rPh>
    <rPh sb="1" eb="3">
      <t>シエン</t>
    </rPh>
    <phoneticPr fontId="24"/>
  </si>
  <si>
    <t>要支援２</t>
    <rPh sb="0" eb="3">
      <t>ヨウシエン</t>
    </rPh>
    <phoneticPr fontId="24"/>
  </si>
  <si>
    <t>要介護１</t>
    <rPh sb="0" eb="1">
      <t>ヨウ</t>
    </rPh>
    <rPh sb="1" eb="3">
      <t>カイゴ</t>
    </rPh>
    <phoneticPr fontId="24"/>
  </si>
  <si>
    <t>要介護２</t>
    <rPh sb="0" eb="1">
      <t>ヨウ</t>
    </rPh>
    <rPh sb="1" eb="3">
      <t>カイゴ</t>
    </rPh>
    <phoneticPr fontId="24"/>
  </si>
  <si>
    <t>要介護３</t>
    <rPh sb="0" eb="1">
      <t>ヨウ</t>
    </rPh>
    <rPh sb="1" eb="3">
      <t>カイゴ</t>
    </rPh>
    <phoneticPr fontId="24"/>
  </si>
  <si>
    <t>要介護４</t>
    <rPh sb="0" eb="1">
      <t>ヨウ</t>
    </rPh>
    <rPh sb="1" eb="3">
      <t>カイゴ</t>
    </rPh>
    <phoneticPr fontId="24"/>
  </si>
  <si>
    <t>要介護５</t>
    <rPh sb="0" eb="1">
      <t>ヨウ</t>
    </rPh>
    <rPh sb="1" eb="3">
      <t>カイゴ</t>
    </rPh>
    <phoneticPr fontId="24"/>
  </si>
  <si>
    <t>（単位：百万円）</t>
    <rPh sb="1" eb="3">
      <t>タンイ</t>
    </rPh>
    <rPh sb="4" eb="5">
      <t>ヒャク</t>
    </rPh>
    <rPh sb="5" eb="6">
      <t>マン</t>
    </rPh>
    <rPh sb="6" eb="7">
      <t>エン</t>
    </rPh>
    <phoneticPr fontId="24"/>
  </si>
  <si>
    <t>居宅サービス費</t>
    <rPh sb="0" eb="2">
      <t>キョタク</t>
    </rPh>
    <rPh sb="6" eb="7">
      <t>ヒ</t>
    </rPh>
    <phoneticPr fontId="24"/>
  </si>
  <si>
    <t>地域密着型サービス費</t>
    <rPh sb="0" eb="2">
      <t>チイキ</t>
    </rPh>
    <rPh sb="2" eb="5">
      <t>ミッチャクガタ</t>
    </rPh>
    <rPh sb="9" eb="10">
      <t>ヒ</t>
    </rPh>
    <phoneticPr fontId="24"/>
  </si>
  <si>
    <t>施設サービス費</t>
    <rPh sb="0" eb="2">
      <t>シセツ</t>
    </rPh>
    <rPh sb="6" eb="7">
      <t>ヒ</t>
    </rPh>
    <phoneticPr fontId="24"/>
  </si>
  <si>
    <t>資料：介護保険課</t>
    <rPh sb="3" eb="5">
      <t>カイゴ</t>
    </rPh>
    <rPh sb="5" eb="7">
      <t>ホケン</t>
    </rPh>
    <phoneticPr fontId="24"/>
  </si>
  <si>
    <t>（単位：件、％）</t>
    <rPh sb="1" eb="3">
      <t>タンイ</t>
    </rPh>
    <rPh sb="4" eb="5">
      <t>ケン</t>
    </rPh>
    <phoneticPr fontId="24"/>
  </si>
  <si>
    <t>受給者数</t>
    <rPh sb="0" eb="3">
      <t>ジュキュウシャ</t>
    </rPh>
    <rPh sb="3" eb="4">
      <t>スウ</t>
    </rPh>
    <phoneticPr fontId="24"/>
  </si>
  <si>
    <t>平均利用率</t>
    <rPh sb="0" eb="2">
      <t>ヘイキン</t>
    </rPh>
    <rPh sb="2" eb="5">
      <t>リヨウリツ</t>
    </rPh>
    <phoneticPr fontId="24"/>
  </si>
  <si>
    <t>介護老人福祉施設</t>
    <rPh sb="0" eb="2">
      <t>カイゴ</t>
    </rPh>
    <rPh sb="2" eb="4">
      <t>ロウジン</t>
    </rPh>
    <rPh sb="4" eb="6">
      <t>フクシ</t>
    </rPh>
    <rPh sb="6" eb="8">
      <t>シセツ</t>
    </rPh>
    <phoneticPr fontId="24"/>
  </si>
  <si>
    <t>介護老人保健施設</t>
    <rPh sb="0" eb="2">
      <t>カイゴ</t>
    </rPh>
    <rPh sb="2" eb="4">
      <t>ロウジン</t>
    </rPh>
    <rPh sb="4" eb="6">
      <t>ホケン</t>
    </rPh>
    <rPh sb="6" eb="8">
      <t>シセツ</t>
    </rPh>
    <phoneticPr fontId="24"/>
  </si>
  <si>
    <t>介護療養型医療施設</t>
    <rPh sb="0" eb="2">
      <t>カイゴ</t>
    </rPh>
    <rPh sb="2" eb="4">
      <t>リョウヨウ</t>
    </rPh>
    <rPh sb="4" eb="5">
      <t>カタ</t>
    </rPh>
    <rPh sb="5" eb="9">
      <t>イリョウシセツ</t>
    </rPh>
    <phoneticPr fontId="24"/>
  </si>
  <si>
    <t>（単位：人、円）</t>
    <rPh sb="1" eb="3">
      <t>タンイ</t>
    </rPh>
    <rPh sb="4" eb="5">
      <t>ニン</t>
    </rPh>
    <rPh sb="6" eb="7">
      <t>エン</t>
    </rPh>
    <phoneticPr fontId="24"/>
  </si>
  <si>
    <t>所得段階区分</t>
    <rPh sb="0" eb="2">
      <t>ショトク</t>
    </rPh>
    <rPh sb="2" eb="4">
      <t>ダンカイ</t>
    </rPh>
    <rPh sb="4" eb="6">
      <t>クブン</t>
    </rPh>
    <phoneticPr fontId="24"/>
  </si>
  <si>
    <t>所得段階区分</t>
    <rPh sb="0" eb="2">
      <t>ショトク</t>
    </rPh>
    <rPh sb="2" eb="4">
      <t>ダンカイ</t>
    </rPh>
    <rPh sb="4" eb="6">
      <t>クブン</t>
    </rPh>
    <phoneticPr fontId="27"/>
  </si>
  <si>
    <t>27年度</t>
    <rPh sb="2" eb="4">
      <t>ネンド</t>
    </rPh>
    <phoneticPr fontId="2"/>
  </si>
  <si>
    <t>第１段階</t>
    <rPh sb="0" eb="1">
      <t>ダイ</t>
    </rPh>
    <rPh sb="2" eb="4">
      <t>ダンカイ</t>
    </rPh>
    <phoneticPr fontId="24"/>
  </si>
  <si>
    <t>1号被保険者数</t>
    <rPh sb="1" eb="2">
      <t>ゴウ</t>
    </rPh>
    <rPh sb="2" eb="6">
      <t>ヒホケンシャ</t>
    </rPh>
    <rPh sb="6" eb="7">
      <t>スウ</t>
    </rPh>
    <phoneticPr fontId="24"/>
  </si>
  <si>
    <t>年間保険料額</t>
  </si>
  <si>
    <t>第２段階</t>
    <rPh sb="0" eb="1">
      <t>ダイ</t>
    </rPh>
    <rPh sb="2" eb="4">
      <t>ダンカイ</t>
    </rPh>
    <phoneticPr fontId="24"/>
  </si>
  <si>
    <t>特例
第３段階</t>
    <rPh sb="0" eb="2">
      <t>トクレイ</t>
    </rPh>
    <rPh sb="3" eb="4">
      <t>ダイ</t>
    </rPh>
    <rPh sb="5" eb="7">
      <t>ダンカイ</t>
    </rPh>
    <phoneticPr fontId="24"/>
  </si>
  <si>
    <t>第３段階</t>
    <rPh sb="0" eb="1">
      <t>ダイ</t>
    </rPh>
    <rPh sb="2" eb="4">
      <t>ダンカイ</t>
    </rPh>
    <phoneticPr fontId="24"/>
  </si>
  <si>
    <t>特例
第４段階</t>
    <rPh sb="0" eb="2">
      <t>トクレイ</t>
    </rPh>
    <rPh sb="3" eb="4">
      <t>ダイ</t>
    </rPh>
    <rPh sb="5" eb="7">
      <t>ダンカイ</t>
    </rPh>
    <phoneticPr fontId="24"/>
  </si>
  <si>
    <t>第４段階</t>
    <rPh sb="0" eb="1">
      <t>ダイ</t>
    </rPh>
    <rPh sb="2" eb="4">
      <t>ダンカイ</t>
    </rPh>
    <phoneticPr fontId="24"/>
  </si>
  <si>
    <t>第５段階</t>
    <rPh sb="0" eb="1">
      <t>ダイ</t>
    </rPh>
    <rPh sb="2" eb="4">
      <t>ダンカイ</t>
    </rPh>
    <phoneticPr fontId="24"/>
  </si>
  <si>
    <t>第６段階</t>
    <rPh sb="0" eb="1">
      <t>ダイ</t>
    </rPh>
    <rPh sb="2" eb="4">
      <t>ダンカイ</t>
    </rPh>
    <phoneticPr fontId="24"/>
  </si>
  <si>
    <t>第７段階</t>
    <rPh sb="0" eb="1">
      <t>ダイ</t>
    </rPh>
    <rPh sb="2" eb="4">
      <t>ダンカイ</t>
    </rPh>
    <phoneticPr fontId="24"/>
  </si>
  <si>
    <t>第８段階</t>
    <rPh sb="0" eb="1">
      <t>ダイ</t>
    </rPh>
    <rPh sb="2" eb="4">
      <t>ダンカイ</t>
    </rPh>
    <phoneticPr fontId="24"/>
  </si>
  <si>
    <t>第９段階</t>
    <rPh sb="0" eb="1">
      <t>ダイ</t>
    </rPh>
    <rPh sb="2" eb="4">
      <t>ダンカイ</t>
    </rPh>
    <phoneticPr fontId="24"/>
  </si>
  <si>
    <t>第10段階</t>
    <rPh sb="0" eb="1">
      <t>ダイ</t>
    </rPh>
    <rPh sb="3" eb="5">
      <t>ダンカイ</t>
    </rPh>
    <phoneticPr fontId="24"/>
  </si>
  <si>
    <t>第11段階</t>
    <rPh sb="0" eb="1">
      <t>ダイ</t>
    </rPh>
    <rPh sb="3" eb="5">
      <t>ダンカイ</t>
    </rPh>
    <phoneticPr fontId="24"/>
  </si>
  <si>
    <t>第12段階</t>
    <rPh sb="0" eb="1">
      <t>ダイ</t>
    </rPh>
    <rPh sb="3" eb="5">
      <t>ダンカイ</t>
    </rPh>
    <phoneticPr fontId="24"/>
  </si>
  <si>
    <t>1号被保険者合計</t>
    <rPh sb="1" eb="2">
      <t>ゴウ</t>
    </rPh>
    <rPh sb="2" eb="6">
      <t>ヒホケンシャ</t>
    </rPh>
    <rPh sb="6" eb="7">
      <t>ゴウ</t>
    </rPh>
    <rPh sb="7" eb="8">
      <t>ケイ</t>
    </rPh>
    <phoneticPr fontId="24"/>
  </si>
  <si>
    <t>（単位：％）</t>
    <rPh sb="1" eb="3">
      <t>タンイ</t>
    </rPh>
    <phoneticPr fontId="24"/>
  </si>
  <si>
    <t>種　　別</t>
    <rPh sb="0" eb="1">
      <t>タネ</t>
    </rPh>
    <rPh sb="3" eb="4">
      <t>ベツ</t>
    </rPh>
    <phoneticPr fontId="24"/>
  </si>
  <si>
    <t>特別徴収</t>
    <rPh sb="0" eb="2">
      <t>トクベツ</t>
    </rPh>
    <rPh sb="2" eb="4">
      <t>チョウシュウ</t>
    </rPh>
    <phoneticPr fontId="24"/>
  </si>
  <si>
    <t>普通徴収</t>
    <rPh sb="0" eb="2">
      <t>フツウ</t>
    </rPh>
    <rPh sb="2" eb="4">
      <t>チョウシュウ</t>
    </rPh>
    <phoneticPr fontId="24"/>
  </si>
  <si>
    <t>収納率（現年度）</t>
    <rPh sb="0" eb="2">
      <t>シュウノウ</t>
    </rPh>
    <rPh sb="2" eb="3">
      <t>リツ</t>
    </rPh>
    <rPh sb="4" eb="5">
      <t>ゲン</t>
    </rPh>
    <rPh sb="5" eb="7">
      <t>ネンド</t>
    </rPh>
    <phoneticPr fontId="24"/>
  </si>
  <si>
    <t>（単位：事業所）</t>
    <rPh sb="1" eb="3">
      <t>タンイ</t>
    </rPh>
    <rPh sb="4" eb="7">
      <t>ジギョウショ</t>
    </rPh>
    <phoneticPr fontId="24"/>
  </si>
  <si>
    <t>訪問介護</t>
    <rPh sb="0" eb="2">
      <t>ホウモン</t>
    </rPh>
    <rPh sb="2" eb="4">
      <t>カイゴ</t>
    </rPh>
    <phoneticPr fontId="24"/>
  </si>
  <si>
    <t>訪問看護</t>
    <rPh sb="0" eb="2">
      <t>ホウモン</t>
    </rPh>
    <rPh sb="2" eb="4">
      <t>カンゴ</t>
    </rPh>
    <phoneticPr fontId="24"/>
  </si>
  <si>
    <t>訪問入浴介護</t>
    <rPh sb="0" eb="2">
      <t>ホウモン</t>
    </rPh>
    <rPh sb="2" eb="4">
      <t>ニュウヨク</t>
    </rPh>
    <rPh sb="4" eb="6">
      <t>カイゴ</t>
    </rPh>
    <phoneticPr fontId="24"/>
  </si>
  <si>
    <t>通所介護</t>
    <rPh sb="0" eb="1">
      <t>ツウ</t>
    </rPh>
    <rPh sb="1" eb="2">
      <t>ショ</t>
    </rPh>
    <rPh sb="2" eb="4">
      <t>カイゴ</t>
    </rPh>
    <phoneticPr fontId="24"/>
  </si>
  <si>
    <t>通所リハビリテーション</t>
    <rPh sb="0" eb="1">
      <t>ツウ</t>
    </rPh>
    <rPh sb="1" eb="2">
      <t>ショ</t>
    </rPh>
    <phoneticPr fontId="24"/>
  </si>
  <si>
    <t>短期入所生活介護</t>
    <rPh sb="0" eb="2">
      <t>タンキ</t>
    </rPh>
    <rPh sb="2" eb="4">
      <t>ニュウショ</t>
    </rPh>
    <rPh sb="4" eb="6">
      <t>セイカツ</t>
    </rPh>
    <rPh sb="6" eb="8">
      <t>カイゴ</t>
    </rPh>
    <phoneticPr fontId="24"/>
  </si>
  <si>
    <t>短期入所療養介護</t>
    <rPh sb="0" eb="2">
      <t>タンキ</t>
    </rPh>
    <rPh sb="2" eb="4">
      <t>ニュウショ</t>
    </rPh>
    <rPh sb="4" eb="6">
      <t>リョウヨウ</t>
    </rPh>
    <rPh sb="6" eb="8">
      <t>カイゴ</t>
    </rPh>
    <phoneticPr fontId="24"/>
  </si>
  <si>
    <t>福祉用具貸与</t>
    <rPh sb="0" eb="2">
      <t>フクシ</t>
    </rPh>
    <rPh sb="2" eb="4">
      <t>ヨウグ</t>
    </rPh>
    <rPh sb="4" eb="6">
      <t>タイヨ</t>
    </rPh>
    <phoneticPr fontId="24"/>
  </si>
  <si>
    <t>特定施設入居者生活介護</t>
    <rPh sb="0" eb="2">
      <t>トクテイ</t>
    </rPh>
    <rPh sb="2" eb="4">
      <t>シセツ</t>
    </rPh>
    <rPh sb="4" eb="7">
      <t>ニュウキョシャ</t>
    </rPh>
    <rPh sb="7" eb="9">
      <t>セイカツ</t>
    </rPh>
    <rPh sb="9" eb="11">
      <t>カイゴ</t>
    </rPh>
    <phoneticPr fontId="24"/>
  </si>
  <si>
    <t>介護療養型医療施設</t>
    <rPh sb="0" eb="2">
      <t>カイゴ</t>
    </rPh>
    <rPh sb="2" eb="5">
      <t>リョウヨウガタ</t>
    </rPh>
    <rPh sb="5" eb="7">
      <t>イリョウ</t>
    </rPh>
    <rPh sb="7" eb="9">
      <t>シセツ</t>
    </rPh>
    <phoneticPr fontId="24"/>
  </si>
  <si>
    <t>居宅介護支援</t>
    <rPh sb="0" eb="2">
      <t>キョタク</t>
    </rPh>
    <rPh sb="2" eb="4">
      <t>カイゴ</t>
    </rPh>
    <rPh sb="4" eb="6">
      <t>シエン</t>
    </rPh>
    <phoneticPr fontId="2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</si>
  <si>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</si>
  <si>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夜間対応型訪問介護</t>
    <rPh sb="0" eb="2">
      <t>ヤカン</t>
    </rPh>
    <rPh sb="2" eb="5">
      <t>タイオウガタ</t>
    </rPh>
    <rPh sb="5" eb="7">
      <t>ホウモン</t>
    </rPh>
    <rPh sb="7" eb="9">
      <t>カイゴ</t>
    </rPh>
    <phoneticPr fontId="24"/>
  </si>
  <si>
    <t>認知症対応型通所介護</t>
    <rPh sb="0" eb="2">
      <t>ニンチ</t>
    </rPh>
    <rPh sb="2" eb="3">
      <t>ショウ</t>
    </rPh>
    <rPh sb="3" eb="6">
      <t>タイオウガタ</t>
    </rPh>
    <rPh sb="6" eb="8">
      <t>ツウショ</t>
    </rPh>
    <rPh sb="8" eb="10">
      <t>カイゴ</t>
    </rPh>
    <phoneticPr fontId="24"/>
  </si>
  <si>
    <t>認知症対応型共同生活介護</t>
    <rPh sb="0" eb="2">
      <t>ニンチ</t>
    </rPh>
    <rPh sb="2" eb="3">
      <t>ショウ</t>
    </rPh>
    <rPh sb="3" eb="6">
      <t>タイオウガタ</t>
    </rPh>
    <rPh sb="6" eb="8">
      <t>キョウドウ</t>
    </rPh>
    <rPh sb="8" eb="10">
      <t>セイカツ</t>
    </rPh>
    <rPh sb="10" eb="12">
      <t>カイゴ</t>
    </rPh>
    <phoneticPr fontId="24"/>
  </si>
  <si>
    <t>小規模多機能型居宅介護</t>
    <rPh sb="0" eb="3">
      <t>ショウキボ</t>
    </rPh>
    <rPh sb="3" eb="7">
      <t>タキノウガタ</t>
    </rPh>
    <rPh sb="7" eb="9">
      <t>キョタク</t>
    </rPh>
    <rPh sb="9" eb="11">
      <t>カイゴ</t>
    </rPh>
    <phoneticPr fontId="24"/>
  </si>
  <si>
    <t>地域密着型介護老人福祉施設入所者生活介護</t>
    <rPh sb="0" eb="2">
      <t>チイキ</t>
    </rPh>
    <rPh sb="2" eb="5">
      <t>ミッチャクガタ</t>
    </rPh>
    <rPh sb="5" eb="7">
      <t>カイゴ</t>
    </rPh>
    <rPh sb="7" eb="9">
      <t>ロウジン</t>
    </rPh>
    <rPh sb="9" eb="11">
      <t>フクシ</t>
    </rPh>
    <rPh sb="11" eb="13">
      <t>シセツ</t>
    </rPh>
    <rPh sb="13" eb="15">
      <t>ニュウショ</t>
    </rPh>
    <rPh sb="15" eb="16">
      <t>シャ</t>
    </rPh>
    <rPh sb="16" eb="18">
      <t>セイカツ</t>
    </rPh>
    <rPh sb="18" eb="20">
      <t>カイゴ</t>
    </rPh>
    <phoneticPr fontId="24"/>
  </si>
  <si>
    <t>（注1）上記分類には介護予防事業所も含んでいる。</t>
    <rPh sb="4" eb="6">
      <t>ジョウキ</t>
    </rPh>
    <rPh sb="6" eb="8">
      <t>ブンルイ</t>
    </rPh>
    <rPh sb="10" eb="12">
      <t>カイゴ</t>
    </rPh>
    <rPh sb="12" eb="14">
      <t>ヨボウ</t>
    </rPh>
    <rPh sb="14" eb="17">
      <t>ジギョウショ</t>
    </rPh>
    <rPh sb="18" eb="19">
      <t>フク</t>
    </rPh>
    <phoneticPr fontId="24"/>
  </si>
  <si>
    <t>種　　　　　　　　別</t>
    <rPh sb="0" eb="1">
      <t>タネ</t>
    </rPh>
    <rPh sb="9" eb="10">
      <t>ベツ</t>
    </rPh>
    <phoneticPr fontId="24"/>
  </si>
  <si>
    <t>訪問リハビリテーション</t>
    <rPh sb="0" eb="2">
      <t>ホウモン</t>
    </rPh>
    <phoneticPr fontId="24"/>
  </si>
  <si>
    <t>居宅療養管理指導</t>
    <rPh sb="0" eb="2">
      <t>キョタク</t>
    </rPh>
    <rPh sb="2" eb="4">
      <t>リョウヨウ</t>
    </rPh>
    <rPh sb="4" eb="6">
      <t>カンリ</t>
    </rPh>
    <rPh sb="6" eb="8">
      <t>シドウ</t>
    </rPh>
    <phoneticPr fontId="24"/>
  </si>
  <si>
    <t>特定施設入居者生活介護</t>
    <rPh sb="0" eb="2">
      <t>トクテイ</t>
    </rPh>
    <rPh sb="2" eb="4">
      <t>シセツ</t>
    </rPh>
    <rPh sb="4" eb="6">
      <t>ニュウキョ</t>
    </rPh>
    <rPh sb="6" eb="7">
      <t>シャ</t>
    </rPh>
    <rPh sb="7" eb="9">
      <t>セイカツ</t>
    </rPh>
    <rPh sb="9" eb="11">
      <t>カイゴ</t>
    </rPh>
    <phoneticPr fontId="24"/>
  </si>
  <si>
    <t>福祉用具購入費</t>
    <rPh sb="0" eb="2">
      <t>フクシ</t>
    </rPh>
    <rPh sb="2" eb="4">
      <t>ヨウグ</t>
    </rPh>
    <rPh sb="4" eb="7">
      <t>コウニュウヒ</t>
    </rPh>
    <phoneticPr fontId="24"/>
  </si>
  <si>
    <t>住宅改修費</t>
    <rPh sb="0" eb="2">
      <t>ジュウタク</t>
    </rPh>
    <rPh sb="2" eb="5">
      <t>カイシュウヒ</t>
    </rPh>
    <phoneticPr fontId="24"/>
  </si>
  <si>
    <t>介護予防支援</t>
    <rPh sb="0" eb="2">
      <t>カイゴ</t>
    </rPh>
    <rPh sb="2" eb="4">
      <t>ヨボウ</t>
    </rPh>
    <rPh sb="4" eb="6">
      <t>シエン</t>
    </rPh>
    <phoneticPr fontId="24"/>
  </si>
  <si>
    <t>介護予防訪問介護</t>
    <rPh sb="0" eb="2">
      <t>カイゴ</t>
    </rPh>
    <rPh sb="2" eb="4">
      <t>ヨボウ</t>
    </rPh>
    <rPh sb="4" eb="6">
      <t>ホウモン</t>
    </rPh>
    <rPh sb="6" eb="8">
      <t>カイゴ</t>
    </rPh>
    <phoneticPr fontId="24"/>
  </si>
  <si>
    <t>介護予防訪問入浴介護</t>
    <rPh sb="0" eb="2">
      <t>カイゴ</t>
    </rPh>
    <rPh sb="2" eb="4">
      <t>ヨボウ</t>
    </rPh>
    <rPh sb="4" eb="6">
      <t>ホウモン</t>
    </rPh>
    <rPh sb="6" eb="8">
      <t>ニュウヨク</t>
    </rPh>
    <rPh sb="8" eb="10">
      <t>カイゴ</t>
    </rPh>
    <phoneticPr fontId="24"/>
  </si>
  <si>
    <t>介護予防訪問看護 　　</t>
    <rPh sb="0" eb="2">
      <t>カイゴ</t>
    </rPh>
    <rPh sb="2" eb="4">
      <t>ヨボウ</t>
    </rPh>
    <rPh sb="4" eb="6">
      <t>ホウモン</t>
    </rPh>
    <rPh sb="6" eb="8">
      <t>カンゴ</t>
    </rPh>
    <phoneticPr fontId="24"/>
  </si>
  <si>
    <t>介護予防訪問リハビリテーション　　　</t>
    <rPh sb="0" eb="2">
      <t>カイゴ</t>
    </rPh>
    <rPh sb="2" eb="4">
      <t>ヨボウ</t>
    </rPh>
    <rPh sb="4" eb="6">
      <t>ホウモン</t>
    </rPh>
    <phoneticPr fontId="24"/>
  </si>
  <si>
    <t>介護予防通所介護　　　</t>
    <rPh sb="0" eb="2">
      <t>カイゴ</t>
    </rPh>
    <rPh sb="2" eb="4">
      <t>ヨボウ</t>
    </rPh>
    <rPh sb="4" eb="6">
      <t>ツウショ</t>
    </rPh>
    <rPh sb="6" eb="8">
      <t>カイゴ</t>
    </rPh>
    <phoneticPr fontId="24"/>
  </si>
  <si>
    <t>介護予防通所リハビリテーション     　</t>
    <rPh sb="0" eb="2">
      <t>カイゴ</t>
    </rPh>
    <rPh sb="2" eb="4">
      <t>ヨボウ</t>
    </rPh>
    <rPh sb="4" eb="6">
      <t>ツウショ</t>
    </rPh>
    <phoneticPr fontId="24"/>
  </si>
  <si>
    <t>介護予防福祉用具貸与</t>
    <rPh sb="0" eb="2">
      <t>カイゴ</t>
    </rPh>
    <rPh sb="2" eb="4">
      <t>ヨボウ</t>
    </rPh>
    <rPh sb="4" eb="6">
      <t>フクシ</t>
    </rPh>
    <rPh sb="6" eb="8">
      <t>ヨウグ</t>
    </rPh>
    <rPh sb="8" eb="10">
      <t>タイヨ</t>
    </rPh>
    <phoneticPr fontId="24"/>
  </si>
  <si>
    <t>介護予防短期入所生活介護</t>
    <rPh sb="0" eb="2">
      <t>カイゴ</t>
    </rPh>
    <rPh sb="2" eb="4">
      <t>ヨボウ</t>
    </rPh>
    <rPh sb="4" eb="6">
      <t>タンキ</t>
    </rPh>
    <rPh sb="6" eb="8">
      <t>ニュウショ</t>
    </rPh>
    <rPh sb="8" eb="10">
      <t>セイカツ</t>
    </rPh>
    <rPh sb="10" eb="12">
      <t>カイゴ</t>
    </rPh>
    <phoneticPr fontId="24"/>
  </si>
  <si>
    <t>介護予防短期入所療養介護</t>
    <rPh sb="0" eb="2">
      <t>カイゴ</t>
    </rPh>
    <rPh sb="2" eb="4">
      <t>ヨボウ</t>
    </rPh>
    <rPh sb="4" eb="6">
      <t>タンキ</t>
    </rPh>
    <rPh sb="6" eb="8">
      <t>ニュウショ</t>
    </rPh>
    <rPh sb="8" eb="10">
      <t>リョウヨウ</t>
    </rPh>
    <rPh sb="10" eb="12">
      <t>カイゴ</t>
    </rPh>
    <phoneticPr fontId="24"/>
  </si>
  <si>
    <t>介護予防居宅療養管理指導</t>
    <rPh sb="0" eb="2">
      <t>カイゴ</t>
    </rPh>
    <rPh sb="2" eb="4">
      <t>ヨボウ</t>
    </rPh>
    <rPh sb="4" eb="6">
      <t>キョタク</t>
    </rPh>
    <rPh sb="6" eb="8">
      <t>リョウヨウ</t>
    </rPh>
    <rPh sb="8" eb="10">
      <t>カンリ</t>
    </rPh>
    <rPh sb="10" eb="12">
      <t>シドウ</t>
    </rPh>
    <phoneticPr fontId="24"/>
  </si>
  <si>
    <t>介護予防特定施設入居者生活介護</t>
    <rPh sb="0" eb="2">
      <t>カイゴ</t>
    </rPh>
    <rPh sb="2" eb="4">
      <t>ヨボウ</t>
    </rPh>
    <rPh sb="4" eb="6">
      <t>トクテイ</t>
    </rPh>
    <rPh sb="6" eb="8">
      <t>シセツ</t>
    </rPh>
    <rPh sb="8" eb="10">
      <t>ニュウキョ</t>
    </rPh>
    <rPh sb="10" eb="11">
      <t>モノ</t>
    </rPh>
    <rPh sb="11" eb="13">
      <t>セイカツ</t>
    </rPh>
    <rPh sb="13" eb="15">
      <t>カイゴ</t>
    </rPh>
    <phoneticPr fontId="24"/>
  </si>
  <si>
    <t>介護予防福祉用具購入費　</t>
    <rPh sb="0" eb="2">
      <t>カイゴ</t>
    </rPh>
    <rPh sb="2" eb="4">
      <t>ヨボウ</t>
    </rPh>
    <rPh sb="4" eb="6">
      <t>フクシ</t>
    </rPh>
    <rPh sb="6" eb="8">
      <t>ヨウグ</t>
    </rPh>
    <rPh sb="8" eb="11">
      <t>コウニュウヒ</t>
    </rPh>
    <phoneticPr fontId="24"/>
  </si>
  <si>
    <t>介護予防住宅改修費　　　　</t>
    <rPh sb="0" eb="2">
      <t>カイゴ</t>
    </rPh>
    <rPh sb="2" eb="4">
      <t>ヨボウ</t>
    </rPh>
    <rPh sb="4" eb="6">
      <t>ジュウタク</t>
    </rPh>
    <rPh sb="6" eb="9">
      <t>カイシュウヒ</t>
    </rPh>
    <phoneticPr fontId="24"/>
  </si>
  <si>
    <t>認知症対応型通所介護</t>
    <rPh sb="0" eb="3">
      <t>ニンチショウ</t>
    </rPh>
    <rPh sb="3" eb="6">
      <t>タイオウガタ</t>
    </rPh>
    <rPh sb="6" eb="10">
      <t>ツウショカイゴ</t>
    </rPh>
    <phoneticPr fontId="24"/>
  </si>
  <si>
    <t>介護予防認知症対応型通所介護</t>
    <rPh sb="0" eb="2">
      <t>カイゴ</t>
    </rPh>
    <rPh sb="2" eb="4">
      <t>ヨボウ</t>
    </rPh>
    <rPh sb="4" eb="7">
      <t>ニンチショウ</t>
    </rPh>
    <rPh sb="7" eb="10">
      <t>タイオウガタ</t>
    </rPh>
    <rPh sb="10" eb="14">
      <t>ツウショカイゴ</t>
    </rPh>
    <phoneticPr fontId="24"/>
  </si>
  <si>
    <t>認知症対応型共同生活介護</t>
    <rPh sb="0" eb="3">
      <t>ニンチショウ</t>
    </rPh>
    <rPh sb="3" eb="6">
      <t>タイオウガタ</t>
    </rPh>
    <rPh sb="6" eb="10">
      <t>キョウドウセイカツ</t>
    </rPh>
    <rPh sb="10" eb="12">
      <t>カイゴ</t>
    </rPh>
    <phoneticPr fontId="2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</si>
  <si>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4"/>
  </si>
  <si>
    <t>小規模多機能型居宅介護</t>
    <rPh sb="0" eb="3">
      <t>ショウキボ</t>
    </rPh>
    <rPh sb="3" eb="6">
      <t>タキノウ</t>
    </rPh>
    <rPh sb="6" eb="7">
      <t>カタ</t>
    </rPh>
    <rPh sb="7" eb="9">
      <t>キョタク</t>
    </rPh>
    <rPh sb="9" eb="11">
      <t>カイゴ</t>
    </rPh>
    <phoneticPr fontId="24"/>
  </si>
  <si>
    <t>介護予防小規模多機能型居宅介護</t>
    <rPh sb="0" eb="4">
      <t>ｋｙ</t>
    </rPh>
    <rPh sb="4" eb="7">
      <t>ショウキボ</t>
    </rPh>
    <rPh sb="7" eb="10">
      <t>タキノウ</t>
    </rPh>
    <rPh sb="10" eb="11">
      <t>カタ</t>
    </rPh>
    <rPh sb="11" eb="13">
      <t>キョタク</t>
    </rPh>
    <rPh sb="13" eb="15">
      <t>カイゴ</t>
    </rPh>
    <phoneticPr fontId="2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</si>
  <si>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4"/>
  </si>
  <si>
    <t>複合型サービス</t>
    <rPh sb="0" eb="3">
      <t>フクゴウガタ</t>
    </rPh>
    <phoneticPr fontId="24"/>
  </si>
  <si>
    <t>介護老人福祉施設</t>
    <rPh sb="0" eb="8">
      <t>ロウフク</t>
    </rPh>
    <phoneticPr fontId="17"/>
  </si>
  <si>
    <t>介護老人保健施設</t>
    <rPh sb="0" eb="8">
      <t>ロウケン</t>
    </rPh>
    <phoneticPr fontId="17"/>
  </si>
  <si>
    <t>介護療養型医療施設</t>
    <rPh sb="0" eb="2">
      <t>カイゴ</t>
    </rPh>
    <rPh sb="2" eb="5">
      <t>リョウヨウガタ</t>
    </rPh>
    <rPh sb="5" eb="7">
      <t>イリョウ</t>
    </rPh>
    <rPh sb="7" eb="9">
      <t>シセツ</t>
    </rPh>
    <phoneticPr fontId="1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</si>
  <si>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4"/>
  </si>
  <si>
    <t>(注)供給達成率＝実績÷事業計画見込量</t>
    <rPh sb="1" eb="2">
      <t>チュウ</t>
    </rPh>
    <rPh sb="3" eb="5">
      <t>キョウキュウ</t>
    </rPh>
    <rPh sb="5" eb="8">
      <t>タッセイリツ</t>
    </rPh>
    <rPh sb="9" eb="11">
      <t>ジッセキ</t>
    </rPh>
    <phoneticPr fontId="24"/>
  </si>
  <si>
    <t>目次</t>
    <rPh sb="0" eb="2">
      <t>モクジ</t>
    </rPh>
    <phoneticPr fontId="24"/>
  </si>
  <si>
    <t>8-1. 生活保護被保護世帯・人員</t>
    <phoneticPr fontId="24"/>
  </si>
  <si>
    <t>年(4月1日)</t>
    <phoneticPr fontId="24"/>
  </si>
  <si>
    <t>世帯数</t>
    <phoneticPr fontId="24"/>
  </si>
  <si>
    <t>人  員</t>
    <phoneticPr fontId="24"/>
  </si>
  <si>
    <t>8-2. 生活保護基準額の推移</t>
    <phoneticPr fontId="24"/>
  </si>
  <si>
    <t>年(4月1日)</t>
    <phoneticPr fontId="24"/>
  </si>
  <si>
    <t>28年</t>
    <phoneticPr fontId="24"/>
  </si>
  <si>
    <t>生活扶助</t>
    <phoneticPr fontId="24"/>
  </si>
  <si>
    <t>教育扶助</t>
    <phoneticPr fontId="24"/>
  </si>
  <si>
    <t>住宅扶助</t>
    <phoneticPr fontId="24"/>
  </si>
  <si>
    <t>8-3. 生活福祉資金・福祉資金貸付状況</t>
    <phoneticPr fontId="24"/>
  </si>
  <si>
    <t>8-4. 共同募金実績額</t>
    <phoneticPr fontId="24"/>
  </si>
  <si>
    <t>個人大口・
法人</t>
    <phoneticPr fontId="24"/>
  </si>
  <si>
    <t>8-5. 歳末たすけあい運動支出状況</t>
    <phoneticPr fontId="24"/>
  </si>
  <si>
    <t>区　分</t>
    <phoneticPr fontId="24"/>
  </si>
  <si>
    <t>‐</t>
    <phoneticPr fontId="24"/>
  </si>
  <si>
    <t>‐</t>
    <phoneticPr fontId="1"/>
  </si>
  <si>
    <t>8-6. 国民年金給付件数</t>
    <phoneticPr fontId="24"/>
  </si>
  <si>
    <t>老　　齢</t>
    <phoneticPr fontId="24"/>
  </si>
  <si>
    <t>障　　害</t>
    <phoneticPr fontId="24"/>
  </si>
  <si>
    <t>障害基礎</t>
    <phoneticPr fontId="24"/>
  </si>
  <si>
    <t>母　　子</t>
    <phoneticPr fontId="24"/>
  </si>
  <si>
    <t>‐</t>
    <phoneticPr fontId="24"/>
  </si>
  <si>
    <t>遺族基礎</t>
    <phoneticPr fontId="24"/>
  </si>
  <si>
    <t>遺　　児</t>
    <phoneticPr fontId="24"/>
  </si>
  <si>
    <t>寡　　婦</t>
    <phoneticPr fontId="24"/>
  </si>
  <si>
    <t>無拠出
年金</t>
    <phoneticPr fontId="24"/>
  </si>
  <si>
    <t>老齢福祉</t>
    <phoneticPr fontId="24"/>
  </si>
  <si>
    <t>法第30条の4</t>
    <phoneticPr fontId="24"/>
  </si>
  <si>
    <t>付則第25条
該当障害基礎</t>
    <phoneticPr fontId="24"/>
  </si>
  <si>
    <t>付則第28条
該当遺族基礎</t>
    <phoneticPr fontId="24"/>
  </si>
  <si>
    <t>8-7. 保育所（園）施設数・定員･保育士数の推移</t>
    <phoneticPr fontId="26"/>
  </si>
  <si>
    <t>8-8. 幼保連携型認定こども園施設数・定員･保育教諭等数の推移</t>
    <rPh sb="5" eb="10">
      <t>ヨウホレンケイガタ</t>
    </rPh>
    <rPh sb="10" eb="12">
      <t>ニンテイ</t>
    </rPh>
    <rPh sb="15" eb="16">
      <t>エン</t>
    </rPh>
    <rPh sb="23" eb="25">
      <t>ホイク</t>
    </rPh>
    <rPh sb="25" eb="27">
      <t>キョウユ</t>
    </rPh>
    <rPh sb="27" eb="28">
      <t>トウ</t>
    </rPh>
    <phoneticPr fontId="26"/>
  </si>
  <si>
    <t>年</t>
    <phoneticPr fontId="29"/>
  </si>
  <si>
    <t>定　員</t>
    <phoneticPr fontId="27"/>
  </si>
  <si>
    <t>(4月1日)</t>
    <phoneticPr fontId="27"/>
  </si>
  <si>
    <t>8-9. 保育所（園）・認定こども園申請及び入所（園）状況</t>
    <rPh sb="12" eb="14">
      <t>ニンテイ</t>
    </rPh>
    <rPh sb="17" eb="18">
      <t>エン</t>
    </rPh>
    <phoneticPr fontId="24"/>
  </si>
  <si>
    <t>平成29年4月1日</t>
    <phoneticPr fontId="27"/>
  </si>
  <si>
    <t>定　員</t>
    <phoneticPr fontId="24"/>
  </si>
  <si>
    <t>申請者数
(更新含)</t>
    <phoneticPr fontId="27"/>
  </si>
  <si>
    <t>合　計</t>
    <phoneticPr fontId="24"/>
  </si>
  <si>
    <t>大袋保育所</t>
    <phoneticPr fontId="24"/>
  </si>
  <si>
    <t>大相模保育所</t>
    <phoneticPr fontId="24"/>
  </si>
  <si>
    <t>桜井保育所</t>
    <phoneticPr fontId="24"/>
  </si>
  <si>
    <t>増林保育所</t>
    <phoneticPr fontId="24"/>
  </si>
  <si>
    <t>大沢第一保育所</t>
    <phoneticPr fontId="24"/>
  </si>
  <si>
    <t>中央保育所</t>
    <phoneticPr fontId="24"/>
  </si>
  <si>
    <t>深田保育所</t>
    <phoneticPr fontId="24"/>
  </si>
  <si>
    <t>七左保育所</t>
    <phoneticPr fontId="24"/>
  </si>
  <si>
    <t>荻島保育所</t>
    <phoneticPr fontId="24"/>
  </si>
  <si>
    <t>赤山保育所</t>
    <phoneticPr fontId="24"/>
  </si>
  <si>
    <t>蒲生南保育所</t>
    <phoneticPr fontId="24"/>
  </si>
  <si>
    <t>新方保育所</t>
    <phoneticPr fontId="24"/>
  </si>
  <si>
    <t>大袋北保育所</t>
    <phoneticPr fontId="24"/>
  </si>
  <si>
    <t>宮本保育所</t>
    <phoneticPr fontId="24"/>
  </si>
  <si>
    <t>登戸保育所</t>
    <phoneticPr fontId="24"/>
  </si>
  <si>
    <t>赤山第二保育所</t>
    <phoneticPr fontId="24"/>
  </si>
  <si>
    <t>越ヶ谷保育園</t>
    <phoneticPr fontId="24"/>
  </si>
  <si>
    <t>おおたけ保育園</t>
    <phoneticPr fontId="24"/>
  </si>
  <si>
    <t>の～びる保育園</t>
    <phoneticPr fontId="24"/>
  </si>
  <si>
    <t>しらとり保育園</t>
    <phoneticPr fontId="24"/>
  </si>
  <si>
    <t>袋山保育園</t>
    <phoneticPr fontId="24"/>
  </si>
  <si>
    <t>まどか保育園</t>
    <phoneticPr fontId="24"/>
  </si>
  <si>
    <t>あぜがみりんご保育園</t>
    <phoneticPr fontId="24"/>
  </si>
  <si>
    <t>東大沢保育園</t>
    <phoneticPr fontId="27"/>
  </si>
  <si>
    <t>ちびっこランド越谷レイクタウン</t>
    <phoneticPr fontId="29"/>
  </si>
  <si>
    <t>認定こども園越谷さくらの森</t>
    <phoneticPr fontId="27"/>
  </si>
  <si>
    <t>認定こども園わかばの森ナーサリー</t>
    <phoneticPr fontId="24"/>
  </si>
  <si>
    <t>8-10. 市立保育所別職員数</t>
    <rPh sb="6" eb="8">
      <t>シリツ</t>
    </rPh>
    <rPh sb="8" eb="10">
      <t>ホイク</t>
    </rPh>
    <rPh sb="10" eb="11">
      <t>ショ</t>
    </rPh>
    <rPh sb="11" eb="12">
      <t>ベツ</t>
    </rPh>
    <rPh sb="12" eb="15">
      <t>ショクインスウ</t>
    </rPh>
    <phoneticPr fontId="24"/>
  </si>
  <si>
    <t>平成29年4月1日</t>
    <phoneticPr fontId="29"/>
  </si>
  <si>
    <t>保育所名</t>
    <phoneticPr fontId="27"/>
  </si>
  <si>
    <t>所　長</t>
    <phoneticPr fontId="27"/>
  </si>
  <si>
    <t>給食
調理員</t>
    <phoneticPr fontId="24"/>
  </si>
  <si>
    <t>蒲生保育所</t>
    <phoneticPr fontId="24"/>
  </si>
  <si>
    <t>8-11. 私立保育園別職員数</t>
    <rPh sb="6" eb="7">
      <t>ワタシ</t>
    </rPh>
    <rPh sb="7" eb="8">
      <t>リツ</t>
    </rPh>
    <rPh sb="8" eb="10">
      <t>ホイク</t>
    </rPh>
    <rPh sb="10" eb="11">
      <t>エン</t>
    </rPh>
    <rPh sb="11" eb="12">
      <t>ベツ</t>
    </rPh>
    <rPh sb="12" eb="15">
      <t>ショクインスウ</t>
    </rPh>
    <phoneticPr fontId="24"/>
  </si>
  <si>
    <t>保育園名</t>
    <phoneticPr fontId="27"/>
  </si>
  <si>
    <t>園　長</t>
    <phoneticPr fontId="27"/>
  </si>
  <si>
    <t>‐</t>
    <phoneticPr fontId="1"/>
  </si>
  <si>
    <t>8-12. 認定こども園別職員数</t>
    <rPh sb="6" eb="8">
      <t>ニンテイ</t>
    </rPh>
    <rPh sb="11" eb="12">
      <t>ホゾノ</t>
    </rPh>
    <rPh sb="12" eb="13">
      <t>ベツ</t>
    </rPh>
    <rPh sb="13" eb="16">
      <t>ショクインスウ</t>
    </rPh>
    <phoneticPr fontId="24"/>
  </si>
  <si>
    <t>8-13. 階層別保育料額</t>
    <phoneticPr fontId="24"/>
  </si>
  <si>
    <t>53,600
円未満</t>
    <phoneticPr fontId="29"/>
  </si>
  <si>
    <t>58,600
円未満</t>
    <phoneticPr fontId="29"/>
  </si>
  <si>
    <t>63,600
円未満</t>
    <phoneticPr fontId="29"/>
  </si>
  <si>
    <t>78,600
円未満</t>
    <phoneticPr fontId="29"/>
  </si>
  <si>
    <t>97,000
円未満</t>
    <phoneticPr fontId="29"/>
  </si>
  <si>
    <t>Ｄ１５</t>
    <phoneticPr fontId="29"/>
  </si>
  <si>
    <t>前年分市民税額</t>
    <phoneticPr fontId="29"/>
  </si>
  <si>
    <t>117,000
円未満</t>
    <phoneticPr fontId="29"/>
  </si>
  <si>
    <t>135,000
円未満</t>
    <phoneticPr fontId="29"/>
  </si>
  <si>
    <t>169,000
円未満</t>
    <phoneticPr fontId="29"/>
  </si>
  <si>
    <t>202,000
円未満</t>
    <phoneticPr fontId="29"/>
  </si>
  <si>
    <t>235,000
円未満</t>
    <phoneticPr fontId="29"/>
  </si>
  <si>
    <t>268,000
円未満</t>
    <phoneticPr fontId="29"/>
  </si>
  <si>
    <t>301,000
円未満</t>
    <phoneticPr fontId="29"/>
  </si>
  <si>
    <t>349,000
円未満</t>
    <phoneticPr fontId="29"/>
  </si>
  <si>
    <t>397,000
円以上</t>
    <phoneticPr fontId="29"/>
  </si>
  <si>
    <t xml:space="preserve">   　  永住帰国後の自立の支援に関する法律』による支援給付受給世帯」</t>
    <phoneticPr fontId="24"/>
  </si>
  <si>
    <t>8-14. 学童保育室の状況</t>
    <phoneticPr fontId="24"/>
  </si>
  <si>
    <t>8-15. 児童福祉施設入所・通所児童数</t>
    <phoneticPr fontId="24"/>
  </si>
  <si>
    <t>8-16. 児童相談所相談件数</t>
    <rPh sb="6" eb="8">
      <t>ジドウ</t>
    </rPh>
    <rPh sb="8" eb="10">
      <t>ソウダン</t>
    </rPh>
    <rPh sb="10" eb="11">
      <t>ジョ</t>
    </rPh>
    <rPh sb="11" eb="13">
      <t>ソウダン</t>
    </rPh>
    <rPh sb="13" eb="15">
      <t>ケンスウ</t>
    </rPh>
    <phoneticPr fontId="24"/>
  </si>
  <si>
    <t>年　度</t>
    <phoneticPr fontId="24"/>
  </si>
  <si>
    <t>養  護</t>
    <phoneticPr fontId="24"/>
  </si>
  <si>
    <t>保  健</t>
    <phoneticPr fontId="24"/>
  </si>
  <si>
    <t>心身障がい</t>
    <phoneticPr fontId="24"/>
  </si>
  <si>
    <t>非　行</t>
    <phoneticPr fontId="24"/>
  </si>
  <si>
    <t>育　成</t>
    <phoneticPr fontId="24"/>
  </si>
  <si>
    <t xml:space="preserve"> そ　　の　　他</t>
    <phoneticPr fontId="24"/>
  </si>
  <si>
    <t>　総　　　　　数</t>
    <phoneticPr fontId="24"/>
  </si>
  <si>
    <t>　　27</t>
    <phoneticPr fontId="24"/>
  </si>
  <si>
    <t>　　28</t>
    <phoneticPr fontId="24"/>
  </si>
  <si>
    <t>8-17. 児童扶養手当・特別児童扶養手当受給者数</t>
    <phoneticPr fontId="24"/>
  </si>
  <si>
    <t>種別</t>
    <phoneticPr fontId="27"/>
  </si>
  <si>
    <t>年度</t>
    <phoneticPr fontId="27"/>
  </si>
  <si>
    <t>児童
扶養手当</t>
    <phoneticPr fontId="27"/>
  </si>
  <si>
    <t>平成26</t>
    <phoneticPr fontId="24"/>
  </si>
  <si>
    <t>　　28</t>
    <phoneticPr fontId="27"/>
  </si>
  <si>
    <t>8-18. 児童手当支給状況</t>
    <rPh sb="10" eb="12">
      <t>シキュウ</t>
    </rPh>
    <phoneticPr fontId="24"/>
  </si>
  <si>
    <t>年　度</t>
    <phoneticPr fontId="27"/>
  </si>
  <si>
    <t>　　　 平成27年度までは年度内最終定時払（2月期）の支給件数。</t>
    <phoneticPr fontId="1"/>
  </si>
  <si>
    <t>8-19. 子ども手当支給状況</t>
    <phoneticPr fontId="29"/>
  </si>
  <si>
    <t>年　度</t>
    <phoneticPr fontId="27"/>
  </si>
  <si>
    <t>平成26</t>
    <phoneticPr fontId="24"/>
  </si>
  <si>
    <t>（注1）平成22年4月分より児童手当制度から子ども手当制度へ移行。</t>
    <phoneticPr fontId="29"/>
  </si>
  <si>
    <t>（注2）平成24年4月分より子ども手当制度から児童手当制度へ移行。</t>
    <phoneticPr fontId="29"/>
  </si>
  <si>
    <t>8-20. こども医療費支給状況</t>
    <phoneticPr fontId="29"/>
  </si>
  <si>
    <t>支給額(円)</t>
    <phoneticPr fontId="27"/>
  </si>
  <si>
    <t>中学校修了まで</t>
    <phoneticPr fontId="1"/>
  </si>
  <si>
    <t>（注1）支給件数は医療機関ごとの件数として取り扱っている。</t>
    <phoneticPr fontId="29"/>
  </si>
  <si>
    <t>（注2）平成22年10月診療分から通院分の支給対象児童を小学校就学前までから中学校修了まで拡大。</t>
    <phoneticPr fontId="29"/>
  </si>
  <si>
    <t>8-21. ひとり親家庭等医療費支給状況</t>
    <phoneticPr fontId="24"/>
  </si>
  <si>
    <t>8-22. 子育て電話相談室相談状況</t>
    <phoneticPr fontId="24"/>
  </si>
  <si>
    <t>27年度</t>
    <phoneticPr fontId="24"/>
  </si>
  <si>
    <t>28年度</t>
    <phoneticPr fontId="24"/>
  </si>
  <si>
    <t>乳  児</t>
    <phoneticPr fontId="24"/>
  </si>
  <si>
    <t>幼児(1～2歳)</t>
    <phoneticPr fontId="24"/>
  </si>
  <si>
    <t>幼児(3歳以上)</t>
    <phoneticPr fontId="24"/>
  </si>
  <si>
    <t>母  親</t>
    <phoneticPr fontId="24"/>
  </si>
  <si>
    <t>合  計</t>
    <phoneticPr fontId="24"/>
  </si>
  <si>
    <t>基本的生活習慣</t>
    <phoneticPr fontId="24"/>
  </si>
  <si>
    <t>発育･発達</t>
    <phoneticPr fontId="24"/>
  </si>
  <si>
    <t>生活環境</t>
    <phoneticPr fontId="24"/>
  </si>
  <si>
    <t>育児方法</t>
    <phoneticPr fontId="24"/>
  </si>
  <si>
    <t>8-23. 児童発達支援センター　早期療育発達支援事業（早期療育教室）</t>
    <rPh sb="28" eb="30">
      <t>ソウキ</t>
    </rPh>
    <rPh sb="30" eb="32">
      <t>リョウイク</t>
    </rPh>
    <rPh sb="32" eb="34">
      <t>キョウシツ</t>
    </rPh>
    <phoneticPr fontId="24"/>
  </si>
  <si>
    <t>いちご教室</t>
    <phoneticPr fontId="24"/>
  </si>
  <si>
    <t>8-24. 児童発達支援センター　児童発達支援事業利用状況</t>
    <rPh sb="6" eb="8">
      <t>ジドウ</t>
    </rPh>
    <rPh sb="8" eb="10">
      <t>ハッタツ</t>
    </rPh>
    <rPh sb="10" eb="12">
      <t>シエン</t>
    </rPh>
    <rPh sb="17" eb="19">
      <t>ジドウ</t>
    </rPh>
    <rPh sb="19" eb="21">
      <t>ハッタツ</t>
    </rPh>
    <rPh sb="21" eb="23">
      <t>シエン</t>
    </rPh>
    <rPh sb="23" eb="25">
      <t>ジギョウ</t>
    </rPh>
    <rPh sb="25" eb="27">
      <t>リヨウ</t>
    </rPh>
    <rPh sb="27" eb="29">
      <t>ジョウキョウ</t>
    </rPh>
    <phoneticPr fontId="24"/>
  </si>
  <si>
    <t>定　員</t>
    <phoneticPr fontId="27"/>
  </si>
  <si>
    <t>(3月31日)</t>
    <phoneticPr fontId="24"/>
  </si>
  <si>
    <t>3歳児</t>
    <phoneticPr fontId="27"/>
  </si>
  <si>
    <t>4歳児</t>
    <phoneticPr fontId="27"/>
  </si>
  <si>
    <t>5歳児</t>
    <phoneticPr fontId="27"/>
  </si>
  <si>
    <t>6歳児</t>
    <phoneticPr fontId="27"/>
  </si>
  <si>
    <t>　　28</t>
    <phoneticPr fontId="24"/>
  </si>
  <si>
    <t>　　29</t>
    <phoneticPr fontId="24"/>
  </si>
  <si>
    <t>児童発達支援事業・愛称のびのび</t>
    <phoneticPr fontId="24"/>
  </si>
  <si>
    <t>現員数</t>
    <phoneticPr fontId="24"/>
  </si>
  <si>
    <t>(3月31日)</t>
    <phoneticPr fontId="24"/>
  </si>
  <si>
    <t>3歳児</t>
    <phoneticPr fontId="27"/>
  </si>
  <si>
    <t>4歳児</t>
    <phoneticPr fontId="27"/>
  </si>
  <si>
    <t>5歳児</t>
    <phoneticPr fontId="27"/>
  </si>
  <si>
    <t>　　28</t>
    <phoneticPr fontId="24"/>
  </si>
  <si>
    <t>　　29</t>
    <phoneticPr fontId="24"/>
  </si>
  <si>
    <t>8-25. 児童発達支援センター　児童発達支援事業・愛称ぐんぐん　卒園・退園後の状況</t>
    <rPh sb="6" eb="8">
      <t>ジドウ</t>
    </rPh>
    <rPh sb="8" eb="10">
      <t>ハッタツ</t>
    </rPh>
    <rPh sb="10" eb="12">
      <t>シエン</t>
    </rPh>
    <rPh sb="33" eb="35">
      <t>ソツエン</t>
    </rPh>
    <rPh sb="36" eb="37">
      <t>タイショク</t>
    </rPh>
    <rPh sb="37" eb="38">
      <t>エンジ</t>
    </rPh>
    <rPh sb="38" eb="39">
      <t>アト</t>
    </rPh>
    <phoneticPr fontId="24"/>
  </si>
  <si>
    <t>総　数</t>
    <phoneticPr fontId="27"/>
  </si>
  <si>
    <t>平成26</t>
    <phoneticPr fontId="24"/>
  </si>
  <si>
    <t>‐</t>
    <phoneticPr fontId="27"/>
  </si>
  <si>
    <t>総　数</t>
    <phoneticPr fontId="27"/>
  </si>
  <si>
    <t>（注）平成24年度をもって、知的障がい児通園施設みのり学園、肢体不自由児通園施設あけぼの学園は</t>
    <phoneticPr fontId="24"/>
  </si>
  <si>
    <t>　　　児童発達支援センターに統合され、廃止となり、児童発達支援事業・愛称ぐんぐんとなった。</t>
    <phoneticPr fontId="24"/>
  </si>
  <si>
    <t>8-26. 児童遊園地区別設置数</t>
    <phoneticPr fontId="24"/>
  </si>
  <si>
    <t>8-27. 児童館コスモス利用状況</t>
    <phoneticPr fontId="24"/>
  </si>
  <si>
    <t>団体等</t>
    <phoneticPr fontId="24"/>
  </si>
  <si>
    <t>大 人</t>
    <phoneticPr fontId="24"/>
  </si>
  <si>
    <t>（注）団体等については合計の内数。（再掲）</t>
    <phoneticPr fontId="24"/>
  </si>
  <si>
    <t>（2）プラネタリウム観覧者数</t>
    <phoneticPr fontId="24"/>
  </si>
  <si>
    <t>無料観覧者数</t>
    <phoneticPr fontId="24"/>
  </si>
  <si>
    <t>8-28. 児童館ヒマワリ利用状況</t>
    <phoneticPr fontId="24"/>
  </si>
  <si>
    <t>団体等</t>
    <phoneticPr fontId="24"/>
  </si>
  <si>
    <t>大 人</t>
    <phoneticPr fontId="24"/>
  </si>
  <si>
    <t>（注）団体等については合計の内数。（再掲）</t>
    <phoneticPr fontId="24"/>
  </si>
  <si>
    <t>8-29. 身体障がい者（児）数</t>
    <phoneticPr fontId="24"/>
  </si>
  <si>
    <t>平成25</t>
    <phoneticPr fontId="24"/>
  </si>
  <si>
    <t>8-30. 障がい等級別身体障がい者（児）数</t>
    <phoneticPr fontId="24"/>
  </si>
  <si>
    <t>総　数</t>
    <phoneticPr fontId="1"/>
  </si>
  <si>
    <t>平成27</t>
    <phoneticPr fontId="24"/>
  </si>
  <si>
    <t>8-31. 知的障がい者（児）数</t>
    <phoneticPr fontId="24"/>
  </si>
  <si>
    <t>総　数</t>
    <phoneticPr fontId="1"/>
  </si>
  <si>
    <t>8-32. 重度心身障害者医療費支給状況</t>
    <phoneticPr fontId="24"/>
  </si>
  <si>
    <t>（単位：人）</t>
    <phoneticPr fontId="1"/>
  </si>
  <si>
    <t>27</t>
    <phoneticPr fontId="24"/>
  </si>
  <si>
    <t>28</t>
    <phoneticPr fontId="24"/>
  </si>
  <si>
    <t>8-33. 重度心身障害者手当受給者数</t>
    <phoneticPr fontId="24"/>
  </si>
  <si>
    <t>8-34. 特別障害者手当等受給者数</t>
    <phoneticPr fontId="24"/>
  </si>
  <si>
    <t>区  分</t>
    <phoneticPr fontId="24"/>
  </si>
  <si>
    <t>視　覚</t>
    <phoneticPr fontId="1"/>
  </si>
  <si>
    <t>聴　覚</t>
    <phoneticPr fontId="1"/>
  </si>
  <si>
    <t>内　部</t>
    <phoneticPr fontId="1"/>
  </si>
  <si>
    <t>重　複</t>
    <phoneticPr fontId="1"/>
  </si>
  <si>
    <t>合　計</t>
    <phoneticPr fontId="1"/>
  </si>
  <si>
    <t>特別障害者手当</t>
    <phoneticPr fontId="24"/>
  </si>
  <si>
    <t>障害児福祉手当</t>
    <phoneticPr fontId="24"/>
  </si>
  <si>
    <t>福祉手当</t>
    <phoneticPr fontId="24"/>
  </si>
  <si>
    <t>合　計</t>
    <phoneticPr fontId="24"/>
  </si>
  <si>
    <t>8-35. 精神障害者保健福祉手帳交付状況</t>
    <rPh sb="6" eb="8">
      <t>セイシン</t>
    </rPh>
    <rPh sb="11" eb="13">
      <t>ホケン</t>
    </rPh>
    <rPh sb="13" eb="15">
      <t>フクシ</t>
    </rPh>
    <rPh sb="15" eb="17">
      <t>テチョウ</t>
    </rPh>
    <rPh sb="17" eb="19">
      <t>コウフ</t>
    </rPh>
    <rPh sb="19" eb="21">
      <t>ジョウキョウ</t>
    </rPh>
    <phoneticPr fontId="24"/>
  </si>
  <si>
    <t>8-36. 自立支援医療（精神通院）制度利用状況</t>
    <rPh sb="6" eb="10">
      <t>ジリツシエン</t>
    </rPh>
    <rPh sb="10" eb="12">
      <t>イリョウ</t>
    </rPh>
    <rPh sb="13" eb="15">
      <t>セイシン</t>
    </rPh>
    <rPh sb="15" eb="17">
      <t>ツウイン</t>
    </rPh>
    <rPh sb="18" eb="20">
      <t>セイド</t>
    </rPh>
    <rPh sb="20" eb="22">
      <t>リヨウ</t>
    </rPh>
    <rPh sb="22" eb="24">
      <t>ジョウキョウ</t>
    </rPh>
    <phoneticPr fontId="24"/>
  </si>
  <si>
    <t>8-37. 越谷市指定障害福祉サービス事業所しらこばと利用状況</t>
    <rPh sb="6" eb="9">
      <t>コー</t>
    </rPh>
    <rPh sb="9" eb="11">
      <t>シテイ</t>
    </rPh>
    <rPh sb="11" eb="13">
      <t>ショウガイ</t>
    </rPh>
    <rPh sb="13" eb="15">
      <t>フクシ</t>
    </rPh>
    <rPh sb="19" eb="22">
      <t>ジギョウショ</t>
    </rPh>
    <rPh sb="27" eb="29">
      <t>リヨウ</t>
    </rPh>
    <rPh sb="29" eb="31">
      <t>ジョウキョウ</t>
    </rPh>
    <phoneticPr fontId="24"/>
  </si>
  <si>
    <t>8-38. 入浴サービスの利用状況</t>
    <rPh sb="6" eb="7">
      <t>ニュウ</t>
    </rPh>
    <rPh sb="13" eb="15">
      <t>リヨウ</t>
    </rPh>
    <phoneticPr fontId="24"/>
  </si>
  <si>
    <t>8-39. ホームヘルプサービス（障がい者）の利用状況</t>
    <rPh sb="17" eb="18">
      <t>サワ</t>
    </rPh>
    <rPh sb="20" eb="21">
      <t>モノ</t>
    </rPh>
    <rPh sb="23" eb="25">
      <t>リヨウ</t>
    </rPh>
    <phoneticPr fontId="24"/>
  </si>
  <si>
    <t>8-40. 後期高齢者医療被保険者数</t>
    <phoneticPr fontId="24"/>
  </si>
  <si>
    <t>8-41. 高年齢者職業相談状況</t>
    <rPh sb="7" eb="8">
      <t>ネン</t>
    </rPh>
    <phoneticPr fontId="24"/>
  </si>
  <si>
    <t>8-42. 65歳以上高齢者人口の推移</t>
    <phoneticPr fontId="24"/>
  </si>
  <si>
    <t>8-43. 敬老会の状況</t>
    <phoneticPr fontId="24"/>
  </si>
  <si>
    <t>8-44. 老人福祉センター利用状況（4館合計）</t>
    <phoneticPr fontId="24"/>
  </si>
  <si>
    <t>8-45. 在宅介護者福祉手当支給状況</t>
    <phoneticPr fontId="24"/>
  </si>
  <si>
    <t>8-46. 介護保険認定申請件数</t>
    <rPh sb="6" eb="8">
      <t>カイゴ</t>
    </rPh>
    <rPh sb="8" eb="10">
      <t>ホケン</t>
    </rPh>
    <rPh sb="10" eb="12">
      <t>ニンテイ</t>
    </rPh>
    <rPh sb="12" eb="14">
      <t>シンセイ</t>
    </rPh>
    <rPh sb="14" eb="16">
      <t>ケンスウ</t>
    </rPh>
    <phoneticPr fontId="24"/>
  </si>
  <si>
    <t>8-47. 介護保険要介護状態区分別実認定者数</t>
    <rPh sb="6" eb="8">
      <t>カイゴ</t>
    </rPh>
    <rPh sb="8" eb="10">
      <t>ホケン</t>
    </rPh>
    <rPh sb="10" eb="11">
      <t>ヨウ</t>
    </rPh>
    <rPh sb="11" eb="13">
      <t>カイゴ</t>
    </rPh>
    <rPh sb="13" eb="15">
      <t>ジョウタイ</t>
    </rPh>
    <rPh sb="15" eb="17">
      <t>クブン</t>
    </rPh>
    <rPh sb="17" eb="18">
      <t>ベツ</t>
    </rPh>
    <rPh sb="18" eb="19">
      <t>ジツ</t>
    </rPh>
    <rPh sb="19" eb="22">
      <t>ニンテイシャ</t>
    </rPh>
    <rPh sb="22" eb="23">
      <t>スウ</t>
    </rPh>
    <phoneticPr fontId="24"/>
  </si>
  <si>
    <t>8-48. 介護保険給付費支出状況</t>
    <rPh sb="6" eb="8">
      <t>カイゴ</t>
    </rPh>
    <rPh sb="8" eb="12">
      <t>ホケンキュウフ</t>
    </rPh>
    <rPh sb="12" eb="13">
      <t>ヒ</t>
    </rPh>
    <rPh sb="13" eb="15">
      <t>シシュツ</t>
    </rPh>
    <rPh sb="15" eb="17">
      <t>ジョウキョウ</t>
    </rPh>
    <phoneticPr fontId="24"/>
  </si>
  <si>
    <t>8-49. 介護保険支給限度額に対する利用率（居宅サービス）</t>
    <rPh sb="6" eb="8">
      <t>カイゴ</t>
    </rPh>
    <rPh sb="8" eb="10">
      <t>ホケン</t>
    </rPh>
    <rPh sb="10" eb="12">
      <t>シキュウ</t>
    </rPh>
    <rPh sb="12" eb="14">
      <t>ゲンド</t>
    </rPh>
    <rPh sb="14" eb="15">
      <t>ガク</t>
    </rPh>
    <rPh sb="16" eb="17">
      <t>タイ</t>
    </rPh>
    <rPh sb="19" eb="22">
      <t>リヨウリツ</t>
    </rPh>
    <rPh sb="23" eb="25">
      <t>キョタク</t>
    </rPh>
    <phoneticPr fontId="24"/>
  </si>
  <si>
    <t>8-50. 施設別給付者数</t>
    <rPh sb="6" eb="8">
      <t>シセツ</t>
    </rPh>
    <rPh sb="8" eb="9">
      <t>ベツ</t>
    </rPh>
    <rPh sb="9" eb="11">
      <t>キュウフ</t>
    </rPh>
    <rPh sb="11" eb="12">
      <t>シャ</t>
    </rPh>
    <rPh sb="12" eb="13">
      <t>スウ</t>
    </rPh>
    <phoneticPr fontId="24"/>
  </si>
  <si>
    <t>8-51. 介護保険所得段階別１号被保険者数・年間保険料額</t>
    <rPh sb="6" eb="8">
      <t>カイゴ</t>
    </rPh>
    <rPh sb="8" eb="10">
      <t>ホケン</t>
    </rPh>
    <rPh sb="10" eb="12">
      <t>ショトク</t>
    </rPh>
    <rPh sb="12" eb="14">
      <t>ダンカイ</t>
    </rPh>
    <rPh sb="14" eb="15">
      <t>ベツ</t>
    </rPh>
    <rPh sb="16" eb="17">
      <t>ゴウ</t>
    </rPh>
    <rPh sb="17" eb="21">
      <t>ヒホケンシャ</t>
    </rPh>
    <rPh sb="21" eb="22">
      <t>スウ</t>
    </rPh>
    <rPh sb="23" eb="25">
      <t>ネンカン</t>
    </rPh>
    <rPh sb="25" eb="28">
      <t>ホケンリョウ</t>
    </rPh>
    <rPh sb="28" eb="29">
      <t>ガク</t>
    </rPh>
    <phoneticPr fontId="24"/>
  </si>
  <si>
    <t>8-52. 介護保険料収納率</t>
    <rPh sb="6" eb="8">
      <t>カイゴ</t>
    </rPh>
    <rPh sb="8" eb="11">
      <t>ホケンリョウ</t>
    </rPh>
    <rPh sb="11" eb="13">
      <t>シュウノウ</t>
    </rPh>
    <rPh sb="13" eb="14">
      <t>リツ</t>
    </rPh>
    <phoneticPr fontId="24"/>
  </si>
  <si>
    <t>8-53. 介護サービス事業所数</t>
    <rPh sb="6" eb="8">
      <t>カイゴ</t>
    </rPh>
    <rPh sb="12" eb="15">
      <t>ジギョウショ</t>
    </rPh>
    <rPh sb="15" eb="16">
      <t>スウ</t>
    </rPh>
    <phoneticPr fontId="24"/>
  </si>
  <si>
    <t>8-54. 介護サービス供給達成率</t>
    <rPh sb="6" eb="8">
      <t>カイゴ</t>
    </rPh>
    <rPh sb="12" eb="14">
      <t>キョウキュウ</t>
    </rPh>
    <rPh sb="14" eb="16">
      <t>タッセイ</t>
    </rPh>
    <rPh sb="16" eb="17">
      <t>リツ</t>
    </rPh>
    <phoneticPr fontId="24"/>
  </si>
  <si>
    <t>目次へもどる</t>
  </si>
  <si>
    <t>8-1. 生活保護被保護世帯・人員</t>
  </si>
  <si>
    <t>8-2. 生活保護基準額の推移</t>
  </si>
  <si>
    <t>8-3. 生活福祉資金・福祉資金貸付状況</t>
  </si>
  <si>
    <t>8-4. 共同募金実績額</t>
  </si>
  <si>
    <t>8-5. 歳末たすけあい運動支出状況</t>
  </si>
  <si>
    <t>8-6. 国民年金給付件数</t>
  </si>
  <si>
    <t>8-7. 保育所（園）施設数・定員･保育士数の推移</t>
  </si>
  <si>
    <t>8-8. 幼保連携型認定こども園施設数・定員･保育教諭等数の推移</t>
  </si>
  <si>
    <t>8-9. 保育所（園）・認定こども園申請及び入所（園）状況</t>
  </si>
  <si>
    <t>8-10. 市立保育所別職員数</t>
  </si>
  <si>
    <t>8-11. 私立保育園別職員数</t>
  </si>
  <si>
    <t>8-12. 認定こども園別職員数</t>
  </si>
  <si>
    <t>8-13. 階層別保育料額</t>
  </si>
  <si>
    <t>8-14. 学童保育室の状況</t>
  </si>
  <si>
    <t>8-15. 児童福祉施設入所・通所児童数</t>
  </si>
  <si>
    <t>8-16. 児童相談所相談件数</t>
  </si>
  <si>
    <t>8-17. 児童扶養手当・特別児童扶養手当受給者数</t>
  </si>
  <si>
    <t>8-18. 児童手当支給状況</t>
  </si>
  <si>
    <t>8-19. 子ども手当支給状況</t>
  </si>
  <si>
    <t>8-20. こども医療費支給状況</t>
  </si>
  <si>
    <t>8-21. ひとり親家庭等医療費支給状況</t>
  </si>
  <si>
    <t>8-22. 子育て電話相談室相談状況</t>
  </si>
  <si>
    <t>8-23. 児童発達支援センター　早期療育発達支援事業（早期療育教室）</t>
  </si>
  <si>
    <t>8-24. 児童発達支援センター　児童発達支援事業利用状況</t>
  </si>
  <si>
    <t>8-25. 児童発達支援センター　児童発達支援事業・愛称ぐんぐん　卒園・退園後の状況</t>
  </si>
  <si>
    <t>8-26. 児童遊園地区別設置数</t>
  </si>
  <si>
    <t>8-28. 児童館ヒマワリ利用状況</t>
  </si>
  <si>
    <t>8-29. 身体障がい者（児）数</t>
  </si>
  <si>
    <t>8-30. 障がい等級別身体障がい者（児）数</t>
  </si>
  <si>
    <t>8-31. 知的障がい者（児）数</t>
  </si>
  <si>
    <t>8-32. 重度心身障害者医療費支給状況</t>
  </si>
  <si>
    <t>8-33. 重度心身障害者手当受給者数</t>
  </si>
  <si>
    <t>8-34. 特別障害者手当等受給者数</t>
  </si>
  <si>
    <t>8-35. 精神障害者保健福祉手帳交付状況</t>
  </si>
  <si>
    <t>8-36. 自立支援医療（精神通院）制度利用状況</t>
  </si>
  <si>
    <t>8-37. 越谷市指定障害福祉サービス事業所しらこばと利用状況</t>
  </si>
  <si>
    <t>8-38. 入浴サービスの利用状況</t>
  </si>
  <si>
    <t>8-39. ホームヘルプサービス（障がい者）の利用状況</t>
  </si>
  <si>
    <t>8-40. 後期高齢者医療被保険者数</t>
  </si>
  <si>
    <t>8-41. 高年齢者職業相談状況</t>
  </si>
  <si>
    <t>8-42. 65歳以上高齢者人口の推移</t>
  </si>
  <si>
    <t>8-43. 敬老会の状況</t>
  </si>
  <si>
    <t>8-44. 老人福祉センター利用状況（4館合計）</t>
  </si>
  <si>
    <t>8-45. 在宅介護者福祉手当支給状況</t>
  </si>
  <si>
    <t>8-46. 介護保険認定申請件数</t>
  </si>
  <si>
    <t>8-47. 介護保険要介護状態区分別実認定者数</t>
  </si>
  <si>
    <t>8-48. 介護保険給付費支出状況</t>
  </si>
  <si>
    <t>8-49. 介護保険支給限度額に対する利用率（居宅サービス）</t>
  </si>
  <si>
    <t>8-50. 施設別給付者数</t>
  </si>
  <si>
    <t>8-51. 介護保険所得段階別１号被保険者数・年間保険料額</t>
  </si>
  <si>
    <t>8-52. 介護保険料収納率</t>
  </si>
  <si>
    <t>8-53. 介護サービス事業所数</t>
  </si>
  <si>
    <t>8-54. 介護サービス供給達成率</t>
  </si>
  <si>
    <t>8-27. 児童館コスモス利用状況　（1）入館者数</t>
    <phoneticPr fontId="1"/>
  </si>
  <si>
    <t>8-27. 児童館コスモス利用状況　（2）プラネタリウム観覧者数</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</si>
</sst>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quot;¥&quot;#,##0_);[Red]\(&quot;¥&quot;#,##0\)"/>
    <numFmt numFmtId="177" formatCode="#,##0;\-#,##0;&quot;-&quot;"/>
    <numFmt numFmtId="178" formatCode="#,##0_ ;[Red]\-#,##0\ "/>
    <numFmt numFmtId="179" formatCode="0.0_);[Red]\(0.0\)"/>
    <numFmt numFmtId="180" formatCode="#,##0_ "/>
    <numFmt numFmtId="181" formatCode="#,##0.0_);[Red]\(#,##0.0\)"/>
    <numFmt numFmtId="182" formatCode="#,##0.0_ ;[Red]\-#,##0.0\ "/>
    <numFmt numFmtId="183" formatCode="#,##0_);[Red]\(#,##0\)"/>
    <numFmt numFmtId="184" formatCode="#,##0.0_ "/>
    <numFmt numFmtId="185" formatCode="0.0"/>
    <numFmt numFmtId="186" formatCode="[$-F800]dddd\,\ mmmm\ dd\,\ yyyy"/>
    <numFmt numFmtId="187" formatCode="\(#,##0\)"/>
    <numFmt numFmtId="188" formatCode="0_);[Red]\(0\)"/>
    <numFmt numFmtId="189" formatCode="[&lt;=999]000;[&lt;=9999]000\-00;000\-0000"/>
    <numFmt numFmtId="190" formatCode="0_ "/>
    <numFmt numFmtId="191" formatCode="0.00_);[Red]\(0.00\)"/>
    <numFmt numFmtId="192" formatCode="0.0_ "/>
  </numFmts>
  <fonts count="40" x14ac:knownFonts="1">
    <font>
      <sz val="11"/>
      <color theme="1"/>
      <name val="ＭＳ Ｐゴシック"/>
      <family val="2"/>
      <charset val="128"/>
    </font>
    <font>
      <sz val="6"/>
      <name val="ＭＳ Ｐゴシック"/>
      <family val="2"/>
      <charset val="128"/>
    </font>
    <font>
      <sz val="11"/>
      <name val="ＭＳ Ｐゴシック"/>
      <family val="3"/>
      <charset val="128"/>
    </font>
    <font>
      <sz val="10"/>
      <name val="ＭＳ Ｐゴシック"/>
      <family val="3"/>
      <charset val="128"/>
    </font>
    <font>
      <sz val="10"/>
      <color indexed="8"/>
      <name val="Arial"/>
      <family val="2"/>
    </font>
    <font>
      <b/>
      <sz val="12"/>
      <name val="Arial"/>
      <family val="2"/>
    </font>
    <font>
      <sz val="10"/>
      <name val="Arial"/>
      <family val="2"/>
    </font>
    <font>
      <b/>
      <sz val="18"/>
      <color theme="3"/>
      <name val="ＭＳ Ｐゴシック"/>
      <family val="3"/>
      <charset val="128"/>
      <scheme val="major"/>
    </font>
    <font>
      <u/>
      <sz val="12.65"/>
      <color indexed="12"/>
      <name val="ＭＳ Ｐゴシック"/>
      <family val="3"/>
      <charset val="128"/>
    </font>
    <font>
      <u/>
      <sz val="11"/>
      <color theme="10"/>
      <name val="ＭＳ Ｐゴシック"/>
      <family val="3"/>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sz val="10"/>
      <name val="ＭＳ 明朝"/>
      <family val="1"/>
      <charset val="128"/>
    </font>
    <font>
      <sz val="11"/>
      <color theme="1"/>
      <name val="ＭＳ Ｐゴシック"/>
      <family val="2"/>
      <charset val="128"/>
      <scheme val="minor"/>
    </font>
    <font>
      <sz val="10"/>
      <color theme="1"/>
      <name val="ＭＳ ゴシック"/>
      <family val="2"/>
      <charset val="128"/>
    </font>
    <font>
      <sz val="9"/>
      <name val="ＭＳ 明朝"/>
      <family val="1"/>
      <charset val="128"/>
    </font>
    <font>
      <sz val="9"/>
      <name val="ＭＳ Ｐゴシック"/>
      <family val="3"/>
      <charset val="128"/>
    </font>
    <font>
      <sz val="10"/>
      <color theme="1"/>
      <name val="ＭＳ Ｐゴシック"/>
      <family val="2"/>
      <charset val="128"/>
      <scheme val="minor"/>
    </font>
    <font>
      <sz val="10"/>
      <name val="ＭＳ ゴシック"/>
      <family val="3"/>
      <charset val="128"/>
    </font>
    <font>
      <sz val="6"/>
      <name val="ＭＳ Ｐゴシック"/>
      <family val="3"/>
      <charset val="128"/>
    </font>
    <font>
      <sz val="10"/>
      <name val="ｺﾞｼｯｸ"/>
      <family val="3"/>
      <charset val="128"/>
    </font>
    <font>
      <sz val="6"/>
      <name val="ＭＳ Ｐ明朝"/>
      <family val="1"/>
      <charset val="128"/>
    </font>
    <font>
      <sz val="6"/>
      <name val="ＭＳ Ｐゴシック"/>
      <family val="2"/>
      <charset val="128"/>
      <scheme val="minor"/>
    </font>
    <font>
      <sz val="10"/>
      <color theme="1"/>
      <name val="ＭＳ 明朝"/>
      <family val="1"/>
      <charset val="128"/>
    </font>
    <font>
      <sz val="6"/>
      <name val="ＭＳ 明朝"/>
      <family val="1"/>
      <charset val="128"/>
    </font>
    <font>
      <sz val="8"/>
      <name val="ＭＳ 明朝"/>
      <family val="1"/>
      <charset val="128"/>
    </font>
    <font>
      <sz val="9.5"/>
      <name val="ＭＳ 明朝"/>
      <family val="1"/>
      <charset val="128"/>
    </font>
    <font>
      <u/>
      <sz val="10"/>
      <name val="ＭＳ 明朝"/>
      <family val="1"/>
      <charset val="128"/>
    </font>
    <font>
      <sz val="10"/>
      <color theme="1"/>
      <name val="ｺﾞｼｯｸ"/>
      <family val="3"/>
      <charset val="128"/>
    </font>
    <font>
      <sz val="11"/>
      <name val="ＭＳ ゴシック"/>
      <family val="3"/>
      <charset val="128"/>
    </font>
    <font>
      <sz val="11"/>
      <name val="ＭＳ 明朝"/>
      <family val="1"/>
      <charset val="128"/>
    </font>
    <font>
      <sz val="9"/>
      <name val="ＭＳ ゴシック"/>
      <family val="3"/>
      <charset val="128"/>
    </font>
    <font>
      <sz val="10"/>
      <color theme="1"/>
      <name val="ＭＳ ゴシック"/>
      <family val="3"/>
      <charset val="128"/>
    </font>
    <font>
      <u/>
      <sz val="12"/>
      <color theme="10"/>
      <name val="ＭＳ Ｐゴシック"/>
      <family val="3"/>
      <charset val="128"/>
    </font>
    <font>
      <u/>
      <sz val="11"/>
      <color theme="10"/>
      <name val="ＭＳ Ｐゴシック"/>
      <family val="2"/>
      <charset val="128"/>
    </font>
  </fonts>
  <fills count="3">
    <fill>
      <patternFill patternType="none"/>
    </fill>
    <fill>
      <patternFill patternType="gray125"/>
    </fill>
    <fill>
      <patternFill patternType="solid">
        <fgColor indexed="26"/>
      </patternFill>
    </fill>
  </fills>
  <borders count="4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style="thin">
        <color auto="1"/>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78">
    <xf numFmtId="0" fontId="0" fillId="0" borderId="0">
      <alignment vertical="center"/>
    </xf>
    <xf numFmtId="0" fontId="2" fillId="0" borderId="0"/>
    <xf numFmtId="177"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xf numFmtId="0" fontId="7" fillId="0" borderId="0" applyNumberForma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 fillId="2" borderId="3" applyNumberFormat="0" applyFont="0" applyAlignment="0" applyProtection="0">
      <alignment vertical="center"/>
    </xf>
    <xf numFmtId="38" fontId="2" fillId="0" borderId="0" applyFont="0" applyFill="0" applyBorder="0" applyAlignment="0" applyProtection="0"/>
    <xf numFmtId="38" fontId="17"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7"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1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176" fontId="2"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20"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2"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21"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2"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0" fontId="39" fillId="0" borderId="0" applyNumberFormat="0" applyFill="0" applyBorder="0" applyAlignment="0" applyProtection="0">
      <alignment vertical="center"/>
    </xf>
  </cellStyleXfs>
  <cellXfs count="776">
    <xf numFmtId="0" fontId="0" fillId="0" borderId="0" xfId="0">
      <alignment vertical="center"/>
    </xf>
    <xf numFmtId="0" fontId="17" fillId="0" borderId="0" xfId="1" applyFont="1" applyFill="1" applyAlignment="1" applyProtection="1">
      <alignment vertical="center"/>
    </xf>
    <xf numFmtId="0" fontId="17" fillId="0" borderId="0" xfId="1" applyFont="1" applyFill="1" applyBorder="1" applyAlignment="1" applyProtection="1">
      <alignment horizontal="left" vertical="center" indent="1"/>
    </xf>
    <xf numFmtId="178" fontId="17" fillId="0" borderId="7" xfId="21" applyNumberFormat="1" applyFont="1" applyFill="1" applyBorder="1" applyAlignment="1" applyProtection="1">
      <alignment vertical="center"/>
    </xf>
    <xf numFmtId="0" fontId="17" fillId="0" borderId="8" xfId="1" applyFont="1" applyFill="1" applyBorder="1" applyAlignment="1" applyProtection="1">
      <alignment horizontal="left" vertical="center" indent="1"/>
    </xf>
    <xf numFmtId="178" fontId="17" fillId="0" borderId="9" xfId="21" applyNumberFormat="1" applyFont="1" applyFill="1" applyBorder="1" applyAlignment="1" applyProtection="1">
      <alignment vertical="center"/>
    </xf>
    <xf numFmtId="178" fontId="17" fillId="0" borderId="0" xfId="21" applyNumberFormat="1" applyFont="1" applyFill="1" applyBorder="1" applyAlignment="1" applyProtection="1">
      <alignment vertical="center"/>
    </xf>
    <xf numFmtId="0" fontId="17" fillId="0" borderId="10" xfId="1" applyFont="1" applyFill="1" applyBorder="1" applyAlignment="1" applyProtection="1">
      <alignment horizontal="left" vertical="center" indent="1"/>
    </xf>
    <xf numFmtId="179" fontId="17" fillId="0" borderId="11" xfId="1" applyNumberFormat="1" applyFont="1" applyFill="1" applyBorder="1" applyAlignment="1" applyProtection="1">
      <alignment vertical="center"/>
    </xf>
    <xf numFmtId="179" fontId="17" fillId="0" borderId="10" xfId="1" applyNumberFormat="1" applyFont="1" applyFill="1" applyBorder="1" applyAlignment="1" applyProtection="1">
      <alignment vertical="center"/>
    </xf>
    <xf numFmtId="0" fontId="17" fillId="0" borderId="0" xfId="1" applyFont="1" applyFill="1" applyBorder="1" applyAlignment="1" applyProtection="1">
      <alignment vertical="center"/>
    </xf>
    <xf numFmtId="0" fontId="17" fillId="0" borderId="0" xfId="1" applyFont="1" applyFill="1" applyBorder="1" applyAlignment="1" applyProtection="1">
      <alignment horizontal="right" vertical="center"/>
    </xf>
    <xf numFmtId="0" fontId="17" fillId="0" borderId="0" xfId="1" applyFont="1" applyFill="1" applyAlignment="1" applyProtection="1">
      <alignment horizontal="right"/>
    </xf>
    <xf numFmtId="38" fontId="17" fillId="0" borderId="7" xfId="21" applyNumberFormat="1" applyFont="1" applyFill="1" applyBorder="1" applyAlignment="1" applyProtection="1">
      <alignment vertical="center"/>
    </xf>
    <xf numFmtId="38" fontId="17" fillId="0" borderId="0" xfId="21" applyNumberFormat="1" applyFont="1" applyFill="1" applyBorder="1" applyAlignment="1" applyProtection="1">
      <alignment vertical="center"/>
    </xf>
    <xf numFmtId="38" fontId="17" fillId="0" borderId="9" xfId="21" applyNumberFormat="1" applyFont="1" applyFill="1" applyBorder="1" applyAlignment="1" applyProtection="1">
      <alignment vertical="center"/>
    </xf>
    <xf numFmtId="0" fontId="25" fillId="0" borderId="10" xfId="1" applyFont="1" applyFill="1" applyBorder="1" applyAlignment="1" applyProtection="1">
      <alignment horizontal="center" vertical="center"/>
    </xf>
    <xf numFmtId="38" fontId="25" fillId="0" borderId="11" xfId="21" applyNumberFormat="1" applyFont="1" applyFill="1" applyBorder="1" applyAlignment="1" applyProtection="1">
      <alignment vertical="center"/>
    </xf>
    <xf numFmtId="38" fontId="25" fillId="0" borderId="10" xfId="21" applyNumberFormat="1" applyFont="1" applyFill="1" applyBorder="1" applyAlignment="1" applyProtection="1">
      <alignment vertical="center"/>
    </xf>
    <xf numFmtId="0" fontId="17" fillId="0" borderId="0" xfId="1" applyFont="1" applyFill="1" applyAlignment="1" applyProtection="1">
      <alignment horizontal="right" vertical="center"/>
    </xf>
    <xf numFmtId="0" fontId="17" fillId="0" borderId="10" xfId="1" applyFont="1" applyFill="1" applyBorder="1" applyAlignment="1" applyProtection="1">
      <alignment vertical="center"/>
    </xf>
    <xf numFmtId="0" fontId="17" fillId="0" borderId="0" xfId="1" applyFont="1" applyFill="1" applyBorder="1" applyAlignment="1" applyProtection="1">
      <alignment horizontal="right"/>
    </xf>
    <xf numFmtId="0" fontId="17" fillId="0" borderId="10" xfId="1" applyFont="1" applyFill="1" applyBorder="1" applyAlignment="1" applyProtection="1">
      <alignment horizontal="center" vertical="center"/>
    </xf>
    <xf numFmtId="38" fontId="17" fillId="0" borderId="0" xfId="21" applyFont="1" applyFill="1" applyAlignment="1" applyProtection="1">
      <alignment vertical="center"/>
    </xf>
    <xf numFmtId="0" fontId="17" fillId="0" borderId="8" xfId="1" applyFont="1" applyFill="1" applyBorder="1" applyAlignment="1" applyProtection="1">
      <alignment horizontal="left" vertical="center" indent="2"/>
    </xf>
    <xf numFmtId="38" fontId="17" fillId="0" borderId="0" xfId="21" applyFont="1" applyFill="1" applyAlignment="1" applyProtection="1">
      <alignment horizontal="right" vertical="center"/>
    </xf>
    <xf numFmtId="0" fontId="17" fillId="0" borderId="14" xfId="1" applyFont="1" applyFill="1" applyBorder="1" applyAlignment="1" applyProtection="1">
      <alignment horizontal="left" vertical="center" indent="1"/>
    </xf>
    <xf numFmtId="38" fontId="17" fillId="0" borderId="10" xfId="21" applyFont="1" applyFill="1" applyBorder="1" applyAlignment="1" applyProtection="1">
      <alignment horizontal="right" vertical="center"/>
    </xf>
    <xf numFmtId="0" fontId="17" fillId="0" borderId="15" xfId="1" applyFont="1" applyFill="1" applyBorder="1" applyAlignment="1" applyProtection="1">
      <alignment horizontal="left" vertical="center" indent="1"/>
    </xf>
    <xf numFmtId="0" fontId="17" fillId="0" borderId="15" xfId="1" applyFont="1" applyFill="1" applyBorder="1" applyAlignment="1" applyProtection="1">
      <alignment vertical="center"/>
    </xf>
    <xf numFmtId="0" fontId="17" fillId="0" borderId="4" xfId="1" applyFont="1" applyFill="1" applyBorder="1" applyAlignment="1" applyProtection="1">
      <alignment horizontal="center" vertical="center" wrapText="1"/>
    </xf>
    <xf numFmtId="0" fontId="17" fillId="0" borderId="8" xfId="1" applyFont="1" applyFill="1" applyBorder="1" applyAlignment="1" applyProtection="1">
      <alignment horizontal="right" vertical="center" indent="1"/>
    </xf>
    <xf numFmtId="0" fontId="17" fillId="0" borderId="8" xfId="1" quotePrefix="1" applyFont="1" applyFill="1" applyBorder="1" applyAlignment="1" applyProtection="1">
      <alignment horizontal="right" vertical="center" indent="1"/>
    </xf>
    <xf numFmtId="0" fontId="17" fillId="0" borderId="14" xfId="1" quotePrefix="1" applyFont="1" applyFill="1" applyBorder="1" applyAlignment="1" applyProtection="1">
      <alignment horizontal="right" vertical="center" indent="1"/>
    </xf>
    <xf numFmtId="38" fontId="17" fillId="0" borderId="16" xfId="21" applyFont="1" applyFill="1" applyBorder="1" applyAlignment="1" applyProtection="1">
      <alignment horizontal="center" vertical="center"/>
    </xf>
    <xf numFmtId="178" fontId="17" fillId="0" borderId="17" xfId="21" applyNumberFormat="1" applyFont="1" applyFill="1" applyBorder="1" applyAlignment="1" applyProtection="1">
      <alignment vertical="center"/>
    </xf>
    <xf numFmtId="178" fontId="17" fillId="0" borderId="18" xfId="21" applyNumberFormat="1" applyFont="1" applyFill="1" applyBorder="1" applyAlignment="1" applyProtection="1">
      <alignment vertical="center"/>
    </xf>
    <xf numFmtId="38" fontId="17" fillId="0" borderId="0" xfId="21" applyFont="1" applyFill="1" applyProtection="1"/>
    <xf numFmtId="38" fontId="17" fillId="0" borderId="8" xfId="21" applyFont="1" applyFill="1" applyBorder="1" applyAlignment="1" applyProtection="1">
      <alignment horizontal="center" vertical="center"/>
    </xf>
    <xf numFmtId="178" fontId="17" fillId="0" borderId="20" xfId="21" applyNumberFormat="1" applyFont="1" applyFill="1" applyBorder="1" applyAlignment="1" applyProtection="1">
      <alignment vertical="center"/>
    </xf>
    <xf numFmtId="178" fontId="17" fillId="0" borderId="21" xfId="21" applyNumberFormat="1" applyFont="1" applyFill="1" applyBorder="1" applyAlignment="1" applyProtection="1">
      <alignment vertical="center"/>
    </xf>
    <xf numFmtId="0" fontId="17" fillId="0" borderId="0" xfId="1" applyFont="1" applyFill="1" applyProtection="1"/>
    <xf numFmtId="38" fontId="17" fillId="0" borderId="19" xfId="21" applyFont="1" applyFill="1" applyBorder="1" applyAlignment="1" applyProtection="1">
      <alignment horizontal="center" vertical="center"/>
    </xf>
    <xf numFmtId="38" fontId="17" fillId="0" borderId="14" xfId="21" applyFont="1" applyFill="1" applyBorder="1" applyAlignment="1" applyProtection="1">
      <alignment horizontal="center" vertical="center"/>
    </xf>
    <xf numFmtId="38" fontId="17" fillId="0" borderId="0" xfId="21" applyFont="1" applyFill="1" applyAlignment="1" applyProtection="1">
      <alignment horizontal="right"/>
    </xf>
    <xf numFmtId="38" fontId="17" fillId="0" borderId="0" xfId="21" applyFont="1" applyFill="1" applyBorder="1" applyAlignment="1" applyProtection="1">
      <alignment horizontal="right"/>
    </xf>
    <xf numFmtId="38" fontId="17" fillId="0" borderId="6" xfId="21" quotePrefix="1" applyFont="1" applyFill="1" applyBorder="1" applyAlignment="1" applyProtection="1">
      <alignment horizontal="center" vertical="center"/>
    </xf>
    <xf numFmtId="38" fontId="17" fillId="0" borderId="5" xfId="21" quotePrefix="1" applyFont="1" applyFill="1" applyBorder="1" applyAlignment="1" applyProtection="1">
      <alignment horizontal="center" vertical="center"/>
    </xf>
    <xf numFmtId="180" fontId="17" fillId="0" borderId="0" xfId="21" applyNumberFormat="1" applyFont="1" applyFill="1" applyBorder="1" applyAlignment="1" applyProtection="1">
      <alignment horizontal="right" vertical="center"/>
    </xf>
    <xf numFmtId="180" fontId="17" fillId="0" borderId="10" xfId="21" applyNumberFormat="1" applyFont="1" applyFill="1" applyBorder="1" applyAlignment="1" applyProtection="1">
      <alignment horizontal="right" vertical="center"/>
    </xf>
    <xf numFmtId="38" fontId="17" fillId="0" borderId="0" xfId="21" quotePrefix="1" applyFont="1" applyFill="1" applyAlignment="1" applyProtection="1">
      <alignment horizontal="right" vertical="center"/>
    </xf>
    <xf numFmtId="178" fontId="17" fillId="0" borderId="10" xfId="21" applyNumberFormat="1" applyFont="1" applyFill="1" applyBorder="1" applyAlignment="1" applyProtection="1">
      <alignment vertical="center"/>
    </xf>
    <xf numFmtId="178" fontId="17" fillId="0" borderId="18" xfId="21" quotePrefix="1" applyNumberFormat="1" applyFont="1" applyFill="1" applyBorder="1" applyAlignment="1" applyProtection="1">
      <alignment horizontal="right" vertical="center"/>
    </xf>
    <xf numFmtId="178" fontId="17" fillId="0" borderId="18" xfId="21" applyNumberFormat="1" applyFont="1" applyFill="1" applyBorder="1" applyAlignment="1" applyProtection="1">
      <alignment horizontal="right" vertical="center"/>
    </xf>
    <xf numFmtId="178" fontId="17" fillId="0" borderId="11" xfId="21" applyNumberFormat="1" applyFont="1" applyFill="1" applyBorder="1" applyAlignment="1" applyProtection="1">
      <alignment vertical="center"/>
    </xf>
    <xf numFmtId="178" fontId="17" fillId="0" borderId="10" xfId="21" applyNumberFormat="1" applyFont="1" applyFill="1" applyBorder="1" applyAlignment="1" applyProtection="1">
      <alignment horizontal="right" vertical="center"/>
    </xf>
    <xf numFmtId="0" fontId="23" fillId="0" borderId="5" xfId="1" applyFont="1" applyFill="1" applyBorder="1" applyAlignment="1" applyProtection="1">
      <alignment horizontal="center" vertical="center"/>
    </xf>
    <xf numFmtId="178" fontId="23" fillId="0" borderId="9" xfId="21" applyNumberFormat="1" applyFont="1" applyFill="1" applyBorder="1" applyAlignment="1" applyProtection="1">
      <alignment vertical="center"/>
    </xf>
    <xf numFmtId="178" fontId="23" fillId="0" borderId="11" xfId="21" applyNumberFormat="1" applyFont="1" applyFill="1" applyBorder="1" applyAlignment="1" applyProtection="1">
      <alignment vertical="center"/>
    </xf>
    <xf numFmtId="178" fontId="23" fillId="0" borderId="18" xfId="21" applyNumberFormat="1" applyFont="1" applyFill="1" applyBorder="1" applyAlignment="1" applyProtection="1">
      <alignment vertical="center"/>
    </xf>
    <xf numFmtId="178" fontId="23" fillId="0" borderId="21" xfId="21" applyNumberFormat="1" applyFont="1" applyFill="1" applyBorder="1" applyAlignment="1" applyProtection="1">
      <alignment vertical="center"/>
    </xf>
    <xf numFmtId="178" fontId="23" fillId="0" borderId="0" xfId="21" applyNumberFormat="1" applyFont="1" applyFill="1" applyBorder="1" applyAlignment="1" applyProtection="1">
      <alignment vertical="center"/>
    </xf>
    <xf numFmtId="178" fontId="23" fillId="0" borderId="18" xfId="21" quotePrefix="1" applyNumberFormat="1" applyFont="1" applyFill="1" applyBorder="1" applyAlignment="1" applyProtection="1">
      <alignment horizontal="right" vertical="center"/>
    </xf>
    <xf numFmtId="178" fontId="23" fillId="0" borderId="10" xfId="21" applyNumberFormat="1" applyFont="1" applyFill="1" applyBorder="1" applyAlignment="1" applyProtection="1">
      <alignment vertical="center"/>
    </xf>
    <xf numFmtId="180" fontId="23" fillId="0" borderId="6" xfId="21" applyNumberFormat="1" applyFont="1" applyFill="1" applyBorder="1" applyAlignment="1" applyProtection="1">
      <alignment horizontal="right" vertical="center"/>
    </xf>
    <xf numFmtId="38" fontId="20" fillId="0" borderId="16" xfId="21" applyFont="1" applyFill="1" applyBorder="1" applyAlignment="1" applyProtection="1">
      <alignment horizontal="center" vertical="center" wrapText="1"/>
    </xf>
    <xf numFmtId="38" fontId="20" fillId="0" borderId="24" xfId="21" applyFont="1" applyFill="1" applyBorder="1" applyAlignment="1" applyProtection="1">
      <alignment horizontal="center" vertical="center" wrapText="1"/>
    </xf>
    <xf numFmtId="0" fontId="17" fillId="0" borderId="0" xfId="86" applyFont="1" applyFill="1" applyAlignment="1" applyProtection="1">
      <alignment vertical="center"/>
    </xf>
    <xf numFmtId="0" fontId="17" fillId="0" borderId="10" xfId="86" applyFont="1" applyFill="1" applyBorder="1" applyAlignment="1" applyProtection="1">
      <alignment vertical="center"/>
    </xf>
    <xf numFmtId="0" fontId="17" fillId="0" borderId="0" xfId="86" applyFont="1" applyFill="1" applyAlignment="1" applyProtection="1">
      <alignment horizontal="right"/>
    </xf>
    <xf numFmtId="0" fontId="17" fillId="0" borderId="8" xfId="86" applyFont="1" applyFill="1" applyBorder="1" applyAlignment="1" applyProtection="1">
      <alignment horizontal="center" vertical="center"/>
    </xf>
    <xf numFmtId="0" fontId="17" fillId="0" borderId="12" xfId="86" applyFont="1" applyFill="1" applyBorder="1" applyAlignment="1" applyProtection="1">
      <alignment horizontal="centerContinuous" vertical="center"/>
    </xf>
    <xf numFmtId="0" fontId="17" fillId="0" borderId="4" xfId="86" applyFont="1" applyFill="1" applyBorder="1" applyAlignment="1" applyProtection="1">
      <alignment horizontal="centerContinuous" vertical="center"/>
    </xf>
    <xf numFmtId="0" fontId="17" fillId="0" borderId="14" xfId="86" applyFont="1" applyFill="1" applyBorder="1" applyAlignment="1" applyProtection="1">
      <alignment horizontal="center" vertical="center"/>
    </xf>
    <xf numFmtId="0" fontId="17" fillId="0" borderId="4" xfId="86" applyFont="1" applyFill="1" applyBorder="1" applyAlignment="1" applyProtection="1">
      <alignment horizontal="center" vertical="center" shrinkToFit="1"/>
    </xf>
    <xf numFmtId="0" fontId="17" fillId="0" borderId="12" xfId="86" applyFont="1" applyFill="1" applyBorder="1" applyAlignment="1" applyProtection="1">
      <alignment horizontal="center" vertical="center" shrinkToFit="1"/>
    </xf>
    <xf numFmtId="0" fontId="17" fillId="0" borderId="8" xfId="86" applyFont="1" applyFill="1" applyBorder="1" applyAlignment="1" applyProtection="1">
      <alignment horizontal="right" vertical="center" indent="1"/>
    </xf>
    <xf numFmtId="178" fontId="17" fillId="0" borderId="0" xfId="22" applyNumberFormat="1" applyFont="1" applyFill="1" applyBorder="1" applyAlignment="1" applyProtection="1">
      <alignment horizontal="right" vertical="center"/>
    </xf>
    <xf numFmtId="181" fontId="17" fillId="0" borderId="0" xfId="22" applyNumberFormat="1" applyFont="1" applyFill="1" applyBorder="1" applyAlignment="1" applyProtection="1">
      <alignment horizontal="right" vertical="center"/>
    </xf>
    <xf numFmtId="182" fontId="17" fillId="0" borderId="0" xfId="22" applyNumberFormat="1" applyFont="1" applyFill="1" applyBorder="1" applyAlignment="1" applyProtection="1">
      <alignment horizontal="right" vertical="center"/>
    </xf>
    <xf numFmtId="0" fontId="17" fillId="0" borderId="8" xfId="86" quotePrefix="1" applyFont="1" applyFill="1" applyBorder="1" applyAlignment="1" applyProtection="1">
      <alignment horizontal="right" vertical="center" indent="1"/>
    </xf>
    <xf numFmtId="178" fontId="28" fillId="0" borderId="9" xfId="22" applyNumberFormat="1" applyFont="1" applyFill="1" applyBorder="1" applyAlignment="1" applyProtection="1">
      <alignment horizontal="right" vertical="center"/>
    </xf>
    <xf numFmtId="178" fontId="28" fillId="0" borderId="0" xfId="22" applyNumberFormat="1" applyFont="1" applyFill="1" applyBorder="1" applyAlignment="1" applyProtection="1">
      <alignment horizontal="right" vertical="center"/>
    </xf>
    <xf numFmtId="181" fontId="28" fillId="0" borderId="0" xfId="22" applyNumberFormat="1" applyFont="1" applyFill="1" applyBorder="1" applyAlignment="1" applyProtection="1">
      <alignment horizontal="right" vertical="center"/>
    </xf>
    <xf numFmtId="0" fontId="17" fillId="0" borderId="14" xfId="86" quotePrefix="1" applyFont="1" applyFill="1" applyBorder="1" applyAlignment="1" applyProtection="1">
      <alignment horizontal="right" vertical="center" indent="1"/>
    </xf>
    <xf numFmtId="178" fontId="28" fillId="0" borderId="11" xfId="22" applyNumberFormat="1" applyFont="1" applyFill="1" applyBorder="1" applyAlignment="1" applyProtection="1">
      <alignment horizontal="right" vertical="center"/>
    </xf>
    <xf numFmtId="178" fontId="28" fillId="0" borderId="10" xfId="22" applyNumberFormat="1" applyFont="1" applyFill="1" applyBorder="1" applyAlignment="1" applyProtection="1">
      <alignment horizontal="right" vertical="center"/>
    </xf>
    <xf numFmtId="182" fontId="28" fillId="0" borderId="10" xfId="22" applyNumberFormat="1" applyFont="1" applyFill="1" applyBorder="1" applyAlignment="1" applyProtection="1">
      <alignment horizontal="right" vertical="center"/>
    </xf>
    <xf numFmtId="178" fontId="17" fillId="0" borderId="10" xfId="22" applyNumberFormat="1" applyFont="1" applyFill="1" applyBorder="1" applyAlignment="1" applyProtection="1">
      <alignment horizontal="right" vertical="center"/>
    </xf>
    <xf numFmtId="182" fontId="17" fillId="0" borderId="10" xfId="22" applyNumberFormat="1" applyFont="1" applyFill="1" applyBorder="1" applyAlignment="1" applyProtection="1">
      <alignment horizontal="right" vertical="center"/>
    </xf>
    <xf numFmtId="182" fontId="28" fillId="0" borderId="0" xfId="22" applyNumberFormat="1" applyFont="1" applyFill="1" applyBorder="1" applyAlignment="1" applyProtection="1">
      <alignment horizontal="right" vertical="center"/>
    </xf>
    <xf numFmtId="0" fontId="17" fillId="0" borderId="0" xfId="86" applyFont="1" applyFill="1" applyAlignment="1" applyProtection="1">
      <alignment horizontal="right" vertical="center"/>
    </xf>
    <xf numFmtId="0" fontId="28" fillId="0" borderId="0" xfId="86" applyFont="1" applyFill="1" applyAlignment="1" applyProtection="1">
      <alignment vertical="center"/>
    </xf>
    <xf numFmtId="0" fontId="28" fillId="0" borderId="0" xfId="86" applyFont="1" applyFill="1" applyBorder="1" applyAlignment="1" applyProtection="1">
      <alignment vertical="center"/>
    </xf>
    <xf numFmtId="0" fontId="28" fillId="0" borderId="0" xfId="86" applyFont="1" applyFill="1" applyAlignment="1" applyProtection="1">
      <alignment horizontal="right"/>
    </xf>
    <xf numFmtId="0" fontId="28" fillId="0" borderId="13" xfId="86" applyFont="1" applyFill="1" applyBorder="1" applyAlignment="1" applyProtection="1">
      <alignment horizontal="center" vertical="center" wrapText="1"/>
    </xf>
    <xf numFmtId="0" fontId="28" fillId="0" borderId="14" xfId="86" applyFont="1" applyFill="1" applyBorder="1" applyAlignment="1" applyProtection="1">
      <alignment horizontal="center" vertical="center"/>
    </xf>
    <xf numFmtId="0" fontId="28" fillId="0" borderId="8" xfId="86" applyFont="1" applyFill="1" applyBorder="1" applyAlignment="1" applyProtection="1">
      <alignment horizontal="right" vertical="center" indent="1"/>
    </xf>
    <xf numFmtId="183" fontId="28" fillId="0" borderId="7" xfId="23" applyNumberFormat="1" applyFont="1" applyFill="1" applyBorder="1" applyAlignment="1" applyProtection="1">
      <alignment horizontal="right" vertical="center"/>
    </xf>
    <xf numFmtId="183" fontId="28" fillId="0" borderId="15" xfId="23" applyNumberFormat="1" applyFont="1" applyFill="1" applyBorder="1" applyAlignment="1" applyProtection="1">
      <alignment horizontal="right" vertical="center"/>
    </xf>
    <xf numFmtId="183" fontId="28" fillId="0" borderId="15" xfId="86" applyNumberFormat="1" applyFont="1" applyFill="1" applyBorder="1" applyAlignment="1" applyProtection="1">
      <alignment horizontal="right" vertical="center"/>
    </xf>
    <xf numFmtId="0" fontId="28" fillId="0" borderId="8" xfId="86" quotePrefix="1" applyFont="1" applyFill="1" applyBorder="1" applyAlignment="1" applyProtection="1">
      <alignment horizontal="right" vertical="center" indent="1"/>
    </xf>
    <xf numFmtId="183" fontId="28" fillId="0" borderId="9" xfId="23" applyNumberFormat="1" applyFont="1" applyFill="1" applyBorder="1" applyAlignment="1" applyProtection="1">
      <alignment horizontal="right" vertical="center"/>
    </xf>
    <xf numFmtId="183" fontId="28" fillId="0" borderId="0" xfId="23" applyNumberFormat="1" applyFont="1" applyFill="1" applyBorder="1" applyAlignment="1" applyProtection="1">
      <alignment horizontal="right" vertical="center"/>
    </xf>
    <xf numFmtId="183" fontId="28" fillId="0" borderId="0" xfId="86" applyNumberFormat="1" applyFont="1" applyFill="1" applyBorder="1" applyAlignment="1" applyProtection="1">
      <alignment horizontal="right" vertical="center"/>
    </xf>
    <xf numFmtId="0" fontId="28" fillId="0" borderId="14" xfId="86" quotePrefix="1" applyFont="1" applyFill="1" applyBorder="1" applyAlignment="1" applyProtection="1">
      <alignment horizontal="right" vertical="center" indent="1"/>
    </xf>
    <xf numFmtId="183" fontId="28" fillId="0" borderId="11" xfId="23" applyNumberFormat="1" applyFont="1" applyFill="1" applyBorder="1" applyAlignment="1" applyProtection="1">
      <alignment horizontal="right" vertical="center"/>
    </xf>
    <xf numFmtId="183" fontId="28" fillId="0" borderId="10" xfId="23" applyNumberFormat="1" applyFont="1" applyFill="1" applyBorder="1" applyAlignment="1" applyProtection="1">
      <alignment horizontal="right" vertical="center"/>
    </xf>
    <xf numFmtId="183" fontId="28" fillId="0" borderId="10" xfId="86" applyNumberFormat="1" applyFont="1" applyFill="1" applyBorder="1" applyAlignment="1" applyProtection="1">
      <alignment vertical="center"/>
    </xf>
    <xf numFmtId="0" fontId="28" fillId="0" borderId="0" xfId="86" applyFont="1" applyFill="1" applyAlignment="1" applyProtection="1">
      <alignment horizontal="right" vertical="center"/>
    </xf>
    <xf numFmtId="0" fontId="17" fillId="0" borderId="0" xfId="165" applyFont="1" applyFill="1" applyAlignment="1" applyProtection="1">
      <alignment vertical="center"/>
    </xf>
    <xf numFmtId="0" fontId="28" fillId="0" borderId="10" xfId="165" quotePrefix="1" applyNumberFormat="1" applyFont="1" applyFill="1" applyBorder="1" applyAlignment="1" applyProtection="1">
      <alignment horizontal="left" vertical="center" indent="1"/>
    </xf>
    <xf numFmtId="0" fontId="17" fillId="0" borderId="10" xfId="165" applyFont="1" applyFill="1" applyBorder="1" applyAlignment="1" applyProtection="1">
      <alignment vertical="center"/>
    </xf>
    <xf numFmtId="0" fontId="17" fillId="0" borderId="10" xfId="165" applyFont="1" applyFill="1" applyBorder="1" applyAlignment="1" applyProtection="1">
      <alignment horizontal="right"/>
    </xf>
    <xf numFmtId="0" fontId="17" fillId="0" borderId="10" xfId="165" applyFont="1" applyFill="1" applyBorder="1" applyAlignment="1" applyProtection="1">
      <alignment horizontal="centerContinuous" vertical="center"/>
    </xf>
    <xf numFmtId="0" fontId="17" fillId="0" borderId="14" xfId="165" applyFont="1" applyFill="1" applyBorder="1" applyAlignment="1" applyProtection="1">
      <alignment horizontal="centerContinuous" vertical="center"/>
    </xf>
    <xf numFmtId="0" fontId="17" fillId="0" borderId="14" xfId="165" applyFont="1" applyFill="1" applyBorder="1" applyAlignment="1" applyProtection="1">
      <alignment horizontal="center" vertical="center" wrapText="1"/>
    </xf>
    <xf numFmtId="0" fontId="23" fillId="0" borderId="10" xfId="165" applyFont="1" applyFill="1" applyBorder="1" applyAlignment="1" applyProtection="1">
      <alignment horizontal="center" vertical="center"/>
    </xf>
    <xf numFmtId="178" fontId="23" fillId="0" borderId="11" xfId="22" applyNumberFormat="1" applyFont="1" applyFill="1" applyBorder="1" applyAlignment="1" applyProtection="1">
      <alignment vertical="center"/>
    </xf>
    <xf numFmtId="178" fontId="23" fillId="0" borderId="10" xfId="22" applyNumberFormat="1" applyFont="1" applyFill="1" applyBorder="1" applyAlignment="1" applyProtection="1">
      <alignment vertical="center"/>
    </xf>
    <xf numFmtId="184" fontId="23" fillId="0" borderId="10" xfId="165" applyNumberFormat="1" applyFont="1" applyFill="1" applyBorder="1" applyAlignment="1" applyProtection="1">
      <alignment vertical="center"/>
    </xf>
    <xf numFmtId="0" fontId="23" fillId="0" borderId="15" xfId="165" applyFont="1" applyFill="1" applyBorder="1" applyAlignment="1" applyProtection="1">
      <alignment horizontal="left" vertical="center" indent="1"/>
    </xf>
    <xf numFmtId="178" fontId="23" fillId="0" borderId="7" xfId="22" applyNumberFormat="1" applyFont="1" applyFill="1" applyBorder="1" applyAlignment="1" applyProtection="1">
      <alignment vertical="center"/>
    </xf>
    <xf numFmtId="178" fontId="23" fillId="0" borderId="15" xfId="22" applyNumberFormat="1" applyFont="1" applyFill="1" applyBorder="1" applyAlignment="1" applyProtection="1">
      <alignment vertical="center"/>
    </xf>
    <xf numFmtId="184" fontId="23" fillId="0" borderId="0" xfId="165" applyNumberFormat="1" applyFont="1" applyFill="1" applyBorder="1" applyAlignment="1" applyProtection="1">
      <alignment vertical="center"/>
    </xf>
    <xf numFmtId="0" fontId="28" fillId="0" borderId="0" xfId="165" applyFont="1" applyFill="1" applyBorder="1" applyAlignment="1" applyProtection="1">
      <alignment horizontal="left" vertical="center" indent="2" shrinkToFit="1"/>
    </xf>
    <xf numFmtId="178" fontId="17" fillId="0" borderId="9" xfId="22" applyNumberFormat="1" applyFont="1" applyFill="1" applyBorder="1" applyAlignment="1" applyProtection="1">
      <alignment vertical="center"/>
    </xf>
    <xf numFmtId="178" fontId="17" fillId="0" borderId="0" xfId="22" applyNumberFormat="1" applyFont="1" applyFill="1" applyAlignment="1" applyProtection="1">
      <alignment vertical="center"/>
    </xf>
    <xf numFmtId="178" fontId="17" fillId="0" borderId="0" xfId="22" applyNumberFormat="1" applyFont="1" applyFill="1" applyBorder="1" applyAlignment="1" applyProtection="1">
      <alignment vertical="center"/>
    </xf>
    <xf numFmtId="184" fontId="17" fillId="0" borderId="0" xfId="165" applyNumberFormat="1" applyFont="1" applyFill="1" applyBorder="1" applyAlignment="1" applyProtection="1">
      <alignment vertical="center"/>
    </xf>
    <xf numFmtId="178" fontId="28" fillId="0" borderId="0" xfId="22" applyNumberFormat="1" applyFont="1" applyFill="1" applyAlignment="1" applyProtection="1">
      <alignment vertical="center"/>
    </xf>
    <xf numFmtId="178" fontId="17" fillId="0" borderId="0" xfId="22" applyNumberFormat="1" applyFont="1" applyFill="1" applyAlignment="1" applyProtection="1">
      <alignment horizontal="right" vertical="center"/>
    </xf>
    <xf numFmtId="0" fontId="28" fillId="0" borderId="10" xfId="165" applyFont="1" applyFill="1" applyBorder="1" applyAlignment="1" applyProtection="1">
      <alignment horizontal="left" vertical="center" indent="2" shrinkToFit="1"/>
    </xf>
    <xf numFmtId="178" fontId="17" fillId="0" borderId="11" xfId="22" applyNumberFormat="1" applyFont="1" applyFill="1" applyBorder="1" applyAlignment="1" applyProtection="1">
      <alignment vertical="center"/>
    </xf>
    <xf numFmtId="178" fontId="17" fillId="0" borderId="10" xfId="22" applyNumberFormat="1" applyFont="1" applyFill="1" applyBorder="1" applyAlignment="1" applyProtection="1">
      <alignment vertical="center"/>
    </xf>
    <xf numFmtId="184" fontId="17" fillId="0" borderId="10" xfId="165" applyNumberFormat="1" applyFont="1" applyFill="1" applyBorder="1" applyAlignment="1" applyProtection="1">
      <alignment vertical="center"/>
    </xf>
    <xf numFmtId="0" fontId="23" fillId="0" borderId="0" xfId="165" applyFont="1" applyFill="1" applyBorder="1" applyAlignment="1" applyProtection="1">
      <alignment horizontal="left" vertical="center" indent="1"/>
    </xf>
    <xf numFmtId="178" fontId="23" fillId="0" borderId="9" xfId="22" applyNumberFormat="1" applyFont="1" applyFill="1" applyBorder="1" applyAlignment="1" applyProtection="1">
      <alignment vertical="center"/>
    </xf>
    <xf numFmtId="178" fontId="23" fillId="0" borderId="0" xfId="22" applyNumberFormat="1" applyFont="1" applyFill="1" applyBorder="1" applyAlignment="1" applyProtection="1">
      <alignment vertical="center"/>
    </xf>
    <xf numFmtId="0" fontId="17" fillId="0" borderId="0" xfId="165" applyFont="1" applyFill="1" applyBorder="1" applyAlignment="1" applyProtection="1">
      <alignment horizontal="left" vertical="center" indent="2" shrinkToFit="1"/>
    </xf>
    <xf numFmtId="178" fontId="28" fillId="0" borderId="0" xfId="22" applyNumberFormat="1" applyFont="1" applyFill="1" applyBorder="1" applyAlignment="1" applyProtection="1">
      <alignment vertical="center"/>
    </xf>
    <xf numFmtId="0" fontId="17" fillId="0" borderId="10" xfId="165" applyFont="1" applyFill="1" applyBorder="1" applyAlignment="1" applyProtection="1">
      <alignment horizontal="left" vertical="center" indent="2" shrinkToFit="1"/>
    </xf>
    <xf numFmtId="178" fontId="28" fillId="0" borderId="10" xfId="22" applyNumberFormat="1" applyFont="1" applyFill="1" applyBorder="1" applyAlignment="1" applyProtection="1">
      <alignment vertical="center"/>
    </xf>
    <xf numFmtId="0" fontId="23" fillId="0" borderId="0" xfId="165" applyFont="1" applyFill="1" applyBorder="1" applyAlignment="1" applyProtection="1">
      <alignment horizontal="left" vertical="center" indent="1" shrinkToFit="1"/>
    </xf>
    <xf numFmtId="178" fontId="23" fillId="0" borderId="0" xfId="22" applyNumberFormat="1" applyFont="1" applyFill="1" applyAlignment="1" applyProtection="1">
      <alignment vertical="center"/>
    </xf>
    <xf numFmtId="178" fontId="23" fillId="0" borderId="0" xfId="22" applyNumberFormat="1" applyFont="1" applyFill="1" applyAlignment="1" applyProtection="1">
      <alignment horizontal="right" vertical="center"/>
    </xf>
    <xf numFmtId="0" fontId="17" fillId="0" borderId="0" xfId="165" applyFont="1" applyFill="1" applyAlignment="1" applyProtection="1">
      <alignment horizontal="left" vertical="center" indent="2" shrinkToFit="1"/>
    </xf>
    <xf numFmtId="185" fontId="28" fillId="0" borderId="0" xfId="165" applyNumberFormat="1" applyFont="1" applyFill="1" applyAlignment="1" applyProtection="1">
      <alignment horizontal="right" vertical="center"/>
    </xf>
    <xf numFmtId="0" fontId="17" fillId="0" borderId="0" xfId="166" applyFont="1" applyFill="1" applyAlignment="1" applyProtection="1">
      <alignment vertical="center"/>
    </xf>
    <xf numFmtId="0" fontId="28" fillId="0" borderId="10" xfId="166" quotePrefix="1" applyNumberFormat="1" applyFont="1" applyFill="1" applyBorder="1" applyAlignment="1" applyProtection="1">
      <alignment horizontal="left" vertical="center" indent="1"/>
    </xf>
    <xf numFmtId="0" fontId="17" fillId="0" borderId="10" xfId="166" applyNumberFormat="1" applyFont="1" applyFill="1" applyBorder="1" applyAlignment="1" applyProtection="1">
      <alignment vertical="center"/>
    </xf>
    <xf numFmtId="0" fontId="17" fillId="0" borderId="0" xfId="166" applyFont="1" applyFill="1" applyAlignment="1" applyProtection="1">
      <alignment horizontal="right"/>
    </xf>
    <xf numFmtId="0" fontId="17" fillId="0" borderId="4" xfId="166" applyFont="1" applyFill="1" applyBorder="1" applyAlignment="1" applyProtection="1">
      <alignment horizontal="center" vertical="center"/>
    </xf>
    <xf numFmtId="0" fontId="17" fillId="0" borderId="6" xfId="166" applyFont="1" applyFill="1" applyBorder="1" applyAlignment="1" applyProtection="1">
      <alignment horizontal="center" vertical="center"/>
    </xf>
    <xf numFmtId="0" fontId="17" fillId="0" borderId="5" xfId="166" applyFont="1" applyFill="1" applyBorder="1" applyAlignment="1" applyProtection="1">
      <alignment horizontal="center" vertical="center"/>
    </xf>
    <xf numFmtId="0" fontId="17" fillId="0" borderId="4" xfId="166" applyFont="1" applyFill="1" applyBorder="1" applyAlignment="1" applyProtection="1">
      <alignment horizontal="center" vertical="center" wrapText="1"/>
    </xf>
    <xf numFmtId="0" fontId="17" fillId="0" borderId="12" xfId="166" applyFont="1" applyFill="1" applyBorder="1" applyAlignment="1" applyProtection="1">
      <alignment horizontal="center" vertical="center"/>
    </xf>
    <xf numFmtId="0" fontId="17" fillId="0" borderId="15" xfId="166" applyFont="1" applyFill="1" applyBorder="1" applyAlignment="1" applyProtection="1">
      <alignment horizontal="left" vertical="center" indent="1"/>
    </xf>
    <xf numFmtId="0" fontId="17" fillId="0" borderId="15" xfId="166" quotePrefix="1" applyFont="1" applyFill="1" applyBorder="1" applyAlignment="1" applyProtection="1">
      <alignment horizontal="left" vertical="center"/>
    </xf>
    <xf numFmtId="178" fontId="17" fillId="0" borderId="7" xfId="22" applyNumberFormat="1" applyFont="1" applyFill="1" applyBorder="1" applyAlignment="1" applyProtection="1">
      <alignment vertical="center"/>
    </xf>
    <xf numFmtId="178" fontId="17" fillId="0" borderId="15" xfId="22" applyNumberFormat="1" applyFont="1" applyFill="1" applyBorder="1" applyAlignment="1" applyProtection="1">
      <alignment vertical="center"/>
    </xf>
    <xf numFmtId="0" fontId="17" fillId="0" borderId="0" xfId="166" applyFont="1" applyFill="1" applyBorder="1" applyAlignment="1" applyProtection="1">
      <alignment horizontal="left" vertical="center" indent="1"/>
    </xf>
    <xf numFmtId="0" fontId="17" fillId="0" borderId="0" xfId="166" quotePrefix="1" applyFont="1" applyFill="1" applyBorder="1" applyAlignment="1" applyProtection="1">
      <alignment horizontal="left" vertical="center"/>
    </xf>
    <xf numFmtId="57" fontId="17" fillId="0" borderId="0" xfId="166" applyNumberFormat="1" applyFont="1" applyFill="1" applyBorder="1" applyAlignment="1" applyProtection="1">
      <alignment horizontal="left" vertical="center"/>
    </xf>
    <xf numFmtId="57" fontId="17" fillId="0" borderId="0" xfId="166" quotePrefix="1" applyNumberFormat="1" applyFont="1" applyFill="1" applyBorder="1" applyAlignment="1" applyProtection="1">
      <alignment horizontal="left" vertical="center"/>
    </xf>
    <xf numFmtId="182" fontId="17" fillId="0" borderId="0" xfId="22" applyNumberFormat="1" applyFont="1" applyFill="1" applyBorder="1" applyAlignment="1" applyProtection="1">
      <alignment vertical="center"/>
    </xf>
    <xf numFmtId="182" fontId="23" fillId="0" borderId="10" xfId="22" applyNumberFormat="1" applyFont="1" applyFill="1" applyBorder="1" applyAlignment="1" applyProtection="1">
      <alignment vertical="center"/>
    </xf>
    <xf numFmtId="0" fontId="17" fillId="0" borderId="0" xfId="166" applyFont="1" applyFill="1" applyAlignment="1" applyProtection="1">
      <alignment horizontal="right" vertical="center"/>
    </xf>
    <xf numFmtId="0" fontId="28" fillId="0" borderId="0" xfId="166" applyFont="1" applyFill="1" applyAlignment="1" applyProtection="1">
      <alignment horizontal="right" vertical="center"/>
    </xf>
    <xf numFmtId="0" fontId="28" fillId="0" borderId="0" xfId="166" applyFont="1" applyFill="1" applyBorder="1" applyAlignment="1" applyProtection="1">
      <alignment horizontal="left" vertical="center" indent="1" shrinkToFit="1"/>
    </xf>
    <xf numFmtId="57" fontId="28" fillId="0" borderId="8" xfId="166" quotePrefix="1" applyNumberFormat="1" applyFont="1" applyFill="1" applyBorder="1" applyAlignment="1" applyProtection="1">
      <alignment vertical="center" shrinkToFit="1"/>
    </xf>
    <xf numFmtId="178" fontId="28" fillId="0" borderId="0" xfId="22" quotePrefix="1" applyNumberFormat="1" applyFont="1" applyFill="1" applyBorder="1" applyAlignment="1" applyProtection="1">
      <alignment horizontal="right" vertical="center"/>
    </xf>
    <xf numFmtId="0" fontId="17" fillId="0" borderId="0" xfId="166" applyFont="1" applyFill="1" applyBorder="1" applyAlignment="1" applyProtection="1">
      <alignment horizontal="left" vertical="center" indent="1" shrinkToFit="1"/>
    </xf>
    <xf numFmtId="57" fontId="28" fillId="0" borderId="8" xfId="166" quotePrefix="1" applyNumberFormat="1" applyFont="1" applyFill="1" applyBorder="1" applyAlignment="1" applyProtection="1">
      <alignment horizontal="left" vertical="center" shrinkToFit="1"/>
    </xf>
    <xf numFmtId="57" fontId="17" fillId="0" borderId="8" xfId="166" quotePrefix="1" applyNumberFormat="1" applyFont="1" applyFill="1" applyBorder="1" applyAlignment="1" applyProtection="1">
      <alignment horizontal="left" vertical="center" shrinkToFit="1"/>
    </xf>
    <xf numFmtId="57" fontId="17" fillId="0" borderId="8" xfId="166" quotePrefix="1" applyNumberFormat="1" applyFont="1" applyFill="1" applyBorder="1" applyAlignment="1" applyProtection="1">
      <alignment horizontal="left" vertical="center"/>
    </xf>
    <xf numFmtId="0" fontId="20" fillId="0" borderId="0" xfId="166" applyFont="1" applyFill="1" applyAlignment="1" applyProtection="1">
      <alignment vertical="center"/>
    </xf>
    <xf numFmtId="0" fontId="20" fillId="0" borderId="0" xfId="166" applyFont="1" applyFill="1" applyAlignment="1" applyProtection="1">
      <alignment horizontal="right" vertical="center"/>
    </xf>
    <xf numFmtId="186" fontId="28" fillId="0" borderId="10" xfId="166" quotePrefix="1" applyNumberFormat="1" applyFont="1" applyFill="1" applyBorder="1" applyAlignment="1" applyProtection="1">
      <alignment horizontal="left" vertical="center" indent="1"/>
    </xf>
    <xf numFmtId="186" fontId="17" fillId="0" borderId="10" xfId="166" applyNumberFormat="1" applyFont="1" applyFill="1" applyBorder="1" applyAlignment="1" applyProtection="1">
      <alignment horizontal="left" vertical="center" indent="1"/>
    </xf>
    <xf numFmtId="0" fontId="28" fillId="0" borderId="5" xfId="166" applyFont="1" applyFill="1" applyBorder="1" applyAlignment="1" applyProtection="1">
      <alignment horizontal="center" vertical="center"/>
    </xf>
    <xf numFmtId="0" fontId="28" fillId="0" borderId="0" xfId="166" applyFont="1" applyFill="1" applyBorder="1" applyAlignment="1" applyProtection="1">
      <alignment horizontal="left" vertical="center" indent="1"/>
    </xf>
    <xf numFmtId="57" fontId="17" fillId="0" borderId="8" xfId="166" applyNumberFormat="1" applyFont="1" applyFill="1" applyBorder="1" applyAlignment="1" applyProtection="1">
      <alignment horizontal="left" vertical="center"/>
    </xf>
    <xf numFmtId="178" fontId="23" fillId="0" borderId="0" xfId="22" applyNumberFormat="1" applyFont="1" applyFill="1" applyBorder="1" applyAlignment="1" applyProtection="1">
      <alignment horizontal="right" vertical="center"/>
    </xf>
    <xf numFmtId="0" fontId="28" fillId="0" borderId="15" xfId="166" applyFont="1" applyFill="1" applyBorder="1" applyAlignment="1" applyProtection="1">
      <alignment vertical="center"/>
    </xf>
    <xf numFmtId="0" fontId="17" fillId="0" borderId="15" xfId="166" applyFont="1" applyFill="1" applyBorder="1" applyAlignment="1" applyProtection="1">
      <alignment vertical="center"/>
    </xf>
    <xf numFmtId="0" fontId="17" fillId="0" borderId="15" xfId="166" applyFont="1" applyFill="1" applyBorder="1" applyAlignment="1" applyProtection="1">
      <alignment horizontal="right" vertical="center"/>
    </xf>
    <xf numFmtId="0" fontId="28" fillId="0" borderId="15" xfId="166" applyFont="1" applyFill="1" applyBorder="1" applyAlignment="1" applyProtection="1">
      <alignment horizontal="right" vertical="center"/>
    </xf>
    <xf numFmtId="0" fontId="17" fillId="0" borderId="0" xfId="167" applyFont="1" applyFill="1" applyAlignment="1" applyProtection="1">
      <alignment vertical="center"/>
    </xf>
    <xf numFmtId="38" fontId="17" fillId="0" borderId="0" xfId="22" applyFont="1" applyFill="1" applyAlignment="1" applyProtection="1">
      <alignment vertical="center"/>
    </xf>
    <xf numFmtId="0" fontId="28" fillId="0" borderId="0" xfId="167" applyFont="1" applyFill="1" applyBorder="1" applyAlignment="1" applyProtection="1">
      <alignment horizontal="left" vertical="center" indent="1"/>
    </xf>
    <xf numFmtId="0" fontId="17" fillId="0" borderId="0" xfId="167" applyFont="1" applyFill="1" applyAlignment="1" applyProtection="1">
      <alignment horizontal="right"/>
    </xf>
    <xf numFmtId="0" fontId="17" fillId="0" borderId="4" xfId="167" applyFont="1" applyFill="1" applyBorder="1" applyAlignment="1" applyProtection="1">
      <alignment horizontal="center" vertical="center"/>
    </xf>
    <xf numFmtId="0" fontId="17" fillId="0" borderId="5" xfId="167" applyFont="1" applyFill="1" applyBorder="1" applyAlignment="1" applyProtection="1">
      <alignment horizontal="center" vertical="center"/>
    </xf>
    <xf numFmtId="38" fontId="17" fillId="0" borderId="5" xfId="22" applyFont="1" applyFill="1" applyBorder="1" applyAlignment="1" applyProtection="1">
      <alignment horizontal="center" vertical="center"/>
    </xf>
    <xf numFmtId="0" fontId="20" fillId="0" borderId="27" xfId="167" applyFont="1" applyFill="1" applyBorder="1" applyAlignment="1" applyProtection="1">
      <alignment horizontal="center" vertical="center" wrapText="1"/>
    </xf>
    <xf numFmtId="0" fontId="20" fillId="0" borderId="7" xfId="167" applyFont="1" applyFill="1" applyBorder="1" applyAlignment="1" applyProtection="1">
      <alignment horizontal="center" vertical="center" wrapText="1"/>
    </xf>
    <xf numFmtId="178" fontId="20" fillId="0" borderId="15" xfId="22" applyNumberFormat="1" applyFont="1" applyFill="1" applyBorder="1" applyAlignment="1" applyProtection="1">
      <alignment horizontal="right" vertical="center"/>
    </xf>
    <xf numFmtId="178" fontId="20" fillId="0" borderId="15" xfId="22" applyNumberFormat="1" applyFont="1" applyFill="1" applyBorder="1" applyAlignment="1" applyProtection="1">
      <alignment vertical="center"/>
    </xf>
    <xf numFmtId="187" fontId="20" fillId="0" borderId="10" xfId="22" applyNumberFormat="1" applyFont="1" applyFill="1" applyBorder="1" applyAlignment="1" applyProtection="1">
      <alignment horizontal="right" vertical="center"/>
    </xf>
    <xf numFmtId="178" fontId="17" fillId="0" borderId="15" xfId="22" applyNumberFormat="1" applyFont="1" applyFill="1" applyBorder="1" applyAlignment="1" applyProtection="1">
      <alignment horizontal="center" vertical="center" wrapText="1"/>
    </xf>
    <xf numFmtId="178" fontId="20" fillId="0" borderId="0" xfId="22" applyNumberFormat="1" applyFont="1" applyFill="1" applyBorder="1" applyAlignment="1" applyProtection="1">
      <alignment horizontal="right" vertical="center"/>
    </xf>
    <xf numFmtId="187" fontId="20" fillId="0" borderId="0" xfId="22" applyNumberFormat="1" applyFont="1" applyFill="1" applyBorder="1" applyAlignment="1" applyProtection="1">
      <alignment horizontal="right" vertical="center"/>
    </xf>
    <xf numFmtId="0" fontId="20" fillId="0" borderId="4" xfId="167" applyFont="1" applyFill="1" applyBorder="1" applyAlignment="1" applyProtection="1">
      <alignment horizontal="center" vertical="center" wrapText="1"/>
    </xf>
    <xf numFmtId="0" fontId="20" fillId="0" borderId="5" xfId="167" applyFont="1" applyFill="1" applyBorder="1" applyAlignment="1" applyProtection="1">
      <alignment horizontal="center" vertical="center" wrapText="1"/>
    </xf>
    <xf numFmtId="38" fontId="20" fillId="0" borderId="5" xfId="22" applyFont="1" applyFill="1" applyBorder="1" applyAlignment="1" applyProtection="1">
      <alignment horizontal="center" vertical="center" wrapText="1"/>
    </xf>
    <xf numFmtId="0" fontId="20" fillId="0" borderId="6" xfId="167" applyFont="1" applyFill="1" applyBorder="1" applyAlignment="1" applyProtection="1">
      <alignment horizontal="center" vertical="center" wrapText="1"/>
    </xf>
    <xf numFmtId="178" fontId="20" fillId="0" borderId="15" xfId="22" applyNumberFormat="1" applyFont="1" applyFill="1" applyBorder="1" applyAlignment="1" applyProtection="1">
      <alignment horizontal="right"/>
    </xf>
    <xf numFmtId="187" fontId="20" fillId="0" borderId="0" xfId="22" applyNumberFormat="1" applyFont="1" applyFill="1" applyBorder="1" applyAlignment="1" applyProtection="1">
      <alignment horizontal="right" vertical="top"/>
    </xf>
    <xf numFmtId="178" fontId="20" fillId="0" borderId="0" xfId="22" applyNumberFormat="1" applyFont="1" applyFill="1" applyBorder="1" applyAlignment="1" applyProtection="1">
      <alignment horizontal="right"/>
    </xf>
    <xf numFmtId="187" fontId="20" fillId="0" borderId="10" xfId="22" applyNumberFormat="1" applyFont="1" applyFill="1" applyBorder="1" applyAlignment="1" applyProtection="1">
      <alignment horizontal="right" vertical="top"/>
    </xf>
    <xf numFmtId="0" fontId="28" fillId="0" borderId="0" xfId="167" applyFont="1" applyFill="1" applyBorder="1" applyAlignment="1" applyProtection="1">
      <alignment vertical="top"/>
    </xf>
    <xf numFmtId="0" fontId="28" fillId="0" borderId="0" xfId="167" applyFont="1" applyFill="1" applyAlignment="1" applyProtection="1">
      <alignment horizontal="right" vertical="center"/>
    </xf>
    <xf numFmtId="0" fontId="17" fillId="0" borderId="0" xfId="168" applyFont="1" applyFill="1" applyAlignment="1" applyProtection="1">
      <alignment vertical="center"/>
    </xf>
    <xf numFmtId="0" fontId="17" fillId="0" borderId="10" xfId="168" applyFont="1" applyFill="1" applyBorder="1" applyAlignment="1" applyProtection="1">
      <alignment horizontal="left" vertical="center" indent="1"/>
    </xf>
    <xf numFmtId="0" fontId="17" fillId="0" borderId="10" xfId="168" applyFont="1" applyFill="1" applyBorder="1" applyAlignment="1" applyProtection="1">
      <alignment vertical="center"/>
    </xf>
    <xf numFmtId="0" fontId="17" fillId="0" borderId="10" xfId="168" applyFont="1" applyFill="1" applyBorder="1" applyAlignment="1" applyProtection="1">
      <alignment horizontal="right"/>
    </xf>
    <xf numFmtId="0" fontId="17" fillId="0" borderId="5" xfId="168" applyFont="1" applyFill="1" applyBorder="1" applyAlignment="1" applyProtection="1">
      <alignment horizontal="center" vertical="center"/>
    </xf>
    <xf numFmtId="0" fontId="23" fillId="0" borderId="13" xfId="168" applyFont="1" applyFill="1" applyBorder="1" applyAlignment="1" applyProtection="1">
      <alignment horizontal="center" vertical="center"/>
    </xf>
    <xf numFmtId="0" fontId="23" fillId="0" borderId="28" xfId="168" applyFont="1" applyFill="1" applyBorder="1" applyAlignment="1" applyProtection="1">
      <alignment horizontal="left" vertical="center" indent="1"/>
    </xf>
    <xf numFmtId="0" fontId="17" fillId="0" borderId="8" xfId="168" applyFont="1" applyFill="1" applyBorder="1" applyAlignment="1" applyProtection="1">
      <alignment horizontal="left" vertical="center" indent="1"/>
    </xf>
    <xf numFmtId="188" fontId="17" fillId="0" borderId="0" xfId="168" applyNumberFormat="1" applyFont="1" applyFill="1" applyAlignment="1" applyProtection="1">
      <alignment vertical="center"/>
    </xf>
    <xf numFmtId="0" fontId="31" fillId="0" borderId="29" xfId="168" applyFont="1" applyFill="1" applyBorder="1" applyAlignment="1" applyProtection="1">
      <alignment horizontal="left" vertical="center" indent="1"/>
    </xf>
    <xf numFmtId="188" fontId="17" fillId="0" borderId="0" xfId="168" applyNumberFormat="1" applyFont="1" applyFill="1" applyAlignment="1" applyProtection="1">
      <alignment horizontal="right" vertical="center"/>
    </xf>
    <xf numFmtId="178" fontId="17" fillId="0" borderId="0" xfId="22" quotePrefix="1" applyNumberFormat="1" applyFont="1" applyFill="1" applyBorder="1" applyAlignment="1" applyProtection="1">
      <alignment horizontal="right" vertical="center"/>
    </xf>
    <xf numFmtId="188" fontId="17" fillId="0" borderId="0" xfId="168" applyNumberFormat="1" applyFont="1" applyFill="1" applyBorder="1" applyAlignment="1" applyProtection="1">
      <alignment vertical="center"/>
    </xf>
    <xf numFmtId="188" fontId="17" fillId="0" borderId="30" xfId="168" applyNumberFormat="1" applyFont="1" applyFill="1" applyBorder="1" applyAlignment="1" applyProtection="1">
      <alignment vertical="center"/>
    </xf>
    <xf numFmtId="178" fontId="17" fillId="0" borderId="30" xfId="22" quotePrefix="1" applyNumberFormat="1" applyFont="1" applyFill="1" applyBorder="1" applyAlignment="1" applyProtection="1">
      <alignment horizontal="right" vertical="center"/>
    </xf>
    <xf numFmtId="188" fontId="17" fillId="0" borderId="0" xfId="22" applyNumberFormat="1" applyFont="1" applyFill="1" applyBorder="1" applyAlignment="1" applyProtection="1">
      <alignment horizontal="right" vertical="center"/>
    </xf>
    <xf numFmtId="188" fontId="17" fillId="0" borderId="30" xfId="22" applyNumberFormat="1" applyFont="1" applyFill="1" applyBorder="1" applyAlignment="1" applyProtection="1">
      <alignment horizontal="right" vertical="center"/>
    </xf>
    <xf numFmtId="0" fontId="17" fillId="0" borderId="14" xfId="168" applyFont="1" applyFill="1" applyBorder="1" applyAlignment="1" applyProtection="1">
      <alignment horizontal="left" vertical="center" indent="1"/>
    </xf>
    <xf numFmtId="178" fontId="17" fillId="0" borderId="11" xfId="22" quotePrefix="1" applyNumberFormat="1" applyFont="1" applyFill="1" applyBorder="1" applyAlignment="1" applyProtection="1">
      <alignment horizontal="right" vertical="center"/>
    </xf>
    <xf numFmtId="178" fontId="17" fillId="0" borderId="10" xfId="22" quotePrefix="1" applyNumberFormat="1" applyFont="1" applyFill="1" applyBorder="1" applyAlignment="1" applyProtection="1">
      <alignment horizontal="right" vertical="center"/>
    </xf>
    <xf numFmtId="178" fontId="17" fillId="0" borderId="31" xfId="22" quotePrefix="1" applyNumberFormat="1" applyFont="1" applyFill="1" applyBorder="1" applyAlignment="1" applyProtection="1">
      <alignment horizontal="right" vertical="center"/>
    </xf>
    <xf numFmtId="0" fontId="31" fillId="0" borderId="32" xfId="168" applyFont="1" applyFill="1" applyBorder="1" applyAlignment="1" applyProtection="1">
      <alignment horizontal="left" vertical="center" indent="1"/>
    </xf>
    <xf numFmtId="0" fontId="20" fillId="0" borderId="0" xfId="168" applyFont="1" applyFill="1" applyAlignment="1" applyProtection="1">
      <alignment vertical="center"/>
    </xf>
    <xf numFmtId="0" fontId="17" fillId="0" borderId="0" xfId="168" applyFont="1" applyFill="1" applyAlignment="1" applyProtection="1">
      <alignment horizontal="right" vertical="center"/>
    </xf>
    <xf numFmtId="0" fontId="32" fillId="0" borderId="0" xfId="168" applyFont="1" applyFill="1" applyAlignment="1" applyProtection="1">
      <alignment vertical="center"/>
    </xf>
    <xf numFmtId="178" fontId="17" fillId="0" borderId="0" xfId="168" applyNumberFormat="1" applyFont="1" applyFill="1" applyAlignment="1" applyProtection="1">
      <alignment vertical="center"/>
    </xf>
    <xf numFmtId="0" fontId="17" fillId="0" borderId="0" xfId="169" applyFont="1" applyFill="1" applyAlignment="1" applyProtection="1">
      <alignment vertical="center"/>
    </xf>
    <xf numFmtId="0" fontId="17" fillId="0" borderId="0" xfId="169" applyFont="1" applyFill="1" applyAlignment="1" applyProtection="1">
      <alignment horizontal="left" vertical="center" indent="1"/>
    </xf>
    <xf numFmtId="0" fontId="17" fillId="0" borderId="0" xfId="169" applyFont="1" applyFill="1" applyAlignment="1" applyProtection="1">
      <alignment horizontal="right" vertical="center"/>
    </xf>
    <xf numFmtId="0" fontId="28" fillId="0" borderId="0" xfId="169" applyFont="1" applyFill="1" applyAlignment="1" applyProtection="1">
      <alignment horizontal="right" vertical="center"/>
    </xf>
    <xf numFmtId="0" fontId="17" fillId="0" borderId="0" xfId="169" applyFont="1" applyFill="1" applyAlignment="1" applyProtection="1">
      <alignment horizontal="right"/>
    </xf>
    <xf numFmtId="0" fontId="17" fillId="0" borderId="4" xfId="169" applyFont="1" applyFill="1" applyBorder="1" applyAlignment="1" applyProtection="1">
      <alignment horizontal="center" vertical="center"/>
    </xf>
    <xf numFmtId="0" fontId="17" fillId="0" borderId="5" xfId="169" applyFont="1" applyFill="1" applyBorder="1" applyAlignment="1" applyProtection="1">
      <alignment horizontal="center" vertical="center"/>
    </xf>
    <xf numFmtId="0" fontId="28" fillId="0" borderId="6" xfId="169" applyFont="1" applyFill="1" applyBorder="1" applyAlignment="1" applyProtection="1">
      <alignment horizontal="center" vertical="center"/>
    </xf>
    <xf numFmtId="0" fontId="17" fillId="0" borderId="6" xfId="169" applyFont="1" applyFill="1" applyBorder="1" applyAlignment="1" applyProtection="1">
      <alignment horizontal="center" vertical="center"/>
    </xf>
    <xf numFmtId="0" fontId="25" fillId="0" borderId="13" xfId="169" applyFont="1" applyFill="1" applyBorder="1" applyAlignment="1" applyProtection="1">
      <alignment horizontal="center" vertical="center"/>
    </xf>
    <xf numFmtId="183" fontId="33" fillId="0" borderId="15" xfId="22" applyNumberFormat="1" applyFont="1" applyFill="1" applyBorder="1" applyAlignment="1" applyProtection="1">
      <alignment horizontal="right" vertical="center"/>
    </xf>
    <xf numFmtId="183" fontId="25" fillId="0" borderId="15" xfId="22" applyNumberFormat="1" applyFont="1" applyFill="1" applyBorder="1" applyAlignment="1" applyProtection="1">
      <alignment horizontal="right" vertical="center"/>
    </xf>
    <xf numFmtId="0" fontId="17" fillId="0" borderId="0" xfId="169" applyFont="1" applyFill="1" applyProtection="1"/>
    <xf numFmtId="0" fontId="17" fillId="0" borderId="8" xfId="169" applyFont="1" applyFill="1" applyBorder="1" applyAlignment="1" applyProtection="1">
      <alignment horizontal="left" vertical="center" indent="1"/>
    </xf>
    <xf numFmtId="183" fontId="28" fillId="0" borderId="0" xfId="22" applyNumberFormat="1" applyFont="1" applyFill="1" applyBorder="1" applyAlignment="1" applyProtection="1">
      <alignment horizontal="right" vertical="center"/>
    </xf>
    <xf numFmtId="183" fontId="17" fillId="0" borderId="0" xfId="22" applyNumberFormat="1" applyFont="1" applyFill="1" applyBorder="1" applyAlignment="1" applyProtection="1">
      <alignment horizontal="right" vertical="center"/>
    </xf>
    <xf numFmtId="183" fontId="28" fillId="0" borderId="0" xfId="22" quotePrefix="1" applyNumberFormat="1" applyFont="1" applyFill="1" applyAlignment="1" applyProtection="1">
      <alignment horizontal="right" vertical="center"/>
    </xf>
    <xf numFmtId="183" fontId="28" fillId="0" borderId="0" xfId="22" applyNumberFormat="1" applyFont="1" applyFill="1" applyAlignment="1" applyProtection="1">
      <alignment vertical="center"/>
    </xf>
    <xf numFmtId="183" fontId="17" fillId="0" borderId="0" xfId="22" applyNumberFormat="1" applyFont="1" applyFill="1" applyAlignment="1" applyProtection="1">
      <alignment horizontal="right" vertical="center"/>
    </xf>
    <xf numFmtId="183" fontId="17" fillId="0" borderId="0" xfId="22" applyNumberFormat="1" applyFont="1" applyFill="1" applyAlignment="1" applyProtection="1">
      <alignment vertical="center"/>
    </xf>
    <xf numFmtId="0" fontId="17" fillId="0" borderId="8" xfId="169" applyFont="1" applyFill="1" applyBorder="1" applyAlignment="1" applyProtection="1">
      <alignment horizontal="left" vertical="center" indent="2"/>
    </xf>
    <xf numFmtId="183" fontId="17" fillId="0" borderId="0" xfId="22" quotePrefix="1" applyNumberFormat="1" applyFont="1" applyFill="1" applyAlignment="1" applyProtection="1">
      <alignment horizontal="right" vertical="center"/>
    </xf>
    <xf numFmtId="183" fontId="28" fillId="0" borderId="0" xfId="22" applyNumberFormat="1" applyFont="1" applyFill="1" applyAlignment="1" applyProtection="1">
      <alignment horizontal="right" vertical="center"/>
    </xf>
    <xf numFmtId="0" fontId="17" fillId="0" borderId="14" xfId="169" applyFont="1" applyFill="1" applyBorder="1" applyAlignment="1" applyProtection="1">
      <alignment horizontal="left" vertical="center" indent="1"/>
    </xf>
    <xf numFmtId="183" fontId="28" fillId="0" borderId="10" xfId="22" applyNumberFormat="1" applyFont="1" applyFill="1" applyBorder="1" applyAlignment="1" applyProtection="1">
      <alignment horizontal="right" vertical="center"/>
    </xf>
    <xf numFmtId="183" fontId="17" fillId="0" borderId="10" xfId="22" applyNumberFormat="1" applyFont="1" applyFill="1" applyBorder="1" applyAlignment="1" applyProtection="1">
      <alignment horizontal="right" vertical="center"/>
    </xf>
    <xf numFmtId="0" fontId="28" fillId="0" borderId="0" xfId="169" applyFont="1" applyFill="1" applyProtection="1"/>
    <xf numFmtId="0" fontId="17" fillId="0" borderId="10" xfId="1" applyFont="1" applyFill="1" applyBorder="1" applyAlignment="1" applyProtection="1">
      <alignment horizontal="right"/>
    </xf>
    <xf numFmtId="0" fontId="17" fillId="0" borderId="14" xfId="1" applyFont="1" applyFill="1" applyBorder="1" applyAlignment="1" applyProtection="1">
      <alignment horizontal="center" vertical="top" textRotation="255" indent="1" shrinkToFit="1"/>
    </xf>
    <xf numFmtId="0" fontId="20" fillId="0" borderId="14" xfId="1" applyFont="1" applyFill="1" applyBorder="1" applyAlignment="1" applyProtection="1">
      <alignment horizontal="center" vertical="top" textRotation="255" indent="1" shrinkToFit="1"/>
    </xf>
    <xf numFmtId="180" fontId="17" fillId="0" borderId="9" xfId="1" applyNumberFormat="1" applyFont="1" applyFill="1" applyBorder="1" applyAlignment="1" applyProtection="1">
      <alignment vertical="center"/>
    </xf>
    <xf numFmtId="180" fontId="17" fillId="0" borderId="0" xfId="1" applyNumberFormat="1" applyFont="1" applyFill="1" applyBorder="1" applyAlignment="1" applyProtection="1">
      <alignment horizontal="right" vertical="center"/>
    </xf>
    <xf numFmtId="180" fontId="23" fillId="0" borderId="0" xfId="1" applyNumberFormat="1" applyFont="1" applyFill="1" applyBorder="1" applyAlignment="1" applyProtection="1">
      <alignment horizontal="right" vertical="center"/>
    </xf>
    <xf numFmtId="180" fontId="17" fillId="0" borderId="11" xfId="1" applyNumberFormat="1" applyFont="1" applyFill="1" applyBorder="1" applyAlignment="1" applyProtection="1">
      <alignment vertical="center"/>
    </xf>
    <xf numFmtId="180" fontId="17" fillId="0" borderId="10" xfId="1" applyNumberFormat="1" applyFont="1" applyFill="1" applyBorder="1" applyAlignment="1" applyProtection="1">
      <alignment horizontal="right" vertical="center"/>
    </xf>
    <xf numFmtId="180" fontId="23" fillId="0" borderId="10" xfId="24" applyNumberFormat="1" applyFont="1" applyFill="1" applyBorder="1" applyAlignment="1" applyProtection="1">
      <alignment horizontal="right" vertical="center"/>
    </xf>
    <xf numFmtId="38" fontId="17" fillId="0" borderId="10" xfId="22" applyFont="1" applyFill="1" applyBorder="1" applyAlignment="1" applyProtection="1"/>
    <xf numFmtId="0" fontId="2" fillId="0" borderId="10" xfId="1" applyFill="1" applyBorder="1" applyAlignment="1"/>
    <xf numFmtId="38" fontId="17" fillId="0" borderId="10" xfId="22" applyFont="1" applyFill="1" applyBorder="1" applyAlignment="1" applyProtection="1">
      <alignment vertical="center"/>
    </xf>
    <xf numFmtId="38" fontId="17" fillId="0" borderId="0" xfId="22" applyFont="1" applyFill="1" applyBorder="1" applyAlignment="1" applyProtection="1">
      <alignment vertical="center"/>
    </xf>
    <xf numFmtId="38" fontId="17" fillId="0" borderId="10" xfId="22" applyFont="1" applyFill="1" applyBorder="1" applyAlignment="1" applyProtection="1">
      <alignment horizontal="right"/>
    </xf>
    <xf numFmtId="38" fontId="17" fillId="0" borderId="0" xfId="22" applyFont="1" applyFill="1" applyBorder="1" applyAlignment="1" applyProtection="1">
      <alignment horizontal="centerContinuous" vertical="center"/>
    </xf>
    <xf numFmtId="38" fontId="17" fillId="0" borderId="10" xfId="22" applyFont="1" applyFill="1" applyBorder="1" applyAlignment="1" applyProtection="1">
      <alignment horizontal="center" vertical="center"/>
    </xf>
    <xf numFmtId="38" fontId="17" fillId="0" borderId="0" xfId="22" applyFont="1" applyFill="1" applyBorder="1" applyAlignment="1" applyProtection="1">
      <alignment horizontal="center" vertical="center"/>
    </xf>
    <xf numFmtId="38" fontId="17" fillId="0" borderId="8" xfId="22" applyFont="1" applyFill="1" applyBorder="1" applyAlignment="1" applyProtection="1">
      <alignment horizontal="center" vertical="center"/>
    </xf>
    <xf numFmtId="38" fontId="17" fillId="0" borderId="22" xfId="22" quotePrefix="1" applyFont="1" applyFill="1" applyBorder="1" applyAlignment="1" applyProtection="1">
      <alignment horizontal="center" vertical="center"/>
    </xf>
    <xf numFmtId="49" fontId="17" fillId="0" borderId="22" xfId="22" quotePrefix="1" applyNumberFormat="1" applyFont="1" applyFill="1" applyBorder="1" applyAlignment="1" applyProtection="1">
      <alignment horizontal="center" vertical="center"/>
    </xf>
    <xf numFmtId="38" fontId="17" fillId="0" borderId="15" xfId="22" applyFont="1" applyFill="1" applyBorder="1" applyAlignment="1" applyProtection="1">
      <alignment vertical="center" textRotation="255" wrapText="1"/>
    </xf>
    <xf numFmtId="38" fontId="17" fillId="0" borderId="15" xfId="22" quotePrefix="1" applyFont="1" applyFill="1" applyBorder="1" applyAlignment="1" applyProtection="1">
      <alignment horizontal="center" vertical="center"/>
    </xf>
    <xf numFmtId="38" fontId="17" fillId="0" borderId="0" xfId="22" applyFont="1" applyFill="1" applyAlignment="1" applyProtection="1">
      <alignment horizontal="right" vertical="center"/>
    </xf>
    <xf numFmtId="38" fontId="17" fillId="0" borderId="0" xfId="22" applyFont="1" applyFill="1" applyProtection="1"/>
    <xf numFmtId="38" fontId="17" fillId="0" borderId="10" xfId="22" applyFont="1" applyFill="1" applyBorder="1" applyAlignment="1" applyProtection="1">
      <alignment horizontal="centerContinuous" vertical="center"/>
    </xf>
    <xf numFmtId="38" fontId="17" fillId="0" borderId="14" xfId="22" applyFont="1" applyFill="1" applyBorder="1" applyAlignment="1" applyProtection="1">
      <alignment horizontal="centerContinuous" vertical="center"/>
    </xf>
    <xf numFmtId="38" fontId="17" fillId="0" borderId="13" xfId="22" quotePrefix="1" applyFont="1" applyFill="1" applyBorder="1" applyAlignment="1" applyProtection="1">
      <alignment horizontal="right" vertical="center" indent="1"/>
    </xf>
    <xf numFmtId="180" fontId="17" fillId="0" borderId="15" xfId="22" applyNumberFormat="1" applyFont="1" applyFill="1" applyBorder="1" applyAlignment="1" applyProtection="1">
      <alignment vertical="center"/>
    </xf>
    <xf numFmtId="38" fontId="17" fillId="0" borderId="8" xfId="22" quotePrefix="1" applyFont="1" applyFill="1" applyBorder="1" applyAlignment="1" applyProtection="1">
      <alignment horizontal="right" vertical="center" indent="1"/>
    </xf>
    <xf numFmtId="180" fontId="17" fillId="0" borderId="0" xfId="22" applyNumberFormat="1" applyFont="1" applyFill="1" applyBorder="1" applyAlignment="1" applyProtection="1">
      <alignment vertical="center"/>
    </xf>
    <xf numFmtId="38" fontId="17" fillId="0" borderId="14" xfId="22" quotePrefix="1" applyFont="1" applyFill="1" applyBorder="1" applyAlignment="1" applyProtection="1">
      <alignment horizontal="right" vertical="center" indent="1"/>
    </xf>
    <xf numFmtId="180" fontId="17" fillId="0" borderId="10" xfId="22" applyNumberFormat="1" applyFont="1" applyFill="1" applyBorder="1" applyAlignment="1" applyProtection="1">
      <alignment vertical="center"/>
    </xf>
    <xf numFmtId="180" fontId="17" fillId="0" borderId="10" xfId="22" applyNumberFormat="1" applyFont="1" applyFill="1" applyBorder="1" applyAlignment="1" applyProtection="1">
      <alignment vertical="center" shrinkToFit="1"/>
    </xf>
    <xf numFmtId="38" fontId="17" fillId="0" borderId="0" xfId="22" applyFont="1" applyFill="1" applyAlignment="1" applyProtection="1">
      <alignment horizontal="left" vertical="center"/>
    </xf>
    <xf numFmtId="38" fontId="23" fillId="0" borderId="0" xfId="23" applyFont="1" applyFill="1" applyAlignment="1" applyProtection="1">
      <alignment vertical="center"/>
    </xf>
    <xf numFmtId="38" fontId="17" fillId="0" borderId="0" xfId="23" applyFont="1" applyFill="1" applyProtection="1"/>
    <xf numFmtId="38" fontId="17" fillId="0" borderId="0" xfId="23" applyFont="1" applyProtection="1"/>
    <xf numFmtId="38" fontId="17" fillId="0" borderId="10" xfId="23" applyFont="1" applyFill="1" applyBorder="1" applyAlignment="1" applyProtection="1">
      <alignment vertical="center"/>
    </xf>
    <xf numFmtId="38" fontId="17" fillId="0" borderId="10" xfId="23" applyFont="1" applyFill="1" applyBorder="1" applyAlignment="1" applyProtection="1">
      <alignment horizontal="right"/>
    </xf>
    <xf numFmtId="38" fontId="17" fillId="0" borderId="12" xfId="23" applyFont="1" applyFill="1" applyBorder="1" applyAlignment="1" applyProtection="1">
      <alignment horizontal="centerContinuous" vertical="center"/>
    </xf>
    <xf numFmtId="38" fontId="17" fillId="0" borderId="4" xfId="23" applyFont="1" applyFill="1" applyBorder="1" applyAlignment="1" applyProtection="1">
      <alignment horizontal="centerContinuous" vertical="center"/>
    </xf>
    <xf numFmtId="38" fontId="17" fillId="0" borderId="14" xfId="23" applyFont="1" applyFill="1" applyBorder="1" applyAlignment="1" applyProtection="1">
      <alignment horizontal="center" vertical="center"/>
    </xf>
    <xf numFmtId="38" fontId="17" fillId="0" borderId="10" xfId="23" applyFont="1" applyFill="1" applyBorder="1" applyAlignment="1" applyProtection="1">
      <alignment horizontal="center" vertical="center"/>
    </xf>
    <xf numFmtId="38" fontId="17" fillId="0" borderId="13" xfId="23" quotePrefix="1" applyFont="1" applyFill="1" applyBorder="1" applyAlignment="1" applyProtection="1">
      <alignment horizontal="right" vertical="center" indent="1"/>
    </xf>
    <xf numFmtId="178" fontId="17" fillId="0" borderId="9" xfId="23" applyNumberFormat="1" applyFont="1" applyFill="1" applyBorder="1" applyAlignment="1" applyProtection="1">
      <alignment vertical="center"/>
    </xf>
    <xf numFmtId="178" fontId="17" fillId="0" borderId="0" xfId="23" applyNumberFormat="1" applyFont="1" applyFill="1" applyBorder="1" applyAlignment="1" applyProtection="1">
      <alignment vertical="center"/>
    </xf>
    <xf numFmtId="38" fontId="17" fillId="0" borderId="8" xfId="23" quotePrefix="1" applyFont="1" applyFill="1" applyBorder="1" applyAlignment="1" applyProtection="1">
      <alignment horizontal="right" vertical="center" indent="1"/>
    </xf>
    <xf numFmtId="38" fontId="17" fillId="0" borderId="14" xfId="23" quotePrefix="1" applyFont="1" applyFill="1" applyBorder="1" applyAlignment="1" applyProtection="1">
      <alignment horizontal="right" vertical="center" indent="1"/>
    </xf>
    <xf numFmtId="178" fontId="17" fillId="0" borderId="11" xfId="23" applyNumberFormat="1" applyFont="1" applyFill="1" applyBorder="1" applyAlignment="1" applyProtection="1">
      <alignment vertical="center"/>
    </xf>
    <xf numFmtId="178" fontId="17" fillId="0" borderId="10" xfId="23" applyNumberFormat="1" applyFont="1" applyFill="1" applyBorder="1" applyAlignment="1" applyProtection="1">
      <alignment vertical="center"/>
    </xf>
    <xf numFmtId="38" fontId="17" fillId="0" borderId="0" xfId="23" applyFont="1" applyFill="1" applyAlignment="1" applyProtection="1">
      <alignment vertical="center"/>
    </xf>
    <xf numFmtId="38" fontId="17" fillId="0" borderId="0" xfId="23" applyFont="1" applyFill="1" applyAlignment="1" applyProtection="1">
      <alignment horizontal="right" vertical="center"/>
    </xf>
    <xf numFmtId="0" fontId="28" fillId="0" borderId="0" xfId="1" applyFont="1" applyFill="1" applyBorder="1" applyAlignment="1" applyProtection="1">
      <alignment horizontal="center" vertical="center" wrapText="1" shrinkToFit="1"/>
    </xf>
    <xf numFmtId="0" fontId="17" fillId="0" borderId="0" xfId="1" applyFont="1" applyFill="1" applyBorder="1" applyAlignment="1" applyProtection="1">
      <alignment horizontal="center" vertical="center"/>
    </xf>
    <xf numFmtId="0" fontId="17" fillId="0" borderId="0" xfId="1" applyFont="1" applyFill="1" applyBorder="1" applyAlignment="1" applyProtection="1">
      <alignment horizontal="center" vertical="center" shrinkToFit="1"/>
    </xf>
    <xf numFmtId="0" fontId="28" fillId="0" borderId="0" xfId="170" applyFont="1" applyFill="1" applyAlignment="1" applyProtection="1">
      <alignment vertical="center"/>
    </xf>
    <xf numFmtId="38" fontId="17" fillId="0" borderId="13" xfId="23" applyFont="1" applyFill="1" applyBorder="1" applyAlignment="1" applyProtection="1">
      <alignment horizontal="right" vertical="center" indent="1"/>
    </xf>
    <xf numFmtId="38" fontId="17" fillId="0" borderId="0" xfId="22" applyFont="1" applyFill="1" applyAlignment="1" applyProtection="1">
      <alignment horizontal="right"/>
    </xf>
    <xf numFmtId="38" fontId="17" fillId="0" borderId="4" xfId="22" applyFont="1" applyFill="1" applyBorder="1" applyAlignment="1" applyProtection="1">
      <alignment horizontal="center" vertical="center"/>
    </xf>
    <xf numFmtId="38" fontId="28" fillId="0" borderId="12" xfId="22" applyFont="1" applyFill="1" applyBorder="1" applyAlignment="1" applyProtection="1">
      <alignment horizontal="center" vertical="center"/>
    </xf>
    <xf numFmtId="38" fontId="28" fillId="0" borderId="6" xfId="22" applyFont="1" applyFill="1" applyBorder="1" applyAlignment="1" applyProtection="1">
      <alignment horizontal="center" vertical="center"/>
    </xf>
    <xf numFmtId="38" fontId="17" fillId="0" borderId="8" xfId="22" applyFont="1" applyFill="1" applyBorder="1" applyAlignment="1" applyProtection="1">
      <alignment horizontal="left" vertical="center" indent="1"/>
    </xf>
    <xf numFmtId="38" fontId="17" fillId="0" borderId="0" xfId="22" applyNumberFormat="1" applyFont="1" applyFill="1" applyAlignment="1" applyProtection="1">
      <alignment vertical="center"/>
    </xf>
    <xf numFmtId="38" fontId="23" fillId="0" borderId="14" xfId="22" applyFont="1" applyFill="1" applyBorder="1" applyAlignment="1" applyProtection="1">
      <alignment horizontal="center" vertical="center"/>
    </xf>
    <xf numFmtId="38" fontId="23" fillId="0" borderId="10" xfId="22" applyNumberFormat="1" applyFont="1" applyFill="1" applyBorder="1" applyAlignment="1" applyProtection="1">
      <alignment vertical="center"/>
    </xf>
    <xf numFmtId="38" fontId="28" fillId="0" borderId="0" xfId="22" applyFont="1" applyFill="1" applyAlignment="1" applyProtection="1">
      <alignment horizontal="right" vertical="center"/>
    </xf>
    <xf numFmtId="0" fontId="17" fillId="0" borderId="0" xfId="171" applyFont="1" applyFill="1" applyProtection="1"/>
    <xf numFmtId="0" fontId="35" fillId="0" borderId="0" xfId="171" applyFont="1" applyFill="1" applyProtection="1"/>
    <xf numFmtId="0" fontId="35" fillId="0" borderId="0" xfId="171" applyFont="1" applyFill="1" applyAlignment="1" applyProtection="1"/>
    <xf numFmtId="0" fontId="35" fillId="0" borderId="0" xfId="171" applyFont="1" applyFill="1" applyAlignment="1" applyProtection="1">
      <alignment vertical="center"/>
    </xf>
    <xf numFmtId="0" fontId="17" fillId="0" borderId="5" xfId="171" applyFont="1" applyFill="1" applyBorder="1" applyAlignment="1" applyProtection="1">
      <alignment horizontal="center" vertical="center"/>
    </xf>
    <xf numFmtId="0" fontId="17" fillId="0" borderId="6" xfId="171" applyFont="1" applyFill="1" applyBorder="1" applyAlignment="1" applyProtection="1">
      <alignment horizontal="center" vertical="center"/>
    </xf>
    <xf numFmtId="0" fontId="17" fillId="0" borderId="13" xfId="171" applyFont="1" applyFill="1" applyBorder="1" applyAlignment="1" applyProtection="1">
      <alignment horizontal="right" vertical="center" indent="1"/>
    </xf>
    <xf numFmtId="178" fontId="17" fillId="0" borderId="15" xfId="22" quotePrefix="1" applyNumberFormat="1" applyFont="1" applyFill="1" applyBorder="1" applyAlignment="1" applyProtection="1">
      <alignment horizontal="right" vertical="center"/>
    </xf>
    <xf numFmtId="0" fontId="17" fillId="0" borderId="8" xfId="171" quotePrefix="1" applyFont="1" applyFill="1" applyBorder="1" applyAlignment="1" applyProtection="1">
      <alignment horizontal="right" vertical="center" indent="1"/>
    </xf>
    <xf numFmtId="0" fontId="17" fillId="0" borderId="14" xfId="171" quotePrefix="1" applyFont="1" applyFill="1" applyBorder="1" applyAlignment="1" applyProtection="1">
      <alignment horizontal="right" vertical="center" indent="1"/>
    </xf>
    <xf numFmtId="0" fontId="17" fillId="0" borderId="0" xfId="171" applyFont="1" applyFill="1" applyBorder="1" applyAlignment="1" applyProtection="1">
      <alignment vertical="center"/>
    </xf>
    <xf numFmtId="38" fontId="17" fillId="0" borderId="0" xfId="22" applyFont="1" applyFill="1" applyBorder="1" applyAlignment="1" applyProtection="1">
      <alignment horizontal="right" vertical="center"/>
    </xf>
    <xf numFmtId="0" fontId="17" fillId="0" borderId="0" xfId="171" applyFont="1" applyFill="1" applyAlignment="1" applyProtection="1">
      <alignment vertical="center"/>
    </xf>
    <xf numFmtId="0" fontId="17" fillId="0" borderId="15" xfId="171" applyFont="1" applyFill="1" applyBorder="1" applyAlignment="1" applyProtection="1">
      <alignment horizontal="right" vertical="center"/>
    </xf>
    <xf numFmtId="0" fontId="2" fillId="0" borderId="0" xfId="1" applyFill="1"/>
    <xf numFmtId="0" fontId="17" fillId="0" borderId="0" xfId="1" applyFont="1" applyFill="1" applyAlignment="1" applyProtection="1">
      <alignment horizontal="left" vertical="center" indent="1"/>
    </xf>
    <xf numFmtId="0" fontId="17" fillId="0" borderId="0" xfId="172" applyFont="1" applyFill="1" applyBorder="1" applyAlignment="1" applyProtection="1">
      <alignment horizontal="right"/>
    </xf>
    <xf numFmtId="0" fontId="17" fillId="0" borderId="10" xfId="172" applyFont="1" applyFill="1" applyBorder="1" applyAlignment="1" applyProtection="1">
      <alignment horizontal="center" vertical="center"/>
    </xf>
    <xf numFmtId="0" fontId="17" fillId="0" borderId="15" xfId="172" quotePrefix="1" applyFont="1" applyFill="1" applyBorder="1" applyAlignment="1" applyProtection="1">
      <alignment horizontal="right" vertical="center" indent="1"/>
    </xf>
    <xf numFmtId="180" fontId="17" fillId="0" borderId="7" xfId="22" applyNumberFormat="1" applyFont="1" applyFill="1" applyBorder="1" applyAlignment="1" applyProtection="1">
      <alignment vertical="center"/>
    </xf>
    <xf numFmtId="0" fontId="17" fillId="0" borderId="0" xfId="172" quotePrefix="1" applyFont="1" applyFill="1" applyBorder="1" applyAlignment="1" applyProtection="1">
      <alignment horizontal="right" vertical="center" indent="1"/>
    </xf>
    <xf numFmtId="180" fontId="17" fillId="0" borderId="9" xfId="22" applyNumberFormat="1" applyFont="1" applyFill="1" applyBorder="1" applyAlignment="1" applyProtection="1">
      <alignment vertical="center"/>
    </xf>
    <xf numFmtId="0" fontId="17" fillId="0" borderId="10" xfId="172" quotePrefix="1" applyFont="1" applyFill="1" applyBorder="1" applyAlignment="1" applyProtection="1">
      <alignment horizontal="right" vertical="center" indent="1"/>
    </xf>
    <xf numFmtId="180" fontId="17" fillId="0" borderId="11" xfId="22" applyNumberFormat="1" applyFont="1" applyFill="1" applyBorder="1" applyAlignment="1" applyProtection="1">
      <alignment vertical="center"/>
    </xf>
    <xf numFmtId="0" fontId="17" fillId="0" borderId="14" xfId="172" applyFont="1" applyFill="1" applyBorder="1" applyAlignment="1" applyProtection="1">
      <alignment vertical="center"/>
    </xf>
    <xf numFmtId="0" fontId="23" fillId="0" borderId="0" xfId="172" applyFont="1" applyFill="1" applyAlignment="1" applyProtection="1">
      <alignment vertical="center"/>
    </xf>
    <xf numFmtId="0" fontId="17" fillId="0" borderId="0" xfId="172" applyFont="1" applyFill="1" applyAlignment="1" applyProtection="1">
      <alignment vertical="center"/>
    </xf>
    <xf numFmtId="0" fontId="17" fillId="0" borderId="10" xfId="172" applyFont="1" applyFill="1" applyBorder="1" applyAlignment="1" applyProtection="1">
      <alignment horizontal="left" vertical="center" indent="1"/>
    </xf>
    <xf numFmtId="0" fontId="17" fillId="0" borderId="10" xfId="172" applyFont="1" applyFill="1" applyBorder="1" applyAlignment="1" applyProtection="1">
      <alignment vertical="center"/>
    </xf>
    <xf numFmtId="0" fontId="17" fillId="0" borderId="8" xfId="172" applyFont="1" applyFill="1" applyBorder="1" applyAlignment="1" applyProtection="1">
      <alignment horizontal="center" vertical="center"/>
    </xf>
    <xf numFmtId="178" fontId="23" fillId="0" borderId="7" xfId="22" applyNumberFormat="1" applyFont="1" applyFill="1" applyBorder="1" applyAlignment="1" applyProtection="1">
      <alignment horizontal="right" vertical="center"/>
    </xf>
    <xf numFmtId="178" fontId="17" fillId="0" borderId="15" xfId="22" applyNumberFormat="1" applyFont="1" applyFill="1" applyBorder="1" applyAlignment="1" applyProtection="1">
      <alignment horizontal="right" vertical="center"/>
    </xf>
    <xf numFmtId="178" fontId="23" fillId="0" borderId="9" xfId="22" applyNumberFormat="1" applyFont="1" applyFill="1" applyBorder="1" applyAlignment="1" applyProtection="1">
      <alignment horizontal="right" vertical="center"/>
    </xf>
    <xf numFmtId="178" fontId="23" fillId="0" borderId="11" xfId="22" applyNumberFormat="1" applyFont="1" applyFill="1" applyBorder="1" applyAlignment="1" applyProtection="1">
      <alignment horizontal="right" vertical="center"/>
    </xf>
    <xf numFmtId="0" fontId="17" fillId="0" borderId="0" xfId="172" applyFont="1" applyFill="1" applyBorder="1" applyAlignment="1" applyProtection="1">
      <alignment vertical="center"/>
    </xf>
    <xf numFmtId="0" fontId="17" fillId="0" borderId="0" xfId="172" applyFont="1" applyFill="1" applyBorder="1" applyAlignment="1" applyProtection="1">
      <alignment horizontal="right" vertical="center"/>
    </xf>
    <xf numFmtId="189" fontId="17" fillId="0" borderId="15" xfId="172" applyNumberFormat="1" applyFont="1" applyFill="1" applyBorder="1" applyAlignment="1" applyProtection="1">
      <alignment vertical="center"/>
    </xf>
    <xf numFmtId="0" fontId="2" fillId="0" borderId="0" xfId="1" applyFill="1" applyBorder="1" applyAlignment="1">
      <alignment vertical="center" wrapText="1"/>
    </xf>
    <xf numFmtId="0" fontId="17" fillId="0" borderId="0" xfId="172" applyFont="1" applyFill="1" applyAlignment="1" applyProtection="1">
      <alignment horizontal="right" vertical="center"/>
    </xf>
    <xf numFmtId="0" fontId="17" fillId="0" borderId="0" xfId="1" applyFont="1" applyAlignment="1" applyProtection="1">
      <alignment vertical="center"/>
    </xf>
    <xf numFmtId="0" fontId="36" fillId="0" borderId="5" xfId="1" applyFont="1" applyFill="1" applyBorder="1" applyAlignment="1" applyProtection="1">
      <alignment horizontal="center" vertical="center" shrinkToFit="1"/>
    </xf>
    <xf numFmtId="0" fontId="20" fillId="0" borderId="5" xfId="1" applyFont="1" applyFill="1" applyBorder="1" applyAlignment="1" applyProtection="1">
      <alignment horizontal="center" vertical="center" shrinkToFit="1"/>
    </xf>
    <xf numFmtId="0" fontId="20" fillId="0" borderId="12" xfId="1" applyFont="1" applyFill="1" applyBorder="1" applyAlignment="1" applyProtection="1">
      <alignment horizontal="center" vertical="center" shrinkToFit="1"/>
    </xf>
    <xf numFmtId="0" fontId="20" fillId="0" borderId="6" xfId="1" applyFont="1" applyFill="1" applyBorder="1" applyAlignment="1" applyProtection="1">
      <alignment horizontal="center" vertical="center" shrinkToFit="1"/>
    </xf>
    <xf numFmtId="0" fontId="20" fillId="0" borderId="6" xfId="1" applyFont="1" applyFill="1" applyBorder="1" applyAlignment="1" applyProtection="1">
      <alignment vertical="center"/>
    </xf>
    <xf numFmtId="190" fontId="23" fillId="0" borderId="0" xfId="1" applyNumberFormat="1" applyFont="1" applyFill="1" applyBorder="1" applyAlignment="1" applyProtection="1">
      <alignment vertical="center"/>
    </xf>
    <xf numFmtId="190" fontId="17" fillId="0" borderId="0" xfId="1" applyNumberFormat="1" applyFont="1" applyFill="1" applyBorder="1" applyAlignment="1" applyProtection="1">
      <alignment vertical="center"/>
    </xf>
    <xf numFmtId="0" fontId="17" fillId="0" borderId="14" xfId="1" applyFont="1" applyFill="1" applyBorder="1" applyAlignment="1" applyProtection="1">
      <alignment horizontal="right" vertical="center" indent="1"/>
    </xf>
    <xf numFmtId="190" fontId="23" fillId="0" borderId="10" xfId="1" applyNumberFormat="1" applyFont="1" applyFill="1" applyBorder="1" applyAlignment="1" applyProtection="1">
      <alignment vertical="center"/>
    </xf>
    <xf numFmtId="190" fontId="17" fillId="0" borderId="10" xfId="1" applyNumberFormat="1" applyFont="1" applyFill="1" applyBorder="1" applyAlignment="1" applyProtection="1">
      <alignment vertical="center"/>
    </xf>
    <xf numFmtId="0" fontId="17" fillId="0" borderId="15" xfId="1" applyFont="1" applyFill="1" applyBorder="1" applyAlignment="1" applyProtection="1">
      <alignment horizontal="right" vertical="center"/>
    </xf>
    <xf numFmtId="0" fontId="17" fillId="0" borderId="0" xfId="1" applyFont="1" applyProtection="1"/>
    <xf numFmtId="0" fontId="17" fillId="0" borderId="0" xfId="1" applyFont="1" applyFill="1" applyBorder="1" applyAlignment="1" applyProtection="1">
      <alignment horizontal="left" vertical="center"/>
    </xf>
    <xf numFmtId="180" fontId="23" fillId="0" borderId="7" xfId="21" quotePrefix="1" applyNumberFormat="1" applyFont="1" applyFill="1" applyBorder="1" applyAlignment="1" applyProtection="1">
      <alignment vertical="center"/>
    </xf>
    <xf numFmtId="180" fontId="17" fillId="0" borderId="15" xfId="21" quotePrefix="1" applyNumberFormat="1" applyFont="1" applyFill="1" applyBorder="1" applyAlignment="1" applyProtection="1">
      <alignment vertical="center"/>
    </xf>
    <xf numFmtId="180" fontId="17" fillId="0" borderId="15" xfId="21" applyNumberFormat="1" applyFont="1" applyFill="1" applyBorder="1" applyAlignment="1" applyProtection="1">
      <alignment vertical="center"/>
    </xf>
    <xf numFmtId="180" fontId="17" fillId="0" borderId="0" xfId="21" applyNumberFormat="1" applyFont="1" applyFill="1" applyBorder="1" applyAlignment="1" applyProtection="1">
      <alignment vertical="center"/>
    </xf>
    <xf numFmtId="180" fontId="23" fillId="0" borderId="9" xfId="21" quotePrefix="1" applyNumberFormat="1" applyFont="1" applyFill="1" applyBorder="1" applyAlignment="1" applyProtection="1">
      <alignment vertical="center"/>
    </xf>
    <xf numFmtId="180" fontId="17" fillId="0" borderId="0" xfId="21" quotePrefix="1" applyNumberFormat="1" applyFont="1" applyFill="1" applyBorder="1" applyAlignment="1" applyProtection="1">
      <alignment vertical="center"/>
    </xf>
    <xf numFmtId="180" fontId="23" fillId="0" borderId="11" xfId="21" quotePrefix="1" applyNumberFormat="1" applyFont="1" applyFill="1" applyBorder="1" applyAlignment="1" applyProtection="1">
      <alignment vertical="center"/>
    </xf>
    <xf numFmtId="180" fontId="17" fillId="0" borderId="10" xfId="21" quotePrefix="1" applyNumberFormat="1" applyFont="1" applyFill="1" applyBorder="1" applyAlignment="1" applyProtection="1">
      <alignment vertical="center"/>
    </xf>
    <xf numFmtId="180" fontId="17" fillId="0" borderId="10" xfId="21" applyNumberFormat="1" applyFont="1" applyFill="1" applyBorder="1" applyAlignment="1" applyProtection="1">
      <alignment vertical="center"/>
    </xf>
    <xf numFmtId="0" fontId="2" fillId="0" borderId="0" xfId="1"/>
    <xf numFmtId="0" fontId="23" fillId="0" borderId="12" xfId="1" applyFont="1" applyFill="1" applyBorder="1" applyAlignment="1" applyProtection="1">
      <alignment horizontal="center" vertical="center"/>
    </xf>
    <xf numFmtId="183" fontId="23" fillId="0" borderId="7" xfId="21" applyNumberFormat="1" applyFont="1" applyFill="1" applyBorder="1" applyAlignment="1" applyProtection="1">
      <alignment vertical="center"/>
    </xf>
    <xf numFmtId="183" fontId="17" fillId="0" borderId="0" xfId="0" applyNumberFormat="1" applyFont="1" applyFill="1" applyAlignment="1" applyProtection="1">
      <alignment vertical="center"/>
    </xf>
    <xf numFmtId="183" fontId="17" fillId="0" borderId="15" xfId="21" applyNumberFormat="1" applyFont="1" applyFill="1" applyBorder="1" applyAlignment="1" applyProtection="1">
      <alignment vertical="center"/>
    </xf>
    <xf numFmtId="183" fontId="23" fillId="0" borderId="0" xfId="21" applyNumberFormat="1" applyFont="1" applyFill="1" applyBorder="1" applyAlignment="1" applyProtection="1">
      <alignment vertical="center"/>
    </xf>
    <xf numFmtId="183" fontId="17" fillId="0" borderId="0" xfId="21" applyNumberFormat="1" applyFont="1" applyFill="1" applyBorder="1" applyAlignment="1" applyProtection="1">
      <alignment vertical="center"/>
    </xf>
    <xf numFmtId="183" fontId="23" fillId="0" borderId="10" xfId="0" applyNumberFormat="1" applyFont="1" applyFill="1" applyBorder="1" applyAlignment="1" applyProtection="1">
      <alignment vertical="center"/>
    </xf>
    <xf numFmtId="183" fontId="17" fillId="0" borderId="10" xfId="21" applyNumberFormat="1" applyFont="1" applyFill="1" applyBorder="1" applyAlignment="1" applyProtection="1">
      <alignment vertical="center"/>
    </xf>
    <xf numFmtId="0" fontId="17" fillId="0" borderId="15" xfId="1" applyFont="1" applyFill="1" applyBorder="1" applyAlignment="1" applyProtection="1">
      <alignment horizontal="right" vertical="center" indent="1"/>
    </xf>
    <xf numFmtId="178" fontId="23" fillId="0" borderId="7" xfId="23" quotePrefix="1" applyNumberFormat="1" applyFont="1" applyFill="1" applyBorder="1" applyAlignment="1" applyProtection="1">
      <alignment vertical="center"/>
    </xf>
    <xf numFmtId="178" fontId="17" fillId="0" borderId="15" xfId="23" quotePrefix="1" applyNumberFormat="1" applyFont="1" applyFill="1" applyBorder="1" applyAlignment="1" applyProtection="1">
      <alignment vertical="center"/>
    </xf>
    <xf numFmtId="178" fontId="17" fillId="0" borderId="15" xfId="23" applyNumberFormat="1" applyFont="1" applyFill="1" applyBorder="1" applyAlignment="1" applyProtection="1">
      <alignment vertical="center"/>
    </xf>
    <xf numFmtId="0" fontId="17" fillId="0" borderId="0" xfId="1" quotePrefix="1" applyFont="1" applyFill="1" applyBorder="1" applyAlignment="1" applyProtection="1">
      <alignment horizontal="right" vertical="center" indent="1"/>
    </xf>
    <xf numFmtId="178" fontId="23" fillId="0" borderId="9" xfId="23" quotePrefix="1" applyNumberFormat="1" applyFont="1" applyFill="1" applyBorder="1" applyAlignment="1" applyProtection="1">
      <alignment vertical="center"/>
    </xf>
    <xf numFmtId="178" fontId="17" fillId="0" borderId="0" xfId="23" quotePrefix="1" applyNumberFormat="1" applyFont="1" applyFill="1" applyBorder="1" applyAlignment="1" applyProtection="1">
      <alignment vertical="center"/>
    </xf>
    <xf numFmtId="178" fontId="28" fillId="0" borderId="0" xfId="23" applyNumberFormat="1" applyFont="1" applyFill="1" applyBorder="1" applyAlignment="1" applyProtection="1">
      <alignment vertical="center"/>
    </xf>
    <xf numFmtId="0" fontId="17" fillId="0" borderId="10" xfId="1" quotePrefix="1" applyFont="1" applyFill="1" applyBorder="1" applyAlignment="1" applyProtection="1">
      <alignment horizontal="right" vertical="center" indent="1"/>
    </xf>
    <xf numFmtId="178" fontId="23" fillId="0" borderId="11" xfId="23" quotePrefix="1" applyNumberFormat="1" applyFont="1" applyFill="1" applyBorder="1" applyAlignment="1" applyProtection="1">
      <alignment vertical="center"/>
    </xf>
    <xf numFmtId="178" fontId="17" fillId="0" borderId="10" xfId="23" quotePrefix="1" applyNumberFormat="1" applyFont="1" applyFill="1" applyBorder="1" applyAlignment="1" applyProtection="1">
      <alignment vertical="center"/>
    </xf>
    <xf numFmtId="0" fontId="23" fillId="0" borderId="4" xfId="1" applyFont="1" applyFill="1" applyBorder="1" applyAlignment="1" applyProtection="1">
      <alignment horizontal="center" vertical="center" wrapText="1"/>
    </xf>
    <xf numFmtId="178" fontId="17" fillId="0" borderId="0" xfId="1" applyNumberFormat="1" applyFont="1" applyFill="1" applyAlignment="1" applyProtection="1">
      <alignment vertical="center"/>
    </xf>
    <xf numFmtId="0" fontId="23" fillId="0" borderId="4" xfId="1" applyFont="1" applyFill="1" applyBorder="1" applyAlignment="1" applyProtection="1">
      <alignment horizontal="center" vertical="center"/>
    </xf>
    <xf numFmtId="0" fontId="17" fillId="0" borderId="10" xfId="1" applyFont="1" applyFill="1" applyBorder="1" applyAlignment="1" applyProtection="1">
      <alignment horizontal="centerContinuous" vertical="center"/>
    </xf>
    <xf numFmtId="0" fontId="17" fillId="0" borderId="14" xfId="1" applyFont="1" applyFill="1" applyBorder="1" applyAlignment="1" applyProtection="1">
      <alignment horizontal="centerContinuous" vertical="center"/>
    </xf>
    <xf numFmtId="0" fontId="17" fillId="0" borderId="10" xfId="1" applyFont="1" applyFill="1" applyBorder="1" applyAlignment="1" applyProtection="1">
      <alignment horizontal="center" vertical="center" wrapText="1"/>
    </xf>
    <xf numFmtId="178" fontId="17" fillId="0" borderId="0" xfId="21" applyNumberFormat="1" applyFont="1" applyFill="1" applyBorder="1" applyAlignment="1" applyProtection="1">
      <alignment horizontal="right" vertical="center"/>
    </xf>
    <xf numFmtId="49" fontId="17" fillId="0" borderId="8" xfId="1" quotePrefix="1" applyNumberFormat="1" applyFont="1" applyFill="1" applyBorder="1" applyAlignment="1" applyProtection="1">
      <alignment horizontal="right" vertical="center" indent="1"/>
    </xf>
    <xf numFmtId="49" fontId="17" fillId="0" borderId="14" xfId="1" quotePrefix="1" applyNumberFormat="1" applyFont="1" applyFill="1" applyBorder="1" applyAlignment="1" applyProtection="1">
      <alignment horizontal="right" vertical="center" indent="1"/>
    </xf>
    <xf numFmtId="0" fontId="20" fillId="0" borderId="4"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wrapText="1"/>
    </xf>
    <xf numFmtId="178" fontId="17" fillId="0" borderId="0" xfId="21" applyNumberFormat="1" applyFont="1" applyFill="1" applyAlignment="1" applyProtection="1">
      <alignment horizontal="right" vertical="center"/>
    </xf>
    <xf numFmtId="0" fontId="25" fillId="0" borderId="14" xfId="1" applyFont="1" applyFill="1" applyBorder="1" applyAlignment="1" applyProtection="1">
      <alignment horizontal="center" vertical="center"/>
    </xf>
    <xf numFmtId="178" fontId="25" fillId="0" borderId="10" xfId="21" applyNumberFormat="1" applyFont="1" applyFill="1" applyBorder="1" applyAlignment="1" applyProtection="1">
      <alignment horizontal="right" vertical="center"/>
    </xf>
    <xf numFmtId="0" fontId="17" fillId="0" borderId="6" xfId="1" applyFont="1" applyFill="1" applyBorder="1" applyAlignment="1" applyProtection="1">
      <alignment horizontal="center" vertical="center" wrapText="1"/>
    </xf>
    <xf numFmtId="0" fontId="17" fillId="0" borderId="0" xfId="1" applyFont="1" applyFill="1" applyBorder="1" applyAlignment="1" applyProtection="1">
      <alignment horizontal="right" vertical="center" indent="1"/>
    </xf>
    <xf numFmtId="178" fontId="17" fillId="0" borderId="12" xfId="21" applyNumberFormat="1" applyFont="1" applyFill="1" applyBorder="1" applyAlignment="1" applyProtection="1">
      <alignment vertical="center"/>
    </xf>
    <xf numFmtId="178" fontId="17" fillId="0" borderId="15" xfId="21" applyNumberFormat="1" applyFont="1" applyFill="1" applyBorder="1" applyAlignment="1" applyProtection="1">
      <alignment vertical="center"/>
    </xf>
    <xf numFmtId="178" fontId="17" fillId="0" borderId="15" xfId="21" applyNumberFormat="1" applyFont="1" applyFill="1" applyBorder="1" applyAlignment="1" applyProtection="1">
      <alignment horizontal="right" vertical="center"/>
    </xf>
    <xf numFmtId="178" fontId="17" fillId="0" borderId="0" xfId="21" applyNumberFormat="1" applyFont="1" applyFill="1" applyAlignment="1" applyProtection="1">
      <alignment vertical="center"/>
    </xf>
    <xf numFmtId="0" fontId="34" fillId="0" borderId="0" xfId="1" applyFont="1" applyFill="1" applyBorder="1" applyAlignment="1" applyProtection="1">
      <alignment vertical="center"/>
    </xf>
    <xf numFmtId="0" fontId="17" fillId="0" borderId="13" xfId="1" applyFont="1" applyFill="1" applyBorder="1" applyAlignment="1" applyProtection="1">
      <alignment horizontal="left" vertical="center" indent="1"/>
    </xf>
    <xf numFmtId="184" fontId="17" fillId="0" borderId="0" xfId="1" applyNumberFormat="1" applyFont="1" applyFill="1" applyBorder="1" applyAlignment="1" applyProtection="1">
      <alignment vertical="center"/>
    </xf>
    <xf numFmtId="184" fontId="17" fillId="0" borderId="0" xfId="21" applyNumberFormat="1" applyFont="1" applyFill="1" applyBorder="1" applyAlignment="1" applyProtection="1">
      <alignment vertical="center"/>
    </xf>
    <xf numFmtId="0" fontId="20" fillId="0" borderId="8" xfId="1" applyFont="1" applyFill="1" applyBorder="1" applyAlignment="1" applyProtection="1">
      <alignment horizontal="left" vertical="center" indent="1"/>
    </xf>
    <xf numFmtId="190" fontId="17" fillId="0" borderId="0" xfId="1" applyNumberFormat="1" applyFont="1" applyFill="1" applyBorder="1" applyAlignment="1" applyProtection="1">
      <alignment horizontal="right" vertical="center"/>
    </xf>
    <xf numFmtId="184" fontId="17" fillId="0" borderId="0" xfId="1" applyNumberFormat="1" applyFont="1" applyFill="1" applyBorder="1" applyAlignment="1" applyProtection="1">
      <alignment horizontal="right" vertical="center"/>
    </xf>
    <xf numFmtId="0" fontId="23" fillId="0" borderId="8" xfId="1" applyFont="1" applyFill="1" applyBorder="1" applyAlignment="1" applyProtection="1">
      <alignment horizontal="center" vertical="center"/>
    </xf>
    <xf numFmtId="178" fontId="23" fillId="0" borderId="0" xfId="21" applyNumberFormat="1" applyFont="1" applyFill="1" applyBorder="1" applyAlignment="1" applyProtection="1">
      <alignment horizontal="right" vertical="center"/>
    </xf>
    <xf numFmtId="184" fontId="23" fillId="0" borderId="0" xfId="21" applyNumberFormat="1" applyFont="1" applyFill="1" applyBorder="1" applyAlignment="1" applyProtection="1">
      <alignment horizontal="right" vertical="center"/>
    </xf>
    <xf numFmtId="0" fontId="2" fillId="0" borderId="15" xfId="1" applyFill="1" applyBorder="1" applyAlignment="1">
      <alignment horizontal="left" vertical="top" wrapText="1" indent="1"/>
    </xf>
    <xf numFmtId="0" fontId="23" fillId="0" borderId="0" xfId="1" applyFont="1" applyFill="1" applyAlignment="1">
      <alignment horizontal="left" vertical="center"/>
    </xf>
    <xf numFmtId="38" fontId="23" fillId="0" borderId="0" xfId="21" applyFont="1" applyFill="1" applyAlignment="1">
      <alignment horizontal="left" vertical="center"/>
    </xf>
    <xf numFmtId="38" fontId="17" fillId="0" borderId="0" xfId="21" applyFont="1" applyFill="1" applyAlignment="1">
      <alignment horizontal="right"/>
    </xf>
    <xf numFmtId="38" fontId="17" fillId="0" borderId="5" xfId="21" applyFont="1" applyFill="1" applyBorder="1" applyAlignment="1">
      <alignment horizontal="center" vertical="center"/>
    </xf>
    <xf numFmtId="38" fontId="17" fillId="0" borderId="6" xfId="21" applyFont="1" applyFill="1" applyBorder="1" applyAlignment="1">
      <alignment horizontal="center" vertical="center"/>
    </xf>
    <xf numFmtId="38" fontId="17" fillId="0" borderId="8" xfId="21" applyFont="1" applyFill="1" applyBorder="1" applyAlignment="1" applyProtection="1">
      <alignment horizontal="right" vertical="center" indent="1"/>
    </xf>
    <xf numFmtId="180" fontId="17" fillId="0" borderId="0" xfId="21" applyNumberFormat="1" applyFont="1" applyFill="1" applyBorder="1" applyAlignment="1">
      <alignment vertical="center"/>
    </xf>
    <xf numFmtId="38" fontId="17" fillId="0" borderId="8" xfId="21" quotePrefix="1" applyFont="1" applyFill="1" applyBorder="1" applyAlignment="1" applyProtection="1">
      <alignment horizontal="right" vertical="center" indent="1"/>
    </xf>
    <xf numFmtId="38" fontId="17" fillId="0" borderId="14" xfId="21" quotePrefix="1" applyFont="1" applyFill="1" applyBorder="1" applyAlignment="1" applyProtection="1">
      <alignment horizontal="right" vertical="center" indent="1"/>
    </xf>
    <xf numFmtId="180" fontId="17" fillId="0" borderId="10" xfId="21" applyNumberFormat="1" applyFont="1" applyFill="1" applyBorder="1" applyAlignment="1">
      <alignment vertical="center"/>
    </xf>
    <xf numFmtId="0" fontId="17" fillId="0" borderId="0" xfId="1" applyFont="1" applyFill="1" applyBorder="1" applyAlignment="1">
      <alignment vertical="center"/>
    </xf>
    <xf numFmtId="0" fontId="17" fillId="0" borderId="15" xfId="1" applyFont="1" applyFill="1" applyBorder="1" applyAlignment="1">
      <alignment horizontal="right" vertical="center"/>
    </xf>
    <xf numFmtId="0" fontId="17" fillId="0" borderId="8" xfId="1" applyNumberFormat="1" applyFont="1" applyFill="1" applyBorder="1" applyAlignment="1" applyProtection="1">
      <alignment horizontal="right" vertical="center" indent="1"/>
    </xf>
    <xf numFmtId="180" fontId="17" fillId="0" borderId="9" xfId="21" applyNumberFormat="1" applyFont="1" applyFill="1" applyBorder="1" applyAlignment="1" applyProtection="1">
      <alignment horizontal="right" vertical="center"/>
    </xf>
    <xf numFmtId="0" fontId="17" fillId="0" borderId="8" xfId="1" quotePrefix="1" applyNumberFormat="1" applyFont="1" applyFill="1" applyBorder="1" applyAlignment="1" applyProtection="1">
      <alignment horizontal="right" vertical="center" indent="1"/>
    </xf>
    <xf numFmtId="0" fontId="17" fillId="0" borderId="14" xfId="1" quotePrefix="1" applyNumberFormat="1" applyFont="1" applyFill="1" applyBorder="1" applyAlignment="1" applyProtection="1">
      <alignment horizontal="right" vertical="center" indent="1"/>
    </xf>
    <xf numFmtId="180" fontId="17" fillId="0" borderId="11" xfId="21" applyNumberFormat="1" applyFont="1" applyFill="1" applyBorder="1" applyAlignment="1" applyProtection="1">
      <alignment horizontal="right" vertical="center"/>
    </xf>
    <xf numFmtId="0" fontId="17" fillId="0" borderId="10" xfId="173" applyNumberFormat="1" applyFont="1" applyFill="1" applyBorder="1" applyAlignment="1">
      <alignment horizontal="left" vertical="center" indent="1"/>
    </xf>
    <xf numFmtId="178" fontId="17" fillId="0" borderId="0" xfId="23" applyNumberFormat="1" applyFont="1" applyFill="1" applyBorder="1" applyAlignment="1">
      <alignment horizontal="center" vertical="center" wrapText="1"/>
    </xf>
    <xf numFmtId="0" fontId="17" fillId="0" borderId="10" xfId="173" applyNumberFormat="1" applyFont="1" applyFill="1" applyBorder="1" applyAlignment="1">
      <alignment horizontal="right"/>
    </xf>
    <xf numFmtId="0" fontId="17" fillId="0" borderId="4" xfId="173" applyNumberFormat="1" applyFont="1" applyFill="1" applyBorder="1" applyAlignment="1">
      <alignment horizontal="center" vertical="center"/>
    </xf>
    <xf numFmtId="0" fontId="17" fillId="0" borderId="5" xfId="173" applyNumberFormat="1" applyFont="1" applyFill="1" applyBorder="1" applyAlignment="1">
      <alignment horizontal="center" vertical="center"/>
    </xf>
    <xf numFmtId="0" fontId="17" fillId="0" borderId="10" xfId="173" applyNumberFormat="1" applyFont="1" applyFill="1" applyBorder="1" applyAlignment="1">
      <alignment horizontal="center" vertical="center"/>
    </xf>
    <xf numFmtId="0" fontId="17" fillId="0" borderId="13" xfId="1" quotePrefix="1" applyFont="1" applyFill="1" applyBorder="1" applyAlignment="1" applyProtection="1">
      <alignment horizontal="left" vertical="center" indent="1"/>
    </xf>
    <xf numFmtId="178" fontId="17" fillId="0" borderId="9" xfId="23" applyNumberFormat="1" applyFont="1" applyFill="1" applyBorder="1" applyAlignment="1">
      <alignment vertical="center"/>
    </xf>
    <xf numFmtId="178" fontId="17" fillId="0" borderId="0" xfId="23" applyNumberFormat="1" applyFont="1" applyFill="1" applyBorder="1" applyAlignment="1">
      <alignment vertical="center"/>
    </xf>
    <xf numFmtId="0" fontId="17" fillId="0" borderId="8" xfId="1" quotePrefix="1" applyFont="1" applyFill="1" applyBorder="1" applyAlignment="1" applyProtection="1">
      <alignment horizontal="left" vertical="center" indent="1"/>
    </xf>
    <xf numFmtId="0" fontId="17" fillId="0" borderId="14" xfId="1" quotePrefix="1" applyFont="1" applyFill="1" applyBorder="1" applyAlignment="1" applyProtection="1">
      <alignment horizontal="left" vertical="center" indent="1"/>
    </xf>
    <xf numFmtId="182" fontId="17" fillId="0" borderId="11" xfId="23" applyNumberFormat="1" applyFont="1" applyFill="1" applyBorder="1" applyAlignment="1">
      <alignment vertical="center"/>
    </xf>
    <xf numFmtId="182" fontId="17" fillId="0" borderId="10" xfId="23" applyNumberFormat="1" applyFont="1" applyFill="1" applyBorder="1" applyAlignment="1">
      <alignment vertical="center"/>
    </xf>
    <xf numFmtId="0" fontId="17" fillId="0" borderId="15" xfId="1" applyFont="1" applyFill="1" applyBorder="1" applyAlignment="1" applyProtection="1">
      <alignment horizontal="left" vertical="center"/>
    </xf>
    <xf numFmtId="0" fontId="17" fillId="0" borderId="0" xfId="173" applyNumberFormat="1" applyFont="1" applyFill="1" applyAlignment="1">
      <alignment horizontal="right" vertical="center"/>
    </xf>
    <xf numFmtId="178" fontId="17" fillId="0" borderId="0" xfId="23" applyNumberFormat="1" applyFont="1" applyFill="1" applyBorder="1" applyAlignment="1">
      <alignment horizontal="right" vertical="center"/>
    </xf>
    <xf numFmtId="182" fontId="17" fillId="0" borderId="10" xfId="23" applyNumberFormat="1" applyFont="1" applyFill="1" applyBorder="1" applyAlignment="1">
      <alignment horizontal="right" vertical="center"/>
    </xf>
    <xf numFmtId="0" fontId="17" fillId="0" borderId="10" xfId="173" applyNumberFormat="1" applyFont="1" applyFill="1" applyBorder="1" applyAlignment="1">
      <alignment horizontal="left" vertical="center"/>
    </xf>
    <xf numFmtId="178" fontId="17" fillId="0" borderId="10" xfId="23" applyNumberFormat="1" applyFont="1" applyFill="1" applyBorder="1" applyAlignment="1">
      <alignment vertical="center"/>
    </xf>
    <xf numFmtId="0" fontId="17" fillId="0" borderId="4" xfId="1" quotePrefix="1" applyFont="1" applyFill="1" applyBorder="1" applyAlignment="1" applyProtection="1">
      <alignment horizontal="left" vertical="center" indent="1"/>
    </xf>
    <xf numFmtId="178" fontId="17" fillId="0" borderId="6" xfId="23" applyNumberFormat="1" applyFont="1" applyFill="1" applyBorder="1" applyAlignment="1">
      <alignment vertical="center"/>
    </xf>
    <xf numFmtId="178" fontId="17" fillId="0" borderId="12" xfId="23" applyNumberFormat="1" applyFont="1" applyFill="1" applyBorder="1" applyAlignment="1">
      <alignment vertical="center"/>
    </xf>
    <xf numFmtId="0" fontId="21" fillId="0" borderId="15" xfId="1" applyFont="1" applyFill="1" applyBorder="1" applyAlignment="1">
      <alignment shrinkToFit="1"/>
    </xf>
    <xf numFmtId="0" fontId="17" fillId="0" borderId="0" xfId="173" applyNumberFormat="1" applyFont="1" applyFill="1" applyAlignment="1">
      <alignment vertical="center"/>
    </xf>
    <xf numFmtId="0" fontId="17" fillId="0" borderId="0" xfId="173" applyNumberFormat="1" applyFont="1" applyFill="1" applyAlignment="1">
      <alignment horizontal="right"/>
    </xf>
    <xf numFmtId="0" fontId="17" fillId="0" borderId="6" xfId="173" applyNumberFormat="1" applyFont="1" applyFill="1" applyBorder="1" applyAlignment="1">
      <alignment horizontal="center" vertical="center"/>
    </xf>
    <xf numFmtId="0" fontId="17" fillId="0" borderId="13" xfId="173" applyNumberFormat="1" applyFont="1" applyFill="1" applyBorder="1" applyAlignment="1">
      <alignment horizontal="left" vertical="center" indent="1"/>
    </xf>
    <xf numFmtId="180" fontId="17" fillId="0" borderId="0" xfId="173" applyNumberFormat="1" applyFont="1" applyFill="1" applyAlignment="1">
      <alignment vertical="center"/>
    </xf>
    <xf numFmtId="0" fontId="17" fillId="0" borderId="8" xfId="173" applyNumberFormat="1" applyFont="1" applyFill="1" applyBorder="1" applyAlignment="1">
      <alignment horizontal="left" vertical="center" indent="1"/>
    </xf>
    <xf numFmtId="180" fontId="17" fillId="0" borderId="0" xfId="173" applyNumberFormat="1" applyFont="1" applyFill="1" applyBorder="1" applyAlignment="1">
      <alignment vertical="center"/>
    </xf>
    <xf numFmtId="0" fontId="25" fillId="0" borderId="14" xfId="173" applyNumberFormat="1" applyFont="1" applyFill="1" applyBorder="1" applyAlignment="1">
      <alignment horizontal="center" vertical="center"/>
    </xf>
    <xf numFmtId="178" fontId="25" fillId="0" borderId="10" xfId="23" applyNumberFormat="1" applyFont="1" applyFill="1" applyBorder="1" applyAlignment="1">
      <alignment vertical="center"/>
    </xf>
    <xf numFmtId="180" fontId="23" fillId="0" borderId="10" xfId="173" applyNumberFormat="1" applyFont="1" applyFill="1" applyBorder="1" applyAlignment="1">
      <alignment vertical="center"/>
    </xf>
    <xf numFmtId="183" fontId="17" fillId="0" borderId="0" xfId="173" applyNumberFormat="1" applyFont="1" applyFill="1" applyBorder="1" applyAlignment="1">
      <alignment horizontal="right" vertical="center"/>
    </xf>
    <xf numFmtId="183" fontId="25" fillId="0" borderId="10" xfId="173" applyNumberFormat="1" applyFont="1" applyFill="1" applyBorder="1" applyAlignment="1">
      <alignment vertical="center"/>
    </xf>
    <xf numFmtId="0" fontId="17" fillId="0" borderId="0" xfId="173" applyNumberFormat="1" applyFont="1" applyFill="1" applyAlignment="1">
      <alignment horizontal="left" vertical="center" indent="1"/>
    </xf>
    <xf numFmtId="0" fontId="20" fillId="0" borderId="8" xfId="173" applyNumberFormat="1" applyFont="1" applyFill="1" applyBorder="1" applyAlignment="1">
      <alignment horizontal="left" vertical="center" indent="1"/>
    </xf>
    <xf numFmtId="0" fontId="23" fillId="0" borderId="14" xfId="173" applyNumberFormat="1" applyFont="1" applyFill="1" applyBorder="1" applyAlignment="1">
      <alignment horizontal="center" vertical="center"/>
    </xf>
    <xf numFmtId="0" fontId="17" fillId="0" borderId="0" xfId="173" applyNumberFormat="1" applyFont="1" applyFill="1" applyBorder="1" applyAlignment="1">
      <alignment vertical="center"/>
    </xf>
    <xf numFmtId="0" fontId="17" fillId="0" borderId="0" xfId="173" applyNumberFormat="1" applyFont="1" applyFill="1" applyBorder="1" applyAlignment="1">
      <alignment horizontal="right" vertical="center"/>
    </xf>
    <xf numFmtId="178" fontId="17" fillId="0" borderId="0" xfId="23" applyNumberFormat="1" applyFont="1" applyFill="1" applyAlignment="1">
      <alignment vertical="center"/>
    </xf>
    <xf numFmtId="0" fontId="17" fillId="0" borderId="14" xfId="173" applyNumberFormat="1" applyFont="1" applyFill="1" applyBorder="1" applyAlignment="1">
      <alignment horizontal="left" vertical="center" indent="1"/>
    </xf>
    <xf numFmtId="178" fontId="17" fillId="0" borderId="15" xfId="23" applyNumberFormat="1" applyFont="1" applyFill="1" applyBorder="1" applyAlignment="1">
      <alignment vertical="center"/>
    </xf>
    <xf numFmtId="180" fontId="25" fillId="0" borderId="10" xfId="173" applyNumberFormat="1" applyFont="1" applyFill="1" applyBorder="1" applyAlignment="1">
      <alignment vertical="center"/>
    </xf>
    <xf numFmtId="0" fontId="23" fillId="0" borderId="0" xfId="174" applyNumberFormat="1" applyFont="1" applyFill="1" applyAlignment="1">
      <alignment vertical="center"/>
    </xf>
    <xf numFmtId="0" fontId="17" fillId="0" borderId="0" xfId="174" applyNumberFormat="1" applyFont="1" applyFill="1" applyAlignment="1">
      <alignment vertical="center"/>
    </xf>
    <xf numFmtId="0" fontId="17" fillId="0" borderId="0" xfId="174" applyNumberFormat="1" applyFont="1" applyFill="1" applyAlignment="1">
      <alignment horizontal="right" vertical="center"/>
    </xf>
    <xf numFmtId="0" fontId="17" fillId="0" borderId="0" xfId="174" applyNumberFormat="1" applyFont="1" applyFill="1" applyAlignment="1">
      <alignment horizontal="right"/>
    </xf>
    <xf numFmtId="0" fontId="17" fillId="0" borderId="6" xfId="174" applyNumberFormat="1" applyFont="1" applyFill="1" applyBorder="1" applyAlignment="1">
      <alignment horizontal="center" vertical="center"/>
    </xf>
    <xf numFmtId="0" fontId="17" fillId="0" borderId="34" xfId="174" applyNumberFormat="1" applyFont="1" applyFill="1" applyBorder="1" applyAlignment="1">
      <alignment horizontal="distributed" vertical="center" indent="1"/>
    </xf>
    <xf numFmtId="178" fontId="17" fillId="0" borderId="28" xfId="23" applyNumberFormat="1" applyFont="1" applyFill="1" applyBorder="1" applyAlignment="1">
      <alignment vertical="center"/>
    </xf>
    <xf numFmtId="0" fontId="17" fillId="0" borderId="19" xfId="174" applyNumberFormat="1" applyFont="1" applyFill="1" applyBorder="1" applyAlignment="1">
      <alignment horizontal="distributed" vertical="center" indent="1"/>
    </xf>
    <xf numFmtId="178" fontId="17" fillId="0" borderId="29" xfId="23" applyNumberFormat="1" applyFont="1" applyFill="1" applyBorder="1" applyAlignment="1">
      <alignment vertical="center"/>
    </xf>
    <xf numFmtId="0" fontId="17" fillId="0" borderId="38" xfId="174" applyNumberFormat="1" applyFont="1" applyFill="1" applyBorder="1" applyAlignment="1">
      <alignment horizontal="distributed" vertical="center" indent="1"/>
    </xf>
    <xf numFmtId="178" fontId="17" fillId="0" borderId="18" xfId="23" applyNumberFormat="1" applyFont="1" applyFill="1" applyBorder="1" applyAlignment="1">
      <alignment vertical="center"/>
    </xf>
    <xf numFmtId="178" fontId="17" fillId="0" borderId="21" xfId="23" applyNumberFormat="1" applyFont="1" applyFill="1" applyBorder="1" applyAlignment="1">
      <alignment vertical="center"/>
    </xf>
    <xf numFmtId="178" fontId="17" fillId="0" borderId="40" xfId="23" applyNumberFormat="1" applyFont="1" applyFill="1" applyBorder="1" applyAlignment="1">
      <alignment vertical="center"/>
    </xf>
    <xf numFmtId="178" fontId="17" fillId="0" borderId="21" xfId="23" applyNumberFormat="1" applyFont="1" applyFill="1" applyBorder="1" applyAlignment="1">
      <alignment vertical="top"/>
    </xf>
    <xf numFmtId="178" fontId="17" fillId="0" borderId="18" xfId="23" quotePrefix="1" applyNumberFormat="1" applyFont="1" applyFill="1" applyBorder="1" applyAlignment="1">
      <alignment horizontal="right" vertical="center"/>
    </xf>
    <xf numFmtId="178" fontId="17" fillId="0" borderId="21" xfId="23" quotePrefix="1" applyNumberFormat="1" applyFont="1" applyFill="1" applyBorder="1" applyAlignment="1">
      <alignment horizontal="right" vertical="center"/>
    </xf>
    <xf numFmtId="178" fontId="17" fillId="0" borderId="44" xfId="23" applyNumberFormat="1" applyFont="1" applyFill="1" applyBorder="1" applyAlignment="1">
      <alignment vertical="center"/>
    </xf>
    <xf numFmtId="178" fontId="17" fillId="0" borderId="21" xfId="23" applyNumberFormat="1" applyFont="1" applyFill="1" applyBorder="1" applyAlignment="1">
      <alignment horizontal="right" vertical="center"/>
    </xf>
    <xf numFmtId="0" fontId="17" fillId="0" borderId="45" xfId="174" applyNumberFormat="1" applyFont="1" applyFill="1" applyBorder="1" applyAlignment="1">
      <alignment horizontal="distributed" vertical="center" indent="1"/>
    </xf>
    <xf numFmtId="178" fontId="25" fillId="0" borderId="46" xfId="23" applyNumberFormat="1" applyFont="1" applyFill="1" applyBorder="1" applyAlignment="1">
      <alignment vertical="center"/>
    </xf>
    <xf numFmtId="178" fontId="25" fillId="0" borderId="47" xfId="23" applyNumberFormat="1" applyFont="1" applyFill="1" applyBorder="1" applyAlignment="1">
      <alignment vertical="center"/>
    </xf>
    <xf numFmtId="178" fontId="25" fillId="0" borderId="48" xfId="23" applyNumberFormat="1" applyFont="1" applyFill="1" applyBorder="1" applyAlignment="1">
      <alignment vertical="center"/>
    </xf>
    <xf numFmtId="0" fontId="17" fillId="0" borderId="12" xfId="174" applyNumberFormat="1" applyFont="1" applyFill="1" applyBorder="1" applyAlignment="1">
      <alignment horizontal="center" vertical="center"/>
    </xf>
    <xf numFmtId="0" fontId="17" fillId="0" borderId="13" xfId="174" applyNumberFormat="1" applyFont="1" applyFill="1" applyBorder="1" applyAlignment="1">
      <alignment horizontal="left" vertical="center" indent="1"/>
    </xf>
    <xf numFmtId="191" fontId="17" fillId="0" borderId="0" xfId="23" applyNumberFormat="1" applyFont="1" applyFill="1" applyAlignment="1">
      <alignment vertical="center"/>
    </xf>
    <xf numFmtId="0" fontId="17" fillId="0" borderId="8" xfId="174" applyNumberFormat="1" applyFont="1" applyFill="1" applyBorder="1" applyAlignment="1">
      <alignment horizontal="left" vertical="center" indent="1"/>
    </xf>
    <xf numFmtId="191" fontId="17" fillId="0" borderId="0" xfId="174" applyNumberFormat="1" applyFont="1" applyFill="1" applyAlignment="1">
      <alignment vertical="center"/>
    </xf>
    <xf numFmtId="0" fontId="17" fillId="0" borderId="14" xfId="174" applyNumberFormat="1" applyFont="1" applyFill="1" applyBorder="1" applyAlignment="1">
      <alignment horizontal="left" vertical="center" indent="1"/>
    </xf>
    <xf numFmtId="191" fontId="17" fillId="0" borderId="10" xfId="23" applyNumberFormat="1" applyFont="1" applyFill="1" applyBorder="1" applyAlignment="1">
      <alignment vertical="center"/>
    </xf>
    <xf numFmtId="0" fontId="17" fillId="0" borderId="0" xfId="174" applyNumberFormat="1" applyFont="1" applyFill="1" applyBorder="1" applyAlignment="1">
      <alignment vertical="center"/>
    </xf>
    <xf numFmtId="0" fontId="17" fillId="0" borderId="0" xfId="174" applyNumberFormat="1" applyFont="1" applyFill="1" applyBorder="1" applyAlignment="1">
      <alignment horizontal="right" vertical="center"/>
    </xf>
    <xf numFmtId="190" fontId="17" fillId="0" borderId="0" xfId="174" applyNumberFormat="1" applyFont="1" applyFill="1" applyAlignment="1">
      <alignment vertical="center"/>
    </xf>
    <xf numFmtId="180" fontId="17" fillId="0" borderId="0" xfId="174" applyNumberFormat="1" applyFont="1" applyFill="1" applyAlignment="1">
      <alignment vertical="center"/>
    </xf>
    <xf numFmtId="190" fontId="17" fillId="0" borderId="0" xfId="174" applyNumberFormat="1" applyFont="1" applyFill="1" applyBorder="1" applyAlignment="1">
      <alignment vertical="center"/>
    </xf>
    <xf numFmtId="0" fontId="17" fillId="0" borderId="8" xfId="174" applyNumberFormat="1" applyFont="1" applyFill="1" applyBorder="1" applyAlignment="1">
      <alignment horizontal="left" vertical="center" wrapText="1" indent="1"/>
    </xf>
    <xf numFmtId="0" fontId="17" fillId="0" borderId="14" xfId="174" applyNumberFormat="1" applyFont="1" applyFill="1" applyBorder="1" applyAlignment="1">
      <alignment horizontal="left" vertical="center" wrapText="1" indent="1"/>
    </xf>
    <xf numFmtId="190" fontId="17" fillId="0" borderId="10" xfId="174" applyNumberFormat="1" applyFont="1" applyFill="1" applyBorder="1" applyAlignment="1">
      <alignment vertical="center"/>
    </xf>
    <xf numFmtId="180" fontId="17" fillId="0" borderId="10" xfId="174" applyNumberFormat="1" applyFont="1" applyFill="1" applyBorder="1" applyAlignment="1">
      <alignment vertical="center"/>
    </xf>
    <xf numFmtId="0" fontId="17" fillId="0" borderId="0" xfId="175" applyNumberFormat="1" applyFont="1" applyFill="1" applyAlignment="1">
      <alignment vertical="center"/>
    </xf>
    <xf numFmtId="0" fontId="17" fillId="0" borderId="0" xfId="175" applyNumberFormat="1" applyFont="1" applyFill="1" applyAlignment="1">
      <alignment horizontal="right" vertical="center"/>
    </xf>
    <xf numFmtId="0" fontId="17" fillId="0" borderId="0" xfId="175" applyNumberFormat="1" applyFont="1" applyFill="1" applyAlignment="1">
      <alignment horizontal="right"/>
    </xf>
    <xf numFmtId="0" fontId="17" fillId="0" borderId="4" xfId="175" applyNumberFormat="1" applyFont="1" applyFill="1" applyBorder="1" applyAlignment="1">
      <alignment horizontal="center" vertical="center"/>
    </xf>
    <xf numFmtId="0" fontId="17" fillId="0" borderId="6" xfId="175" applyNumberFormat="1" applyFont="1" applyFill="1" applyBorder="1" applyAlignment="1">
      <alignment horizontal="center" vertical="center"/>
    </xf>
    <xf numFmtId="0" fontId="17" fillId="0" borderId="13" xfId="175" applyNumberFormat="1" applyFont="1" applyFill="1" applyBorder="1" applyAlignment="1">
      <alignment horizontal="left" vertical="center" indent="1"/>
    </xf>
    <xf numFmtId="192" fontId="17" fillId="0" borderId="0" xfId="175" applyNumberFormat="1" applyFont="1" applyFill="1" applyAlignment="1">
      <alignment horizontal="right" vertical="center"/>
    </xf>
    <xf numFmtId="0" fontId="17" fillId="0" borderId="8" xfId="175" applyNumberFormat="1" applyFont="1" applyFill="1" applyBorder="1" applyAlignment="1">
      <alignment horizontal="left" vertical="center" indent="1"/>
    </xf>
    <xf numFmtId="192" fontId="17" fillId="0" borderId="0" xfId="175" applyNumberFormat="1" applyFont="1" applyFill="1" applyBorder="1" applyAlignment="1">
      <alignment horizontal="right" vertical="center"/>
    </xf>
    <xf numFmtId="192" fontId="17" fillId="0" borderId="0" xfId="175" quotePrefix="1" applyNumberFormat="1" applyFont="1" applyFill="1" applyBorder="1" applyAlignment="1">
      <alignment horizontal="right" vertical="center"/>
    </xf>
    <xf numFmtId="0" fontId="17" fillId="0" borderId="14" xfId="175" applyNumberFormat="1" applyFont="1" applyFill="1" applyBorder="1" applyAlignment="1">
      <alignment horizontal="left" vertical="center" indent="1"/>
    </xf>
    <xf numFmtId="192" fontId="17" fillId="0" borderId="10" xfId="175" applyNumberFormat="1" applyFont="1" applyFill="1" applyBorder="1" applyAlignment="1">
      <alignment horizontal="right" vertical="center"/>
    </xf>
    <xf numFmtId="0" fontId="17" fillId="0" borderId="0" xfId="175" applyNumberFormat="1" applyFont="1" applyFill="1" applyBorder="1" applyAlignment="1">
      <alignment horizontal="left" vertical="center"/>
    </xf>
    <xf numFmtId="192" fontId="17" fillId="0" borderId="0" xfId="175" applyNumberFormat="1" applyFont="1" applyFill="1" applyBorder="1" applyAlignment="1">
      <alignment vertical="center"/>
    </xf>
    <xf numFmtId="0" fontId="17" fillId="0" borderId="0" xfId="175" applyNumberFormat="1" applyFont="1" applyFill="1" applyBorder="1" applyAlignment="1">
      <alignment horizontal="right" vertical="center"/>
    </xf>
    <xf numFmtId="0" fontId="2" fillId="0" borderId="0" xfId="74" applyFont="1">
      <alignment vertical="center"/>
    </xf>
    <xf numFmtId="0" fontId="2" fillId="0" borderId="0" xfId="74">
      <alignment vertical="center"/>
    </xf>
    <xf numFmtId="0" fontId="17" fillId="0" borderId="14"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13" xfId="1" applyFont="1" applyFill="1" applyBorder="1" applyAlignment="1" applyProtection="1">
      <alignment horizontal="right" vertical="center" indent="1"/>
    </xf>
    <xf numFmtId="0" fontId="28" fillId="0" borderId="27" xfId="86" applyFont="1" applyFill="1" applyBorder="1" applyAlignment="1" applyProtection="1">
      <alignment horizontal="center" vertical="center" shrinkToFit="1"/>
    </xf>
    <xf numFmtId="0" fontId="17" fillId="0" borderId="14" xfId="165" applyFont="1" applyFill="1" applyBorder="1" applyAlignment="1" applyProtection="1">
      <alignment horizontal="center" vertical="center"/>
    </xf>
    <xf numFmtId="0" fontId="17" fillId="0" borderId="0" xfId="167" applyFont="1" applyFill="1" applyBorder="1" applyAlignment="1" applyProtection="1">
      <alignment vertical="top" wrapText="1"/>
    </xf>
    <xf numFmtId="0" fontId="17" fillId="0" borderId="6" xfId="167" applyFont="1" applyFill="1" applyBorder="1" applyAlignment="1" applyProtection="1">
      <alignment horizontal="center" vertical="center"/>
    </xf>
    <xf numFmtId="38" fontId="20" fillId="0" borderId="27" xfId="22" applyFont="1" applyFill="1" applyBorder="1" applyAlignment="1" applyProtection="1">
      <alignment horizontal="center" vertical="center" wrapText="1"/>
    </xf>
    <xf numFmtId="178" fontId="17" fillId="0" borderId="10" xfId="22" applyNumberFormat="1" applyFont="1" applyFill="1" applyBorder="1" applyAlignment="1" applyProtection="1">
      <alignment horizontal="center" vertical="center"/>
    </xf>
    <xf numFmtId="0" fontId="17" fillId="0" borderId="6" xfId="168" applyFont="1" applyFill="1" applyBorder="1" applyAlignment="1" applyProtection="1">
      <alignment horizontal="center" vertical="center"/>
    </xf>
    <xf numFmtId="0" fontId="17" fillId="0" borderId="12"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38" fontId="17" fillId="0" borderId="6" xfId="22" applyFont="1" applyFill="1" applyBorder="1" applyAlignment="1" applyProtection="1">
      <alignment horizontal="center" vertical="center"/>
    </xf>
    <xf numFmtId="38" fontId="17" fillId="0" borderId="12" xfId="22" applyFont="1" applyFill="1" applyBorder="1" applyAlignment="1" applyProtection="1">
      <alignment horizontal="center" vertical="center"/>
    </xf>
    <xf numFmtId="38" fontId="17" fillId="0" borderId="14" xfId="22"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0" fontId="17" fillId="0" borderId="6" xfId="172" applyFont="1" applyFill="1" applyBorder="1" applyAlignment="1" applyProtection="1">
      <alignment horizontal="center" vertical="center"/>
    </xf>
    <xf numFmtId="0" fontId="17" fillId="0" borderId="15" xfId="172" applyFont="1" applyFill="1" applyBorder="1" applyAlignment="1" applyProtection="1">
      <alignment horizontal="center" vertical="center"/>
    </xf>
    <xf numFmtId="0" fontId="17" fillId="0" borderId="14" xfId="172"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14" xfId="1" applyFont="1" applyFill="1" applyBorder="1" applyAlignment="1" applyProtection="1">
      <alignment horizontal="center" vertical="center" wrapText="1"/>
    </xf>
    <xf numFmtId="0" fontId="17" fillId="0" borderId="5" xfId="174" applyNumberFormat="1" applyFont="1" applyFill="1" applyBorder="1" applyAlignment="1">
      <alignment horizontal="center" vertical="center"/>
    </xf>
    <xf numFmtId="0" fontId="23" fillId="0" borderId="0" xfId="1" applyFont="1" applyFill="1" applyAlignment="1" applyProtection="1">
      <alignment vertical="center"/>
    </xf>
    <xf numFmtId="0" fontId="17" fillId="0" borderId="12" xfId="1" applyFont="1" applyFill="1" applyBorder="1" applyAlignment="1" applyProtection="1">
      <alignment horizontal="center" vertical="center" wrapText="1"/>
    </xf>
    <xf numFmtId="38" fontId="23" fillId="0" borderId="0" xfId="21" applyFont="1" applyFill="1" applyAlignment="1" applyProtection="1">
      <alignment horizontal="left" vertical="center"/>
    </xf>
    <xf numFmtId="38" fontId="17" fillId="0" borderId="0" xfId="21" applyFont="1" applyFill="1" applyAlignment="1" applyProtection="1">
      <alignment horizontal="right" textRotation="45"/>
    </xf>
    <xf numFmtId="38" fontId="17" fillId="0" borderId="12" xfId="21" quotePrefix="1" applyFont="1" applyFill="1" applyBorder="1" applyAlignment="1" applyProtection="1">
      <alignment horizontal="center" vertical="center"/>
    </xf>
    <xf numFmtId="180" fontId="23" fillId="0" borderId="12" xfId="21" applyNumberFormat="1" applyFont="1" applyFill="1" applyBorder="1" applyAlignment="1" applyProtection="1">
      <alignment horizontal="right" vertical="center"/>
    </xf>
    <xf numFmtId="38" fontId="17" fillId="0" borderId="15" xfId="21" applyFont="1" applyFill="1" applyBorder="1" applyAlignment="1" applyProtection="1">
      <alignment horizontal="left" vertical="center"/>
    </xf>
    <xf numFmtId="38" fontId="17" fillId="0" borderId="15" xfId="21" applyFont="1" applyFill="1" applyBorder="1" applyAlignment="1" applyProtection="1">
      <alignment horizontal="right"/>
    </xf>
    <xf numFmtId="38" fontId="17" fillId="0" borderId="15" xfId="21" applyFont="1" applyFill="1" applyBorder="1" applyAlignment="1" applyProtection="1">
      <alignment horizontal="right" vertical="center"/>
    </xf>
    <xf numFmtId="0" fontId="23" fillId="0" borderId="0" xfId="86" applyFont="1" applyFill="1" applyAlignment="1" applyProtection="1">
      <alignment vertical="center"/>
    </xf>
    <xf numFmtId="0" fontId="37" fillId="0" borderId="0" xfId="86" applyFont="1" applyFill="1" applyAlignment="1" applyProtection="1">
      <alignment vertical="center"/>
    </xf>
    <xf numFmtId="0" fontId="23" fillId="0" borderId="0" xfId="165" applyFont="1" applyFill="1" applyAlignment="1" applyProtection="1">
      <alignment vertical="center"/>
    </xf>
    <xf numFmtId="0" fontId="23" fillId="0" borderId="0" xfId="166" applyFont="1" applyFill="1" applyAlignment="1" applyProtection="1">
      <alignment vertical="center"/>
    </xf>
    <xf numFmtId="0" fontId="2" fillId="0" borderId="0" xfId="166" applyFont="1" applyFill="1" applyAlignment="1" applyProtection="1">
      <alignment vertical="center"/>
    </xf>
    <xf numFmtId="0" fontId="23" fillId="0" borderId="0" xfId="167" applyFont="1" applyFill="1" applyAlignment="1" applyProtection="1">
      <alignment vertical="center"/>
    </xf>
    <xf numFmtId="0" fontId="23" fillId="0" borderId="0" xfId="168" applyFont="1" applyFill="1" applyAlignment="1" applyProtection="1">
      <alignment vertical="center"/>
    </xf>
    <xf numFmtId="0" fontId="23" fillId="0" borderId="0" xfId="169" applyFont="1" applyFill="1" applyAlignment="1" applyProtection="1">
      <alignment vertical="center"/>
    </xf>
    <xf numFmtId="0" fontId="28" fillId="0" borderId="0" xfId="169" applyFont="1" applyFill="1" applyAlignment="1" applyProtection="1">
      <alignment vertical="center"/>
    </xf>
    <xf numFmtId="38" fontId="23" fillId="0" borderId="0" xfId="22" applyFont="1" applyFill="1" applyAlignment="1" applyProtection="1">
      <alignment vertical="center"/>
    </xf>
    <xf numFmtId="0" fontId="23" fillId="0" borderId="0" xfId="171" applyFont="1" applyFill="1" applyAlignment="1" applyProtection="1">
      <alignment vertical="center"/>
    </xf>
    <xf numFmtId="0" fontId="23" fillId="0" borderId="0" xfId="171" applyFont="1" applyFill="1" applyProtection="1"/>
    <xf numFmtId="0" fontId="34" fillId="0" borderId="0" xfId="171" applyFont="1" applyFill="1" applyProtection="1"/>
    <xf numFmtId="0" fontId="17" fillId="0" borderId="0" xfId="1" applyFont="1" applyFill="1" applyAlignment="1" applyProtection="1">
      <alignment horizontal="left" vertical="center"/>
    </xf>
    <xf numFmtId="0" fontId="30" fillId="0" borderId="0" xfId="1" applyFont="1" applyFill="1" applyAlignment="1" applyProtection="1">
      <alignment vertical="center"/>
    </xf>
    <xf numFmtId="0" fontId="23" fillId="0" borderId="0" xfId="1" applyFont="1" applyFill="1" applyAlignment="1">
      <alignment vertical="center"/>
    </xf>
    <xf numFmtId="0" fontId="23" fillId="0" borderId="0" xfId="173" applyNumberFormat="1" applyFont="1" applyFill="1" applyAlignment="1">
      <alignment vertical="center"/>
    </xf>
    <xf numFmtId="0" fontId="23" fillId="0" borderId="0" xfId="175" applyNumberFormat="1" applyFont="1" applyFill="1" applyAlignment="1">
      <alignment vertical="center"/>
    </xf>
    <xf numFmtId="0" fontId="38" fillId="0" borderId="0" xfId="12" applyFont="1" applyAlignment="1">
      <alignment horizontal="left" vertical="center"/>
    </xf>
    <xf numFmtId="0" fontId="3" fillId="0" borderId="0" xfId="154" applyFont="1" applyAlignment="1"/>
    <xf numFmtId="0" fontId="17" fillId="0" borderId="13" xfId="1" applyFont="1" applyFill="1" applyBorder="1" applyAlignment="1" applyProtection="1">
      <alignment horizontal="center" vertical="center"/>
    </xf>
    <xf numFmtId="0" fontId="17" fillId="0" borderId="14"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12" xfId="1" applyFont="1" applyFill="1" applyBorder="1" applyAlignment="1" applyProtection="1">
      <alignment horizontal="center" vertical="center"/>
    </xf>
    <xf numFmtId="0" fontId="17" fillId="0" borderId="13" xfId="1" applyFont="1" applyFill="1" applyBorder="1" applyAlignment="1" applyProtection="1">
      <alignment horizontal="right" vertical="center" indent="1"/>
    </xf>
    <xf numFmtId="0" fontId="17" fillId="0" borderId="19" xfId="1" applyFont="1" applyFill="1" applyBorder="1" applyAlignment="1" applyProtection="1">
      <alignment horizontal="right" vertical="center" indent="1"/>
    </xf>
    <xf numFmtId="38" fontId="17" fillId="0" borderId="16" xfId="21" quotePrefix="1" applyFont="1" applyFill="1" applyBorder="1" applyAlignment="1" applyProtection="1">
      <alignment horizontal="right" vertical="center" indent="1"/>
    </xf>
    <xf numFmtId="38" fontId="17" fillId="0" borderId="19" xfId="21" applyFont="1" applyFill="1" applyBorder="1" applyAlignment="1" applyProtection="1">
      <alignment horizontal="right" vertical="center" indent="1"/>
    </xf>
    <xf numFmtId="38" fontId="17" fillId="0" borderId="14" xfId="21" applyFont="1" applyFill="1" applyBorder="1" applyAlignment="1" applyProtection="1">
      <alignment horizontal="right" vertical="center" indent="1"/>
    </xf>
    <xf numFmtId="38" fontId="17" fillId="0" borderId="12" xfId="21" applyFont="1" applyFill="1" applyBorder="1" applyAlignment="1" applyProtection="1">
      <alignment horizontal="center" vertical="center" wrapText="1"/>
    </xf>
    <xf numFmtId="38" fontId="17" fillId="0" borderId="4" xfId="21" applyFont="1" applyFill="1" applyBorder="1" applyAlignment="1" applyProtection="1">
      <alignment horizontal="center" vertical="center" wrapText="1"/>
    </xf>
    <xf numFmtId="38" fontId="23" fillId="0" borderId="12" xfId="21" applyFont="1" applyFill="1" applyBorder="1" applyAlignment="1" applyProtection="1">
      <alignment horizontal="center" vertical="center" wrapText="1"/>
    </xf>
    <xf numFmtId="38" fontId="23" fillId="0" borderId="4" xfId="21" applyFont="1" applyFill="1" applyBorder="1" applyAlignment="1" applyProtection="1">
      <alignment horizontal="center" vertical="center" wrapText="1"/>
    </xf>
    <xf numFmtId="38" fontId="17" fillId="0" borderId="10" xfId="21" applyFont="1" applyFill="1" applyBorder="1" applyAlignment="1" applyProtection="1">
      <alignment horizontal="distributed" vertical="center" indent="7"/>
    </xf>
    <xf numFmtId="38" fontId="17" fillId="0" borderId="12" xfId="21" applyFont="1" applyFill="1" applyBorder="1" applyAlignment="1" applyProtection="1">
      <alignment horizontal="distributed" vertical="center" indent="7"/>
    </xf>
    <xf numFmtId="38" fontId="17" fillId="0" borderId="4" xfId="21" applyFont="1" applyFill="1" applyBorder="1" applyAlignment="1" applyProtection="1">
      <alignment horizontal="distributed" vertical="center" indent="7"/>
    </xf>
    <xf numFmtId="38" fontId="17" fillId="0" borderId="22" xfId="21" applyFont="1" applyFill="1" applyBorder="1" applyAlignment="1" applyProtection="1">
      <alignment horizontal="center" vertical="center"/>
    </xf>
    <xf numFmtId="38" fontId="17" fillId="0" borderId="23" xfId="21" applyFont="1" applyFill="1" applyBorder="1" applyAlignment="1" applyProtection="1">
      <alignment horizontal="center" vertical="center"/>
    </xf>
    <xf numFmtId="38" fontId="17" fillId="0" borderId="0" xfId="21" applyFont="1" applyFill="1" applyBorder="1" applyAlignment="1" applyProtection="1">
      <alignment horizontal="center" vertical="center" textRotation="255" wrapText="1"/>
    </xf>
    <xf numFmtId="38" fontId="17" fillId="0" borderId="0" xfId="21" applyFont="1" applyFill="1" applyBorder="1" applyAlignment="1" applyProtection="1">
      <alignment horizontal="center" vertical="center" textRotation="255"/>
    </xf>
    <xf numFmtId="38" fontId="20" fillId="0" borderId="25" xfId="21" applyFont="1" applyFill="1" applyBorder="1" applyAlignment="1" applyProtection="1">
      <alignment horizontal="center" vertical="center" wrapText="1"/>
    </xf>
    <xf numFmtId="38" fontId="20" fillId="0" borderId="26" xfId="21" applyFont="1" applyFill="1" applyBorder="1" applyAlignment="1" applyProtection="1">
      <alignment horizontal="center" vertical="center" wrapText="1"/>
    </xf>
    <xf numFmtId="0" fontId="28" fillId="0" borderId="27" xfId="86" applyFont="1" applyFill="1" applyBorder="1" applyAlignment="1" applyProtection="1">
      <alignment horizontal="center" vertical="center" shrinkToFit="1"/>
    </xf>
    <xf numFmtId="0" fontId="28" fillId="0" borderId="23" xfId="86" applyFont="1" applyFill="1" applyBorder="1" applyAlignment="1" applyProtection="1">
      <alignment horizontal="center" vertical="center" shrinkToFit="1"/>
    </xf>
    <xf numFmtId="0" fontId="28" fillId="0" borderId="6" xfId="86" applyFont="1" applyFill="1" applyBorder="1" applyAlignment="1" applyProtection="1">
      <alignment horizontal="center" vertical="center" shrinkToFit="1"/>
    </xf>
    <xf numFmtId="0" fontId="28" fillId="0" borderId="12" xfId="86" applyFont="1" applyFill="1" applyBorder="1" applyAlignment="1" applyProtection="1">
      <alignment horizontal="center" vertical="center" shrinkToFit="1"/>
    </xf>
    <xf numFmtId="0" fontId="28" fillId="0" borderId="4" xfId="86" applyFont="1" applyFill="1" applyBorder="1" applyAlignment="1" applyProtection="1">
      <alignment horizontal="center" vertical="center" shrinkToFit="1"/>
    </xf>
    <xf numFmtId="0" fontId="28" fillId="0" borderId="27" xfId="86" applyFont="1" applyFill="1" applyBorder="1" applyAlignment="1" applyProtection="1">
      <alignment horizontal="center" vertical="center"/>
    </xf>
    <xf numFmtId="0" fontId="28" fillId="0" borderId="23" xfId="86" applyFont="1" applyFill="1" applyBorder="1" applyAlignment="1" applyProtection="1">
      <alignment horizontal="center" vertical="center"/>
    </xf>
    <xf numFmtId="0" fontId="28" fillId="0" borderId="7" xfId="86" applyFont="1" applyFill="1" applyBorder="1" applyAlignment="1" applyProtection="1">
      <alignment horizontal="center" vertical="center" shrinkToFit="1"/>
    </xf>
    <xf numFmtId="0" fontId="28" fillId="0" borderId="11" xfId="86" applyFont="1" applyFill="1" applyBorder="1" applyAlignment="1" applyProtection="1">
      <alignment horizontal="center" vertical="center" shrinkToFit="1"/>
    </xf>
    <xf numFmtId="0" fontId="17" fillId="0" borderId="13" xfId="165" applyFont="1" applyFill="1" applyBorder="1" applyAlignment="1" applyProtection="1">
      <alignment horizontal="center" vertical="center"/>
    </xf>
    <xf numFmtId="0" fontId="17" fillId="0" borderId="14" xfId="165" applyFont="1" applyFill="1" applyBorder="1" applyAlignment="1" applyProtection="1">
      <alignment horizontal="center" vertical="center"/>
    </xf>
    <xf numFmtId="0" fontId="17" fillId="0" borderId="27" xfId="165" applyFont="1" applyFill="1" applyBorder="1" applyAlignment="1" applyProtection="1">
      <alignment horizontal="center" vertical="center"/>
    </xf>
    <xf numFmtId="0" fontId="17" fillId="0" borderId="23" xfId="165" applyFont="1" applyFill="1" applyBorder="1" applyAlignment="1" applyProtection="1">
      <alignment horizontal="center" vertical="center"/>
    </xf>
    <xf numFmtId="0" fontId="17" fillId="0" borderId="27" xfId="165" applyFont="1" applyFill="1" applyBorder="1" applyAlignment="1" applyProtection="1">
      <alignment horizontal="center" vertical="center" wrapText="1"/>
    </xf>
    <xf numFmtId="0" fontId="17" fillId="0" borderId="7" xfId="165" applyFont="1" applyFill="1" applyBorder="1" applyAlignment="1" applyProtection="1">
      <alignment horizontal="center" vertical="center"/>
    </xf>
    <xf numFmtId="0" fontId="17" fillId="0" borderId="11" xfId="165" applyFont="1" applyFill="1" applyBorder="1" applyAlignment="1" applyProtection="1">
      <alignment horizontal="center" vertical="center"/>
    </xf>
    <xf numFmtId="0" fontId="17" fillId="0" borderId="15" xfId="86" applyFont="1" applyFill="1" applyBorder="1" applyAlignment="1" applyProtection="1">
      <alignment horizontal="left" vertical="center" shrinkToFit="1"/>
    </xf>
    <xf numFmtId="0" fontId="23" fillId="0" borderId="10" xfId="166" applyFont="1" applyFill="1" applyBorder="1" applyAlignment="1" applyProtection="1">
      <alignment horizontal="center" vertical="center"/>
    </xf>
    <xf numFmtId="0" fontId="23" fillId="0" borderId="14" xfId="166" applyFont="1" applyFill="1" applyBorder="1" applyAlignment="1" applyProtection="1">
      <alignment horizontal="center" vertical="center"/>
    </xf>
    <xf numFmtId="0" fontId="23" fillId="0" borderId="0" xfId="166" applyFont="1" applyFill="1" applyBorder="1" applyAlignment="1" applyProtection="1">
      <alignment horizontal="center" vertical="center"/>
    </xf>
    <xf numFmtId="0" fontId="17" fillId="0" borderId="13" xfId="167" applyFont="1" applyFill="1" applyBorder="1" applyAlignment="1" applyProtection="1">
      <alignment horizontal="left" vertical="center" shrinkToFit="1"/>
    </xf>
    <xf numFmtId="0" fontId="17" fillId="0" borderId="8" xfId="167" applyFont="1" applyFill="1" applyBorder="1" applyAlignment="1" applyProtection="1">
      <alignment horizontal="left" vertical="center" shrinkToFit="1"/>
    </xf>
    <xf numFmtId="178" fontId="17" fillId="0" borderId="7" xfId="22" applyNumberFormat="1" applyFont="1" applyFill="1" applyBorder="1" applyAlignment="1" applyProtection="1">
      <alignment horizontal="center" vertical="center"/>
    </xf>
    <xf numFmtId="178" fontId="17" fillId="0" borderId="9" xfId="22" applyNumberFormat="1" applyFont="1" applyFill="1" applyBorder="1" applyAlignment="1" applyProtection="1">
      <alignment horizontal="center" vertical="center"/>
    </xf>
    <xf numFmtId="178" fontId="17" fillId="0" borderId="11" xfId="22" applyNumberFormat="1" applyFont="1" applyFill="1" applyBorder="1" applyAlignment="1" applyProtection="1">
      <alignment horizontal="center" vertical="center"/>
    </xf>
    <xf numFmtId="178" fontId="17" fillId="0" borderId="15" xfId="22" applyNumberFormat="1" applyFont="1" applyFill="1" applyBorder="1" applyAlignment="1" applyProtection="1">
      <alignment horizontal="center" vertical="center"/>
    </xf>
    <xf numFmtId="178" fontId="17" fillId="0" borderId="10" xfId="22" applyNumberFormat="1" applyFont="1" applyFill="1" applyBorder="1" applyAlignment="1" applyProtection="1">
      <alignment horizontal="center" vertical="center"/>
    </xf>
    <xf numFmtId="178" fontId="17" fillId="0" borderId="0" xfId="22" applyNumberFormat="1" applyFont="1" applyFill="1" applyBorder="1" applyAlignment="1" applyProtection="1">
      <alignment horizontal="center" vertical="center"/>
    </xf>
    <xf numFmtId="0" fontId="17" fillId="0" borderId="13" xfId="167" applyFont="1" applyFill="1" applyBorder="1" applyAlignment="1" applyProtection="1">
      <alignment horizontal="center" vertical="center" wrapText="1"/>
    </xf>
    <xf numFmtId="0" fontId="17" fillId="0" borderId="14" xfId="167" applyFont="1" applyFill="1" applyBorder="1" applyAlignment="1" applyProtection="1">
      <alignment horizontal="center" vertical="center" wrapText="1"/>
    </xf>
    <xf numFmtId="38" fontId="17" fillId="0" borderId="27" xfId="22" applyFont="1" applyFill="1" applyBorder="1" applyAlignment="1" applyProtection="1">
      <alignment horizontal="center" vertical="center" wrapText="1"/>
    </xf>
    <xf numFmtId="38" fontId="17" fillId="0" borderId="23" xfId="22" applyFont="1" applyFill="1" applyBorder="1" applyAlignment="1" applyProtection="1">
      <alignment horizontal="center" vertical="center" wrapText="1"/>
    </xf>
    <xf numFmtId="38" fontId="17" fillId="0" borderId="22" xfId="22" applyFont="1" applyFill="1" applyBorder="1" applyAlignment="1" applyProtection="1">
      <alignment horizontal="center" vertical="center" wrapText="1"/>
    </xf>
    <xf numFmtId="38" fontId="20" fillId="0" borderId="27" xfId="22" applyFont="1" applyFill="1" applyBorder="1" applyAlignment="1" applyProtection="1">
      <alignment horizontal="center" vertical="center" wrapText="1"/>
    </xf>
    <xf numFmtId="38" fontId="20" fillId="0" borderId="22" xfId="22" applyFont="1" applyFill="1" applyBorder="1" applyAlignment="1" applyProtection="1">
      <alignment horizontal="center" vertical="center" wrapText="1"/>
    </xf>
    <xf numFmtId="0" fontId="17" fillId="0" borderId="6" xfId="167" applyFont="1" applyFill="1" applyBorder="1" applyAlignment="1" applyProtection="1">
      <alignment horizontal="center" vertical="center"/>
    </xf>
    <xf numFmtId="0" fontId="17" fillId="0" borderId="12" xfId="167" applyFont="1" applyFill="1" applyBorder="1" applyAlignment="1" applyProtection="1">
      <alignment horizontal="center" vertical="center"/>
    </xf>
    <xf numFmtId="0" fontId="28" fillId="0" borderId="0" xfId="167" applyFont="1" applyFill="1" applyBorder="1" applyAlignment="1" applyProtection="1">
      <alignment vertical="top" wrapText="1"/>
    </xf>
    <xf numFmtId="0" fontId="17" fillId="0" borderId="0" xfId="167" applyFont="1" applyFill="1" applyBorder="1" applyAlignment="1" applyProtection="1">
      <alignment vertical="top" wrapText="1"/>
    </xf>
    <xf numFmtId="0" fontId="28" fillId="0" borderId="0" xfId="167" applyFont="1" applyFill="1" applyAlignment="1" applyProtection="1">
      <alignment vertical="top"/>
    </xf>
    <xf numFmtId="0" fontId="17" fillId="0" borderId="0" xfId="167" applyFont="1" applyFill="1" applyAlignment="1" applyProtection="1">
      <alignment vertical="top"/>
    </xf>
    <xf numFmtId="0" fontId="17" fillId="0" borderId="14" xfId="167" applyFont="1" applyFill="1" applyBorder="1" applyAlignment="1" applyProtection="1">
      <alignment horizontal="left" vertical="center" shrinkToFit="1"/>
    </xf>
    <xf numFmtId="0" fontId="17" fillId="0" borderId="8" xfId="168" applyFont="1" applyFill="1" applyBorder="1" applyAlignment="1" applyProtection="1">
      <alignment horizontal="center" vertical="center"/>
    </xf>
    <xf numFmtId="0" fontId="17" fillId="0" borderId="14" xfId="168" applyFont="1" applyFill="1" applyBorder="1" applyAlignment="1" applyProtection="1">
      <alignment horizontal="center" vertical="center"/>
    </xf>
    <xf numFmtId="0" fontId="17" fillId="0" borderId="6" xfId="168" applyFont="1" applyFill="1" applyBorder="1" applyAlignment="1" applyProtection="1">
      <alignment horizontal="center" vertical="center"/>
    </xf>
    <xf numFmtId="0" fontId="17" fillId="0" borderId="12" xfId="168" applyFont="1" applyFill="1" applyBorder="1" applyAlignment="1" applyProtection="1">
      <alignment horizontal="center" vertical="center"/>
    </xf>
    <xf numFmtId="0" fontId="17" fillId="0" borderId="4" xfId="168" applyFont="1" applyFill="1" applyBorder="1" applyAlignment="1" applyProtection="1">
      <alignment horizontal="center" vertical="center"/>
    </xf>
    <xf numFmtId="0" fontId="17" fillId="0" borderId="9" xfId="168" applyFont="1" applyFill="1" applyBorder="1" applyAlignment="1" applyProtection="1">
      <alignment horizontal="center" vertical="center"/>
    </xf>
    <xf numFmtId="0" fontId="17" fillId="0" borderId="11" xfId="168" applyFont="1" applyFill="1" applyBorder="1" applyAlignment="1" applyProtection="1">
      <alignment horizontal="center" vertical="center"/>
    </xf>
    <xf numFmtId="0" fontId="17" fillId="0" borderId="15" xfId="169" applyFont="1" applyFill="1" applyBorder="1" applyAlignment="1" applyProtection="1">
      <alignment horizontal="left" vertical="center" shrinkToFit="1"/>
    </xf>
    <xf numFmtId="0" fontId="17" fillId="0" borderId="27" xfId="1" applyFont="1" applyFill="1" applyBorder="1" applyAlignment="1" applyProtection="1">
      <alignment horizontal="center" vertical="top" textRotation="255"/>
    </xf>
    <xf numFmtId="0" fontId="17" fillId="0" borderId="23" xfId="1" applyFont="1" applyFill="1" applyBorder="1" applyAlignment="1" applyProtection="1">
      <alignment horizontal="center" vertical="top" textRotation="255"/>
    </xf>
    <xf numFmtId="0" fontId="23" fillId="0" borderId="7" xfId="1" applyFont="1" applyFill="1" applyBorder="1" applyAlignment="1" applyProtection="1">
      <alignment horizontal="center" vertical="top" textRotation="255"/>
    </xf>
    <xf numFmtId="0" fontId="23" fillId="0" borderId="11" xfId="1" applyFont="1" applyFill="1" applyBorder="1" applyAlignment="1" applyProtection="1">
      <alignment horizontal="center" vertical="top" textRotation="255"/>
    </xf>
    <xf numFmtId="0" fontId="17" fillId="0" borderId="13" xfId="1" applyFont="1" applyFill="1" applyBorder="1" applyAlignment="1" applyProtection="1">
      <alignment horizontal="center" vertical="center" textRotation="255"/>
    </xf>
    <xf numFmtId="0" fontId="17" fillId="0" borderId="14" xfId="1" applyFont="1" applyFill="1" applyBorder="1" applyAlignment="1" applyProtection="1">
      <alignment horizontal="center" vertical="center" textRotation="255"/>
    </xf>
    <xf numFmtId="0" fontId="17" fillId="0" borderId="27" xfId="1" applyFont="1" applyFill="1" applyBorder="1" applyAlignment="1" applyProtection="1">
      <alignment vertical="distributed" textRotation="255" indent="1"/>
    </xf>
    <xf numFmtId="0" fontId="17" fillId="0" borderId="23" xfId="1" applyFont="1" applyFill="1" applyBorder="1" applyAlignment="1" applyProtection="1">
      <alignment vertical="distributed" textRotation="255" indent="1"/>
    </xf>
    <xf numFmtId="0" fontId="17" fillId="0" borderId="4" xfId="1" applyFont="1" applyFill="1" applyBorder="1" applyAlignment="1" applyProtection="1">
      <alignment horizontal="center" vertical="center"/>
    </xf>
    <xf numFmtId="38" fontId="23" fillId="0" borderId="27" xfId="22" applyFont="1" applyFill="1" applyBorder="1" applyAlignment="1" applyProtection="1">
      <alignment horizontal="center" vertical="center"/>
    </xf>
    <xf numFmtId="38" fontId="23" fillId="0" borderId="23" xfId="22" applyFont="1" applyFill="1" applyBorder="1" applyAlignment="1" applyProtection="1">
      <alignment horizontal="center" vertical="center"/>
    </xf>
    <xf numFmtId="38" fontId="17" fillId="0" borderId="6" xfId="22" applyFont="1" applyFill="1" applyBorder="1" applyAlignment="1" applyProtection="1">
      <alignment horizontal="center" vertical="center"/>
    </xf>
    <xf numFmtId="38" fontId="17" fillId="0" borderId="12" xfId="22" applyFont="1" applyFill="1" applyBorder="1" applyAlignment="1" applyProtection="1">
      <alignment horizontal="center" vertical="center"/>
    </xf>
    <xf numFmtId="38" fontId="17" fillId="0" borderId="13" xfId="22" applyFont="1" applyFill="1" applyBorder="1" applyAlignment="1" applyProtection="1">
      <alignment horizontal="center" vertical="center" wrapText="1" shrinkToFit="1"/>
    </xf>
    <xf numFmtId="38" fontId="17" fillId="0" borderId="8" xfId="22" applyFont="1" applyFill="1" applyBorder="1" applyAlignment="1" applyProtection="1">
      <alignment horizontal="center" vertical="center" wrapText="1" shrinkToFit="1"/>
    </xf>
    <xf numFmtId="38" fontId="17" fillId="0" borderId="14" xfId="22" applyFont="1" applyFill="1" applyBorder="1" applyAlignment="1" applyProtection="1">
      <alignment horizontal="center" vertical="center" wrapText="1" shrinkToFit="1"/>
    </xf>
    <xf numFmtId="38" fontId="17" fillId="0" borderId="13" xfId="22" applyFont="1" applyFill="1" applyBorder="1" applyAlignment="1" applyProtection="1">
      <alignment horizontal="center" vertical="center" wrapText="1"/>
    </xf>
    <xf numFmtId="38" fontId="17" fillId="0" borderId="8" xfId="22" applyFont="1" applyFill="1" applyBorder="1" applyAlignment="1" applyProtection="1">
      <alignment horizontal="center" vertical="center" wrapText="1"/>
    </xf>
    <xf numFmtId="38" fontId="17" fillId="0" borderId="14" xfId="22" applyFont="1" applyFill="1" applyBorder="1" applyAlignment="1" applyProtection="1">
      <alignment horizontal="center" vertical="center" wrapText="1"/>
    </xf>
    <xf numFmtId="38" fontId="17" fillId="0" borderId="13" xfId="22" applyFont="1" applyFill="1" applyBorder="1" applyAlignment="1" applyProtection="1">
      <alignment horizontal="center" vertical="center"/>
    </xf>
    <xf numFmtId="38" fontId="17" fillId="0" borderId="14" xfId="22" applyFont="1" applyFill="1" applyBorder="1" applyAlignment="1" applyProtection="1">
      <alignment horizontal="center" vertical="center"/>
    </xf>
    <xf numFmtId="38" fontId="17" fillId="0" borderId="27" xfId="22" applyFont="1" applyFill="1" applyBorder="1" applyAlignment="1" applyProtection="1">
      <alignment horizontal="center" vertical="center"/>
    </xf>
    <xf numFmtId="38" fontId="17" fillId="0" borderId="23" xfId="22" applyFont="1" applyFill="1" applyBorder="1" applyAlignment="1" applyProtection="1">
      <alignment horizontal="center" vertical="center"/>
    </xf>
    <xf numFmtId="38" fontId="17" fillId="0" borderId="14" xfId="22" applyFont="1" applyFill="1" applyBorder="1" applyAlignment="1" applyProtection="1">
      <alignment vertical="center"/>
    </xf>
    <xf numFmtId="0" fontId="2" fillId="0" borderId="14" xfId="1" applyFont="1" applyFill="1" applyBorder="1" applyAlignment="1">
      <alignment horizontal="center" vertical="center"/>
    </xf>
    <xf numFmtId="0" fontId="2" fillId="0" borderId="22" xfId="1" applyFont="1" applyFill="1" applyBorder="1" applyAlignment="1">
      <alignment horizontal="center" vertical="center"/>
    </xf>
    <xf numFmtId="38" fontId="17" fillId="0" borderId="13" xfId="23" applyFont="1" applyFill="1" applyBorder="1" applyAlignment="1" applyProtection="1">
      <alignment horizontal="center" vertical="center"/>
    </xf>
    <xf numFmtId="0" fontId="2" fillId="0" borderId="14" xfId="1" applyFill="1" applyBorder="1" applyAlignment="1">
      <alignment horizontal="center" vertical="center"/>
    </xf>
    <xf numFmtId="38" fontId="17" fillId="0" borderId="27" xfId="23" applyFont="1" applyFill="1" applyBorder="1" applyAlignment="1" applyProtection="1">
      <alignment horizontal="center" vertical="center"/>
    </xf>
    <xf numFmtId="0" fontId="2" fillId="0" borderId="23" xfId="170" applyFill="1" applyBorder="1" applyAlignment="1">
      <alignment horizontal="center" vertical="center"/>
    </xf>
    <xf numFmtId="0" fontId="28" fillId="0" borderId="27" xfId="1" applyFont="1" applyFill="1" applyBorder="1" applyAlignment="1" applyProtection="1">
      <alignment horizontal="center" vertical="center"/>
    </xf>
    <xf numFmtId="0" fontId="17" fillId="0" borderId="23" xfId="1" applyFont="1" applyFill="1" applyBorder="1" applyAlignment="1" applyProtection="1">
      <alignment horizontal="center" vertical="center"/>
    </xf>
    <xf numFmtId="0" fontId="17" fillId="0" borderId="27"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17" fillId="0" borderId="11" xfId="1"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0" fontId="17" fillId="0" borderId="13" xfId="171" applyFont="1" applyFill="1" applyBorder="1" applyAlignment="1" applyProtection="1">
      <alignment horizontal="center" vertical="center"/>
    </xf>
    <xf numFmtId="0" fontId="2" fillId="0" borderId="8" xfId="171" applyFill="1" applyBorder="1" applyAlignment="1">
      <alignment horizontal="center" vertical="center"/>
    </xf>
    <xf numFmtId="0" fontId="2" fillId="0" borderId="14" xfId="171" applyFill="1" applyBorder="1" applyAlignment="1">
      <alignment horizontal="center" vertical="center"/>
    </xf>
    <xf numFmtId="0" fontId="17" fillId="0" borderId="7" xfId="171" applyFont="1" applyFill="1" applyBorder="1" applyAlignment="1" applyProtection="1">
      <alignment horizontal="center" vertical="center"/>
    </xf>
    <xf numFmtId="0" fontId="17" fillId="0" borderId="15" xfId="171" applyFont="1" applyFill="1" applyBorder="1" applyAlignment="1" applyProtection="1">
      <alignment horizontal="center" vertical="center"/>
    </xf>
    <xf numFmtId="0" fontId="20" fillId="0" borderId="11" xfId="171" applyFont="1" applyFill="1" applyBorder="1" applyAlignment="1" applyProtection="1">
      <alignment horizontal="center" vertical="center" wrapText="1"/>
    </xf>
    <xf numFmtId="0" fontId="20" fillId="0" borderId="10" xfId="171" applyFont="1" applyFill="1" applyBorder="1" applyAlignment="1" applyProtection="1">
      <alignment horizontal="center" vertical="center" wrapText="1"/>
    </xf>
    <xf numFmtId="0" fontId="20" fillId="0" borderId="14" xfId="171" applyFont="1" applyFill="1" applyBorder="1" applyAlignment="1" applyProtection="1">
      <alignment horizontal="center" vertical="center" wrapText="1"/>
    </xf>
    <xf numFmtId="0" fontId="17" fillId="0" borderId="27" xfId="172" applyFont="1" applyFill="1" applyBorder="1" applyAlignment="1" applyProtection="1">
      <alignment horizontal="center" vertical="center"/>
    </xf>
    <xf numFmtId="0" fontId="17" fillId="0" borderId="23" xfId="172" applyFont="1" applyFill="1" applyBorder="1" applyAlignment="1" applyProtection="1">
      <alignment horizontal="center" vertical="center"/>
    </xf>
    <xf numFmtId="0" fontId="17" fillId="0" borderId="6" xfId="172" applyFont="1" applyFill="1" applyBorder="1" applyAlignment="1" applyProtection="1">
      <alignment horizontal="center" vertical="center"/>
    </xf>
    <xf numFmtId="0" fontId="17" fillId="0" borderId="12" xfId="172" applyFont="1" applyFill="1" applyBorder="1" applyAlignment="1" applyProtection="1">
      <alignment horizontal="center" vertical="center"/>
    </xf>
    <xf numFmtId="0" fontId="17" fillId="0" borderId="4" xfId="172" applyFont="1" applyFill="1" applyBorder="1" applyAlignment="1" applyProtection="1">
      <alignment horizontal="center" vertical="center"/>
    </xf>
    <xf numFmtId="0" fontId="17" fillId="0" borderId="15" xfId="172" applyFont="1" applyFill="1" applyBorder="1" applyAlignment="1" applyProtection="1">
      <alignment horizontal="center" vertical="center"/>
    </xf>
    <xf numFmtId="0" fontId="2" fillId="0" borderId="0" xfId="172" applyFill="1" applyBorder="1" applyAlignment="1" applyProtection="1">
      <alignment horizontal="center" vertical="center"/>
    </xf>
    <xf numFmtId="0" fontId="17" fillId="0" borderId="13" xfId="172" applyFont="1" applyFill="1" applyBorder="1" applyAlignment="1" applyProtection="1">
      <alignment horizontal="center" vertical="center"/>
    </xf>
    <xf numFmtId="0" fontId="17" fillId="0" borderId="14" xfId="172" applyFont="1" applyFill="1" applyBorder="1" applyAlignment="1" applyProtection="1">
      <alignment horizontal="center" vertical="center"/>
    </xf>
    <xf numFmtId="0" fontId="23" fillId="0" borderId="27" xfId="172" applyFont="1" applyFill="1" applyBorder="1" applyAlignment="1" applyProtection="1">
      <alignment horizontal="center" vertical="center"/>
    </xf>
    <xf numFmtId="0" fontId="23" fillId="0" borderId="22" xfId="172" applyFont="1" applyFill="1" applyBorder="1" applyAlignment="1" applyProtection="1">
      <alignment horizontal="center" vertical="center"/>
    </xf>
    <xf numFmtId="0" fontId="17" fillId="0" borderId="27" xfId="172" applyFont="1" applyFill="1" applyBorder="1" applyAlignment="1" applyProtection="1">
      <alignment horizontal="center" vertical="center" wrapText="1"/>
    </xf>
    <xf numFmtId="0" fontId="17" fillId="0" borderId="22" xfId="172" applyFont="1" applyFill="1" applyBorder="1" applyAlignment="1" applyProtection="1">
      <alignment horizontal="center" vertical="center" wrapText="1"/>
    </xf>
    <xf numFmtId="0" fontId="17" fillId="0" borderId="22" xfId="172"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23" fillId="0" borderId="7" xfId="1" applyFont="1" applyFill="1" applyBorder="1" applyAlignment="1" applyProtection="1">
      <alignment horizontal="center" vertical="center"/>
    </xf>
    <xf numFmtId="0" fontId="23" fillId="0" borderId="9" xfId="1" applyFont="1" applyFill="1" applyBorder="1" applyAlignment="1" applyProtection="1">
      <alignment horizontal="center" vertical="center"/>
    </xf>
    <xf numFmtId="0" fontId="23" fillId="0" borderId="1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17" fillId="0" borderId="27" xfId="1" applyFont="1" applyFill="1" applyBorder="1" applyAlignment="1" applyProtection="1">
      <alignment horizontal="center" vertical="center" wrapText="1"/>
    </xf>
    <xf numFmtId="0" fontId="17" fillId="0" borderId="22" xfId="1" applyFont="1" applyFill="1" applyBorder="1" applyAlignment="1" applyProtection="1">
      <alignment horizontal="center" vertical="center" wrapText="1"/>
    </xf>
    <xf numFmtId="0" fontId="17" fillId="0" borderId="23" xfId="1" applyFont="1" applyFill="1" applyBorder="1" applyAlignment="1" applyProtection="1">
      <alignment horizontal="center" vertical="center" wrapText="1"/>
    </xf>
    <xf numFmtId="0" fontId="17" fillId="0" borderId="15" xfId="1" applyFont="1" applyFill="1" applyBorder="1" applyAlignment="1" applyProtection="1">
      <alignment horizontal="center" vertical="center"/>
    </xf>
    <xf numFmtId="0" fontId="23" fillId="0" borderId="27" xfId="1" applyFont="1" applyFill="1" applyBorder="1" applyAlignment="1" applyProtection="1">
      <alignment horizontal="center" vertical="center"/>
    </xf>
    <xf numFmtId="0" fontId="23" fillId="0" borderId="22" xfId="1" applyFont="1" applyFill="1" applyBorder="1" applyAlignment="1" applyProtection="1">
      <alignment horizontal="center" vertical="center"/>
    </xf>
    <xf numFmtId="0" fontId="23" fillId="0" borderId="23" xfId="1" applyFont="1" applyFill="1" applyBorder="1" applyAlignment="1" applyProtection="1">
      <alignment horizontal="center" vertical="center"/>
    </xf>
    <xf numFmtId="0" fontId="17" fillId="0" borderId="13" xfId="1" applyFont="1" applyFill="1" applyBorder="1" applyAlignment="1" applyProtection="1">
      <alignment horizontal="center" vertical="center" wrapText="1"/>
    </xf>
    <xf numFmtId="0" fontId="17" fillId="0" borderId="14" xfId="1" applyFont="1" applyFill="1" applyBorder="1" applyAlignment="1" applyProtection="1">
      <alignment horizontal="center" vertical="center" wrapText="1"/>
    </xf>
    <xf numFmtId="0" fontId="2" fillId="0" borderId="12" xfId="1" applyFill="1" applyBorder="1" applyAlignment="1">
      <alignment horizontal="center" vertical="center"/>
    </xf>
    <xf numFmtId="0" fontId="17" fillId="0" borderId="4" xfId="1" applyFont="1" applyFill="1" applyBorder="1" applyAlignment="1">
      <alignment horizontal="center" vertical="center"/>
    </xf>
    <xf numFmtId="0" fontId="17" fillId="0" borderId="5" xfId="1" applyFont="1" applyFill="1" applyBorder="1" applyAlignment="1">
      <alignment horizontal="center" vertical="center"/>
    </xf>
    <xf numFmtId="0" fontId="17" fillId="0" borderId="6" xfId="1" applyFont="1" applyFill="1" applyBorder="1" applyAlignment="1">
      <alignment horizontal="center" vertical="center"/>
    </xf>
    <xf numFmtId="0" fontId="17" fillId="0" borderId="4" xfId="174" applyNumberFormat="1" applyFont="1" applyFill="1" applyBorder="1" applyAlignment="1">
      <alignment horizontal="center" vertical="center"/>
    </xf>
    <xf numFmtId="0" fontId="17" fillId="0" borderId="5" xfId="174" applyNumberFormat="1" applyFont="1" applyFill="1" applyBorder="1" applyAlignment="1">
      <alignment horizontal="center" vertical="center"/>
    </xf>
    <xf numFmtId="0" fontId="17" fillId="0" borderId="33" xfId="174" applyNumberFormat="1" applyFont="1" applyFill="1" applyBorder="1" applyAlignment="1">
      <alignment horizontal="center" vertical="center"/>
    </xf>
    <xf numFmtId="0" fontId="17" fillId="0" borderId="36" xfId="174" applyNumberFormat="1" applyFont="1" applyFill="1" applyBorder="1" applyAlignment="1">
      <alignment horizontal="center" vertical="center"/>
    </xf>
    <xf numFmtId="178" fontId="17" fillId="0" borderId="35" xfId="23" applyNumberFormat="1" applyFont="1" applyFill="1" applyBorder="1" applyAlignment="1">
      <alignment horizontal="center" vertical="center"/>
    </xf>
    <xf numFmtId="178" fontId="17" fillId="0" borderId="37" xfId="23" applyNumberFormat="1" applyFont="1" applyFill="1" applyBorder="1" applyAlignment="1">
      <alignment horizontal="center" vertical="center"/>
    </xf>
    <xf numFmtId="178" fontId="17" fillId="0" borderId="39" xfId="23" applyNumberFormat="1" applyFont="1" applyFill="1" applyBorder="1" applyAlignment="1">
      <alignment horizontal="center" vertical="center"/>
    </xf>
    <xf numFmtId="0" fontId="17" fillId="0" borderId="41" xfId="174" applyNumberFormat="1" applyFont="1" applyFill="1" applyBorder="1" applyAlignment="1">
      <alignment horizontal="center" vertical="center" wrapText="1"/>
    </xf>
    <xf numFmtId="0" fontId="17" fillId="0" borderId="43" xfId="174" applyNumberFormat="1" applyFont="1" applyFill="1" applyBorder="1" applyAlignment="1">
      <alignment horizontal="center" vertical="center"/>
    </xf>
    <xf numFmtId="0" fontId="17" fillId="0" borderId="42" xfId="174" applyNumberFormat="1" applyFont="1" applyFill="1" applyBorder="1" applyAlignment="1">
      <alignment horizontal="center" vertical="center"/>
    </xf>
    <xf numFmtId="0" fontId="2" fillId="0" borderId="42" xfId="174" applyFill="1" applyBorder="1" applyAlignment="1">
      <alignment horizontal="center" vertical="center"/>
    </xf>
    <xf numFmtId="0" fontId="2" fillId="0" borderId="36" xfId="174" applyFill="1" applyBorder="1" applyAlignment="1">
      <alignment horizontal="center" vertical="center"/>
    </xf>
    <xf numFmtId="0" fontId="17" fillId="0" borderId="39" xfId="174" applyNumberFormat="1" applyFont="1" applyFill="1" applyBorder="1" applyAlignment="1">
      <alignment horizontal="center" vertical="center"/>
    </xf>
    <xf numFmtId="0" fontId="25" fillId="0" borderId="46" xfId="174" applyNumberFormat="1" applyFont="1" applyFill="1" applyBorder="1" applyAlignment="1">
      <alignment horizontal="center" vertical="center"/>
    </xf>
    <xf numFmtId="0" fontId="25" fillId="0" borderId="24" xfId="174" applyNumberFormat="1" applyFont="1" applyFill="1" applyBorder="1" applyAlignment="1">
      <alignment horizontal="center" vertical="center"/>
    </xf>
    <xf numFmtId="0" fontId="39" fillId="0" borderId="0" xfId="177">
      <alignment vertical="center"/>
    </xf>
  </cellXfs>
  <cellStyles count="178">
    <cellStyle name="Calc Currency (0)" xfId="2"/>
    <cellStyle name="Header1" xfId="3"/>
    <cellStyle name="Header2" xfId="4"/>
    <cellStyle name="Normal_#18-Internet" xfId="5"/>
    <cellStyle name="タイトル 2" xfId="6"/>
    <cellStyle name="パーセント 2" xfId="7"/>
    <cellStyle name="パーセント 2 2" xfId="8"/>
    <cellStyle name="パーセント 2 3" xfId="9"/>
    <cellStyle name="パーセント 3" xfId="10"/>
    <cellStyle name="ハイパーリンク" xfId="177" builtinId="8"/>
    <cellStyle name="ハイパーリンク 10" xfId="11"/>
    <cellStyle name="ハイパーリンク 2" xfId="12"/>
    <cellStyle name="ハイパーリンク 3" xfId="13"/>
    <cellStyle name="ハイパーリンク 4" xfId="14"/>
    <cellStyle name="ハイパーリンク 5" xfId="15"/>
    <cellStyle name="ハイパーリンク 6" xfId="16"/>
    <cellStyle name="ハイパーリンク 7" xfId="17"/>
    <cellStyle name="ハイパーリンク 8" xfId="18"/>
    <cellStyle name="ハイパーリンク 9" xfId="19"/>
    <cellStyle name="メモ 2" xfId="20"/>
    <cellStyle name="桁区切り 2" xfId="21"/>
    <cellStyle name="桁区切り 2 2" xfId="22"/>
    <cellStyle name="桁区切り 2 2 2" xfId="23"/>
    <cellStyle name="桁区切り 2 2 2 2" xfId="176"/>
    <cellStyle name="桁区切り 2 2 3" xfId="24"/>
    <cellStyle name="桁区切り 2 3" xfId="25"/>
    <cellStyle name="桁区切り 3" xfId="26"/>
    <cellStyle name="桁区切り 3 2" xfId="27"/>
    <cellStyle name="桁区切り 3 3" xfId="28"/>
    <cellStyle name="桁区切り 3 4" xfId="29"/>
    <cellStyle name="桁区切り 4" xfId="30"/>
    <cellStyle name="桁区切り 4 2" xfId="31"/>
    <cellStyle name="通貨 2" xfId="32"/>
    <cellStyle name="標準" xfId="0" builtinId="0"/>
    <cellStyle name="標準 10" xfId="33"/>
    <cellStyle name="標準 100" xfId="34"/>
    <cellStyle name="標準 101" xfId="35"/>
    <cellStyle name="標準 102" xfId="36"/>
    <cellStyle name="標準 103" xfId="37"/>
    <cellStyle name="標準 104" xfId="38"/>
    <cellStyle name="標準 105" xfId="39"/>
    <cellStyle name="標準 106" xfId="40"/>
    <cellStyle name="標準 107" xfId="41"/>
    <cellStyle name="標準 108" xfId="42"/>
    <cellStyle name="標準 109" xfId="43"/>
    <cellStyle name="標準 11" xfId="44"/>
    <cellStyle name="標準 110" xfId="45"/>
    <cellStyle name="標準 111" xfId="46"/>
    <cellStyle name="標準 112" xfId="47"/>
    <cellStyle name="標準 113" xfId="48"/>
    <cellStyle name="標準 114" xfId="49"/>
    <cellStyle name="標準 115" xfId="50"/>
    <cellStyle name="標準 116" xfId="51"/>
    <cellStyle name="標準 117" xfId="52"/>
    <cellStyle name="標準 118" xfId="53"/>
    <cellStyle name="標準 119" xfId="54"/>
    <cellStyle name="標準 12" xfId="55"/>
    <cellStyle name="標準 120" xfId="56"/>
    <cellStyle name="標準 121" xfId="57"/>
    <cellStyle name="標準 122" xfId="58"/>
    <cellStyle name="標準 123" xfId="59"/>
    <cellStyle name="標準 124" xfId="60"/>
    <cellStyle name="標準 125" xfId="61"/>
    <cellStyle name="標準 126" xfId="62"/>
    <cellStyle name="標準 127" xfId="63"/>
    <cellStyle name="標準 128" xfId="64"/>
    <cellStyle name="標準 129" xfId="65"/>
    <cellStyle name="標準 13" xfId="66"/>
    <cellStyle name="標準 130" xfId="67"/>
    <cellStyle name="標準 14" xfId="68"/>
    <cellStyle name="標準 15" xfId="69"/>
    <cellStyle name="標準 16" xfId="70"/>
    <cellStyle name="標準 17" xfId="71"/>
    <cellStyle name="標準 18" xfId="72"/>
    <cellStyle name="標準 19" xfId="73"/>
    <cellStyle name="標準 2" xfId="74"/>
    <cellStyle name="標準 2 2" xfId="1"/>
    <cellStyle name="標準 2 2 2" xfId="75"/>
    <cellStyle name="標準 20" xfId="76"/>
    <cellStyle name="標準 21" xfId="77"/>
    <cellStyle name="標準 22" xfId="78"/>
    <cellStyle name="標準 23" xfId="79"/>
    <cellStyle name="標準 24" xfId="80"/>
    <cellStyle name="標準 25" xfId="81"/>
    <cellStyle name="標準 26" xfId="82"/>
    <cellStyle name="標準 27" xfId="83"/>
    <cellStyle name="標準 28" xfId="84"/>
    <cellStyle name="標準 29" xfId="85"/>
    <cellStyle name="標準 3" xfId="86"/>
    <cellStyle name="標準 3 2" xfId="87"/>
    <cellStyle name="標準 30" xfId="88"/>
    <cellStyle name="標準 31" xfId="89"/>
    <cellStyle name="標準 32" xfId="90"/>
    <cellStyle name="標準 33" xfId="91"/>
    <cellStyle name="標準 34" xfId="92"/>
    <cellStyle name="標準 35" xfId="93"/>
    <cellStyle name="標準 36" xfId="94"/>
    <cellStyle name="標準 37" xfId="95"/>
    <cellStyle name="標準 38" xfId="96"/>
    <cellStyle name="標準 39" xfId="97"/>
    <cellStyle name="標準 4" xfId="98"/>
    <cellStyle name="標準 4 2" xfId="99"/>
    <cellStyle name="標準 40" xfId="100"/>
    <cellStyle name="標準 41" xfId="101"/>
    <cellStyle name="標準 42" xfId="102"/>
    <cellStyle name="標準 43" xfId="103"/>
    <cellStyle name="標準 44" xfId="104"/>
    <cellStyle name="標準 45" xfId="105"/>
    <cellStyle name="標準 46" xfId="106"/>
    <cellStyle name="標準 47" xfId="107"/>
    <cellStyle name="標準 48" xfId="108"/>
    <cellStyle name="標準 49" xfId="109"/>
    <cellStyle name="標準 5" xfId="110"/>
    <cellStyle name="標準 50" xfId="111"/>
    <cellStyle name="標準 51" xfId="112"/>
    <cellStyle name="標準 52" xfId="113"/>
    <cellStyle name="標準 53" xfId="114"/>
    <cellStyle name="標準 54" xfId="115"/>
    <cellStyle name="標準 55" xfId="116"/>
    <cellStyle name="標準 56" xfId="117"/>
    <cellStyle name="標準 57" xfId="118"/>
    <cellStyle name="標準 58" xfId="119"/>
    <cellStyle name="標準 59" xfId="120"/>
    <cellStyle name="標準 6" xfId="121"/>
    <cellStyle name="標準 60" xfId="122"/>
    <cellStyle name="標準 61" xfId="123"/>
    <cellStyle name="標準 62" xfId="124"/>
    <cellStyle name="標準 63" xfId="125"/>
    <cellStyle name="標準 64" xfId="126"/>
    <cellStyle name="標準 65" xfId="127"/>
    <cellStyle name="標準 66" xfId="128"/>
    <cellStyle name="標準 67" xfId="129"/>
    <cellStyle name="標準 68" xfId="130"/>
    <cellStyle name="標準 69" xfId="131"/>
    <cellStyle name="標準 7" xfId="132"/>
    <cellStyle name="標準 70" xfId="133"/>
    <cellStyle name="標準 71" xfId="134"/>
    <cellStyle name="標準 72" xfId="135"/>
    <cellStyle name="標準 73" xfId="136"/>
    <cellStyle name="標準 74" xfId="137"/>
    <cellStyle name="標準 75" xfId="138"/>
    <cellStyle name="標準 76" xfId="139"/>
    <cellStyle name="標準 77" xfId="140"/>
    <cellStyle name="標準 78" xfId="141"/>
    <cellStyle name="標準 79" xfId="142"/>
    <cellStyle name="標準 8" xfId="143"/>
    <cellStyle name="標準 80" xfId="144"/>
    <cellStyle name="標準 81" xfId="145"/>
    <cellStyle name="標準 82" xfId="146"/>
    <cellStyle name="標準 83" xfId="147"/>
    <cellStyle name="標準 84" xfId="148"/>
    <cellStyle name="標準 85" xfId="149"/>
    <cellStyle name="標準 86" xfId="150"/>
    <cellStyle name="標準 87" xfId="151"/>
    <cellStyle name="標準 88" xfId="152"/>
    <cellStyle name="標準 89" xfId="153"/>
    <cellStyle name="標準 9" xfId="154"/>
    <cellStyle name="標準 90" xfId="155"/>
    <cellStyle name="標準 91" xfId="156"/>
    <cellStyle name="標準 92" xfId="157"/>
    <cellStyle name="標準 93" xfId="158"/>
    <cellStyle name="標準 94" xfId="159"/>
    <cellStyle name="標準 95" xfId="160"/>
    <cellStyle name="標準 96" xfId="161"/>
    <cellStyle name="標準 97" xfId="162"/>
    <cellStyle name="標準 98" xfId="163"/>
    <cellStyle name="標準 99" xfId="164"/>
    <cellStyle name="標準_8-11. 階層別保育料額、8-12家庭保育、8-13家庭保育補助金" xfId="167"/>
    <cellStyle name="標準_8-14. 学童保育室の状況、8-15入所通所児童数" xfId="168"/>
    <cellStyle name="標準_8-15" xfId="169"/>
    <cellStyle name="標準_8-17、8-18、8-19、8-20" xfId="170"/>
    <cellStyle name="標準_8-22" xfId="171"/>
    <cellStyle name="標準_8-23、8-24" xfId="172"/>
    <cellStyle name="標準_8-45.介護保険認定申請件数8-46、8-47、8-48、8-49" xfId="173"/>
    <cellStyle name="標準_8-50.介護保険所得段階別1号被保険者数、8-51、8-52" xfId="174"/>
    <cellStyle name="標準_8-53.介護サービス供給達成率" xfId="175"/>
    <cellStyle name="標準_8-8. 保育所(園)申請及び入所(園)状況" xfId="165"/>
    <cellStyle name="標準_8-9. 市立保育所別職員数、8-10.私立保育園別職員" xfId="1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234268</xdr:colOff>
      <xdr:row>3</xdr:row>
      <xdr:rowOff>202150</xdr:rowOff>
    </xdr:from>
    <xdr:to>
      <xdr:col>2</xdr:col>
      <xdr:colOff>396268</xdr:colOff>
      <xdr:row>3</xdr:row>
      <xdr:rowOff>364150</xdr:rowOff>
    </xdr:to>
    <xdr:sp macro="" textlink="">
      <xdr:nvSpPr>
        <xdr:cNvPr id="2" name="Oval 1"/>
        <xdr:cNvSpPr>
          <a:spLocks noChangeArrowheads="1"/>
        </xdr:cNvSpPr>
      </xdr:nvSpPr>
      <xdr:spPr bwMode="auto">
        <a:xfrm>
          <a:off x="1552528" y="773650"/>
          <a:ext cx="162000" cy="1620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6</xdr:col>
      <xdr:colOff>233793</xdr:colOff>
      <xdr:row>3</xdr:row>
      <xdr:rowOff>199157</xdr:rowOff>
    </xdr:from>
    <xdr:to>
      <xdr:col>6</xdr:col>
      <xdr:colOff>395793</xdr:colOff>
      <xdr:row>3</xdr:row>
      <xdr:rowOff>361157</xdr:rowOff>
    </xdr:to>
    <xdr:sp macro="" textlink="">
      <xdr:nvSpPr>
        <xdr:cNvPr id="3" name="Oval 1"/>
        <xdr:cNvSpPr>
          <a:spLocks noChangeArrowheads="1"/>
        </xdr:cNvSpPr>
      </xdr:nvSpPr>
      <xdr:spPr bwMode="auto">
        <a:xfrm>
          <a:off x="3838053" y="770657"/>
          <a:ext cx="162000" cy="1620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2</xdr:row>
      <xdr:rowOff>199159</xdr:rowOff>
    </xdr:from>
    <xdr:to>
      <xdr:col>2</xdr:col>
      <xdr:colOff>209550</xdr:colOff>
      <xdr:row>2</xdr:row>
      <xdr:rowOff>361159</xdr:rowOff>
    </xdr:to>
    <xdr:sp macro="" textlink="">
      <xdr:nvSpPr>
        <xdr:cNvPr id="2" name="Oval 12"/>
        <xdr:cNvSpPr>
          <a:spLocks noChangeArrowheads="1"/>
        </xdr:cNvSpPr>
      </xdr:nvSpPr>
      <xdr:spPr bwMode="auto">
        <a:xfrm>
          <a:off x="1548765" y="580159"/>
          <a:ext cx="161925" cy="1620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56"/>
  <sheetViews>
    <sheetView tabSelected="1" zoomScale="115" zoomScaleNormal="115" workbookViewId="0"/>
  </sheetViews>
  <sheetFormatPr defaultColWidth="8.875" defaultRowHeight="13.5" x14ac:dyDescent="0.15"/>
  <cols>
    <col min="1" max="16384" width="8.875" style="560"/>
  </cols>
  <sheetData>
    <row r="1" spans="1:1" x14ac:dyDescent="0.15">
      <c r="A1" s="559" t="s">
        <v>682</v>
      </c>
    </row>
    <row r="2" spans="1:1" s="559" customFormat="1" ht="13.5" customHeight="1" x14ac:dyDescent="0.15">
      <c r="A2" s="775" t="s">
        <v>906</v>
      </c>
    </row>
    <row r="3" spans="1:1" s="559" customFormat="1" ht="13.5" customHeight="1" x14ac:dyDescent="0.15">
      <c r="A3" s="775" t="s">
        <v>907</v>
      </c>
    </row>
    <row r="4" spans="1:1" s="559" customFormat="1" ht="13.5" customHeight="1" x14ac:dyDescent="0.15">
      <c r="A4" s="775" t="s">
        <v>908</v>
      </c>
    </row>
    <row r="5" spans="1:1" s="559" customFormat="1" ht="13.5" customHeight="1" x14ac:dyDescent="0.15">
      <c r="A5" s="775" t="s">
        <v>909</v>
      </c>
    </row>
    <row r="6" spans="1:1" s="559" customFormat="1" ht="13.5" customHeight="1" x14ac:dyDescent="0.15">
      <c r="A6" s="775" t="s">
        <v>910</v>
      </c>
    </row>
    <row r="7" spans="1:1" s="559" customFormat="1" ht="13.5" customHeight="1" x14ac:dyDescent="0.15">
      <c r="A7" s="775" t="s">
        <v>911</v>
      </c>
    </row>
    <row r="8" spans="1:1" s="559" customFormat="1" ht="13.5" customHeight="1" x14ac:dyDescent="0.15">
      <c r="A8" s="775" t="s">
        <v>912</v>
      </c>
    </row>
    <row r="9" spans="1:1" ht="13.5" customHeight="1" x14ac:dyDescent="0.15">
      <c r="A9" s="775" t="s">
        <v>913</v>
      </c>
    </row>
    <row r="10" spans="1:1" ht="13.5" customHeight="1" x14ac:dyDescent="0.15">
      <c r="A10" s="775" t="s">
        <v>914</v>
      </c>
    </row>
    <row r="11" spans="1:1" ht="13.5" customHeight="1" x14ac:dyDescent="0.15">
      <c r="A11" s="775" t="s">
        <v>915</v>
      </c>
    </row>
    <row r="12" spans="1:1" ht="13.5" customHeight="1" x14ac:dyDescent="0.15">
      <c r="A12" s="775" t="s">
        <v>916</v>
      </c>
    </row>
    <row r="13" spans="1:1" ht="13.5" customHeight="1" x14ac:dyDescent="0.15">
      <c r="A13" s="775" t="s">
        <v>917</v>
      </c>
    </row>
    <row r="14" spans="1:1" ht="13.5" customHeight="1" x14ac:dyDescent="0.15">
      <c r="A14" s="775" t="s">
        <v>918</v>
      </c>
    </row>
    <row r="15" spans="1:1" ht="13.5" customHeight="1" x14ac:dyDescent="0.15">
      <c r="A15" s="775" t="s">
        <v>919</v>
      </c>
    </row>
    <row r="16" spans="1:1" ht="13.5" customHeight="1" x14ac:dyDescent="0.15">
      <c r="A16" s="775" t="s">
        <v>920</v>
      </c>
    </row>
    <row r="17" spans="1:1" ht="13.5" customHeight="1" x14ac:dyDescent="0.15">
      <c r="A17" s="775" t="s">
        <v>921</v>
      </c>
    </row>
    <row r="18" spans="1:1" ht="13.5" customHeight="1" x14ac:dyDescent="0.15">
      <c r="A18" s="775" t="s">
        <v>922</v>
      </c>
    </row>
    <row r="19" spans="1:1" ht="13.5" customHeight="1" x14ac:dyDescent="0.15">
      <c r="A19" s="775" t="s">
        <v>923</v>
      </c>
    </row>
    <row r="20" spans="1:1" ht="13.5" customHeight="1" x14ac:dyDescent="0.15">
      <c r="A20" s="775" t="s">
        <v>924</v>
      </c>
    </row>
    <row r="21" spans="1:1" ht="13.5" customHeight="1" x14ac:dyDescent="0.15">
      <c r="A21" s="775" t="s">
        <v>925</v>
      </c>
    </row>
    <row r="22" spans="1:1" ht="13.5" customHeight="1" x14ac:dyDescent="0.15">
      <c r="A22" s="775" t="s">
        <v>926</v>
      </c>
    </row>
    <row r="23" spans="1:1" ht="13.5" customHeight="1" x14ac:dyDescent="0.15">
      <c r="A23" s="775" t="s">
        <v>927</v>
      </c>
    </row>
    <row r="24" spans="1:1" ht="13.5" customHeight="1" x14ac:dyDescent="0.15">
      <c r="A24" s="775" t="s">
        <v>928</v>
      </c>
    </row>
    <row r="25" spans="1:1" ht="13.5" customHeight="1" x14ac:dyDescent="0.15">
      <c r="A25" s="775" t="s">
        <v>929</v>
      </c>
    </row>
    <row r="26" spans="1:1" ht="13.5" customHeight="1" x14ac:dyDescent="0.15">
      <c r="A26" s="775" t="s">
        <v>930</v>
      </c>
    </row>
    <row r="27" spans="1:1" ht="13.5" customHeight="1" x14ac:dyDescent="0.15">
      <c r="A27" s="775" t="s">
        <v>931</v>
      </c>
    </row>
    <row r="28" spans="1:1" ht="13.5" customHeight="1" x14ac:dyDescent="0.15">
      <c r="A28" s="775" t="s">
        <v>959</v>
      </c>
    </row>
    <row r="29" spans="1:1" ht="13.5" customHeight="1" x14ac:dyDescent="0.15">
      <c r="A29" s="775" t="s">
        <v>960</v>
      </c>
    </row>
    <row r="30" spans="1:1" ht="13.5" customHeight="1" x14ac:dyDescent="0.15">
      <c r="A30" s="775" t="s">
        <v>932</v>
      </c>
    </row>
    <row r="31" spans="1:1" ht="13.5" customHeight="1" x14ac:dyDescent="0.15">
      <c r="A31" s="775" t="s">
        <v>933</v>
      </c>
    </row>
    <row r="32" spans="1:1" ht="13.5" customHeight="1" x14ac:dyDescent="0.15">
      <c r="A32" s="775" t="s">
        <v>934</v>
      </c>
    </row>
    <row r="33" spans="1:1" ht="13.5" customHeight="1" x14ac:dyDescent="0.15">
      <c r="A33" s="775" t="s">
        <v>935</v>
      </c>
    </row>
    <row r="34" spans="1:1" ht="13.5" customHeight="1" x14ac:dyDescent="0.15">
      <c r="A34" s="775" t="s">
        <v>936</v>
      </c>
    </row>
    <row r="35" spans="1:1" ht="13.5" customHeight="1" x14ac:dyDescent="0.15">
      <c r="A35" s="775" t="s">
        <v>937</v>
      </c>
    </row>
    <row r="36" spans="1:1" ht="13.5" customHeight="1" x14ac:dyDescent="0.15">
      <c r="A36" s="775" t="s">
        <v>938</v>
      </c>
    </row>
    <row r="37" spans="1:1" ht="13.5" customHeight="1" x14ac:dyDescent="0.15">
      <c r="A37" s="775" t="s">
        <v>939</v>
      </c>
    </row>
    <row r="38" spans="1:1" ht="13.5" customHeight="1" x14ac:dyDescent="0.15">
      <c r="A38" s="775" t="s">
        <v>940</v>
      </c>
    </row>
    <row r="39" spans="1:1" ht="13.5" customHeight="1" x14ac:dyDescent="0.15">
      <c r="A39" s="775" t="s">
        <v>941</v>
      </c>
    </row>
    <row r="40" spans="1:1" ht="13.5" customHeight="1" x14ac:dyDescent="0.15">
      <c r="A40" s="775" t="s">
        <v>942</v>
      </c>
    </row>
    <row r="41" spans="1:1" ht="13.5" customHeight="1" x14ac:dyDescent="0.15">
      <c r="A41" s="775" t="s">
        <v>943</v>
      </c>
    </row>
    <row r="42" spans="1:1" ht="13.5" customHeight="1" x14ac:dyDescent="0.15">
      <c r="A42" s="775" t="s">
        <v>944</v>
      </c>
    </row>
    <row r="43" spans="1:1" ht="13.5" customHeight="1" x14ac:dyDescent="0.15">
      <c r="A43" s="775" t="s">
        <v>945</v>
      </c>
    </row>
    <row r="44" spans="1:1" ht="13.5" customHeight="1" x14ac:dyDescent="0.15">
      <c r="A44" s="775" t="s">
        <v>946</v>
      </c>
    </row>
    <row r="45" spans="1:1" ht="13.5" customHeight="1" x14ac:dyDescent="0.15">
      <c r="A45" s="775" t="s">
        <v>947</v>
      </c>
    </row>
    <row r="46" spans="1:1" ht="13.5" customHeight="1" x14ac:dyDescent="0.15">
      <c r="A46" s="775" t="s">
        <v>948</v>
      </c>
    </row>
    <row r="47" spans="1:1" ht="13.5" customHeight="1" x14ac:dyDescent="0.15">
      <c r="A47" s="775" t="s">
        <v>949</v>
      </c>
    </row>
    <row r="48" spans="1:1" ht="13.5" customHeight="1" x14ac:dyDescent="0.15">
      <c r="A48" s="775" t="s">
        <v>950</v>
      </c>
    </row>
    <row r="49" spans="1:1" ht="13.5" customHeight="1" x14ac:dyDescent="0.15">
      <c r="A49" s="775" t="s">
        <v>951</v>
      </c>
    </row>
    <row r="50" spans="1:1" ht="13.5" customHeight="1" x14ac:dyDescent="0.15">
      <c r="A50" s="775" t="s">
        <v>952</v>
      </c>
    </row>
    <row r="51" spans="1:1" ht="13.5" customHeight="1" x14ac:dyDescent="0.15">
      <c r="A51" s="775" t="s">
        <v>953</v>
      </c>
    </row>
    <row r="52" spans="1:1" ht="13.5" customHeight="1" x14ac:dyDescent="0.15">
      <c r="A52" s="775" t="s">
        <v>954</v>
      </c>
    </row>
    <row r="53" spans="1:1" ht="13.5" customHeight="1" x14ac:dyDescent="0.15">
      <c r="A53" s="775" t="s">
        <v>955</v>
      </c>
    </row>
    <row r="54" spans="1:1" ht="13.5" customHeight="1" x14ac:dyDescent="0.15">
      <c r="A54" s="775" t="s">
        <v>956</v>
      </c>
    </row>
    <row r="55" spans="1:1" ht="13.5" customHeight="1" x14ac:dyDescent="0.15">
      <c r="A55" s="775" t="s">
        <v>957</v>
      </c>
    </row>
    <row r="56" spans="1:1" x14ac:dyDescent="0.15">
      <c r="A56" s="775" t="s">
        <v>958</v>
      </c>
    </row>
  </sheetData>
  <phoneticPr fontId="1"/>
  <hyperlinks>
    <hyperlink ref="A2" location="'8-1'!A1" display="8-1. 生活保護被保護世帯・人員"/>
    <hyperlink ref="A3" location="'8-2'!A1" display="8-2. 生活保護基準額の推移"/>
    <hyperlink ref="A4" location="'8-3'!A1" display="8-3. 生活福祉資金・福祉資金貸付状況"/>
    <hyperlink ref="A5" location="'8-4'!A1" display="8-4. 共同募金実績額"/>
    <hyperlink ref="A6" location="'8-5'!A1" display="8-5. 歳末たすけあい運動支出状況"/>
    <hyperlink ref="A7" location="'8-6'!A1" display="8-6. 国民年金給付件数"/>
    <hyperlink ref="A8" location="'8-7'!A1" display="8-7. 保育所（園）施設数・定員･保育士数の推移"/>
    <hyperlink ref="A9" location="'8-8'!A1" display="8-8. 幼保連携型認定こども園施設数・定員･保育教諭等数の推移"/>
    <hyperlink ref="A10" location="'8-9'!A1" display="8-9. 保育所（園）・認定こども園申請及び入所（園）状況"/>
    <hyperlink ref="A11" location="'8-10'!A1" display="8-10. 市立保育所別職員数"/>
    <hyperlink ref="A12" location="'8-11'!A1" display="8-11. 私立保育園別職員数"/>
    <hyperlink ref="A13" location="'8-12'!A1" display="8-12. 認定こども園別職員数"/>
    <hyperlink ref="A14" location="'8-13'!A1" display="8-13. 階層別保育料額"/>
    <hyperlink ref="A15" location="'8-14'!A1" display="8-14. 学童保育室の状況"/>
    <hyperlink ref="A16" location="'8-15'!A1" display="8-15. 児童福祉施設入所・通所児童数"/>
    <hyperlink ref="A17" location="'8-16'!A1" display="8-16. 児童相談所相談件数"/>
    <hyperlink ref="A18" location="'8-17'!A1" display="8-17. 児童扶養手当・特別児童扶養手当受給者数"/>
    <hyperlink ref="A19" location="'8-18'!A1" display="8-18. 児童手当支給状況"/>
    <hyperlink ref="A20" location="'8-19'!A1" display="8-19. 子ども手当支給状況"/>
    <hyperlink ref="A21" location="'8-20'!A1" display="8-20. こども医療費支給状況"/>
    <hyperlink ref="A22" location="'8-21'!A1" display="8-21. ひとり親家庭等医療費支給状況"/>
    <hyperlink ref="A23" location="'8-22'!A1" display="8-22. 子育て電話相談室相談状況"/>
    <hyperlink ref="A24" location="'8-23'!A1" display="8-23. 児童発達支援センター　早期療育発達支援事業（早期療育教室）"/>
    <hyperlink ref="A25" location="'8-24'!A1" display="8-24. 児童発達支援センター　児童発達支援事業利用状況"/>
    <hyperlink ref="A26" location="'8-25'!A1" display="8-25. 児童発達支援センター　児童発達支援事業・愛称ぐんぐん　卒園・退園後の状況"/>
    <hyperlink ref="A27" location="'8-26'!A1" display="8-26. 児童遊園地区別設置数"/>
    <hyperlink ref="A28" location="'8-27(1)'!A1" display="8-27. 児童館コスモス利用状況"/>
    <hyperlink ref="A29" location="'8-27(2)'!A1" display="（2）プラネタリウム観覧者数"/>
    <hyperlink ref="A30" location="'8-28'!A1" display="8-28. 児童館ヒマワリ利用状況"/>
    <hyperlink ref="A31" location="'8-29'!A1" display="8-29. 身体障がい者（児）数"/>
    <hyperlink ref="A32" location="'8-30'!A1" display="8-30. 障がい等級別身体障がい者（児）数"/>
    <hyperlink ref="A33" location="'8-31'!A1" display="8-31. 知的障がい者（児）数"/>
    <hyperlink ref="A34" location="'8-32'!A1" display="8-32. 重度心身障害者医療費支給状況"/>
    <hyperlink ref="A35" location="'8-33'!A1" display="8-33. 重度心身障害者手当受給者数"/>
    <hyperlink ref="A36" location="'8-34'!A1" display="8-34. 特別障害者手当等受給者数"/>
    <hyperlink ref="A37" location="'8-35'!A1" display="8-35. 精神障害者保健福祉手帳交付状況"/>
    <hyperlink ref="A38" location="'8-36'!A1" display="8-36. 自立支援医療（精神通院）制度利用状況"/>
    <hyperlink ref="A39" location="'8-37'!A1" display="8-37. 越谷市指定障害福祉サービス事業所しらこばと利用状況"/>
    <hyperlink ref="A40" location="'8-38'!A1" display="8-38. 入浴サービスの利用状況"/>
    <hyperlink ref="A41" location="'8-39'!A1" display="8-39. ホームヘルプサービス（障がい者）の利用状況"/>
    <hyperlink ref="A42" location="'8-40'!A1" display="8-40. 後期高齢者医療被保険者数"/>
    <hyperlink ref="A43" location="'8-41'!A1" display="8-41. 高年齢者職業相談状況"/>
    <hyperlink ref="A44" location="'8-42'!A1" display="8-42. 65歳以上高齢者人口の推移"/>
    <hyperlink ref="A45" location="'8-43'!A1" display="8-43. 敬老会の状況"/>
    <hyperlink ref="A46" location="'8-44'!A1" display="8-44. 老人福祉センター利用状況（4館合計）"/>
    <hyperlink ref="A47" location="'8-45'!A1" display="8-45. 在宅介護者福祉手当支給状況"/>
    <hyperlink ref="A48" location="'8-46'!A1" display="8-46. 介護保険認定申請件数"/>
    <hyperlink ref="A49" location="'8-47'!A1" display="8-47. 介護保険要介護状態区分別実認定者数"/>
    <hyperlink ref="A50" location="'8-48'!A1" display="8-48. 介護保険給付費支出状況"/>
    <hyperlink ref="A51" location="'8-49'!A1" display="8-49. 介護保険支給限度額に対する利用率（居宅サービス）"/>
    <hyperlink ref="A52" location="'8-50'!A1" display="8-50. 施設別給付者数"/>
    <hyperlink ref="A53" location="'8-51'!A1" display="8-51. 介護保険所得段階別１号被保険者数・年間保険料額"/>
    <hyperlink ref="A54" location="'8-52'!A1" display="8-52. 介護保険料収納率"/>
    <hyperlink ref="A55" location="'8-53'!A1" display="8-53. 介護サービス事業所数"/>
    <hyperlink ref="A56" location="'8-54'!A1" display="8-54. 介護サービス供給達成率"/>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57"/>
  <sheetViews>
    <sheetView zoomScale="110" zoomScaleNormal="110" workbookViewId="0"/>
  </sheetViews>
  <sheetFormatPr defaultColWidth="11.625" defaultRowHeight="15" customHeight="1" x14ac:dyDescent="0.15"/>
  <cols>
    <col min="1" max="1" width="26.25" style="110" customWidth="1"/>
    <col min="2" max="7" width="10" style="110" customWidth="1"/>
    <col min="8" max="16384" width="11.625" style="110"/>
  </cols>
  <sheetData>
    <row r="1" spans="1:7" s="611" customFormat="1" ht="15" customHeight="1" x14ac:dyDescent="0.15">
      <c r="A1" s="610" t="s">
        <v>905</v>
      </c>
    </row>
    <row r="2" spans="1:7" s="611" customFormat="1" ht="15" customHeight="1" x14ac:dyDescent="0.15"/>
    <row r="3" spans="1:7" ht="15" customHeight="1" x14ac:dyDescent="0.15">
      <c r="A3" s="594" t="s">
        <v>719</v>
      </c>
    </row>
    <row r="4" spans="1:7" ht="15" customHeight="1" x14ac:dyDescent="0.15">
      <c r="A4" s="111" t="s">
        <v>720</v>
      </c>
      <c r="C4" s="112"/>
      <c r="D4" s="112"/>
      <c r="E4" s="112"/>
      <c r="F4" s="112"/>
      <c r="G4" s="113" t="s">
        <v>89</v>
      </c>
    </row>
    <row r="5" spans="1:7" ht="15" customHeight="1" x14ac:dyDescent="0.15">
      <c r="A5" s="643" t="s">
        <v>90</v>
      </c>
      <c r="B5" s="645" t="s">
        <v>721</v>
      </c>
      <c r="C5" s="647" t="s">
        <v>722</v>
      </c>
      <c r="D5" s="114" t="s">
        <v>91</v>
      </c>
      <c r="E5" s="114"/>
      <c r="F5" s="115"/>
      <c r="G5" s="648" t="s">
        <v>92</v>
      </c>
    </row>
    <row r="6" spans="1:7" ht="30" customHeight="1" x14ac:dyDescent="0.15">
      <c r="A6" s="644"/>
      <c r="B6" s="646"/>
      <c r="C6" s="646"/>
      <c r="D6" s="116" t="s">
        <v>93</v>
      </c>
      <c r="E6" s="116" t="s">
        <v>94</v>
      </c>
      <c r="F6" s="565" t="s">
        <v>723</v>
      </c>
      <c r="G6" s="649"/>
    </row>
    <row r="7" spans="1:7" ht="15" customHeight="1" x14ac:dyDescent="0.15">
      <c r="A7" s="117" t="s">
        <v>95</v>
      </c>
      <c r="B7" s="118">
        <v>4432</v>
      </c>
      <c r="C7" s="119">
        <v>4784</v>
      </c>
      <c r="D7" s="119">
        <v>1653</v>
      </c>
      <c r="E7" s="119">
        <v>2780</v>
      </c>
      <c r="F7" s="119">
        <v>4433</v>
      </c>
      <c r="G7" s="120">
        <v>92.66304347826086</v>
      </c>
    </row>
    <row r="8" spans="1:7" ht="15" customHeight="1" x14ac:dyDescent="0.15">
      <c r="A8" s="121" t="s">
        <v>96</v>
      </c>
      <c r="B8" s="122">
        <v>2020</v>
      </c>
      <c r="C8" s="123">
        <v>1982</v>
      </c>
      <c r="D8" s="123">
        <v>607</v>
      </c>
      <c r="E8" s="123">
        <v>1263</v>
      </c>
      <c r="F8" s="123">
        <v>1870</v>
      </c>
      <c r="G8" s="124">
        <v>94.349142280524717</v>
      </c>
    </row>
    <row r="9" spans="1:7" ht="14.25" customHeight="1" x14ac:dyDescent="0.15">
      <c r="A9" s="125" t="s">
        <v>97</v>
      </c>
      <c r="B9" s="126">
        <v>150</v>
      </c>
      <c r="C9" s="127">
        <v>119</v>
      </c>
      <c r="D9" s="127">
        <v>34</v>
      </c>
      <c r="E9" s="127">
        <v>79</v>
      </c>
      <c r="F9" s="128">
        <v>113</v>
      </c>
      <c r="G9" s="129">
        <v>94.9579831932773</v>
      </c>
    </row>
    <row r="10" spans="1:7" ht="14.25" customHeight="1" x14ac:dyDescent="0.15">
      <c r="A10" s="125" t="s">
        <v>724</v>
      </c>
      <c r="B10" s="126">
        <v>120</v>
      </c>
      <c r="C10" s="127">
        <v>134</v>
      </c>
      <c r="D10" s="127">
        <v>52</v>
      </c>
      <c r="E10" s="127">
        <v>69</v>
      </c>
      <c r="F10" s="128">
        <v>121</v>
      </c>
      <c r="G10" s="129">
        <v>90.298507462686572</v>
      </c>
    </row>
    <row r="11" spans="1:7" ht="14.25" customHeight="1" x14ac:dyDescent="0.15">
      <c r="A11" s="125" t="s">
        <v>725</v>
      </c>
      <c r="B11" s="126">
        <v>70</v>
      </c>
      <c r="C11" s="127">
        <v>41</v>
      </c>
      <c r="D11" s="130">
        <v>0</v>
      </c>
      <c r="E11" s="127">
        <v>38</v>
      </c>
      <c r="F11" s="128">
        <v>38</v>
      </c>
      <c r="G11" s="129">
        <v>92.682926829268297</v>
      </c>
    </row>
    <row r="12" spans="1:7" ht="14.25" customHeight="1" x14ac:dyDescent="0.15">
      <c r="A12" s="125" t="s">
        <v>726</v>
      </c>
      <c r="B12" s="126">
        <v>90</v>
      </c>
      <c r="C12" s="127">
        <v>78</v>
      </c>
      <c r="D12" s="131">
        <v>15</v>
      </c>
      <c r="E12" s="131">
        <v>63</v>
      </c>
      <c r="F12" s="128">
        <v>78</v>
      </c>
      <c r="G12" s="129">
        <v>100</v>
      </c>
    </row>
    <row r="13" spans="1:7" ht="14.25" customHeight="1" x14ac:dyDescent="0.15">
      <c r="A13" s="125" t="s">
        <v>727</v>
      </c>
      <c r="B13" s="126">
        <v>120</v>
      </c>
      <c r="C13" s="127">
        <v>136</v>
      </c>
      <c r="D13" s="127">
        <v>51</v>
      </c>
      <c r="E13" s="127">
        <v>70</v>
      </c>
      <c r="F13" s="128">
        <v>121</v>
      </c>
      <c r="G13" s="129">
        <v>88.970588235294116</v>
      </c>
    </row>
    <row r="14" spans="1:7" ht="14.25" customHeight="1" x14ac:dyDescent="0.15">
      <c r="A14" s="125" t="s">
        <v>728</v>
      </c>
      <c r="B14" s="126">
        <v>150</v>
      </c>
      <c r="C14" s="127">
        <v>136</v>
      </c>
      <c r="D14" s="127">
        <v>34</v>
      </c>
      <c r="E14" s="127">
        <v>88</v>
      </c>
      <c r="F14" s="128">
        <v>122</v>
      </c>
      <c r="G14" s="129">
        <v>89.705882352941174</v>
      </c>
    </row>
    <row r="15" spans="1:7" ht="14.25" customHeight="1" x14ac:dyDescent="0.15">
      <c r="A15" s="125" t="s">
        <v>729</v>
      </c>
      <c r="B15" s="126">
        <v>150</v>
      </c>
      <c r="C15" s="127">
        <v>135</v>
      </c>
      <c r="D15" s="127">
        <v>34</v>
      </c>
      <c r="E15" s="127">
        <v>96</v>
      </c>
      <c r="F15" s="128">
        <v>130</v>
      </c>
      <c r="G15" s="129">
        <v>96.296296296296291</v>
      </c>
    </row>
    <row r="16" spans="1:7" ht="14.25" customHeight="1" x14ac:dyDescent="0.15">
      <c r="A16" s="125" t="s">
        <v>730</v>
      </c>
      <c r="B16" s="126">
        <v>130</v>
      </c>
      <c r="C16" s="127">
        <v>129</v>
      </c>
      <c r="D16" s="127">
        <v>34</v>
      </c>
      <c r="E16" s="127">
        <v>91</v>
      </c>
      <c r="F16" s="128">
        <v>125</v>
      </c>
      <c r="G16" s="129">
        <v>96.899224806201545</v>
      </c>
    </row>
    <row r="17" spans="1:7" ht="14.25" customHeight="1" x14ac:dyDescent="0.15">
      <c r="A17" s="125" t="s">
        <v>731</v>
      </c>
      <c r="B17" s="126">
        <v>100</v>
      </c>
      <c r="C17" s="127">
        <v>80</v>
      </c>
      <c r="D17" s="127">
        <v>15</v>
      </c>
      <c r="E17" s="127">
        <v>65</v>
      </c>
      <c r="F17" s="128">
        <v>80</v>
      </c>
      <c r="G17" s="129">
        <v>100</v>
      </c>
    </row>
    <row r="18" spans="1:7" ht="14.25" customHeight="1" x14ac:dyDescent="0.15">
      <c r="A18" s="125" t="s">
        <v>732</v>
      </c>
      <c r="B18" s="126">
        <v>120</v>
      </c>
      <c r="C18" s="127">
        <v>131</v>
      </c>
      <c r="D18" s="127">
        <v>52</v>
      </c>
      <c r="E18" s="127">
        <v>71</v>
      </c>
      <c r="F18" s="128">
        <v>123</v>
      </c>
      <c r="G18" s="129">
        <v>93.893129770992374</v>
      </c>
    </row>
    <row r="19" spans="1:7" ht="14.25" customHeight="1" x14ac:dyDescent="0.15">
      <c r="A19" s="125" t="s">
        <v>733</v>
      </c>
      <c r="B19" s="126">
        <v>100</v>
      </c>
      <c r="C19" s="127">
        <v>108</v>
      </c>
      <c r="D19" s="127">
        <v>34</v>
      </c>
      <c r="E19" s="127">
        <v>67</v>
      </c>
      <c r="F19" s="128">
        <v>101</v>
      </c>
      <c r="G19" s="129">
        <v>93.518518518518519</v>
      </c>
    </row>
    <row r="20" spans="1:7" ht="14.25" customHeight="1" x14ac:dyDescent="0.15">
      <c r="A20" s="125" t="s">
        <v>734</v>
      </c>
      <c r="B20" s="126">
        <v>100</v>
      </c>
      <c r="C20" s="127">
        <v>100</v>
      </c>
      <c r="D20" s="127">
        <v>34</v>
      </c>
      <c r="E20" s="127">
        <v>61</v>
      </c>
      <c r="F20" s="128">
        <v>95</v>
      </c>
      <c r="G20" s="129">
        <v>95</v>
      </c>
    </row>
    <row r="21" spans="1:7" ht="14.25" customHeight="1" x14ac:dyDescent="0.15">
      <c r="A21" s="125" t="s">
        <v>735</v>
      </c>
      <c r="B21" s="126">
        <v>120</v>
      </c>
      <c r="C21" s="127">
        <v>127</v>
      </c>
      <c r="D21" s="127">
        <v>52</v>
      </c>
      <c r="E21" s="127">
        <v>71</v>
      </c>
      <c r="F21" s="128">
        <v>123</v>
      </c>
      <c r="G21" s="129">
        <v>96.850393700787393</v>
      </c>
    </row>
    <row r="22" spans="1:7" ht="14.25" customHeight="1" x14ac:dyDescent="0.15">
      <c r="A22" s="125" t="s">
        <v>736</v>
      </c>
      <c r="B22" s="126">
        <v>100</v>
      </c>
      <c r="C22" s="127">
        <v>102</v>
      </c>
      <c r="D22" s="127">
        <v>32</v>
      </c>
      <c r="E22" s="127">
        <v>67</v>
      </c>
      <c r="F22" s="128">
        <v>99</v>
      </c>
      <c r="G22" s="129">
        <v>97.058823529411768</v>
      </c>
    </row>
    <row r="23" spans="1:7" ht="14.25" customHeight="1" x14ac:dyDescent="0.15">
      <c r="A23" s="125" t="s">
        <v>737</v>
      </c>
      <c r="B23" s="126">
        <v>100</v>
      </c>
      <c r="C23" s="127">
        <v>107</v>
      </c>
      <c r="D23" s="127">
        <v>33</v>
      </c>
      <c r="E23" s="127">
        <v>70</v>
      </c>
      <c r="F23" s="128">
        <v>103</v>
      </c>
      <c r="G23" s="129">
        <v>96.261682242990659</v>
      </c>
    </row>
    <row r="24" spans="1:7" ht="14.25" customHeight="1" x14ac:dyDescent="0.15">
      <c r="A24" s="125" t="s">
        <v>738</v>
      </c>
      <c r="B24" s="126">
        <v>100</v>
      </c>
      <c r="C24" s="127">
        <v>107</v>
      </c>
      <c r="D24" s="127">
        <v>34</v>
      </c>
      <c r="E24" s="127">
        <v>66</v>
      </c>
      <c r="F24" s="128">
        <v>100</v>
      </c>
      <c r="G24" s="129">
        <v>93.45794392523365</v>
      </c>
    </row>
    <row r="25" spans="1:7" ht="14.25" customHeight="1" x14ac:dyDescent="0.15">
      <c r="A25" s="125" t="s">
        <v>739</v>
      </c>
      <c r="B25" s="126">
        <v>100</v>
      </c>
      <c r="C25" s="127">
        <v>108</v>
      </c>
      <c r="D25" s="127">
        <v>34</v>
      </c>
      <c r="E25" s="127">
        <v>67</v>
      </c>
      <c r="F25" s="128">
        <v>101</v>
      </c>
      <c r="G25" s="129">
        <v>93.518518518518519</v>
      </c>
    </row>
    <row r="26" spans="1:7" ht="14.25" customHeight="1" x14ac:dyDescent="0.15">
      <c r="A26" s="132" t="s">
        <v>99</v>
      </c>
      <c r="B26" s="133">
        <v>100</v>
      </c>
      <c r="C26" s="134">
        <v>104</v>
      </c>
      <c r="D26" s="134">
        <v>33</v>
      </c>
      <c r="E26" s="134">
        <v>64</v>
      </c>
      <c r="F26" s="134">
        <v>97</v>
      </c>
      <c r="G26" s="135">
        <v>93.269230769230774</v>
      </c>
    </row>
    <row r="27" spans="1:7" ht="15" customHeight="1" x14ac:dyDescent="0.15">
      <c r="A27" s="136" t="s">
        <v>100</v>
      </c>
      <c r="B27" s="137">
        <v>1957</v>
      </c>
      <c r="C27" s="138">
        <v>2259</v>
      </c>
      <c r="D27" s="138">
        <v>868</v>
      </c>
      <c r="E27" s="138">
        <v>1190</v>
      </c>
      <c r="F27" s="138">
        <v>2058</v>
      </c>
      <c r="G27" s="124">
        <v>91.102257636122175</v>
      </c>
    </row>
    <row r="28" spans="1:7" ht="14.25" customHeight="1" x14ac:dyDescent="0.15">
      <c r="A28" s="125" t="s">
        <v>740</v>
      </c>
      <c r="B28" s="126">
        <v>130</v>
      </c>
      <c r="C28" s="127">
        <v>146</v>
      </c>
      <c r="D28" s="127">
        <v>53</v>
      </c>
      <c r="E28" s="127">
        <v>87</v>
      </c>
      <c r="F28" s="128">
        <v>140</v>
      </c>
      <c r="G28" s="129">
        <v>95.890410958904098</v>
      </c>
    </row>
    <row r="29" spans="1:7" ht="14.25" customHeight="1" x14ac:dyDescent="0.15">
      <c r="A29" s="125" t="s">
        <v>741</v>
      </c>
      <c r="B29" s="126">
        <v>120</v>
      </c>
      <c r="C29" s="127">
        <v>152</v>
      </c>
      <c r="D29" s="131">
        <v>53</v>
      </c>
      <c r="E29" s="127">
        <v>87</v>
      </c>
      <c r="F29" s="128">
        <v>140</v>
      </c>
      <c r="G29" s="129">
        <v>92.10526315789474</v>
      </c>
    </row>
    <row r="30" spans="1:7" ht="14.25" customHeight="1" x14ac:dyDescent="0.15">
      <c r="A30" s="125" t="s">
        <v>742</v>
      </c>
      <c r="B30" s="126">
        <v>100</v>
      </c>
      <c r="C30" s="127">
        <v>103</v>
      </c>
      <c r="D30" s="127">
        <v>40</v>
      </c>
      <c r="E30" s="127">
        <v>60</v>
      </c>
      <c r="F30" s="128">
        <v>100</v>
      </c>
      <c r="G30" s="129">
        <v>97.087378640776706</v>
      </c>
    </row>
    <row r="31" spans="1:7" ht="14.25" customHeight="1" x14ac:dyDescent="0.15">
      <c r="A31" s="125" t="s">
        <v>743</v>
      </c>
      <c r="B31" s="126">
        <v>134</v>
      </c>
      <c r="C31" s="127">
        <v>146</v>
      </c>
      <c r="D31" s="127">
        <v>49</v>
      </c>
      <c r="E31" s="127">
        <v>84</v>
      </c>
      <c r="F31" s="128">
        <v>133</v>
      </c>
      <c r="G31" s="129">
        <v>91.095890410958901</v>
      </c>
    </row>
    <row r="32" spans="1:7" ht="14.25" customHeight="1" x14ac:dyDescent="0.15">
      <c r="A32" s="125" t="s">
        <v>744</v>
      </c>
      <c r="B32" s="126">
        <v>120</v>
      </c>
      <c r="C32" s="127">
        <v>144</v>
      </c>
      <c r="D32" s="127">
        <v>53</v>
      </c>
      <c r="E32" s="127">
        <v>82</v>
      </c>
      <c r="F32" s="128">
        <v>135</v>
      </c>
      <c r="G32" s="129">
        <v>93.75</v>
      </c>
    </row>
    <row r="33" spans="1:7" ht="14.25" customHeight="1" x14ac:dyDescent="0.15">
      <c r="A33" s="125" t="s">
        <v>101</v>
      </c>
      <c r="B33" s="126">
        <v>100</v>
      </c>
      <c r="C33" s="127">
        <v>127</v>
      </c>
      <c r="D33" s="127">
        <v>45</v>
      </c>
      <c r="E33" s="127">
        <v>75</v>
      </c>
      <c r="F33" s="128">
        <v>120</v>
      </c>
      <c r="G33" s="129">
        <v>94.488188976377955</v>
      </c>
    </row>
    <row r="34" spans="1:7" ht="14.25" customHeight="1" x14ac:dyDescent="0.15">
      <c r="A34" s="125" t="s">
        <v>102</v>
      </c>
      <c r="B34" s="126">
        <v>20</v>
      </c>
      <c r="C34" s="127">
        <v>21</v>
      </c>
      <c r="D34" s="127">
        <v>20</v>
      </c>
      <c r="E34" s="130">
        <v>0</v>
      </c>
      <c r="F34" s="128">
        <v>20</v>
      </c>
      <c r="G34" s="129">
        <v>95.238095238095227</v>
      </c>
    </row>
    <row r="35" spans="1:7" ht="14.25" customHeight="1" x14ac:dyDescent="0.15">
      <c r="A35" s="125" t="s">
        <v>103</v>
      </c>
      <c r="B35" s="126">
        <v>123</v>
      </c>
      <c r="C35" s="127">
        <v>145</v>
      </c>
      <c r="D35" s="127">
        <v>52</v>
      </c>
      <c r="E35" s="131">
        <v>83</v>
      </c>
      <c r="F35" s="128">
        <v>135</v>
      </c>
      <c r="G35" s="129">
        <v>93.103448275862064</v>
      </c>
    </row>
    <row r="36" spans="1:7" ht="14.25" customHeight="1" x14ac:dyDescent="0.15">
      <c r="A36" s="125" t="s">
        <v>745</v>
      </c>
      <c r="B36" s="126">
        <v>71</v>
      </c>
      <c r="C36" s="128">
        <v>70</v>
      </c>
      <c r="D36" s="128">
        <v>27</v>
      </c>
      <c r="E36" s="77">
        <v>40</v>
      </c>
      <c r="F36" s="128">
        <v>67</v>
      </c>
      <c r="G36" s="129">
        <v>95.714285714285722</v>
      </c>
    </row>
    <row r="37" spans="1:7" ht="14.25" customHeight="1" x14ac:dyDescent="0.15">
      <c r="A37" s="125" t="s">
        <v>104</v>
      </c>
      <c r="B37" s="126">
        <v>124</v>
      </c>
      <c r="C37" s="128">
        <v>166</v>
      </c>
      <c r="D37" s="128">
        <v>56</v>
      </c>
      <c r="E37" s="77">
        <v>89</v>
      </c>
      <c r="F37" s="128">
        <v>145</v>
      </c>
      <c r="G37" s="129">
        <v>87.349397590361448</v>
      </c>
    </row>
    <row r="38" spans="1:7" ht="14.25" customHeight="1" x14ac:dyDescent="0.15">
      <c r="A38" s="125" t="s">
        <v>105</v>
      </c>
      <c r="B38" s="126">
        <v>90</v>
      </c>
      <c r="C38" s="127">
        <v>103</v>
      </c>
      <c r="D38" s="127">
        <v>35</v>
      </c>
      <c r="E38" s="131">
        <v>59</v>
      </c>
      <c r="F38" s="128">
        <v>94</v>
      </c>
      <c r="G38" s="129">
        <v>91.262135922330103</v>
      </c>
    </row>
    <row r="39" spans="1:7" ht="14.25" customHeight="1" x14ac:dyDescent="0.15">
      <c r="A39" s="125" t="s">
        <v>106</v>
      </c>
      <c r="B39" s="126">
        <v>30</v>
      </c>
      <c r="C39" s="127">
        <v>40</v>
      </c>
      <c r="D39" s="127">
        <v>13</v>
      </c>
      <c r="E39" s="131">
        <v>24</v>
      </c>
      <c r="F39" s="128">
        <v>37</v>
      </c>
      <c r="G39" s="129">
        <v>92.5</v>
      </c>
    </row>
    <row r="40" spans="1:7" ht="14.25" customHeight="1" x14ac:dyDescent="0.15">
      <c r="A40" s="125" t="s">
        <v>107</v>
      </c>
      <c r="B40" s="126">
        <v>50</v>
      </c>
      <c r="C40" s="127">
        <v>68</v>
      </c>
      <c r="D40" s="127">
        <v>24</v>
      </c>
      <c r="E40" s="131">
        <v>36</v>
      </c>
      <c r="F40" s="128">
        <v>60</v>
      </c>
      <c r="G40" s="129">
        <v>88.235294117647058</v>
      </c>
    </row>
    <row r="41" spans="1:7" ht="14.25" customHeight="1" x14ac:dyDescent="0.15">
      <c r="A41" s="139" t="s">
        <v>108</v>
      </c>
      <c r="B41" s="126">
        <v>90</v>
      </c>
      <c r="C41" s="127">
        <v>92</v>
      </c>
      <c r="D41" s="127">
        <v>28</v>
      </c>
      <c r="E41" s="131">
        <v>59</v>
      </c>
      <c r="F41" s="128">
        <v>87</v>
      </c>
      <c r="G41" s="129">
        <v>94.565217391304344</v>
      </c>
    </row>
    <row r="42" spans="1:7" ht="14.25" customHeight="1" x14ac:dyDescent="0.15">
      <c r="A42" s="139" t="s">
        <v>746</v>
      </c>
      <c r="B42" s="126">
        <v>90</v>
      </c>
      <c r="C42" s="127">
        <v>112</v>
      </c>
      <c r="D42" s="127">
        <v>41</v>
      </c>
      <c r="E42" s="131">
        <v>55</v>
      </c>
      <c r="F42" s="128">
        <v>96</v>
      </c>
      <c r="G42" s="129">
        <v>85.714285714285708</v>
      </c>
    </row>
    <row r="43" spans="1:7" ht="14.25" customHeight="1" x14ac:dyDescent="0.15">
      <c r="A43" s="139" t="s">
        <v>109</v>
      </c>
      <c r="B43" s="126">
        <v>120</v>
      </c>
      <c r="C43" s="127">
        <v>135</v>
      </c>
      <c r="D43" s="127">
        <v>53</v>
      </c>
      <c r="E43" s="131">
        <v>75</v>
      </c>
      <c r="F43" s="128">
        <v>128</v>
      </c>
      <c r="G43" s="129">
        <v>94.814814814814824</v>
      </c>
    </row>
    <row r="44" spans="1:7" ht="14.25" customHeight="1" x14ac:dyDescent="0.15">
      <c r="A44" s="139" t="s">
        <v>110</v>
      </c>
      <c r="B44" s="126">
        <v>90</v>
      </c>
      <c r="C44" s="127">
        <v>111</v>
      </c>
      <c r="D44" s="127">
        <v>38</v>
      </c>
      <c r="E44" s="131">
        <v>57</v>
      </c>
      <c r="F44" s="128">
        <v>95</v>
      </c>
      <c r="G44" s="129">
        <v>85.585585585585591</v>
      </c>
    </row>
    <row r="45" spans="1:7" ht="14.25" customHeight="1" x14ac:dyDescent="0.15">
      <c r="A45" s="139" t="s">
        <v>111</v>
      </c>
      <c r="B45" s="126">
        <v>90</v>
      </c>
      <c r="C45" s="127">
        <v>102</v>
      </c>
      <c r="D45" s="127">
        <v>36</v>
      </c>
      <c r="E45" s="131">
        <v>54</v>
      </c>
      <c r="F45" s="128">
        <v>90</v>
      </c>
      <c r="G45" s="129">
        <v>88.235294117647058</v>
      </c>
    </row>
    <row r="46" spans="1:7" ht="14.25" customHeight="1" x14ac:dyDescent="0.15">
      <c r="A46" s="139" t="s">
        <v>112</v>
      </c>
      <c r="B46" s="126">
        <v>50</v>
      </c>
      <c r="C46" s="127">
        <v>55</v>
      </c>
      <c r="D46" s="127">
        <v>50</v>
      </c>
      <c r="E46" s="130">
        <v>0</v>
      </c>
      <c r="F46" s="128">
        <v>50</v>
      </c>
      <c r="G46" s="129">
        <v>90.909090909090907</v>
      </c>
    </row>
    <row r="47" spans="1:7" ht="14.25" customHeight="1" x14ac:dyDescent="0.15">
      <c r="A47" s="139" t="s">
        <v>747</v>
      </c>
      <c r="B47" s="126">
        <v>90</v>
      </c>
      <c r="C47" s="127">
        <v>105</v>
      </c>
      <c r="D47" s="127">
        <v>42</v>
      </c>
      <c r="E47" s="130">
        <v>45</v>
      </c>
      <c r="F47" s="128">
        <v>87</v>
      </c>
      <c r="G47" s="129">
        <v>82.857142857142861</v>
      </c>
    </row>
    <row r="48" spans="1:7" ht="14.25" customHeight="1" x14ac:dyDescent="0.15">
      <c r="A48" s="139" t="s">
        <v>748</v>
      </c>
      <c r="B48" s="126">
        <v>30</v>
      </c>
      <c r="C48" s="128">
        <v>30</v>
      </c>
      <c r="D48" s="128">
        <v>30</v>
      </c>
      <c r="E48" s="140">
        <v>0</v>
      </c>
      <c r="F48" s="128">
        <v>30</v>
      </c>
      <c r="G48" s="129">
        <v>100</v>
      </c>
    </row>
    <row r="49" spans="1:7" ht="15" customHeight="1" x14ac:dyDescent="0.15">
      <c r="A49" s="141" t="s">
        <v>113</v>
      </c>
      <c r="B49" s="133">
        <v>95</v>
      </c>
      <c r="C49" s="134">
        <v>86</v>
      </c>
      <c r="D49" s="134">
        <v>30</v>
      </c>
      <c r="E49" s="142">
        <v>39</v>
      </c>
      <c r="F49" s="134">
        <v>69</v>
      </c>
      <c r="G49" s="135">
        <v>80.232558139534888</v>
      </c>
    </row>
    <row r="50" spans="1:7" ht="15" customHeight="1" x14ac:dyDescent="0.15">
      <c r="A50" s="143" t="s">
        <v>114</v>
      </c>
      <c r="B50" s="137">
        <v>455</v>
      </c>
      <c r="C50" s="144">
        <v>543</v>
      </c>
      <c r="D50" s="144">
        <v>178</v>
      </c>
      <c r="E50" s="145">
        <v>327</v>
      </c>
      <c r="F50" s="138">
        <v>505</v>
      </c>
      <c r="G50" s="124">
        <v>93.001841620626152</v>
      </c>
    </row>
    <row r="51" spans="1:7" ht="14.25" customHeight="1" x14ac:dyDescent="0.15">
      <c r="A51" s="139" t="s">
        <v>115</v>
      </c>
      <c r="B51" s="126">
        <v>95</v>
      </c>
      <c r="C51" s="127">
        <v>111</v>
      </c>
      <c r="D51" s="127">
        <v>23</v>
      </c>
      <c r="E51" s="131">
        <v>77</v>
      </c>
      <c r="F51" s="128">
        <v>100</v>
      </c>
      <c r="G51" s="129">
        <v>90.090090090090087</v>
      </c>
    </row>
    <row r="52" spans="1:7" ht="14.25" customHeight="1" x14ac:dyDescent="0.15">
      <c r="A52" s="139" t="s">
        <v>116</v>
      </c>
      <c r="B52" s="126">
        <v>56</v>
      </c>
      <c r="C52" s="127">
        <v>56</v>
      </c>
      <c r="D52" s="127">
        <v>20</v>
      </c>
      <c r="E52" s="131">
        <v>35</v>
      </c>
      <c r="F52" s="128">
        <v>55</v>
      </c>
      <c r="G52" s="129">
        <v>98.214285714285708</v>
      </c>
    </row>
    <row r="53" spans="1:7" ht="14.25" customHeight="1" x14ac:dyDescent="0.15">
      <c r="A53" s="139" t="s">
        <v>117</v>
      </c>
      <c r="B53" s="126">
        <v>90</v>
      </c>
      <c r="C53" s="127">
        <v>111</v>
      </c>
      <c r="D53" s="127">
        <v>35</v>
      </c>
      <c r="E53" s="131">
        <v>70</v>
      </c>
      <c r="F53" s="128">
        <v>105</v>
      </c>
      <c r="G53" s="129">
        <v>94.594594594594597</v>
      </c>
    </row>
    <row r="54" spans="1:7" ht="14.25" customHeight="1" x14ac:dyDescent="0.15">
      <c r="A54" s="146" t="s">
        <v>749</v>
      </c>
      <c r="B54" s="126">
        <v>85</v>
      </c>
      <c r="C54" s="127">
        <v>111</v>
      </c>
      <c r="D54" s="127">
        <v>39</v>
      </c>
      <c r="E54" s="131">
        <v>61</v>
      </c>
      <c r="F54" s="128">
        <v>100</v>
      </c>
      <c r="G54" s="129">
        <v>90.090090090090087</v>
      </c>
    </row>
    <row r="55" spans="1:7" ht="14.25" customHeight="1" x14ac:dyDescent="0.15">
      <c r="A55" s="139" t="s">
        <v>750</v>
      </c>
      <c r="B55" s="126">
        <v>129</v>
      </c>
      <c r="C55" s="127">
        <v>154</v>
      </c>
      <c r="D55" s="127">
        <v>61</v>
      </c>
      <c r="E55" s="131">
        <v>84</v>
      </c>
      <c r="F55" s="128">
        <v>145</v>
      </c>
      <c r="G55" s="129">
        <v>94.155844155844164</v>
      </c>
    </row>
    <row r="56" spans="1:7" ht="15" customHeight="1" x14ac:dyDescent="0.15">
      <c r="A56" s="650" t="s">
        <v>118</v>
      </c>
      <c r="B56" s="650"/>
      <c r="C56" s="650"/>
      <c r="D56" s="650"/>
      <c r="E56" s="650"/>
      <c r="F56" s="650"/>
      <c r="G56" s="650"/>
    </row>
    <row r="57" spans="1:7" ht="15" customHeight="1" x14ac:dyDescent="0.15">
      <c r="G57" s="147" t="s">
        <v>80</v>
      </c>
    </row>
  </sheetData>
  <mergeCells count="5">
    <mergeCell ref="A5:A6"/>
    <mergeCell ref="B5:B6"/>
    <mergeCell ref="C5:C6"/>
    <mergeCell ref="G5:G6"/>
    <mergeCell ref="A56:G56"/>
  </mergeCells>
  <phoneticPr fontId="1"/>
  <hyperlinks>
    <hyperlink ref="A1" location="'目次'!A1" display="目次へもどる"/>
  </hyperlinks>
  <pageMargins left="0.74803149606299213" right="0.74803149606299213" top="0.98425196850393704" bottom="0.98425196850393704" header="0.51181102362204722" footer="0.1181102362204724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5"/>
  <sheetViews>
    <sheetView zoomScale="110" zoomScaleNormal="110" workbookViewId="0"/>
  </sheetViews>
  <sheetFormatPr defaultColWidth="9.5" defaultRowHeight="15" customHeight="1" x14ac:dyDescent="0.15"/>
  <cols>
    <col min="1" max="1" width="17.5" style="148" customWidth="1"/>
    <col min="2" max="2" width="20" style="148" customWidth="1"/>
    <col min="3" max="8" width="8.125" style="148" customWidth="1"/>
    <col min="9" max="16384" width="9.5" style="148"/>
  </cols>
  <sheetData>
    <row r="1" spans="1:8" s="611" customFormat="1" ht="15" customHeight="1" x14ac:dyDescent="0.15">
      <c r="A1" s="610" t="s">
        <v>905</v>
      </c>
    </row>
    <row r="2" spans="1:8" s="611" customFormat="1" ht="15" customHeight="1" x14ac:dyDescent="0.15"/>
    <row r="3" spans="1:8" ht="15" customHeight="1" x14ac:dyDescent="0.15">
      <c r="A3" s="595" t="s">
        <v>751</v>
      </c>
      <c r="B3" s="595"/>
      <c r="D3" s="596"/>
    </row>
    <row r="4" spans="1:8" ht="15" customHeight="1" x14ac:dyDescent="0.15">
      <c r="A4" s="149" t="s">
        <v>752</v>
      </c>
      <c r="B4" s="150"/>
      <c r="H4" s="151" t="s">
        <v>66</v>
      </c>
    </row>
    <row r="5" spans="1:8" ht="35.1" customHeight="1" x14ac:dyDescent="0.15">
      <c r="A5" s="152" t="s">
        <v>753</v>
      </c>
      <c r="B5" s="153" t="s">
        <v>119</v>
      </c>
      <c r="C5" s="154" t="s">
        <v>754</v>
      </c>
      <c r="D5" s="155" t="s">
        <v>120</v>
      </c>
      <c r="E5" s="152" t="s">
        <v>121</v>
      </c>
      <c r="F5" s="152" t="s">
        <v>122</v>
      </c>
      <c r="G5" s="155" t="s">
        <v>755</v>
      </c>
      <c r="H5" s="156" t="s">
        <v>123</v>
      </c>
    </row>
    <row r="6" spans="1:8" ht="15" customHeight="1" x14ac:dyDescent="0.15">
      <c r="A6" s="157" t="s">
        <v>756</v>
      </c>
      <c r="B6" s="158" t="s">
        <v>124</v>
      </c>
      <c r="C6" s="159">
        <v>1</v>
      </c>
      <c r="D6" s="160">
        <v>22</v>
      </c>
      <c r="E6" s="160">
        <v>1</v>
      </c>
      <c r="F6" s="160">
        <v>1</v>
      </c>
      <c r="G6" s="128">
        <v>4</v>
      </c>
      <c r="H6" s="160">
        <v>29</v>
      </c>
    </row>
    <row r="7" spans="1:8" ht="15" customHeight="1" x14ac:dyDescent="0.15">
      <c r="A7" s="161" t="s">
        <v>98</v>
      </c>
      <c r="B7" s="162" t="s">
        <v>125</v>
      </c>
      <c r="C7" s="126">
        <v>1</v>
      </c>
      <c r="D7" s="128">
        <v>25</v>
      </c>
      <c r="E7" s="128">
        <v>1</v>
      </c>
      <c r="F7" s="128">
        <v>1</v>
      </c>
      <c r="G7" s="128">
        <v>4</v>
      </c>
      <c r="H7" s="128">
        <v>32</v>
      </c>
    </row>
    <row r="8" spans="1:8" ht="15" customHeight="1" x14ac:dyDescent="0.15">
      <c r="A8" s="161" t="s">
        <v>126</v>
      </c>
      <c r="B8" s="163">
        <v>24123</v>
      </c>
      <c r="C8" s="126">
        <v>1</v>
      </c>
      <c r="D8" s="128">
        <v>8</v>
      </c>
      <c r="E8" s="140">
        <v>0</v>
      </c>
      <c r="F8" s="128">
        <v>1</v>
      </c>
      <c r="G8" s="128">
        <v>2</v>
      </c>
      <c r="H8" s="128">
        <v>12</v>
      </c>
    </row>
    <row r="9" spans="1:8" ht="15" customHeight="1" x14ac:dyDescent="0.15">
      <c r="A9" s="161" t="s">
        <v>127</v>
      </c>
      <c r="B9" s="163">
        <v>24929</v>
      </c>
      <c r="C9" s="126">
        <v>1</v>
      </c>
      <c r="D9" s="128">
        <v>12</v>
      </c>
      <c r="E9" s="140">
        <v>0</v>
      </c>
      <c r="F9" s="128">
        <v>1</v>
      </c>
      <c r="G9" s="128">
        <v>3</v>
      </c>
      <c r="H9" s="128">
        <v>17</v>
      </c>
    </row>
    <row r="10" spans="1:8" ht="15" customHeight="1" x14ac:dyDescent="0.15">
      <c r="A10" s="161" t="s">
        <v>128</v>
      </c>
      <c r="B10" s="162" t="s">
        <v>129</v>
      </c>
      <c r="C10" s="126">
        <v>1</v>
      </c>
      <c r="D10" s="128">
        <v>29</v>
      </c>
      <c r="E10" s="128">
        <v>1</v>
      </c>
      <c r="F10" s="128">
        <v>1</v>
      </c>
      <c r="G10" s="128">
        <v>4</v>
      </c>
      <c r="H10" s="128">
        <v>36</v>
      </c>
    </row>
    <row r="11" spans="1:8" ht="15" customHeight="1" x14ac:dyDescent="0.15">
      <c r="A11" s="161" t="s">
        <v>130</v>
      </c>
      <c r="B11" s="163">
        <v>25659</v>
      </c>
      <c r="C11" s="126">
        <v>1</v>
      </c>
      <c r="D11" s="128">
        <v>21</v>
      </c>
      <c r="E11" s="128">
        <v>1</v>
      </c>
      <c r="F11" s="128">
        <v>1</v>
      </c>
      <c r="G11" s="128">
        <v>4</v>
      </c>
      <c r="H11" s="128">
        <v>28</v>
      </c>
    </row>
    <row r="12" spans="1:8" ht="15" customHeight="1" x14ac:dyDescent="0.15">
      <c r="A12" s="161" t="s">
        <v>131</v>
      </c>
      <c r="B12" s="163">
        <v>25689</v>
      </c>
      <c r="C12" s="126">
        <v>1</v>
      </c>
      <c r="D12" s="128">
        <v>24</v>
      </c>
      <c r="E12" s="128">
        <v>1</v>
      </c>
      <c r="F12" s="128">
        <v>1</v>
      </c>
      <c r="G12" s="128">
        <v>4</v>
      </c>
      <c r="H12" s="128">
        <v>31</v>
      </c>
    </row>
    <row r="13" spans="1:8" ht="15" customHeight="1" x14ac:dyDescent="0.15">
      <c r="A13" s="161" t="s">
        <v>132</v>
      </c>
      <c r="B13" s="164" t="s">
        <v>133</v>
      </c>
      <c r="C13" s="126">
        <v>1</v>
      </c>
      <c r="D13" s="128">
        <v>21</v>
      </c>
      <c r="E13" s="128">
        <v>1</v>
      </c>
      <c r="F13" s="128">
        <v>1</v>
      </c>
      <c r="G13" s="128">
        <v>4</v>
      </c>
      <c r="H13" s="128">
        <v>28</v>
      </c>
    </row>
    <row r="14" spans="1:8" ht="15" customHeight="1" x14ac:dyDescent="0.15">
      <c r="A14" s="161" t="s">
        <v>134</v>
      </c>
      <c r="B14" s="163">
        <v>26024</v>
      </c>
      <c r="C14" s="126">
        <v>1</v>
      </c>
      <c r="D14" s="128">
        <v>13</v>
      </c>
      <c r="E14" s="140">
        <v>0</v>
      </c>
      <c r="F14" s="128">
        <v>1</v>
      </c>
      <c r="G14" s="128">
        <v>3</v>
      </c>
      <c r="H14" s="128">
        <v>18</v>
      </c>
    </row>
    <row r="15" spans="1:8" ht="15" customHeight="1" x14ac:dyDescent="0.15">
      <c r="A15" s="161" t="s">
        <v>135</v>
      </c>
      <c r="B15" s="162" t="s">
        <v>136</v>
      </c>
      <c r="C15" s="126">
        <v>1</v>
      </c>
      <c r="D15" s="128">
        <v>28</v>
      </c>
      <c r="E15" s="128">
        <v>1</v>
      </c>
      <c r="F15" s="128">
        <v>1</v>
      </c>
      <c r="G15" s="165">
        <v>4.5</v>
      </c>
      <c r="H15" s="165">
        <v>35.5</v>
      </c>
    </row>
    <row r="16" spans="1:8" ht="15" customHeight="1" x14ac:dyDescent="0.15">
      <c r="A16" s="161" t="s">
        <v>137</v>
      </c>
      <c r="B16" s="163">
        <v>27485</v>
      </c>
      <c r="C16" s="126">
        <v>1</v>
      </c>
      <c r="D16" s="128">
        <v>19</v>
      </c>
      <c r="E16" s="128">
        <v>1</v>
      </c>
      <c r="F16" s="128">
        <v>1</v>
      </c>
      <c r="G16" s="128">
        <v>3</v>
      </c>
      <c r="H16" s="128">
        <v>25</v>
      </c>
    </row>
    <row r="17" spans="1:8" ht="15" customHeight="1" x14ac:dyDescent="0.15">
      <c r="A17" s="161" t="s">
        <v>138</v>
      </c>
      <c r="B17" s="163">
        <v>27485</v>
      </c>
      <c r="C17" s="126">
        <v>1</v>
      </c>
      <c r="D17" s="128">
        <v>19</v>
      </c>
      <c r="E17" s="128">
        <v>1</v>
      </c>
      <c r="F17" s="128">
        <v>1</v>
      </c>
      <c r="G17" s="128">
        <v>3</v>
      </c>
      <c r="H17" s="128">
        <v>25</v>
      </c>
    </row>
    <row r="18" spans="1:8" ht="15" customHeight="1" x14ac:dyDescent="0.15">
      <c r="A18" s="161" t="s">
        <v>139</v>
      </c>
      <c r="B18" s="164" t="s">
        <v>140</v>
      </c>
      <c r="C18" s="126">
        <v>1</v>
      </c>
      <c r="D18" s="165">
        <v>28.5</v>
      </c>
      <c r="E18" s="128">
        <v>1</v>
      </c>
      <c r="F18" s="128">
        <v>1</v>
      </c>
      <c r="G18" s="128">
        <v>4</v>
      </c>
      <c r="H18" s="165">
        <v>35.5</v>
      </c>
    </row>
    <row r="19" spans="1:8" ht="15" customHeight="1" x14ac:dyDescent="0.15">
      <c r="A19" s="161" t="s">
        <v>141</v>
      </c>
      <c r="B19" s="163">
        <v>28216</v>
      </c>
      <c r="C19" s="126">
        <v>1</v>
      </c>
      <c r="D19" s="128">
        <v>18</v>
      </c>
      <c r="E19" s="128">
        <v>1</v>
      </c>
      <c r="F19" s="128">
        <v>1</v>
      </c>
      <c r="G19" s="128">
        <v>3</v>
      </c>
      <c r="H19" s="128">
        <v>24</v>
      </c>
    </row>
    <row r="20" spans="1:8" ht="15" customHeight="1" x14ac:dyDescent="0.15">
      <c r="A20" s="161" t="s">
        <v>142</v>
      </c>
      <c r="B20" s="163">
        <v>28946</v>
      </c>
      <c r="C20" s="126">
        <v>1</v>
      </c>
      <c r="D20" s="128">
        <v>19</v>
      </c>
      <c r="E20" s="128">
        <v>1</v>
      </c>
      <c r="F20" s="128">
        <v>1</v>
      </c>
      <c r="G20" s="128">
        <v>3</v>
      </c>
      <c r="H20" s="128">
        <v>25</v>
      </c>
    </row>
    <row r="21" spans="1:8" ht="15" customHeight="1" x14ac:dyDescent="0.15">
      <c r="A21" s="161" t="s">
        <v>143</v>
      </c>
      <c r="B21" s="163">
        <v>29312</v>
      </c>
      <c r="C21" s="126">
        <v>1</v>
      </c>
      <c r="D21" s="128">
        <v>19</v>
      </c>
      <c r="E21" s="128">
        <v>1</v>
      </c>
      <c r="F21" s="128">
        <v>1</v>
      </c>
      <c r="G21" s="128">
        <v>3</v>
      </c>
      <c r="H21" s="128">
        <v>25</v>
      </c>
    </row>
    <row r="22" spans="1:8" ht="15" customHeight="1" x14ac:dyDescent="0.15">
      <c r="A22" s="161" t="s">
        <v>144</v>
      </c>
      <c r="B22" s="163">
        <v>29677</v>
      </c>
      <c r="C22" s="126">
        <v>1</v>
      </c>
      <c r="D22" s="128">
        <v>19</v>
      </c>
      <c r="E22" s="128">
        <v>1</v>
      </c>
      <c r="F22" s="128">
        <v>1</v>
      </c>
      <c r="G22" s="128">
        <v>3</v>
      </c>
      <c r="H22" s="128">
        <v>25</v>
      </c>
    </row>
    <row r="23" spans="1:8" ht="15" customHeight="1" x14ac:dyDescent="0.15">
      <c r="A23" s="161" t="s">
        <v>99</v>
      </c>
      <c r="B23" s="163">
        <v>30042</v>
      </c>
      <c r="C23" s="126">
        <v>1</v>
      </c>
      <c r="D23" s="128">
        <v>19</v>
      </c>
      <c r="E23" s="128">
        <v>1</v>
      </c>
      <c r="F23" s="128">
        <v>1</v>
      </c>
      <c r="G23" s="128">
        <v>3</v>
      </c>
      <c r="H23" s="128">
        <v>25</v>
      </c>
    </row>
    <row r="24" spans="1:8" ht="15" customHeight="1" x14ac:dyDescent="0.15">
      <c r="A24" s="651" t="s">
        <v>11</v>
      </c>
      <c r="B24" s="652"/>
      <c r="C24" s="118">
        <v>18</v>
      </c>
      <c r="D24" s="166">
        <v>363.5</v>
      </c>
      <c r="E24" s="119">
        <v>15</v>
      </c>
      <c r="F24" s="119">
        <v>18</v>
      </c>
      <c r="G24" s="166">
        <v>61.5</v>
      </c>
      <c r="H24" s="119">
        <v>476</v>
      </c>
    </row>
    <row r="25" spans="1:8" ht="15" customHeight="1" x14ac:dyDescent="0.15">
      <c r="E25" s="167"/>
      <c r="F25" s="167"/>
      <c r="H25" s="168" t="s">
        <v>145</v>
      </c>
    </row>
  </sheetData>
  <mergeCells count="1">
    <mergeCell ref="A24:B2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31"/>
  <sheetViews>
    <sheetView zoomScale="110" zoomScaleNormal="110" workbookViewId="0"/>
  </sheetViews>
  <sheetFormatPr defaultColWidth="9.5" defaultRowHeight="15" customHeight="1" x14ac:dyDescent="0.15"/>
  <cols>
    <col min="1" max="1" width="22.5" style="148" customWidth="1"/>
    <col min="2" max="2" width="20" style="148" customWidth="1"/>
    <col min="3" max="5" width="8.125" style="148" customWidth="1"/>
    <col min="6" max="6" width="10" style="148" customWidth="1"/>
    <col min="7" max="7" width="9.375" style="148" customWidth="1"/>
    <col min="8" max="16384" width="9.5" style="148"/>
  </cols>
  <sheetData>
    <row r="1" spans="1:7" s="611" customFormat="1" ht="15" customHeight="1" x14ac:dyDescent="0.15">
      <c r="A1" s="610" t="s">
        <v>905</v>
      </c>
    </row>
    <row r="2" spans="1:7" s="611" customFormat="1" ht="15" customHeight="1" x14ac:dyDescent="0.15"/>
    <row r="3" spans="1:7" ht="15" customHeight="1" x14ac:dyDescent="0.15">
      <c r="A3" s="595" t="s">
        <v>757</v>
      </c>
    </row>
    <row r="4" spans="1:7" ht="15" customHeight="1" x14ac:dyDescent="0.15">
      <c r="A4" s="149" t="s">
        <v>752</v>
      </c>
      <c r="B4" s="150"/>
      <c r="G4" s="151" t="s">
        <v>66</v>
      </c>
    </row>
    <row r="5" spans="1:7" ht="15" customHeight="1" x14ac:dyDescent="0.15">
      <c r="A5" s="156" t="s">
        <v>758</v>
      </c>
      <c r="B5" s="154" t="s">
        <v>119</v>
      </c>
      <c r="C5" s="152" t="s">
        <v>759</v>
      </c>
      <c r="D5" s="154" t="s">
        <v>147</v>
      </c>
      <c r="E5" s="154" t="s">
        <v>148</v>
      </c>
      <c r="F5" s="154" t="s">
        <v>149</v>
      </c>
      <c r="G5" s="153" t="s">
        <v>123</v>
      </c>
    </row>
    <row r="6" spans="1:7" ht="15" customHeight="1" x14ac:dyDescent="0.15">
      <c r="A6" s="169" t="s">
        <v>150</v>
      </c>
      <c r="B6" s="170" t="s">
        <v>151</v>
      </c>
      <c r="C6" s="128">
        <v>1</v>
      </c>
      <c r="D6" s="127">
        <v>25</v>
      </c>
      <c r="E6" s="171" t="s">
        <v>760</v>
      </c>
      <c r="F6" s="131">
        <v>2</v>
      </c>
      <c r="G6" s="127">
        <v>28</v>
      </c>
    </row>
    <row r="7" spans="1:7" ht="15" customHeight="1" x14ac:dyDescent="0.15">
      <c r="A7" s="172" t="s">
        <v>152</v>
      </c>
      <c r="B7" s="173" t="s">
        <v>153</v>
      </c>
      <c r="C7" s="128">
        <v>1</v>
      </c>
      <c r="D7" s="127">
        <v>22</v>
      </c>
      <c r="E7" s="171" t="s">
        <v>760</v>
      </c>
      <c r="F7" s="131">
        <v>3</v>
      </c>
      <c r="G7" s="127">
        <v>26</v>
      </c>
    </row>
    <row r="8" spans="1:7" ht="15" customHeight="1" x14ac:dyDescent="0.15">
      <c r="A8" s="169" t="s">
        <v>154</v>
      </c>
      <c r="B8" s="174" t="s">
        <v>155</v>
      </c>
      <c r="C8" s="128">
        <v>1</v>
      </c>
      <c r="D8" s="127">
        <v>15</v>
      </c>
      <c r="E8" s="131">
        <v>3</v>
      </c>
      <c r="F8" s="131">
        <v>0</v>
      </c>
      <c r="G8" s="127">
        <v>19</v>
      </c>
    </row>
    <row r="9" spans="1:7" ht="15" customHeight="1" x14ac:dyDescent="0.15">
      <c r="A9" s="172" t="s">
        <v>156</v>
      </c>
      <c r="B9" s="174" t="s">
        <v>157</v>
      </c>
      <c r="C9" s="128">
        <v>1</v>
      </c>
      <c r="D9" s="127">
        <v>22</v>
      </c>
      <c r="E9" s="127">
        <v>4</v>
      </c>
      <c r="F9" s="131">
        <v>1</v>
      </c>
      <c r="G9" s="127">
        <v>28</v>
      </c>
    </row>
    <row r="10" spans="1:7" ht="15" customHeight="1" x14ac:dyDescent="0.15">
      <c r="A10" s="172" t="s">
        <v>158</v>
      </c>
      <c r="B10" s="173" t="s">
        <v>159</v>
      </c>
      <c r="C10" s="128">
        <v>1</v>
      </c>
      <c r="D10" s="127">
        <v>23</v>
      </c>
      <c r="E10" s="127">
        <v>5</v>
      </c>
      <c r="F10" s="131">
        <v>2</v>
      </c>
      <c r="G10" s="127">
        <v>31</v>
      </c>
    </row>
    <row r="11" spans="1:7" ht="15" customHeight="1" x14ac:dyDescent="0.15">
      <c r="A11" s="172" t="s">
        <v>160</v>
      </c>
      <c r="B11" s="174" t="s">
        <v>161</v>
      </c>
      <c r="C11" s="128">
        <v>1</v>
      </c>
      <c r="D11" s="127">
        <v>20</v>
      </c>
      <c r="E11" s="171" t="s">
        <v>760</v>
      </c>
      <c r="F11" s="131">
        <v>3</v>
      </c>
      <c r="G11" s="127">
        <v>24</v>
      </c>
    </row>
    <row r="12" spans="1:7" ht="15" customHeight="1" x14ac:dyDescent="0.15">
      <c r="A12" s="172" t="s">
        <v>162</v>
      </c>
      <c r="B12" s="174" t="s">
        <v>163</v>
      </c>
      <c r="C12" s="128">
        <v>1</v>
      </c>
      <c r="D12" s="128">
        <v>8</v>
      </c>
      <c r="E12" s="171" t="s">
        <v>760</v>
      </c>
      <c r="F12" s="77">
        <v>1</v>
      </c>
      <c r="G12" s="127">
        <v>10</v>
      </c>
    </row>
    <row r="13" spans="1:7" ht="15" customHeight="1" x14ac:dyDescent="0.15">
      <c r="A13" s="172" t="s">
        <v>164</v>
      </c>
      <c r="B13" s="175" t="s">
        <v>165</v>
      </c>
      <c r="C13" s="128">
        <v>1</v>
      </c>
      <c r="D13" s="128">
        <v>22</v>
      </c>
      <c r="E13" s="171" t="s">
        <v>760</v>
      </c>
      <c r="F13" s="77">
        <v>2</v>
      </c>
      <c r="G13" s="127">
        <v>25</v>
      </c>
    </row>
    <row r="14" spans="1:7" ht="15" customHeight="1" x14ac:dyDescent="0.15">
      <c r="A14" s="172" t="s">
        <v>166</v>
      </c>
      <c r="B14" s="175" t="s">
        <v>167</v>
      </c>
      <c r="C14" s="128">
        <v>1</v>
      </c>
      <c r="D14" s="128">
        <v>15</v>
      </c>
      <c r="E14" s="171" t="s">
        <v>760</v>
      </c>
      <c r="F14" s="77">
        <v>0</v>
      </c>
      <c r="G14" s="127">
        <v>16</v>
      </c>
    </row>
    <row r="15" spans="1:7" ht="15" customHeight="1" x14ac:dyDescent="0.15">
      <c r="A15" s="169" t="s">
        <v>168</v>
      </c>
      <c r="B15" s="175" t="s">
        <v>169</v>
      </c>
      <c r="C15" s="128">
        <v>1</v>
      </c>
      <c r="D15" s="128">
        <v>23</v>
      </c>
      <c r="E15" s="171" t="s">
        <v>760</v>
      </c>
      <c r="F15" s="77">
        <v>2</v>
      </c>
      <c r="G15" s="127">
        <v>26</v>
      </c>
    </row>
    <row r="16" spans="1:7" ht="15" customHeight="1" x14ac:dyDescent="0.15">
      <c r="A16" s="172" t="s">
        <v>170</v>
      </c>
      <c r="B16" s="175" t="s">
        <v>171</v>
      </c>
      <c r="C16" s="128">
        <v>1</v>
      </c>
      <c r="D16" s="128">
        <v>18</v>
      </c>
      <c r="E16" s="171" t="s">
        <v>760</v>
      </c>
      <c r="F16" s="77">
        <v>1</v>
      </c>
      <c r="G16" s="127">
        <v>20</v>
      </c>
    </row>
    <row r="17" spans="1:7" ht="15" customHeight="1" x14ac:dyDescent="0.15">
      <c r="A17" s="172" t="s">
        <v>172</v>
      </c>
      <c r="B17" s="175" t="s">
        <v>173</v>
      </c>
      <c r="C17" s="171" t="s">
        <v>760</v>
      </c>
      <c r="D17" s="128">
        <v>6</v>
      </c>
      <c r="E17" s="171" t="s">
        <v>760</v>
      </c>
      <c r="F17" s="77">
        <v>0</v>
      </c>
      <c r="G17" s="127">
        <v>6</v>
      </c>
    </row>
    <row r="18" spans="1:7" ht="15" customHeight="1" x14ac:dyDescent="0.15">
      <c r="A18" s="169" t="s">
        <v>174</v>
      </c>
      <c r="B18" s="175" t="s">
        <v>175</v>
      </c>
      <c r="C18" s="171" t="s">
        <v>760</v>
      </c>
      <c r="D18" s="128">
        <v>12</v>
      </c>
      <c r="E18" s="171" t="s">
        <v>760</v>
      </c>
      <c r="F18" s="171" t="s">
        <v>760</v>
      </c>
      <c r="G18" s="127">
        <v>12</v>
      </c>
    </row>
    <row r="19" spans="1:7" ht="15" customHeight="1" x14ac:dyDescent="0.15">
      <c r="A19" s="169" t="s">
        <v>176</v>
      </c>
      <c r="B19" s="175" t="s">
        <v>177</v>
      </c>
      <c r="C19" s="82">
        <v>1</v>
      </c>
      <c r="D19" s="128">
        <v>15</v>
      </c>
      <c r="E19" s="77">
        <v>2</v>
      </c>
      <c r="F19" s="77">
        <v>3</v>
      </c>
      <c r="G19" s="127">
        <v>21</v>
      </c>
    </row>
    <row r="20" spans="1:7" ht="15" customHeight="1" x14ac:dyDescent="0.15">
      <c r="A20" s="169" t="s">
        <v>178</v>
      </c>
      <c r="B20" s="175" t="s">
        <v>179</v>
      </c>
      <c r="C20" s="128">
        <v>1</v>
      </c>
      <c r="D20" s="128">
        <v>19</v>
      </c>
      <c r="E20" s="171" t="s">
        <v>760</v>
      </c>
      <c r="F20" s="77">
        <v>1</v>
      </c>
      <c r="G20" s="127">
        <v>21</v>
      </c>
    </row>
    <row r="21" spans="1:7" ht="15" customHeight="1" x14ac:dyDescent="0.15">
      <c r="A21" s="169" t="s">
        <v>180</v>
      </c>
      <c r="B21" s="175" t="s">
        <v>181</v>
      </c>
      <c r="C21" s="128">
        <v>1</v>
      </c>
      <c r="D21" s="128">
        <v>20</v>
      </c>
      <c r="E21" s="171" t="s">
        <v>760</v>
      </c>
      <c r="F21" s="77">
        <v>1</v>
      </c>
      <c r="G21" s="127">
        <v>22</v>
      </c>
    </row>
    <row r="22" spans="1:7" ht="15" customHeight="1" x14ac:dyDescent="0.15">
      <c r="A22" s="169" t="s">
        <v>182</v>
      </c>
      <c r="B22" s="175" t="s">
        <v>181</v>
      </c>
      <c r="C22" s="128">
        <v>1</v>
      </c>
      <c r="D22" s="128">
        <v>18</v>
      </c>
      <c r="E22" s="77">
        <v>4</v>
      </c>
      <c r="F22" s="77">
        <v>3</v>
      </c>
      <c r="G22" s="127">
        <v>26</v>
      </c>
    </row>
    <row r="23" spans="1:7" ht="15" customHeight="1" x14ac:dyDescent="0.15">
      <c r="A23" s="169" t="s">
        <v>183</v>
      </c>
      <c r="B23" s="175" t="s">
        <v>181</v>
      </c>
      <c r="C23" s="128">
        <v>1</v>
      </c>
      <c r="D23" s="128">
        <v>19</v>
      </c>
      <c r="E23" s="171" t="s">
        <v>760</v>
      </c>
      <c r="F23" s="77">
        <v>1</v>
      </c>
      <c r="G23" s="127">
        <v>21</v>
      </c>
    </row>
    <row r="24" spans="1:7" ht="15" customHeight="1" x14ac:dyDescent="0.15">
      <c r="A24" s="169" t="s">
        <v>184</v>
      </c>
      <c r="B24" s="175" t="s">
        <v>181</v>
      </c>
      <c r="C24" s="128">
        <v>1</v>
      </c>
      <c r="D24" s="128">
        <v>18</v>
      </c>
      <c r="E24" s="171" t="s">
        <v>760</v>
      </c>
      <c r="F24" s="77">
        <v>1</v>
      </c>
      <c r="G24" s="127">
        <v>20</v>
      </c>
    </row>
    <row r="25" spans="1:7" ht="15" customHeight="1" x14ac:dyDescent="0.15">
      <c r="A25" s="169" t="s">
        <v>185</v>
      </c>
      <c r="B25" s="175" t="s">
        <v>186</v>
      </c>
      <c r="C25" s="128">
        <v>1</v>
      </c>
      <c r="D25" s="128">
        <v>20</v>
      </c>
      <c r="E25" s="171" t="s">
        <v>760</v>
      </c>
      <c r="F25" s="77">
        <v>2</v>
      </c>
      <c r="G25" s="127">
        <v>23</v>
      </c>
    </row>
    <row r="26" spans="1:7" ht="15" customHeight="1" x14ac:dyDescent="0.15">
      <c r="A26" s="172" t="s">
        <v>187</v>
      </c>
      <c r="B26" s="175" t="s">
        <v>186</v>
      </c>
      <c r="C26" s="128">
        <v>1</v>
      </c>
      <c r="D26" s="128">
        <v>11</v>
      </c>
      <c r="E26" s="77">
        <v>2</v>
      </c>
      <c r="F26" s="77">
        <v>0</v>
      </c>
      <c r="G26" s="127">
        <v>14</v>
      </c>
    </row>
    <row r="27" spans="1:7" ht="15" customHeight="1" x14ac:dyDescent="0.15">
      <c r="A27" s="172" t="s">
        <v>188</v>
      </c>
      <c r="B27" s="175">
        <v>42826</v>
      </c>
      <c r="C27" s="128">
        <v>1</v>
      </c>
      <c r="D27" s="128">
        <v>12</v>
      </c>
      <c r="E27" s="77">
        <v>1</v>
      </c>
      <c r="F27" s="77">
        <v>3</v>
      </c>
      <c r="G27" s="127">
        <v>17</v>
      </c>
    </row>
    <row r="28" spans="1:7" ht="15" customHeight="1" x14ac:dyDescent="0.15">
      <c r="A28" s="651" t="s">
        <v>11</v>
      </c>
      <c r="B28" s="652"/>
      <c r="C28" s="119">
        <f>SUM(C6:C27)</f>
        <v>20</v>
      </c>
      <c r="D28" s="119">
        <f t="shared" ref="D28:G28" si="0">SUM(D6:D27)</f>
        <v>383</v>
      </c>
      <c r="E28" s="119">
        <f t="shared" si="0"/>
        <v>21</v>
      </c>
      <c r="F28" s="119">
        <f t="shared" si="0"/>
        <v>32</v>
      </c>
      <c r="G28" s="119">
        <f t="shared" si="0"/>
        <v>456</v>
      </c>
    </row>
    <row r="29" spans="1:7" ht="15" customHeight="1" x14ac:dyDescent="0.15">
      <c r="A29" s="148" t="s">
        <v>189</v>
      </c>
      <c r="E29" s="167"/>
    </row>
    <row r="30" spans="1:7" s="176" customFormat="1" ht="15" customHeight="1" x14ac:dyDescent="0.15">
      <c r="A30" s="148" t="s">
        <v>190</v>
      </c>
      <c r="D30" s="177"/>
      <c r="E30" s="177"/>
    </row>
    <row r="31" spans="1:7" s="176" customFormat="1" ht="15" customHeight="1" x14ac:dyDescent="0.15">
      <c r="A31" s="148" t="s">
        <v>191</v>
      </c>
      <c r="F31" s="148"/>
      <c r="G31" s="167" t="s">
        <v>88</v>
      </c>
    </row>
  </sheetData>
  <mergeCells count="1">
    <mergeCell ref="A28:B28"/>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12"/>
  <sheetViews>
    <sheetView zoomScale="110" zoomScaleNormal="110" workbookViewId="0"/>
  </sheetViews>
  <sheetFormatPr defaultColWidth="9.5" defaultRowHeight="12" x14ac:dyDescent="0.15"/>
  <cols>
    <col min="1" max="1" width="26.25" style="148" customWidth="1"/>
    <col min="2" max="2" width="13.125" style="148" customWidth="1"/>
    <col min="3" max="7" width="9.375" style="148" customWidth="1"/>
    <col min="8" max="16384" width="9.5" style="148"/>
  </cols>
  <sheetData>
    <row r="1" spans="1:7" s="611" customFormat="1" ht="15" customHeight="1" x14ac:dyDescent="0.15">
      <c r="A1" s="610" t="s">
        <v>905</v>
      </c>
    </row>
    <row r="2" spans="1:7" s="611" customFormat="1" ht="15" customHeight="1" x14ac:dyDescent="0.15"/>
    <row r="3" spans="1:7" ht="15" customHeight="1" x14ac:dyDescent="0.15">
      <c r="A3" s="595" t="s">
        <v>761</v>
      </c>
    </row>
    <row r="4" spans="1:7" ht="15" customHeight="1" x14ac:dyDescent="0.15">
      <c r="A4" s="178" t="s">
        <v>192</v>
      </c>
      <c r="B4" s="179"/>
      <c r="G4" s="151" t="s">
        <v>66</v>
      </c>
    </row>
    <row r="5" spans="1:7" ht="15" customHeight="1" x14ac:dyDescent="0.15">
      <c r="A5" s="152" t="s">
        <v>193</v>
      </c>
      <c r="B5" s="154" t="s">
        <v>119</v>
      </c>
      <c r="C5" s="152" t="s">
        <v>146</v>
      </c>
      <c r="D5" s="180" t="s">
        <v>194</v>
      </c>
      <c r="E5" s="154" t="s">
        <v>148</v>
      </c>
      <c r="F5" s="154" t="s">
        <v>149</v>
      </c>
      <c r="G5" s="153" t="s">
        <v>123</v>
      </c>
    </row>
    <row r="6" spans="1:7" ht="15" customHeight="1" x14ac:dyDescent="0.15">
      <c r="A6" s="181" t="s">
        <v>195</v>
      </c>
      <c r="B6" s="182">
        <v>41365</v>
      </c>
      <c r="C6" s="127">
        <v>1</v>
      </c>
      <c r="D6" s="128">
        <v>28</v>
      </c>
      <c r="E6" s="171" t="s">
        <v>65</v>
      </c>
      <c r="F6" s="77">
        <v>7</v>
      </c>
      <c r="G6" s="127">
        <v>36</v>
      </c>
    </row>
    <row r="7" spans="1:7" ht="15" customHeight="1" x14ac:dyDescent="0.15">
      <c r="A7" s="181" t="s">
        <v>196</v>
      </c>
      <c r="B7" s="182">
        <v>41365</v>
      </c>
      <c r="C7" s="127">
        <v>1</v>
      </c>
      <c r="D7" s="128">
        <v>26</v>
      </c>
      <c r="E7" s="171" t="s">
        <v>65</v>
      </c>
      <c r="F7" s="77">
        <v>5</v>
      </c>
      <c r="G7" s="127">
        <v>32</v>
      </c>
    </row>
    <row r="8" spans="1:7" ht="15" customHeight="1" x14ac:dyDescent="0.15">
      <c r="A8" s="181" t="s">
        <v>117</v>
      </c>
      <c r="B8" s="182">
        <v>41730</v>
      </c>
      <c r="C8" s="127">
        <v>1</v>
      </c>
      <c r="D8" s="128">
        <v>22</v>
      </c>
      <c r="E8" s="171" t="s">
        <v>65</v>
      </c>
      <c r="F8" s="77">
        <v>4</v>
      </c>
      <c r="G8" s="127">
        <v>27</v>
      </c>
    </row>
    <row r="9" spans="1:7" ht="15" customHeight="1" x14ac:dyDescent="0.15">
      <c r="A9" s="169" t="s">
        <v>197</v>
      </c>
      <c r="B9" s="182">
        <v>41730</v>
      </c>
      <c r="C9" s="127">
        <v>1</v>
      </c>
      <c r="D9" s="128">
        <v>29</v>
      </c>
      <c r="E9" s="171" t="s">
        <v>65</v>
      </c>
      <c r="F9" s="77">
        <v>5</v>
      </c>
      <c r="G9" s="127">
        <v>35</v>
      </c>
    </row>
    <row r="10" spans="1:7" ht="15" customHeight="1" x14ac:dyDescent="0.15">
      <c r="A10" s="172" t="s">
        <v>198</v>
      </c>
      <c r="B10" s="163">
        <v>42095</v>
      </c>
      <c r="C10" s="126">
        <v>1</v>
      </c>
      <c r="D10" s="128">
        <v>22</v>
      </c>
      <c r="E10" s="77">
        <v>6</v>
      </c>
      <c r="F10" s="77">
        <v>3</v>
      </c>
      <c r="G10" s="127">
        <v>32</v>
      </c>
    </row>
    <row r="11" spans="1:7" ht="15" customHeight="1" x14ac:dyDescent="0.15">
      <c r="A11" s="653" t="s">
        <v>11</v>
      </c>
      <c r="B11" s="653"/>
      <c r="C11" s="137">
        <v>5</v>
      </c>
      <c r="D11" s="138">
        <v>127</v>
      </c>
      <c r="E11" s="138">
        <v>6</v>
      </c>
      <c r="F11" s="183">
        <v>24</v>
      </c>
      <c r="G11" s="138">
        <v>162</v>
      </c>
    </row>
    <row r="12" spans="1:7" ht="15" customHeight="1" x14ac:dyDescent="0.15">
      <c r="A12" s="184" t="s">
        <v>199</v>
      </c>
      <c r="B12" s="185"/>
      <c r="C12" s="185"/>
      <c r="D12" s="185"/>
      <c r="E12" s="186"/>
      <c r="F12" s="184"/>
      <c r="G12" s="187" t="s">
        <v>200</v>
      </c>
    </row>
  </sheetData>
  <mergeCells count="1">
    <mergeCell ref="A11:B11"/>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26"/>
  <sheetViews>
    <sheetView zoomScale="110" zoomScaleNormal="110" workbookViewId="0"/>
  </sheetViews>
  <sheetFormatPr defaultColWidth="8.875" defaultRowHeight="15" customHeight="1" x14ac:dyDescent="0.15"/>
  <cols>
    <col min="1" max="1" width="8.75" style="188" customWidth="1"/>
    <col min="2" max="4" width="7.75" style="188" customWidth="1"/>
    <col min="5" max="5" width="7.75" style="189" customWidth="1"/>
    <col min="6" max="11" width="7.75" style="188" customWidth="1"/>
    <col min="12" max="15" width="8.625" style="188" customWidth="1"/>
    <col min="16" max="20" width="9.375" style="188" customWidth="1"/>
    <col min="21" max="16384" width="8.875" style="188"/>
  </cols>
  <sheetData>
    <row r="1" spans="1:11" s="611" customFormat="1" ht="15" customHeight="1" x14ac:dyDescent="0.15">
      <c r="A1" s="610" t="s">
        <v>905</v>
      </c>
    </row>
    <row r="2" spans="1:11" s="611" customFormat="1" ht="15" customHeight="1" x14ac:dyDescent="0.15"/>
    <row r="3" spans="1:11" ht="15" customHeight="1" x14ac:dyDescent="0.15">
      <c r="A3" s="597" t="s">
        <v>762</v>
      </c>
    </row>
    <row r="4" spans="1:11" ht="15" customHeight="1" x14ac:dyDescent="0.15">
      <c r="A4" s="190" t="s">
        <v>201</v>
      </c>
      <c r="K4" s="191" t="s">
        <v>202</v>
      </c>
    </row>
    <row r="5" spans="1:11" ht="15" customHeight="1" x14ac:dyDescent="0.15">
      <c r="A5" s="192" t="s">
        <v>203</v>
      </c>
      <c r="B5" s="193" t="s">
        <v>204</v>
      </c>
      <c r="C5" s="193" t="s">
        <v>205</v>
      </c>
      <c r="D5" s="193" t="s">
        <v>206</v>
      </c>
      <c r="E5" s="194" t="s">
        <v>207</v>
      </c>
      <c r="F5" s="193" t="s">
        <v>208</v>
      </c>
      <c r="G5" s="193" t="s">
        <v>209</v>
      </c>
      <c r="H5" s="193" t="s">
        <v>210</v>
      </c>
      <c r="I5" s="193" t="s">
        <v>211</v>
      </c>
      <c r="J5" s="193" t="s">
        <v>212</v>
      </c>
      <c r="K5" s="567" t="s">
        <v>213</v>
      </c>
    </row>
    <row r="6" spans="1:11" ht="15" customHeight="1" x14ac:dyDescent="0.15">
      <c r="A6" s="662" t="s">
        <v>214</v>
      </c>
      <c r="B6" s="664" t="s">
        <v>215</v>
      </c>
      <c r="C6" s="664" t="s">
        <v>216</v>
      </c>
      <c r="D6" s="667" t="s">
        <v>217</v>
      </c>
      <c r="E6" s="669" t="s">
        <v>218</v>
      </c>
      <c r="F6" s="670"/>
      <c r="G6" s="670"/>
      <c r="H6" s="670"/>
      <c r="I6" s="670"/>
      <c r="J6" s="670"/>
      <c r="K6" s="670"/>
    </row>
    <row r="7" spans="1:11" ht="30" customHeight="1" x14ac:dyDescent="0.15">
      <c r="A7" s="663"/>
      <c r="B7" s="665"/>
      <c r="C7" s="666"/>
      <c r="D7" s="668"/>
      <c r="E7" s="568" t="s">
        <v>219</v>
      </c>
      <c r="F7" s="568" t="s">
        <v>220</v>
      </c>
      <c r="G7" s="195" t="s">
        <v>763</v>
      </c>
      <c r="H7" s="195" t="s">
        <v>764</v>
      </c>
      <c r="I7" s="195" t="s">
        <v>765</v>
      </c>
      <c r="J7" s="195" t="s">
        <v>766</v>
      </c>
      <c r="K7" s="196" t="s">
        <v>767</v>
      </c>
    </row>
    <row r="8" spans="1:11" ht="15" customHeight="1" x14ac:dyDescent="0.15">
      <c r="A8" s="654" t="s">
        <v>221</v>
      </c>
      <c r="B8" s="656">
        <v>0</v>
      </c>
      <c r="C8" s="659">
        <v>4320</v>
      </c>
      <c r="D8" s="197">
        <v>11900</v>
      </c>
      <c r="E8" s="197">
        <v>13800</v>
      </c>
      <c r="F8" s="197">
        <v>15700</v>
      </c>
      <c r="G8" s="197">
        <v>17400</v>
      </c>
      <c r="H8" s="197">
        <v>19200</v>
      </c>
      <c r="I8" s="197">
        <v>21000</v>
      </c>
      <c r="J8" s="197">
        <v>23800</v>
      </c>
      <c r="K8" s="198">
        <v>27600</v>
      </c>
    </row>
    <row r="9" spans="1:11" ht="15" customHeight="1" x14ac:dyDescent="0.15">
      <c r="A9" s="655"/>
      <c r="B9" s="657"/>
      <c r="C9" s="660"/>
      <c r="D9" s="199">
        <v>11600</v>
      </c>
      <c r="E9" s="199">
        <v>13500</v>
      </c>
      <c r="F9" s="199">
        <v>15400</v>
      </c>
      <c r="G9" s="199">
        <v>17100</v>
      </c>
      <c r="H9" s="199">
        <v>18800</v>
      </c>
      <c r="I9" s="199">
        <v>20600</v>
      </c>
      <c r="J9" s="199">
        <v>23300</v>
      </c>
      <c r="K9" s="199">
        <v>27100</v>
      </c>
    </row>
    <row r="10" spans="1:11" ht="15" customHeight="1" x14ac:dyDescent="0.15">
      <c r="A10" s="655" t="s">
        <v>222</v>
      </c>
      <c r="B10" s="657"/>
      <c r="C10" s="659">
        <v>3140</v>
      </c>
      <c r="D10" s="200"/>
      <c r="E10" s="200"/>
      <c r="F10" s="200"/>
      <c r="G10" s="200"/>
      <c r="H10" s="200"/>
      <c r="I10" s="200"/>
      <c r="J10" s="200"/>
      <c r="K10" s="200"/>
    </row>
    <row r="11" spans="1:11" ht="15" customHeight="1" x14ac:dyDescent="0.15">
      <c r="A11" s="655"/>
      <c r="B11" s="657"/>
      <c r="C11" s="661"/>
      <c r="D11" s="201">
        <v>9700</v>
      </c>
      <c r="E11" s="201">
        <v>11500</v>
      </c>
      <c r="F11" s="201">
        <v>13500</v>
      </c>
      <c r="G11" s="201">
        <v>15200</v>
      </c>
      <c r="H11" s="201">
        <v>16700</v>
      </c>
      <c r="I11" s="201">
        <v>18400</v>
      </c>
      <c r="J11" s="201">
        <v>21300</v>
      </c>
      <c r="K11" s="201">
        <v>24700</v>
      </c>
    </row>
    <row r="12" spans="1:11" ht="15" customHeight="1" x14ac:dyDescent="0.15">
      <c r="A12" s="655" t="s">
        <v>223</v>
      </c>
      <c r="B12" s="657"/>
      <c r="C12" s="661"/>
      <c r="D12" s="202">
        <v>9500</v>
      </c>
      <c r="E12" s="202">
        <v>11300</v>
      </c>
      <c r="F12" s="202">
        <v>13200</v>
      </c>
      <c r="G12" s="202">
        <v>14900</v>
      </c>
      <c r="H12" s="202">
        <v>16400</v>
      </c>
      <c r="I12" s="202">
        <v>18000</v>
      </c>
      <c r="J12" s="202">
        <v>20900</v>
      </c>
      <c r="K12" s="202">
        <v>24200</v>
      </c>
    </row>
    <row r="13" spans="1:11" ht="15" customHeight="1" x14ac:dyDescent="0.15">
      <c r="A13" s="675"/>
      <c r="B13" s="658"/>
      <c r="C13" s="660"/>
      <c r="D13" s="569"/>
      <c r="E13" s="569"/>
      <c r="F13" s="569"/>
      <c r="G13" s="569"/>
      <c r="H13" s="569"/>
      <c r="I13" s="569"/>
      <c r="J13" s="569"/>
      <c r="K13" s="569"/>
    </row>
    <row r="15" spans="1:11" ht="15" customHeight="1" x14ac:dyDescent="0.15">
      <c r="A15" s="192" t="s">
        <v>203</v>
      </c>
      <c r="B15" s="192" t="s">
        <v>224</v>
      </c>
      <c r="C15" s="193" t="s">
        <v>225</v>
      </c>
      <c r="D15" s="193" t="s">
        <v>226</v>
      </c>
      <c r="E15" s="194" t="s">
        <v>227</v>
      </c>
      <c r="F15" s="193" t="s">
        <v>228</v>
      </c>
      <c r="G15" s="193" t="s">
        <v>229</v>
      </c>
      <c r="H15" s="193" t="s">
        <v>230</v>
      </c>
      <c r="I15" s="193" t="s">
        <v>231</v>
      </c>
      <c r="J15" s="567" t="s">
        <v>232</v>
      </c>
      <c r="K15" s="567" t="s">
        <v>768</v>
      </c>
    </row>
    <row r="16" spans="1:11" ht="15" customHeight="1" x14ac:dyDescent="0.15">
      <c r="A16" s="662" t="s">
        <v>214</v>
      </c>
      <c r="B16" s="669" t="s">
        <v>769</v>
      </c>
      <c r="C16" s="670"/>
      <c r="D16" s="670"/>
      <c r="E16" s="670"/>
      <c r="F16" s="670"/>
      <c r="G16" s="670"/>
      <c r="H16" s="670"/>
      <c r="I16" s="670"/>
      <c r="J16" s="670"/>
      <c r="K16" s="670"/>
    </row>
    <row r="17" spans="1:11" ht="30" customHeight="1" x14ac:dyDescent="0.15">
      <c r="A17" s="663"/>
      <c r="B17" s="203" t="s">
        <v>770</v>
      </c>
      <c r="C17" s="204" t="s">
        <v>771</v>
      </c>
      <c r="D17" s="204" t="s">
        <v>772</v>
      </c>
      <c r="E17" s="205" t="s">
        <v>773</v>
      </c>
      <c r="F17" s="204" t="s">
        <v>774</v>
      </c>
      <c r="G17" s="204" t="s">
        <v>775</v>
      </c>
      <c r="H17" s="204" t="s">
        <v>776</v>
      </c>
      <c r="I17" s="204" t="s">
        <v>777</v>
      </c>
      <c r="J17" s="206" t="s">
        <v>233</v>
      </c>
      <c r="K17" s="206" t="s">
        <v>778</v>
      </c>
    </row>
    <row r="18" spans="1:11" ht="15" customHeight="1" x14ac:dyDescent="0.15">
      <c r="A18" s="654" t="s">
        <v>221</v>
      </c>
      <c r="B18" s="207">
        <v>32000</v>
      </c>
      <c r="C18" s="207">
        <v>36500</v>
      </c>
      <c r="D18" s="207">
        <v>41900</v>
      </c>
      <c r="E18" s="207">
        <v>43700</v>
      </c>
      <c r="F18" s="207">
        <v>50000</v>
      </c>
      <c r="G18" s="207">
        <v>52900</v>
      </c>
      <c r="H18" s="207">
        <v>55800</v>
      </c>
      <c r="I18" s="207">
        <v>60600</v>
      </c>
      <c r="J18" s="207">
        <v>61200</v>
      </c>
      <c r="K18" s="207">
        <v>66500</v>
      </c>
    </row>
    <row r="19" spans="1:11" ht="15" customHeight="1" x14ac:dyDescent="0.15">
      <c r="A19" s="655"/>
      <c r="B19" s="208">
        <v>31400</v>
      </c>
      <c r="C19" s="208">
        <v>35800</v>
      </c>
      <c r="D19" s="208">
        <v>41100</v>
      </c>
      <c r="E19" s="208">
        <v>42900</v>
      </c>
      <c r="F19" s="208">
        <v>49100</v>
      </c>
      <c r="G19" s="208">
        <v>52000</v>
      </c>
      <c r="H19" s="208">
        <v>54800</v>
      </c>
      <c r="I19" s="208">
        <v>59500</v>
      </c>
      <c r="J19" s="208">
        <v>60100</v>
      </c>
      <c r="K19" s="208">
        <v>65300</v>
      </c>
    </row>
    <row r="20" spans="1:11" ht="15" customHeight="1" x14ac:dyDescent="0.15">
      <c r="A20" s="655" t="s">
        <v>222</v>
      </c>
      <c r="B20" s="209">
        <v>29200</v>
      </c>
      <c r="C20" s="209">
        <v>30300</v>
      </c>
      <c r="D20" s="209">
        <v>30300</v>
      </c>
      <c r="E20" s="209">
        <v>30300</v>
      </c>
      <c r="F20" s="209">
        <v>30300</v>
      </c>
      <c r="G20" s="209">
        <v>30300</v>
      </c>
      <c r="H20" s="209">
        <v>30300</v>
      </c>
      <c r="I20" s="209">
        <v>30300</v>
      </c>
      <c r="J20" s="209">
        <v>30300</v>
      </c>
      <c r="K20" s="209">
        <v>34300</v>
      </c>
    </row>
    <row r="21" spans="1:11" ht="15" customHeight="1" x14ac:dyDescent="0.15">
      <c r="A21" s="655"/>
      <c r="B21" s="208">
        <v>28700</v>
      </c>
      <c r="C21" s="208">
        <v>29700</v>
      </c>
      <c r="D21" s="208">
        <v>29700</v>
      </c>
      <c r="E21" s="208">
        <v>29700</v>
      </c>
      <c r="F21" s="208">
        <v>29700</v>
      </c>
      <c r="G21" s="208">
        <v>29700</v>
      </c>
      <c r="H21" s="208">
        <v>29700</v>
      </c>
      <c r="I21" s="208">
        <v>29700</v>
      </c>
      <c r="J21" s="208">
        <v>29700</v>
      </c>
      <c r="K21" s="208">
        <v>33700</v>
      </c>
    </row>
    <row r="22" spans="1:11" ht="15" customHeight="1" x14ac:dyDescent="0.15">
      <c r="A22" s="655" t="s">
        <v>223</v>
      </c>
      <c r="B22" s="209">
        <v>26700</v>
      </c>
      <c r="C22" s="209">
        <v>26700</v>
      </c>
      <c r="D22" s="209">
        <v>26700</v>
      </c>
      <c r="E22" s="209">
        <v>26700</v>
      </c>
      <c r="F22" s="209">
        <v>26700</v>
      </c>
      <c r="G22" s="209">
        <v>26700</v>
      </c>
      <c r="H22" s="209">
        <v>26700</v>
      </c>
      <c r="I22" s="209">
        <v>26700</v>
      </c>
      <c r="J22" s="209">
        <v>26700</v>
      </c>
      <c r="K22" s="209">
        <v>28000</v>
      </c>
    </row>
    <row r="23" spans="1:11" ht="15" customHeight="1" x14ac:dyDescent="0.15">
      <c r="A23" s="675"/>
      <c r="B23" s="210">
        <v>26200</v>
      </c>
      <c r="C23" s="210">
        <v>26200</v>
      </c>
      <c r="D23" s="210">
        <v>26200</v>
      </c>
      <c r="E23" s="210">
        <v>26200</v>
      </c>
      <c r="F23" s="210">
        <v>26200</v>
      </c>
      <c r="G23" s="210">
        <v>26200</v>
      </c>
      <c r="H23" s="210">
        <v>26200</v>
      </c>
      <c r="I23" s="210">
        <v>26200</v>
      </c>
      <c r="J23" s="210">
        <v>26200</v>
      </c>
      <c r="K23" s="210">
        <v>27500</v>
      </c>
    </row>
    <row r="24" spans="1:11" ht="15" customHeight="1" x14ac:dyDescent="0.15">
      <c r="A24" s="211" t="s">
        <v>234</v>
      </c>
      <c r="B24" s="566"/>
      <c r="C24" s="566"/>
      <c r="D24" s="566"/>
      <c r="E24" s="566"/>
      <c r="F24" s="566"/>
      <c r="G24" s="566"/>
      <c r="H24" s="566"/>
      <c r="I24" s="566"/>
      <c r="J24" s="566"/>
      <c r="K24" s="566"/>
    </row>
    <row r="25" spans="1:11" ht="15" customHeight="1" x14ac:dyDescent="0.15">
      <c r="A25" s="671" t="s">
        <v>235</v>
      </c>
      <c r="B25" s="672"/>
      <c r="C25" s="672"/>
      <c r="D25" s="672"/>
      <c r="E25" s="672"/>
      <c r="F25" s="672"/>
      <c r="G25" s="672"/>
      <c r="H25" s="672"/>
      <c r="I25" s="672"/>
      <c r="J25" s="672"/>
      <c r="K25" s="672"/>
    </row>
    <row r="26" spans="1:11" ht="15" customHeight="1" x14ac:dyDescent="0.15">
      <c r="A26" s="673" t="s">
        <v>779</v>
      </c>
      <c r="B26" s="674"/>
      <c r="C26" s="674"/>
      <c r="D26" s="674"/>
      <c r="E26" s="674"/>
      <c r="F26" s="674"/>
      <c r="G26" s="674"/>
      <c r="H26" s="674"/>
      <c r="I26" s="566"/>
      <c r="K26" s="212" t="s">
        <v>145</v>
      </c>
    </row>
  </sheetData>
  <mergeCells count="18">
    <mergeCell ref="A25:K25"/>
    <mergeCell ref="A26:H26"/>
    <mergeCell ref="A12:A13"/>
    <mergeCell ref="A16:A17"/>
    <mergeCell ref="B16:K16"/>
    <mergeCell ref="A18:A19"/>
    <mergeCell ref="A20:A21"/>
    <mergeCell ref="A22:A23"/>
    <mergeCell ref="A6:A7"/>
    <mergeCell ref="B6:B7"/>
    <mergeCell ref="C6:C7"/>
    <mergeCell ref="D6:D7"/>
    <mergeCell ref="E6:K6"/>
    <mergeCell ref="A8:A9"/>
    <mergeCell ref="B8:B13"/>
    <mergeCell ref="C8:C9"/>
    <mergeCell ref="A10:A11"/>
    <mergeCell ref="C10:C13"/>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H61"/>
  <sheetViews>
    <sheetView zoomScale="110" zoomScaleNormal="110" workbookViewId="0"/>
  </sheetViews>
  <sheetFormatPr defaultColWidth="8.875" defaultRowHeight="15.6" customHeight="1" x14ac:dyDescent="0.15"/>
  <cols>
    <col min="1" max="1" width="15" style="213" customWidth="1"/>
    <col min="2" max="7" width="8.75" style="213" customWidth="1"/>
    <col min="8" max="8" width="18.75" style="213" customWidth="1"/>
    <col min="9" max="16384" width="8.875" style="213"/>
  </cols>
  <sheetData>
    <row r="1" spans="1:8" s="611" customFormat="1" ht="15" customHeight="1" x14ac:dyDescent="0.15">
      <c r="A1" s="610" t="s">
        <v>905</v>
      </c>
    </row>
    <row r="2" spans="1:8" s="611" customFormat="1" ht="15" customHeight="1" x14ac:dyDescent="0.15"/>
    <row r="3" spans="1:8" ht="13.5" customHeight="1" x14ac:dyDescent="0.15">
      <c r="A3" s="598" t="s">
        <v>780</v>
      </c>
    </row>
    <row r="4" spans="1:8" ht="13.5" customHeight="1" x14ac:dyDescent="0.15">
      <c r="A4" s="214" t="s">
        <v>236</v>
      </c>
      <c r="E4" s="215"/>
      <c r="F4" s="215"/>
      <c r="G4" s="215"/>
      <c r="H4" s="216" t="s">
        <v>66</v>
      </c>
    </row>
    <row r="5" spans="1:8" ht="13.5" customHeight="1" x14ac:dyDescent="0.15">
      <c r="A5" s="676" t="s">
        <v>237</v>
      </c>
      <c r="B5" s="678" t="s">
        <v>238</v>
      </c>
      <c r="C5" s="679"/>
      <c r="D5" s="680"/>
      <c r="E5" s="678" t="s">
        <v>239</v>
      </c>
      <c r="F5" s="679"/>
      <c r="G5" s="680"/>
      <c r="H5" s="681" t="s">
        <v>240</v>
      </c>
    </row>
    <row r="6" spans="1:8" ht="13.5" customHeight="1" x14ac:dyDescent="0.15">
      <c r="A6" s="677"/>
      <c r="B6" s="217" t="s">
        <v>241</v>
      </c>
      <c r="C6" s="570" t="s">
        <v>3</v>
      </c>
      <c r="D6" s="570" t="s">
        <v>242</v>
      </c>
      <c r="E6" s="217" t="s">
        <v>241</v>
      </c>
      <c r="F6" s="570" t="s">
        <v>3</v>
      </c>
      <c r="G6" s="570" t="s">
        <v>242</v>
      </c>
      <c r="H6" s="682"/>
    </row>
    <row r="7" spans="1:8" ht="13.5" customHeight="1" x14ac:dyDescent="0.15">
      <c r="A7" s="218" t="s">
        <v>243</v>
      </c>
      <c r="B7" s="123">
        <v>2535</v>
      </c>
      <c r="C7" s="123">
        <v>2665</v>
      </c>
      <c r="D7" s="123">
        <v>2757</v>
      </c>
      <c r="E7" s="123">
        <v>141</v>
      </c>
      <c r="F7" s="123">
        <v>149</v>
      </c>
      <c r="G7" s="123">
        <v>149</v>
      </c>
      <c r="H7" s="219"/>
    </row>
    <row r="8" spans="1:8" ht="13.5" customHeight="1" x14ac:dyDescent="0.15">
      <c r="A8" s="220" t="s">
        <v>244</v>
      </c>
      <c r="B8" s="127">
        <v>49</v>
      </c>
      <c r="C8" s="128">
        <v>53</v>
      </c>
      <c r="D8" s="128">
        <v>60</v>
      </c>
      <c r="E8" s="221">
        <v>3</v>
      </c>
      <c r="F8" s="221">
        <v>4</v>
      </c>
      <c r="G8" s="221">
        <v>4</v>
      </c>
      <c r="H8" s="222" t="s">
        <v>245</v>
      </c>
    </row>
    <row r="9" spans="1:8" ht="13.5" customHeight="1" x14ac:dyDescent="0.15">
      <c r="A9" s="220" t="s">
        <v>246</v>
      </c>
      <c r="B9" s="127">
        <v>90</v>
      </c>
      <c r="C9" s="128">
        <v>87</v>
      </c>
      <c r="D9" s="128">
        <v>90</v>
      </c>
      <c r="E9" s="221">
        <v>4</v>
      </c>
      <c r="F9" s="221">
        <v>5</v>
      </c>
      <c r="G9" s="221">
        <v>5</v>
      </c>
      <c r="H9" s="222" t="s">
        <v>247</v>
      </c>
    </row>
    <row r="10" spans="1:8" ht="13.5" customHeight="1" x14ac:dyDescent="0.15">
      <c r="A10" s="220" t="s">
        <v>248</v>
      </c>
      <c r="B10" s="77">
        <v>90</v>
      </c>
      <c r="C10" s="128">
        <v>91</v>
      </c>
      <c r="D10" s="128">
        <v>89</v>
      </c>
      <c r="E10" s="221">
        <v>4</v>
      </c>
      <c r="F10" s="221">
        <v>4</v>
      </c>
      <c r="G10" s="221">
        <v>5</v>
      </c>
      <c r="H10" s="222" t="s">
        <v>249</v>
      </c>
    </row>
    <row r="11" spans="1:8" ht="13.5" customHeight="1" x14ac:dyDescent="0.15">
      <c r="A11" s="220" t="s">
        <v>250</v>
      </c>
      <c r="B11" s="127">
        <v>63</v>
      </c>
      <c r="C11" s="128">
        <v>65</v>
      </c>
      <c r="D11" s="128">
        <v>60</v>
      </c>
      <c r="E11" s="221">
        <v>5</v>
      </c>
      <c r="F11" s="221">
        <v>5</v>
      </c>
      <c r="G11" s="221">
        <v>4</v>
      </c>
      <c r="H11" s="222" t="s">
        <v>251</v>
      </c>
    </row>
    <row r="12" spans="1:8" ht="13.5" customHeight="1" x14ac:dyDescent="0.15">
      <c r="A12" s="220" t="s">
        <v>252</v>
      </c>
      <c r="B12" s="127">
        <v>43</v>
      </c>
      <c r="C12" s="128">
        <v>60</v>
      </c>
      <c r="D12" s="128">
        <v>60</v>
      </c>
      <c r="E12" s="221">
        <v>3</v>
      </c>
      <c r="F12" s="221">
        <v>4</v>
      </c>
      <c r="G12" s="221">
        <v>4</v>
      </c>
      <c r="H12" s="222" t="s">
        <v>253</v>
      </c>
    </row>
    <row r="13" spans="1:8" ht="13.5" customHeight="1" x14ac:dyDescent="0.15">
      <c r="A13" s="220" t="s">
        <v>254</v>
      </c>
      <c r="B13" s="127">
        <v>69</v>
      </c>
      <c r="C13" s="128">
        <v>70</v>
      </c>
      <c r="D13" s="128">
        <v>70</v>
      </c>
      <c r="E13" s="221">
        <v>5</v>
      </c>
      <c r="F13" s="221">
        <v>5</v>
      </c>
      <c r="G13" s="221">
        <v>5</v>
      </c>
      <c r="H13" s="222" t="s">
        <v>255</v>
      </c>
    </row>
    <row r="14" spans="1:8" ht="13.5" customHeight="1" x14ac:dyDescent="0.15">
      <c r="A14" s="220" t="s">
        <v>256</v>
      </c>
      <c r="B14" s="127">
        <v>54</v>
      </c>
      <c r="C14" s="128">
        <v>55</v>
      </c>
      <c r="D14" s="128">
        <v>49</v>
      </c>
      <c r="E14" s="221">
        <v>4</v>
      </c>
      <c r="F14" s="221">
        <v>4</v>
      </c>
      <c r="G14" s="221">
        <v>4</v>
      </c>
      <c r="H14" s="222" t="s">
        <v>257</v>
      </c>
    </row>
    <row r="15" spans="1:8" ht="13.5" customHeight="1" x14ac:dyDescent="0.15">
      <c r="A15" s="220" t="s">
        <v>258</v>
      </c>
      <c r="B15" s="127">
        <v>60</v>
      </c>
      <c r="C15" s="128">
        <v>59</v>
      </c>
      <c r="D15" s="128">
        <v>56</v>
      </c>
      <c r="E15" s="221">
        <v>4</v>
      </c>
      <c r="F15" s="221">
        <v>4</v>
      </c>
      <c r="G15" s="221">
        <v>4</v>
      </c>
      <c r="H15" s="222" t="s">
        <v>259</v>
      </c>
    </row>
    <row r="16" spans="1:8" ht="13.5" customHeight="1" x14ac:dyDescent="0.15">
      <c r="A16" s="220" t="s">
        <v>260</v>
      </c>
      <c r="B16" s="127">
        <v>57</v>
      </c>
      <c r="C16" s="128">
        <v>59</v>
      </c>
      <c r="D16" s="128">
        <v>60</v>
      </c>
      <c r="E16" s="221">
        <v>4</v>
      </c>
      <c r="F16" s="221">
        <v>4</v>
      </c>
      <c r="G16" s="221">
        <v>4</v>
      </c>
      <c r="H16" s="222" t="s">
        <v>261</v>
      </c>
    </row>
    <row r="17" spans="1:8" ht="13.5" customHeight="1" x14ac:dyDescent="0.15">
      <c r="A17" s="220" t="s">
        <v>262</v>
      </c>
      <c r="B17" s="131">
        <v>60</v>
      </c>
      <c r="C17" s="77">
        <v>61</v>
      </c>
      <c r="D17" s="128">
        <v>60</v>
      </c>
      <c r="E17" s="223">
        <v>4</v>
      </c>
      <c r="F17" s="221">
        <v>4</v>
      </c>
      <c r="G17" s="221">
        <v>3</v>
      </c>
      <c r="H17" s="222" t="s">
        <v>261</v>
      </c>
    </row>
    <row r="18" spans="1:8" ht="13.5" customHeight="1" x14ac:dyDescent="0.15">
      <c r="A18" s="220" t="s">
        <v>263</v>
      </c>
      <c r="B18" s="127">
        <v>84</v>
      </c>
      <c r="C18" s="128">
        <v>85</v>
      </c>
      <c r="D18" s="128">
        <v>84</v>
      </c>
      <c r="E18" s="221">
        <v>5</v>
      </c>
      <c r="F18" s="221">
        <v>5</v>
      </c>
      <c r="G18" s="221">
        <v>5</v>
      </c>
      <c r="H18" s="222" t="s">
        <v>264</v>
      </c>
    </row>
    <row r="19" spans="1:8" ht="13.5" customHeight="1" x14ac:dyDescent="0.15">
      <c r="A19" s="220" t="s">
        <v>265</v>
      </c>
      <c r="B19" s="127">
        <v>54</v>
      </c>
      <c r="C19" s="128">
        <v>60</v>
      </c>
      <c r="D19" s="128">
        <v>59</v>
      </c>
      <c r="E19" s="221">
        <v>4</v>
      </c>
      <c r="F19" s="221">
        <v>4</v>
      </c>
      <c r="G19" s="221">
        <v>4</v>
      </c>
      <c r="H19" s="222" t="s">
        <v>266</v>
      </c>
    </row>
    <row r="20" spans="1:8" ht="13.5" customHeight="1" x14ac:dyDescent="0.15">
      <c r="A20" s="220" t="s">
        <v>267</v>
      </c>
      <c r="B20" s="131">
        <v>58</v>
      </c>
      <c r="C20" s="77">
        <v>66</v>
      </c>
      <c r="D20" s="77">
        <v>75</v>
      </c>
      <c r="E20" s="224">
        <v>4</v>
      </c>
      <c r="F20" s="224">
        <v>4</v>
      </c>
      <c r="G20" s="221">
        <v>5</v>
      </c>
      <c r="H20" s="222" t="s">
        <v>266</v>
      </c>
    </row>
    <row r="21" spans="1:8" ht="13.5" customHeight="1" x14ac:dyDescent="0.15">
      <c r="A21" s="220" t="s">
        <v>268</v>
      </c>
      <c r="B21" s="127">
        <v>58</v>
      </c>
      <c r="C21" s="128">
        <v>59</v>
      </c>
      <c r="D21" s="128">
        <v>60</v>
      </c>
      <c r="E21" s="221">
        <v>4</v>
      </c>
      <c r="F21" s="221">
        <v>4</v>
      </c>
      <c r="G21" s="221">
        <v>4</v>
      </c>
      <c r="H21" s="222" t="s">
        <v>269</v>
      </c>
    </row>
    <row r="22" spans="1:8" ht="13.5" customHeight="1" x14ac:dyDescent="0.15">
      <c r="A22" s="220" t="s">
        <v>270</v>
      </c>
      <c r="B22" s="224">
        <v>73</v>
      </c>
      <c r="C22" s="224">
        <v>72</v>
      </c>
      <c r="D22" s="128">
        <v>74</v>
      </c>
      <c r="E22" s="221">
        <v>4</v>
      </c>
      <c r="F22" s="221">
        <v>4</v>
      </c>
      <c r="G22" s="221">
        <v>5</v>
      </c>
      <c r="H22" s="222" t="s">
        <v>269</v>
      </c>
    </row>
    <row r="23" spans="1:8" ht="13.5" customHeight="1" x14ac:dyDescent="0.15">
      <c r="A23" s="220" t="s">
        <v>271</v>
      </c>
      <c r="B23" s="127">
        <v>60</v>
      </c>
      <c r="C23" s="128">
        <v>60</v>
      </c>
      <c r="D23" s="128">
        <v>60</v>
      </c>
      <c r="E23" s="221">
        <v>4</v>
      </c>
      <c r="F23" s="221">
        <v>4</v>
      </c>
      <c r="G23" s="221">
        <v>3</v>
      </c>
      <c r="H23" s="222" t="s">
        <v>272</v>
      </c>
    </row>
    <row r="24" spans="1:8" ht="13.5" customHeight="1" x14ac:dyDescent="0.15">
      <c r="A24" s="220" t="s">
        <v>273</v>
      </c>
      <c r="B24" s="77">
        <v>48</v>
      </c>
      <c r="C24" s="128">
        <v>50</v>
      </c>
      <c r="D24" s="128">
        <v>55</v>
      </c>
      <c r="E24" s="221">
        <v>4</v>
      </c>
      <c r="F24" s="221">
        <v>4</v>
      </c>
      <c r="G24" s="221">
        <v>4</v>
      </c>
      <c r="H24" s="222" t="s">
        <v>274</v>
      </c>
    </row>
    <row r="25" spans="1:8" ht="13.5" customHeight="1" x14ac:dyDescent="0.15">
      <c r="A25" s="220" t="s">
        <v>275</v>
      </c>
      <c r="B25" s="127">
        <v>72</v>
      </c>
      <c r="C25" s="128">
        <v>85</v>
      </c>
      <c r="D25" s="128">
        <v>82</v>
      </c>
      <c r="E25" s="221">
        <v>5</v>
      </c>
      <c r="F25" s="221">
        <v>5</v>
      </c>
      <c r="G25" s="221">
        <v>4</v>
      </c>
      <c r="H25" s="222" t="s">
        <v>274</v>
      </c>
    </row>
    <row r="26" spans="1:8" ht="13.5" customHeight="1" x14ac:dyDescent="0.15">
      <c r="A26" s="220" t="s">
        <v>276</v>
      </c>
      <c r="B26" s="127">
        <v>79</v>
      </c>
      <c r="C26" s="128">
        <v>80</v>
      </c>
      <c r="D26" s="128">
        <v>77</v>
      </c>
      <c r="E26" s="221">
        <v>5</v>
      </c>
      <c r="F26" s="221">
        <v>5</v>
      </c>
      <c r="G26" s="221">
        <v>4</v>
      </c>
      <c r="H26" s="222" t="s">
        <v>277</v>
      </c>
    </row>
    <row r="27" spans="1:8" ht="13.5" customHeight="1" x14ac:dyDescent="0.15">
      <c r="A27" s="220" t="s">
        <v>278</v>
      </c>
      <c r="B27" s="224">
        <v>80</v>
      </c>
      <c r="C27" s="128">
        <v>80</v>
      </c>
      <c r="D27" s="128">
        <v>77</v>
      </c>
      <c r="E27" s="221">
        <v>4</v>
      </c>
      <c r="F27" s="221">
        <v>4</v>
      </c>
      <c r="G27" s="221">
        <v>3</v>
      </c>
      <c r="H27" s="222" t="s">
        <v>277</v>
      </c>
    </row>
    <row r="28" spans="1:8" ht="13.5" customHeight="1" x14ac:dyDescent="0.15">
      <c r="A28" s="220" t="s">
        <v>279</v>
      </c>
      <c r="B28" s="127">
        <v>51</v>
      </c>
      <c r="C28" s="128">
        <v>54</v>
      </c>
      <c r="D28" s="128">
        <v>53</v>
      </c>
      <c r="E28" s="221">
        <v>3</v>
      </c>
      <c r="F28" s="221">
        <v>3</v>
      </c>
      <c r="G28" s="221">
        <v>4</v>
      </c>
      <c r="H28" s="222" t="s">
        <v>280</v>
      </c>
    </row>
    <row r="29" spans="1:8" ht="13.5" customHeight="1" x14ac:dyDescent="0.15">
      <c r="A29" s="220" t="s">
        <v>281</v>
      </c>
      <c r="B29" s="131">
        <v>53</v>
      </c>
      <c r="C29" s="77">
        <v>55</v>
      </c>
      <c r="D29" s="77">
        <v>52</v>
      </c>
      <c r="E29" s="224">
        <v>3</v>
      </c>
      <c r="F29" s="224">
        <v>4</v>
      </c>
      <c r="G29" s="221">
        <v>4</v>
      </c>
      <c r="H29" s="222" t="s">
        <v>280</v>
      </c>
    </row>
    <row r="30" spans="1:8" ht="13.5" customHeight="1" x14ac:dyDescent="0.15">
      <c r="A30" s="220" t="s">
        <v>282</v>
      </c>
      <c r="B30" s="127">
        <v>55</v>
      </c>
      <c r="C30" s="128">
        <v>54</v>
      </c>
      <c r="D30" s="128">
        <v>52</v>
      </c>
      <c r="E30" s="221">
        <v>3</v>
      </c>
      <c r="F30" s="221">
        <v>4</v>
      </c>
      <c r="G30" s="221">
        <v>4</v>
      </c>
      <c r="H30" s="222" t="s">
        <v>283</v>
      </c>
    </row>
    <row r="31" spans="1:8" ht="13.5" customHeight="1" x14ac:dyDescent="0.15">
      <c r="A31" s="220" t="s">
        <v>284</v>
      </c>
      <c r="B31" s="131">
        <v>60</v>
      </c>
      <c r="C31" s="77">
        <v>57</v>
      </c>
      <c r="D31" s="128">
        <v>60</v>
      </c>
      <c r="E31" s="223">
        <v>3</v>
      </c>
      <c r="F31" s="223">
        <v>3</v>
      </c>
      <c r="G31" s="221">
        <v>4</v>
      </c>
      <c r="H31" s="222" t="s">
        <v>283</v>
      </c>
    </row>
    <row r="32" spans="1:8" ht="13.5" customHeight="1" x14ac:dyDescent="0.15">
      <c r="A32" s="220" t="s">
        <v>285</v>
      </c>
      <c r="B32" s="127">
        <v>40</v>
      </c>
      <c r="C32" s="128">
        <v>41</v>
      </c>
      <c r="D32" s="128">
        <v>41</v>
      </c>
      <c r="E32" s="221">
        <v>2</v>
      </c>
      <c r="F32" s="225">
        <v>3</v>
      </c>
      <c r="G32" s="226">
        <v>3</v>
      </c>
      <c r="H32" s="222" t="s">
        <v>286</v>
      </c>
    </row>
    <row r="33" spans="1:8" ht="13.5" customHeight="1" x14ac:dyDescent="0.15">
      <c r="A33" s="220" t="s">
        <v>287</v>
      </c>
      <c r="B33" s="127">
        <v>59</v>
      </c>
      <c r="C33" s="128">
        <v>55</v>
      </c>
      <c r="D33" s="128">
        <v>52</v>
      </c>
      <c r="E33" s="221">
        <v>4</v>
      </c>
      <c r="F33" s="225">
        <v>4</v>
      </c>
      <c r="G33" s="226">
        <v>3</v>
      </c>
      <c r="H33" s="222" t="s">
        <v>288</v>
      </c>
    </row>
    <row r="34" spans="1:8" ht="13.5" customHeight="1" x14ac:dyDescent="0.15">
      <c r="A34" s="220" t="s">
        <v>289</v>
      </c>
      <c r="B34" s="127">
        <v>44</v>
      </c>
      <c r="C34" s="128">
        <v>56</v>
      </c>
      <c r="D34" s="128">
        <v>58</v>
      </c>
      <c r="E34" s="225">
        <v>3</v>
      </c>
      <c r="F34" s="225">
        <v>4</v>
      </c>
      <c r="G34" s="226">
        <v>4</v>
      </c>
      <c r="H34" s="222" t="s">
        <v>290</v>
      </c>
    </row>
    <row r="35" spans="1:8" ht="13.5" customHeight="1" x14ac:dyDescent="0.15">
      <c r="A35" s="220" t="s">
        <v>291</v>
      </c>
      <c r="B35" s="77">
        <v>42</v>
      </c>
      <c r="C35" s="77">
        <v>55</v>
      </c>
      <c r="D35" s="128">
        <v>59</v>
      </c>
      <c r="E35" s="77">
        <v>3</v>
      </c>
      <c r="F35" s="77">
        <v>3</v>
      </c>
      <c r="G35" s="226">
        <v>4</v>
      </c>
      <c r="H35" s="222" t="s">
        <v>290</v>
      </c>
    </row>
    <row r="36" spans="1:8" ht="13.5" customHeight="1" x14ac:dyDescent="0.15">
      <c r="A36" s="220" t="s">
        <v>292</v>
      </c>
      <c r="B36" s="127">
        <v>43</v>
      </c>
      <c r="C36" s="128">
        <v>46</v>
      </c>
      <c r="D36" s="128">
        <v>35</v>
      </c>
      <c r="E36" s="225">
        <v>3</v>
      </c>
      <c r="F36" s="225">
        <v>3</v>
      </c>
      <c r="G36" s="226">
        <v>3</v>
      </c>
      <c r="H36" s="222" t="s">
        <v>293</v>
      </c>
    </row>
    <row r="37" spans="1:8" ht="13.5" customHeight="1" x14ac:dyDescent="0.15">
      <c r="A37" s="220" t="s">
        <v>294</v>
      </c>
      <c r="B37" s="224" t="s">
        <v>295</v>
      </c>
      <c r="C37" s="224" t="s">
        <v>295</v>
      </c>
      <c r="D37" s="128">
        <v>37</v>
      </c>
      <c r="E37" s="224" t="s">
        <v>295</v>
      </c>
      <c r="F37" s="224" t="s">
        <v>295</v>
      </c>
      <c r="G37" s="226">
        <v>3</v>
      </c>
      <c r="H37" s="222" t="s">
        <v>293</v>
      </c>
    </row>
    <row r="38" spans="1:8" ht="13.5" customHeight="1" x14ac:dyDescent="0.15">
      <c r="A38" s="220" t="s">
        <v>296</v>
      </c>
      <c r="B38" s="127">
        <v>36</v>
      </c>
      <c r="C38" s="128">
        <v>40</v>
      </c>
      <c r="D38" s="128">
        <v>43</v>
      </c>
      <c r="E38" s="224" t="s">
        <v>297</v>
      </c>
      <c r="F38" s="224" t="s">
        <v>295</v>
      </c>
      <c r="G38" s="227" t="s">
        <v>295</v>
      </c>
      <c r="H38" s="222" t="s">
        <v>298</v>
      </c>
    </row>
    <row r="39" spans="1:8" ht="13.5" customHeight="1" x14ac:dyDescent="0.15">
      <c r="A39" s="220" t="s">
        <v>299</v>
      </c>
      <c r="B39" s="127">
        <v>60</v>
      </c>
      <c r="C39" s="128">
        <v>59</v>
      </c>
      <c r="D39" s="128">
        <v>59</v>
      </c>
      <c r="E39" s="225">
        <v>4</v>
      </c>
      <c r="F39" s="225">
        <v>4</v>
      </c>
      <c r="G39" s="226">
        <v>3</v>
      </c>
      <c r="H39" s="222" t="s">
        <v>300</v>
      </c>
    </row>
    <row r="40" spans="1:8" ht="13.5" customHeight="1" x14ac:dyDescent="0.15">
      <c r="A40" s="220" t="s">
        <v>301</v>
      </c>
      <c r="B40" s="127">
        <v>34</v>
      </c>
      <c r="C40" s="128">
        <v>34</v>
      </c>
      <c r="D40" s="128">
        <v>37</v>
      </c>
      <c r="E40" s="228">
        <v>3</v>
      </c>
      <c r="F40" s="228">
        <v>3</v>
      </c>
      <c r="G40" s="229">
        <v>3</v>
      </c>
      <c r="H40" s="222" t="s">
        <v>302</v>
      </c>
    </row>
    <row r="41" spans="1:8" ht="13.5" customHeight="1" x14ac:dyDescent="0.15">
      <c r="A41" s="220" t="s">
        <v>303</v>
      </c>
      <c r="B41" s="128">
        <v>59</v>
      </c>
      <c r="C41" s="128">
        <v>45</v>
      </c>
      <c r="D41" s="128">
        <v>52</v>
      </c>
      <c r="E41" s="224" t="s">
        <v>297</v>
      </c>
      <c r="F41" s="224" t="s">
        <v>297</v>
      </c>
      <c r="G41" s="227" t="s">
        <v>295</v>
      </c>
      <c r="H41" s="222" t="s">
        <v>304</v>
      </c>
    </row>
    <row r="42" spans="1:8" ht="13.5" customHeight="1" x14ac:dyDescent="0.15">
      <c r="A42" s="220" t="s">
        <v>305</v>
      </c>
      <c r="B42" s="224" t="s">
        <v>297</v>
      </c>
      <c r="C42" s="224">
        <v>43</v>
      </c>
      <c r="D42" s="128">
        <v>51</v>
      </c>
      <c r="E42" s="224" t="s">
        <v>297</v>
      </c>
      <c r="F42" s="224" t="s">
        <v>297</v>
      </c>
      <c r="G42" s="227" t="s">
        <v>295</v>
      </c>
      <c r="H42" s="222" t="s">
        <v>306</v>
      </c>
    </row>
    <row r="43" spans="1:8" ht="13.5" customHeight="1" x14ac:dyDescent="0.15">
      <c r="A43" s="220" t="s">
        <v>307</v>
      </c>
      <c r="B43" s="77">
        <v>80</v>
      </c>
      <c r="C43" s="128">
        <v>72</v>
      </c>
      <c r="D43" s="128">
        <v>71</v>
      </c>
      <c r="E43" s="228">
        <v>5</v>
      </c>
      <c r="F43" s="228">
        <v>5</v>
      </c>
      <c r="G43" s="228">
        <v>5</v>
      </c>
      <c r="H43" s="222" t="s">
        <v>308</v>
      </c>
    </row>
    <row r="44" spans="1:8" ht="13.5" customHeight="1" x14ac:dyDescent="0.15">
      <c r="A44" s="220" t="s">
        <v>309</v>
      </c>
      <c r="B44" s="77">
        <v>65</v>
      </c>
      <c r="C44" s="128">
        <v>65</v>
      </c>
      <c r="D44" s="128">
        <v>64</v>
      </c>
      <c r="E44" s="77" t="s">
        <v>297</v>
      </c>
      <c r="F44" s="77" t="s">
        <v>297</v>
      </c>
      <c r="G44" s="227" t="s">
        <v>295</v>
      </c>
      <c r="H44" s="222" t="s">
        <v>310</v>
      </c>
    </row>
    <row r="45" spans="1:8" ht="13.5" customHeight="1" x14ac:dyDescent="0.15">
      <c r="A45" s="220" t="s">
        <v>311</v>
      </c>
      <c r="B45" s="77">
        <v>64</v>
      </c>
      <c r="C45" s="77">
        <v>65</v>
      </c>
      <c r="D45" s="128">
        <v>62</v>
      </c>
      <c r="E45" s="77" t="s">
        <v>297</v>
      </c>
      <c r="F45" s="77" t="s">
        <v>297</v>
      </c>
      <c r="G45" s="227" t="s">
        <v>295</v>
      </c>
      <c r="H45" s="222" t="s">
        <v>310</v>
      </c>
    </row>
    <row r="46" spans="1:8" ht="13.5" customHeight="1" x14ac:dyDescent="0.15">
      <c r="A46" s="220" t="s">
        <v>312</v>
      </c>
      <c r="B46" s="77">
        <v>54</v>
      </c>
      <c r="C46" s="128">
        <v>57</v>
      </c>
      <c r="D46" s="128">
        <v>59</v>
      </c>
      <c r="E46" s="221">
        <v>4</v>
      </c>
      <c r="F46" s="221">
        <v>4</v>
      </c>
      <c r="G46" s="221">
        <v>4</v>
      </c>
      <c r="H46" s="222" t="s">
        <v>313</v>
      </c>
    </row>
    <row r="47" spans="1:8" ht="13.5" customHeight="1" x14ac:dyDescent="0.15">
      <c r="A47" s="220" t="s">
        <v>314</v>
      </c>
      <c r="B47" s="77">
        <v>55</v>
      </c>
      <c r="C47" s="77">
        <v>52</v>
      </c>
      <c r="D47" s="128">
        <v>59</v>
      </c>
      <c r="E47" s="77">
        <v>3</v>
      </c>
      <c r="F47" s="77">
        <v>3</v>
      </c>
      <c r="G47" s="221">
        <v>3</v>
      </c>
      <c r="H47" s="222" t="s">
        <v>313</v>
      </c>
    </row>
    <row r="48" spans="1:8" ht="13.5" customHeight="1" x14ac:dyDescent="0.15">
      <c r="A48" s="220" t="s">
        <v>315</v>
      </c>
      <c r="B48" s="77">
        <v>49</v>
      </c>
      <c r="C48" s="77">
        <v>54</v>
      </c>
      <c r="D48" s="128">
        <v>60</v>
      </c>
      <c r="E48" s="77">
        <v>3</v>
      </c>
      <c r="F48" s="228">
        <v>4</v>
      </c>
      <c r="G48" s="228">
        <v>4</v>
      </c>
      <c r="H48" s="222" t="s">
        <v>316</v>
      </c>
    </row>
    <row r="49" spans="1:8" ht="13.5" customHeight="1" x14ac:dyDescent="0.15">
      <c r="A49" s="220" t="s">
        <v>317</v>
      </c>
      <c r="B49" s="77">
        <v>45</v>
      </c>
      <c r="C49" s="77">
        <v>59</v>
      </c>
      <c r="D49" s="128">
        <v>56</v>
      </c>
      <c r="E49" s="77">
        <v>3</v>
      </c>
      <c r="F49" s="228">
        <v>3</v>
      </c>
      <c r="G49" s="228">
        <v>3</v>
      </c>
      <c r="H49" s="222" t="s">
        <v>316</v>
      </c>
    </row>
    <row r="50" spans="1:8" ht="13.5" customHeight="1" x14ac:dyDescent="0.15">
      <c r="A50" s="220" t="s">
        <v>318</v>
      </c>
      <c r="B50" s="77">
        <v>39</v>
      </c>
      <c r="C50" s="77">
        <v>41</v>
      </c>
      <c r="D50" s="128">
        <v>45</v>
      </c>
      <c r="E50" s="77">
        <v>3</v>
      </c>
      <c r="F50" s="228">
        <v>3</v>
      </c>
      <c r="G50" s="228">
        <v>2</v>
      </c>
      <c r="H50" s="222" t="s">
        <v>319</v>
      </c>
    </row>
    <row r="51" spans="1:8" ht="13.5" customHeight="1" x14ac:dyDescent="0.15">
      <c r="A51" s="220" t="s">
        <v>320</v>
      </c>
      <c r="B51" s="77">
        <v>37</v>
      </c>
      <c r="C51" s="77">
        <v>43</v>
      </c>
      <c r="D51" s="128">
        <v>43</v>
      </c>
      <c r="E51" s="77">
        <v>3</v>
      </c>
      <c r="F51" s="228">
        <v>3</v>
      </c>
      <c r="G51" s="228">
        <v>3</v>
      </c>
      <c r="H51" s="222" t="s">
        <v>319</v>
      </c>
    </row>
    <row r="52" spans="1:8" ht="13.5" customHeight="1" x14ac:dyDescent="0.15">
      <c r="A52" s="220" t="s">
        <v>321</v>
      </c>
      <c r="B52" s="77">
        <v>55</v>
      </c>
      <c r="C52" s="77">
        <v>53</v>
      </c>
      <c r="D52" s="128">
        <v>45</v>
      </c>
      <c r="E52" s="228" t="s">
        <v>297</v>
      </c>
      <c r="F52" s="228" t="s">
        <v>297</v>
      </c>
      <c r="G52" s="227" t="s">
        <v>295</v>
      </c>
      <c r="H52" s="222" t="s">
        <v>322</v>
      </c>
    </row>
    <row r="53" spans="1:8" ht="13.5" customHeight="1" x14ac:dyDescent="0.15">
      <c r="A53" s="220" t="s">
        <v>323</v>
      </c>
      <c r="B53" s="77">
        <v>55</v>
      </c>
      <c r="C53" s="77">
        <v>53</v>
      </c>
      <c r="D53" s="128">
        <v>47</v>
      </c>
      <c r="E53" s="228" t="s">
        <v>297</v>
      </c>
      <c r="F53" s="228" t="s">
        <v>297</v>
      </c>
      <c r="G53" s="227" t="s">
        <v>295</v>
      </c>
      <c r="H53" s="222" t="s">
        <v>322</v>
      </c>
    </row>
    <row r="54" spans="1:8" ht="13.5" customHeight="1" x14ac:dyDescent="0.15">
      <c r="A54" s="230" t="s">
        <v>324</v>
      </c>
      <c r="B54" s="231" t="s">
        <v>295</v>
      </c>
      <c r="C54" s="232" t="s">
        <v>295</v>
      </c>
      <c r="D54" s="88">
        <v>48</v>
      </c>
      <c r="E54" s="232" t="s">
        <v>297</v>
      </c>
      <c r="F54" s="232" t="s">
        <v>297</v>
      </c>
      <c r="G54" s="233" t="s">
        <v>295</v>
      </c>
      <c r="H54" s="234" t="s">
        <v>322</v>
      </c>
    </row>
    <row r="55" spans="1:8" ht="13.5" customHeight="1" x14ac:dyDescent="0.15">
      <c r="A55" s="235" t="s">
        <v>325</v>
      </c>
      <c r="H55" s="236" t="s">
        <v>326</v>
      </c>
    </row>
    <row r="56" spans="1:8" ht="13.5" customHeight="1" x14ac:dyDescent="0.15">
      <c r="A56" s="235" t="s">
        <v>327</v>
      </c>
      <c r="H56" s="237"/>
    </row>
    <row r="57" spans="1:8" ht="13.5" customHeight="1" x14ac:dyDescent="0.15">
      <c r="A57" s="235" t="s">
        <v>328</v>
      </c>
      <c r="G57" s="221"/>
    </row>
    <row r="58" spans="1:8" ht="13.5" customHeight="1" x14ac:dyDescent="0.15">
      <c r="A58" s="235" t="s">
        <v>329</v>
      </c>
      <c r="D58" s="238"/>
    </row>
    <row r="59" spans="1:8" ht="13.5" customHeight="1" x14ac:dyDescent="0.15">
      <c r="A59" s="235" t="s">
        <v>330</v>
      </c>
    </row>
    <row r="60" spans="1:8" ht="13.5" customHeight="1" x14ac:dyDescent="0.15">
      <c r="A60" s="235" t="s">
        <v>331</v>
      </c>
    </row>
    <row r="61" spans="1:8" ht="15.6" customHeight="1" x14ac:dyDescent="0.15">
      <c r="A61" s="235" t="s">
        <v>332</v>
      </c>
    </row>
  </sheetData>
  <mergeCells count="4">
    <mergeCell ref="A5:A6"/>
    <mergeCell ref="B5:D5"/>
    <mergeCell ref="E5:G5"/>
    <mergeCell ref="H5:H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scale="96" fitToWidth="0" orientation="portrait" r:id="rId1"/>
  <headerFooter alignWithMargins="0">
    <oddFooter xml:space="preserve">&amp;C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21"/>
  <sheetViews>
    <sheetView zoomScale="110" zoomScaleNormal="110" workbookViewId="0"/>
  </sheetViews>
  <sheetFormatPr defaultColWidth="8.875" defaultRowHeight="15" customHeight="1" x14ac:dyDescent="0.15"/>
  <cols>
    <col min="1" max="1" width="26.25" style="251" customWidth="1"/>
    <col min="2" max="2" width="20" style="251" customWidth="1"/>
    <col min="3" max="3" width="20" style="265" customWidth="1"/>
    <col min="4" max="4" width="20" style="251" customWidth="1"/>
    <col min="5" max="16384" width="8.875" style="251"/>
  </cols>
  <sheetData>
    <row r="1" spans="1:4" s="611" customFormat="1" ht="15" customHeight="1" x14ac:dyDescent="0.15">
      <c r="A1" s="610" t="s">
        <v>905</v>
      </c>
    </row>
    <row r="2" spans="1:4" s="611" customFormat="1" ht="15" customHeight="1" x14ac:dyDescent="0.15"/>
    <row r="3" spans="1:4" s="239" customFormat="1" ht="15" customHeight="1" x14ac:dyDescent="0.15">
      <c r="A3" s="599" t="s">
        <v>781</v>
      </c>
      <c r="C3" s="600"/>
    </row>
    <row r="4" spans="1:4" s="239" customFormat="1" ht="15" customHeight="1" x14ac:dyDescent="0.15">
      <c r="A4" s="240" t="s">
        <v>333</v>
      </c>
      <c r="B4" s="241"/>
      <c r="C4" s="242"/>
      <c r="D4" s="243" t="s">
        <v>82</v>
      </c>
    </row>
    <row r="5" spans="1:4" s="239" customFormat="1" ht="15" customHeight="1" x14ac:dyDescent="0.15">
      <c r="A5" s="244" t="s">
        <v>334</v>
      </c>
      <c r="B5" s="245" t="s">
        <v>335</v>
      </c>
      <c r="C5" s="246" t="s">
        <v>336</v>
      </c>
      <c r="D5" s="247" t="s">
        <v>10</v>
      </c>
    </row>
    <row r="6" spans="1:4" ht="15" customHeight="1" x14ac:dyDescent="0.15">
      <c r="A6" s="248" t="s">
        <v>243</v>
      </c>
      <c r="B6" s="249">
        <v>155</v>
      </c>
      <c r="C6" s="250">
        <v>163</v>
      </c>
      <c r="D6" s="250">
        <v>131</v>
      </c>
    </row>
    <row r="7" spans="1:4" ht="15" customHeight="1" x14ac:dyDescent="0.15">
      <c r="A7" s="252" t="s">
        <v>337</v>
      </c>
      <c r="B7" s="253">
        <v>14</v>
      </c>
      <c r="C7" s="254">
        <v>15</v>
      </c>
      <c r="D7" s="254">
        <v>5</v>
      </c>
    </row>
    <row r="8" spans="1:4" ht="15" customHeight="1" x14ac:dyDescent="0.15">
      <c r="A8" s="252" t="s">
        <v>338</v>
      </c>
      <c r="B8" s="255" t="s">
        <v>339</v>
      </c>
      <c r="C8" s="255" t="s">
        <v>339</v>
      </c>
      <c r="D8" s="255" t="s">
        <v>339</v>
      </c>
    </row>
    <row r="9" spans="1:4" ht="15" customHeight="1" x14ac:dyDescent="0.15">
      <c r="A9" s="252" t="s">
        <v>340</v>
      </c>
      <c r="B9" s="256">
        <v>49</v>
      </c>
      <c r="C9" s="257">
        <v>59</v>
      </c>
      <c r="D9" s="257">
        <v>52</v>
      </c>
    </row>
    <row r="10" spans="1:4" ht="15" customHeight="1" x14ac:dyDescent="0.15">
      <c r="A10" s="252" t="s">
        <v>341</v>
      </c>
      <c r="B10" s="256">
        <v>14</v>
      </c>
      <c r="C10" s="258">
        <v>10</v>
      </c>
      <c r="D10" s="258">
        <v>7</v>
      </c>
    </row>
    <row r="11" spans="1:4" ht="15" customHeight="1" x14ac:dyDescent="0.15">
      <c r="A11" s="252" t="s">
        <v>342</v>
      </c>
      <c r="B11" s="256"/>
      <c r="C11" s="258"/>
      <c r="D11" s="258"/>
    </row>
    <row r="12" spans="1:4" ht="15" customHeight="1" x14ac:dyDescent="0.15">
      <c r="A12" s="259" t="s">
        <v>343</v>
      </c>
      <c r="B12" s="255">
        <v>3</v>
      </c>
      <c r="C12" s="260">
        <v>5</v>
      </c>
      <c r="D12" s="260">
        <v>4</v>
      </c>
    </row>
    <row r="13" spans="1:4" ht="15" customHeight="1" x14ac:dyDescent="0.15">
      <c r="A13" s="259" t="s">
        <v>344</v>
      </c>
      <c r="B13" s="261">
        <v>2</v>
      </c>
      <c r="C13" s="257">
        <v>2</v>
      </c>
      <c r="D13" s="257">
        <v>2</v>
      </c>
    </row>
    <row r="14" spans="1:4" ht="15" customHeight="1" x14ac:dyDescent="0.15">
      <c r="A14" s="259" t="s">
        <v>345</v>
      </c>
      <c r="B14" s="256">
        <v>2</v>
      </c>
      <c r="C14" s="258">
        <v>4</v>
      </c>
      <c r="D14" s="258">
        <v>0</v>
      </c>
    </row>
    <row r="15" spans="1:4" ht="15" customHeight="1" x14ac:dyDescent="0.15">
      <c r="A15" s="259" t="s">
        <v>346</v>
      </c>
      <c r="B15" s="261">
        <v>5</v>
      </c>
      <c r="C15" s="258">
        <v>5</v>
      </c>
      <c r="D15" s="258">
        <v>3</v>
      </c>
    </row>
    <row r="16" spans="1:4" ht="15" customHeight="1" x14ac:dyDescent="0.15">
      <c r="A16" s="252" t="s">
        <v>347</v>
      </c>
      <c r="B16" s="256"/>
      <c r="C16" s="258"/>
      <c r="D16" s="258"/>
    </row>
    <row r="17" spans="1:4" ht="15" customHeight="1" x14ac:dyDescent="0.15">
      <c r="A17" s="259" t="s">
        <v>343</v>
      </c>
      <c r="B17" s="256">
        <v>33</v>
      </c>
      <c r="C17" s="258">
        <v>33</v>
      </c>
      <c r="D17" s="258">
        <v>30</v>
      </c>
    </row>
    <row r="18" spans="1:4" ht="15" customHeight="1" x14ac:dyDescent="0.15">
      <c r="A18" s="259" t="s">
        <v>345</v>
      </c>
      <c r="B18" s="256">
        <v>19</v>
      </c>
      <c r="C18" s="258">
        <v>18</v>
      </c>
      <c r="D18" s="258">
        <v>17</v>
      </c>
    </row>
    <row r="19" spans="1:4" ht="15" customHeight="1" x14ac:dyDescent="0.15">
      <c r="A19" s="252" t="s">
        <v>348</v>
      </c>
      <c r="B19" s="261">
        <v>2</v>
      </c>
      <c r="C19" s="257">
        <v>3</v>
      </c>
      <c r="D19" s="257">
        <v>4</v>
      </c>
    </row>
    <row r="20" spans="1:4" ht="15" customHeight="1" x14ac:dyDescent="0.15">
      <c r="A20" s="262" t="s">
        <v>349</v>
      </c>
      <c r="B20" s="263">
        <v>12</v>
      </c>
      <c r="C20" s="264">
        <v>9</v>
      </c>
      <c r="D20" s="264">
        <v>7</v>
      </c>
    </row>
    <row r="21" spans="1:4" s="239" customFormat="1" ht="15" customHeight="1" x14ac:dyDescent="0.15">
      <c r="A21" s="683" t="s">
        <v>350</v>
      </c>
      <c r="B21" s="683"/>
      <c r="C21" s="683"/>
      <c r="D21" s="241" t="s">
        <v>351</v>
      </c>
    </row>
  </sheetData>
  <mergeCells count="1">
    <mergeCell ref="A21:C21"/>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10"/>
  <sheetViews>
    <sheetView zoomScale="110" zoomScaleNormal="110" workbookViewId="0"/>
  </sheetViews>
  <sheetFormatPr defaultColWidth="8.875" defaultRowHeight="15" customHeight="1" x14ac:dyDescent="0.15"/>
  <cols>
    <col min="1" max="1" width="8.75" style="41" customWidth="1"/>
    <col min="2" max="3" width="5" style="41" customWidth="1"/>
    <col min="4" max="9" width="4.75" style="41" customWidth="1"/>
    <col min="10" max="15" width="4.625" style="41" customWidth="1"/>
    <col min="16" max="16" width="5" style="41" customWidth="1"/>
    <col min="17" max="17" width="6.25" style="41" customWidth="1"/>
    <col min="18" max="16384" width="8.875" style="41"/>
  </cols>
  <sheetData>
    <row r="1" spans="1:17" s="611" customFormat="1" ht="15" customHeight="1" x14ac:dyDescent="0.15">
      <c r="A1" s="610" t="s">
        <v>905</v>
      </c>
    </row>
    <row r="2" spans="1:17" s="611" customFormat="1" ht="15" customHeight="1" x14ac:dyDescent="0.15"/>
    <row r="3" spans="1:17" s="1" customFormat="1" ht="15" customHeight="1" x14ac:dyDescent="0.15">
      <c r="A3" s="583" t="s">
        <v>782</v>
      </c>
    </row>
    <row r="4" spans="1:17" s="1" customFormat="1" ht="15" customHeight="1" x14ac:dyDescent="0.15">
      <c r="A4" s="20"/>
      <c r="B4" s="20"/>
      <c r="C4" s="20"/>
      <c r="D4" s="20"/>
      <c r="E4" s="20"/>
      <c r="F4" s="20"/>
      <c r="G4" s="20"/>
      <c r="H4" s="20"/>
      <c r="I4" s="20"/>
      <c r="J4" s="20"/>
      <c r="K4" s="20"/>
      <c r="L4" s="20"/>
      <c r="M4" s="20"/>
      <c r="N4" s="20"/>
      <c r="O4" s="20"/>
      <c r="Q4" s="266" t="s">
        <v>352</v>
      </c>
    </row>
    <row r="5" spans="1:17" s="1" customFormat="1" ht="15" customHeight="1" x14ac:dyDescent="0.15">
      <c r="A5" s="688" t="s">
        <v>783</v>
      </c>
      <c r="B5" s="690" t="s">
        <v>784</v>
      </c>
      <c r="C5" s="690" t="s">
        <v>785</v>
      </c>
      <c r="D5" s="614" t="s">
        <v>786</v>
      </c>
      <c r="E5" s="615"/>
      <c r="F5" s="615"/>
      <c r="G5" s="615"/>
      <c r="H5" s="615"/>
      <c r="I5" s="692"/>
      <c r="J5" s="614" t="s">
        <v>787</v>
      </c>
      <c r="K5" s="692"/>
      <c r="L5" s="614" t="s">
        <v>788</v>
      </c>
      <c r="M5" s="615"/>
      <c r="N5" s="615"/>
      <c r="O5" s="692"/>
      <c r="P5" s="684" t="s">
        <v>789</v>
      </c>
      <c r="Q5" s="686" t="s">
        <v>790</v>
      </c>
    </row>
    <row r="6" spans="1:17" ht="105" customHeight="1" x14ac:dyDescent="0.15">
      <c r="A6" s="689"/>
      <c r="B6" s="691"/>
      <c r="C6" s="691"/>
      <c r="D6" s="267" t="s">
        <v>354</v>
      </c>
      <c r="E6" s="267" t="s">
        <v>355</v>
      </c>
      <c r="F6" s="268" t="s">
        <v>356</v>
      </c>
      <c r="G6" s="267" t="s">
        <v>357</v>
      </c>
      <c r="H6" s="267" t="s">
        <v>358</v>
      </c>
      <c r="I6" s="267" t="s">
        <v>359</v>
      </c>
      <c r="J6" s="267" t="s">
        <v>360</v>
      </c>
      <c r="K6" s="267" t="s">
        <v>361</v>
      </c>
      <c r="L6" s="267" t="s">
        <v>362</v>
      </c>
      <c r="M6" s="267" t="s">
        <v>363</v>
      </c>
      <c r="N6" s="267" t="s">
        <v>364</v>
      </c>
      <c r="O6" s="267" t="s">
        <v>365</v>
      </c>
      <c r="P6" s="685"/>
      <c r="Q6" s="687"/>
    </row>
    <row r="7" spans="1:17" s="1" customFormat="1" ht="15" customHeight="1" x14ac:dyDescent="0.15">
      <c r="A7" s="31" t="s">
        <v>43</v>
      </c>
      <c r="B7" s="269">
        <v>446</v>
      </c>
      <c r="C7" s="270">
        <v>3</v>
      </c>
      <c r="D7" s="270">
        <v>1</v>
      </c>
      <c r="E7" s="270"/>
      <c r="F7" s="270">
        <v>3</v>
      </c>
      <c r="G7" s="270">
        <v>1</v>
      </c>
      <c r="H7" s="270">
        <v>304</v>
      </c>
      <c r="I7" s="270">
        <v>8</v>
      </c>
      <c r="J7" s="270">
        <v>28</v>
      </c>
      <c r="K7" s="270">
        <v>12</v>
      </c>
      <c r="L7" s="270">
        <v>45</v>
      </c>
      <c r="M7" s="270">
        <v>23</v>
      </c>
      <c r="N7" s="270">
        <v>2</v>
      </c>
      <c r="O7" s="270">
        <v>41</v>
      </c>
      <c r="P7" s="270">
        <v>48</v>
      </c>
      <c r="Q7" s="271">
        <v>965</v>
      </c>
    </row>
    <row r="8" spans="1:17" s="1" customFormat="1" ht="15" customHeight="1" x14ac:dyDescent="0.15">
      <c r="A8" s="32" t="s">
        <v>791</v>
      </c>
      <c r="B8" s="269">
        <v>595</v>
      </c>
      <c r="C8" s="270">
        <v>0</v>
      </c>
      <c r="D8" s="270">
        <v>3</v>
      </c>
      <c r="E8" s="270">
        <v>0</v>
      </c>
      <c r="F8" s="270">
        <v>0</v>
      </c>
      <c r="G8" s="270">
        <v>4</v>
      </c>
      <c r="H8" s="270">
        <v>409</v>
      </c>
      <c r="I8" s="270">
        <v>8</v>
      </c>
      <c r="J8" s="270">
        <v>25</v>
      </c>
      <c r="K8" s="270">
        <v>18</v>
      </c>
      <c r="L8" s="270">
        <v>61</v>
      </c>
      <c r="M8" s="270">
        <v>28</v>
      </c>
      <c r="N8" s="270">
        <v>1</v>
      </c>
      <c r="O8" s="270">
        <v>21</v>
      </c>
      <c r="P8" s="270">
        <v>47</v>
      </c>
      <c r="Q8" s="271">
        <v>1220</v>
      </c>
    </row>
    <row r="9" spans="1:17" s="1" customFormat="1" ht="15" customHeight="1" x14ac:dyDescent="0.15">
      <c r="A9" s="33" t="s">
        <v>792</v>
      </c>
      <c r="B9" s="272">
        <v>696</v>
      </c>
      <c r="C9" s="273">
        <v>1</v>
      </c>
      <c r="D9" s="273">
        <v>2</v>
      </c>
      <c r="E9" s="273">
        <v>0</v>
      </c>
      <c r="F9" s="273">
        <v>0</v>
      </c>
      <c r="G9" s="273">
        <v>5</v>
      </c>
      <c r="H9" s="273">
        <v>382</v>
      </c>
      <c r="I9" s="273">
        <v>11</v>
      </c>
      <c r="J9" s="273">
        <v>17</v>
      </c>
      <c r="K9" s="273">
        <v>5</v>
      </c>
      <c r="L9" s="273">
        <v>50</v>
      </c>
      <c r="M9" s="273">
        <v>17</v>
      </c>
      <c r="N9" s="273">
        <v>1</v>
      </c>
      <c r="O9" s="273">
        <v>22</v>
      </c>
      <c r="P9" s="273">
        <v>87</v>
      </c>
      <c r="Q9" s="274">
        <v>1296</v>
      </c>
    </row>
    <row r="10" spans="1:17" ht="15" customHeight="1" x14ac:dyDescent="0.15">
      <c r="Q10" s="11" t="s">
        <v>366</v>
      </c>
    </row>
  </sheetData>
  <mergeCells count="8">
    <mergeCell ref="P5:P6"/>
    <mergeCell ref="Q5:Q6"/>
    <mergeCell ref="A5:A6"/>
    <mergeCell ref="B5:B6"/>
    <mergeCell ref="C5:C6"/>
    <mergeCell ref="D5:I5"/>
    <mergeCell ref="J5:K5"/>
    <mergeCell ref="L5:O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10"/>
  <sheetViews>
    <sheetView zoomScale="110" zoomScaleNormal="110" workbookViewId="0"/>
  </sheetViews>
  <sheetFormatPr defaultColWidth="8" defaultRowHeight="15" customHeight="1" x14ac:dyDescent="0.15"/>
  <cols>
    <col min="1" max="1" width="8.75" style="289" customWidth="1"/>
    <col min="2" max="3" width="7.5" style="289" customWidth="1"/>
    <col min="4" max="5" width="6.875" style="289" customWidth="1"/>
    <col min="6" max="6" width="7.5" style="289" customWidth="1"/>
    <col min="7" max="7" width="2.5" style="289" customWidth="1"/>
    <col min="8" max="8" width="8.75" style="289" customWidth="1"/>
    <col min="9" max="12" width="7.5" style="289" customWidth="1"/>
    <col min="13" max="16384" width="8" style="289"/>
  </cols>
  <sheetData>
    <row r="1" spans="1:12" s="611" customFormat="1" ht="15" customHeight="1" x14ac:dyDescent="0.15">
      <c r="A1" s="610" t="s">
        <v>905</v>
      </c>
    </row>
    <row r="2" spans="1:12" s="611" customFormat="1" ht="15" customHeight="1" x14ac:dyDescent="0.15"/>
    <row r="3" spans="1:12" s="189" customFormat="1" ht="15" customHeight="1" x14ac:dyDescent="0.15">
      <c r="A3" s="601" t="s">
        <v>793</v>
      </c>
    </row>
    <row r="4" spans="1:12" s="189" customFormat="1" ht="15" customHeight="1" x14ac:dyDescent="0.15">
      <c r="A4" s="275"/>
      <c r="B4" s="276"/>
      <c r="C4" s="277"/>
      <c r="D4" s="277"/>
      <c r="E4" s="277"/>
      <c r="F4" s="277"/>
      <c r="G4" s="278"/>
      <c r="H4" s="277"/>
      <c r="I4" s="277"/>
      <c r="J4" s="277"/>
      <c r="K4" s="277"/>
      <c r="L4" s="279" t="s">
        <v>82</v>
      </c>
    </row>
    <row r="5" spans="1:12" s="189" customFormat="1" ht="15" customHeight="1" x14ac:dyDescent="0.15">
      <c r="A5" s="703" t="s">
        <v>794</v>
      </c>
      <c r="B5" s="705" t="s">
        <v>795</v>
      </c>
      <c r="C5" s="693" t="s">
        <v>367</v>
      </c>
      <c r="D5" s="695" t="s">
        <v>368</v>
      </c>
      <c r="E5" s="696"/>
      <c r="F5" s="696"/>
      <c r="G5" s="280"/>
      <c r="H5" s="703" t="s">
        <v>369</v>
      </c>
      <c r="I5" s="705" t="s">
        <v>37</v>
      </c>
      <c r="J5" s="693" t="s">
        <v>367</v>
      </c>
      <c r="K5" s="695" t="s">
        <v>370</v>
      </c>
      <c r="L5" s="696"/>
    </row>
    <row r="6" spans="1:12" s="189" customFormat="1" ht="15" customHeight="1" x14ac:dyDescent="0.15">
      <c r="A6" s="704"/>
      <c r="B6" s="706"/>
      <c r="C6" s="694"/>
      <c r="D6" s="575" t="s">
        <v>371</v>
      </c>
      <c r="E6" s="281" t="s">
        <v>372</v>
      </c>
      <c r="F6" s="573" t="s">
        <v>373</v>
      </c>
      <c r="G6" s="282"/>
      <c r="H6" s="707"/>
      <c r="I6" s="706"/>
      <c r="J6" s="694"/>
      <c r="K6" s="575" t="s">
        <v>374</v>
      </c>
      <c r="L6" s="281" t="s">
        <v>375</v>
      </c>
    </row>
    <row r="7" spans="1:12" s="189" customFormat="1" ht="15" customHeight="1" x14ac:dyDescent="0.15">
      <c r="A7" s="697" t="s">
        <v>796</v>
      </c>
      <c r="B7" s="283" t="s">
        <v>797</v>
      </c>
      <c r="C7" s="137">
        <v>2264</v>
      </c>
      <c r="D7" s="128">
        <v>1389</v>
      </c>
      <c r="E7" s="128">
        <v>696</v>
      </c>
      <c r="F7" s="128">
        <v>179</v>
      </c>
      <c r="G7" s="128"/>
      <c r="H7" s="700" t="s">
        <v>376</v>
      </c>
      <c r="I7" s="283" t="s">
        <v>797</v>
      </c>
      <c r="J7" s="137">
        <v>610</v>
      </c>
      <c r="K7" s="128">
        <v>345</v>
      </c>
      <c r="L7" s="128">
        <v>283</v>
      </c>
    </row>
    <row r="8" spans="1:12" s="189" customFormat="1" ht="15" customHeight="1" x14ac:dyDescent="0.15">
      <c r="A8" s="698"/>
      <c r="B8" s="284" t="s">
        <v>791</v>
      </c>
      <c r="C8" s="137">
        <v>2239</v>
      </c>
      <c r="D8" s="128">
        <v>1364</v>
      </c>
      <c r="E8" s="128">
        <v>686</v>
      </c>
      <c r="F8" s="128">
        <v>189</v>
      </c>
      <c r="G8" s="128"/>
      <c r="H8" s="701"/>
      <c r="I8" s="284" t="s">
        <v>791</v>
      </c>
      <c r="J8" s="137">
        <v>639</v>
      </c>
      <c r="K8" s="128">
        <v>339</v>
      </c>
      <c r="L8" s="128">
        <v>320</v>
      </c>
    </row>
    <row r="9" spans="1:12" s="189" customFormat="1" ht="15" customHeight="1" x14ac:dyDescent="0.15">
      <c r="A9" s="699"/>
      <c r="B9" s="284" t="s">
        <v>792</v>
      </c>
      <c r="C9" s="118">
        <v>2204</v>
      </c>
      <c r="D9" s="134">
        <v>1358</v>
      </c>
      <c r="E9" s="134">
        <v>658</v>
      </c>
      <c r="F9" s="134">
        <v>188</v>
      </c>
      <c r="G9" s="128"/>
      <c r="H9" s="702"/>
      <c r="I9" s="285" t="s">
        <v>798</v>
      </c>
      <c r="J9" s="118">
        <v>670</v>
      </c>
      <c r="K9" s="134">
        <v>344</v>
      </c>
      <c r="L9" s="134">
        <v>345</v>
      </c>
    </row>
    <row r="10" spans="1:12" s="189" customFormat="1" ht="15" customHeight="1" x14ac:dyDescent="0.15">
      <c r="A10" s="286"/>
      <c r="B10" s="287"/>
      <c r="C10" s="160"/>
      <c r="D10" s="160"/>
      <c r="E10" s="160"/>
      <c r="F10" s="160"/>
      <c r="G10" s="128"/>
      <c r="H10" s="286"/>
      <c r="I10" s="287"/>
      <c r="L10" s="288" t="s">
        <v>377</v>
      </c>
    </row>
  </sheetData>
  <mergeCells count="10">
    <mergeCell ref="J5:J6"/>
    <mergeCell ref="K5:L5"/>
    <mergeCell ref="A7:A9"/>
    <mergeCell ref="H7:H9"/>
    <mergeCell ref="A5:A6"/>
    <mergeCell ref="B5:B6"/>
    <mergeCell ref="C5:C6"/>
    <mergeCell ref="D5:F5"/>
    <mergeCell ref="H5:H6"/>
    <mergeCell ref="I5:I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13"/>
  <sheetViews>
    <sheetView zoomScale="110" zoomScaleNormal="110" workbookViewId="0"/>
  </sheetViews>
  <sheetFormatPr defaultColWidth="8.875" defaultRowHeight="15" customHeight="1" x14ac:dyDescent="0.15"/>
  <cols>
    <col min="1" max="1" width="11.25" style="289" customWidth="1"/>
    <col min="2" max="2" width="10.5" style="289" customWidth="1"/>
    <col min="3" max="8" width="10.75" style="289" customWidth="1"/>
    <col min="9" max="16384" width="8.875" style="289"/>
  </cols>
  <sheetData>
    <row r="1" spans="1:8" s="611" customFormat="1" ht="15" customHeight="1" x14ac:dyDescent="0.15">
      <c r="A1" s="610" t="s">
        <v>905</v>
      </c>
    </row>
    <row r="2" spans="1:8" s="611" customFormat="1" ht="15" customHeight="1" x14ac:dyDescent="0.15"/>
    <row r="3" spans="1:8" s="189" customFormat="1" ht="15" customHeight="1" x14ac:dyDescent="0.15">
      <c r="A3" s="601" t="s">
        <v>799</v>
      </c>
    </row>
    <row r="4" spans="1:8" s="189" customFormat="1" ht="15" customHeight="1" x14ac:dyDescent="0.15">
      <c r="A4" s="277"/>
      <c r="B4" s="277"/>
      <c r="C4" s="277"/>
      <c r="D4" s="277"/>
      <c r="E4" s="277"/>
      <c r="F4" s="277"/>
      <c r="G4" s="277"/>
      <c r="H4" s="279" t="s">
        <v>378</v>
      </c>
    </row>
    <row r="5" spans="1:8" s="189" customFormat="1" ht="15" customHeight="1" x14ac:dyDescent="0.15">
      <c r="A5" s="703" t="s">
        <v>800</v>
      </c>
      <c r="B5" s="705" t="s">
        <v>379</v>
      </c>
      <c r="C5" s="290" t="s">
        <v>380</v>
      </c>
      <c r="D5" s="290"/>
      <c r="E5" s="291"/>
      <c r="F5" s="290" t="s">
        <v>381</v>
      </c>
      <c r="G5" s="290"/>
      <c r="H5" s="290"/>
    </row>
    <row r="6" spans="1:8" s="189" customFormat="1" ht="15" customHeight="1" x14ac:dyDescent="0.15">
      <c r="A6" s="708"/>
      <c r="B6" s="709"/>
      <c r="C6" s="283" t="s">
        <v>382</v>
      </c>
      <c r="D6" s="283" t="s">
        <v>383</v>
      </c>
      <c r="E6" s="283" t="s">
        <v>384</v>
      </c>
      <c r="F6" s="283" t="s">
        <v>382</v>
      </c>
      <c r="G6" s="283" t="s">
        <v>383</v>
      </c>
      <c r="H6" s="282" t="s">
        <v>384</v>
      </c>
    </row>
    <row r="7" spans="1:8" s="189" customFormat="1" ht="15" customHeight="1" x14ac:dyDescent="0.15">
      <c r="A7" s="292" t="s">
        <v>797</v>
      </c>
      <c r="B7" s="293">
        <v>27305</v>
      </c>
      <c r="C7" s="293">
        <v>279942</v>
      </c>
      <c r="D7" s="293">
        <v>192463</v>
      </c>
      <c r="E7" s="293">
        <v>47841</v>
      </c>
      <c r="F7" s="293">
        <v>2925770</v>
      </c>
      <c r="G7" s="293">
        <v>2018630</v>
      </c>
      <c r="H7" s="293">
        <v>671665</v>
      </c>
    </row>
    <row r="8" spans="1:8" s="189" customFormat="1" ht="15" customHeight="1" x14ac:dyDescent="0.15">
      <c r="A8" s="294">
        <v>27</v>
      </c>
      <c r="B8" s="295">
        <v>27150</v>
      </c>
      <c r="C8" s="295">
        <v>280040</v>
      </c>
      <c r="D8" s="295">
        <v>191372</v>
      </c>
      <c r="E8" s="295">
        <v>47905</v>
      </c>
      <c r="F8" s="295">
        <v>2916085</v>
      </c>
      <c r="G8" s="295">
        <v>2002220</v>
      </c>
      <c r="H8" s="295">
        <v>673130</v>
      </c>
    </row>
    <row r="9" spans="1:8" s="189" customFormat="1" ht="15" customHeight="1" x14ac:dyDescent="0.15">
      <c r="A9" s="296">
        <v>28</v>
      </c>
      <c r="B9" s="297">
        <v>27498</v>
      </c>
      <c r="C9" s="297">
        <v>278651</v>
      </c>
      <c r="D9" s="297">
        <v>190835</v>
      </c>
      <c r="E9" s="297">
        <v>48004</v>
      </c>
      <c r="F9" s="297">
        <v>2897640</v>
      </c>
      <c r="G9" s="298">
        <v>1986415</v>
      </c>
      <c r="H9" s="297">
        <v>671860</v>
      </c>
    </row>
    <row r="10" spans="1:8" ht="15" customHeight="1" x14ac:dyDescent="0.15">
      <c r="A10" s="299" t="s">
        <v>385</v>
      </c>
      <c r="B10" s="189"/>
      <c r="C10" s="189"/>
      <c r="D10" s="189"/>
      <c r="E10" s="189"/>
      <c r="F10" s="189"/>
      <c r="G10" s="189"/>
      <c r="H10" s="288" t="s">
        <v>377</v>
      </c>
    </row>
    <row r="11" spans="1:8" ht="15" customHeight="1" x14ac:dyDescent="0.15">
      <c r="A11" s="299" t="s">
        <v>801</v>
      </c>
      <c r="B11" s="189"/>
      <c r="C11" s="189"/>
      <c r="D11" s="189"/>
      <c r="E11" s="189"/>
      <c r="F11" s="189"/>
      <c r="G11" s="189"/>
      <c r="H11" s="288"/>
    </row>
    <row r="12" spans="1:8" ht="15" customHeight="1" x14ac:dyDescent="0.15">
      <c r="A12" s="299" t="s">
        <v>386</v>
      </c>
      <c r="H12" s="189"/>
    </row>
    <row r="13" spans="1:8" ht="15" customHeight="1" x14ac:dyDescent="0.15">
      <c r="A13" s="299" t="s">
        <v>387</v>
      </c>
    </row>
  </sheetData>
  <mergeCells count="2">
    <mergeCell ref="A5:A6"/>
    <mergeCell ref="B5:B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9"/>
  <sheetViews>
    <sheetView zoomScale="110" zoomScaleNormal="110" workbookViewId="0"/>
  </sheetViews>
  <sheetFormatPr defaultColWidth="8.75" defaultRowHeight="15" customHeight="1" x14ac:dyDescent="0.15"/>
  <cols>
    <col min="1" max="1" width="15" style="1" customWidth="1"/>
    <col min="2" max="6" width="14.25" style="1" customWidth="1"/>
    <col min="7" max="16384" width="8.75" style="1"/>
  </cols>
  <sheetData>
    <row r="1" spans="1:6" s="611" customFormat="1" ht="15" customHeight="1" x14ac:dyDescent="0.15">
      <c r="A1" s="610" t="s">
        <v>905</v>
      </c>
    </row>
    <row r="2" spans="1:6" s="611" customFormat="1" ht="15" customHeight="1" x14ac:dyDescent="0.15"/>
    <row r="3" spans="1:6" ht="15" customHeight="1" x14ac:dyDescent="0.15">
      <c r="A3" s="583" t="s">
        <v>683</v>
      </c>
    </row>
    <row r="5" spans="1:6" ht="15" customHeight="1" x14ac:dyDescent="0.15">
      <c r="A5" s="572" t="s">
        <v>684</v>
      </c>
      <c r="B5" s="572" t="s">
        <v>0</v>
      </c>
      <c r="C5" s="576" t="s">
        <v>1</v>
      </c>
      <c r="D5" s="576" t="s">
        <v>2</v>
      </c>
      <c r="E5" s="562" t="s">
        <v>3</v>
      </c>
      <c r="F5" s="562" t="s">
        <v>4</v>
      </c>
    </row>
    <row r="6" spans="1:6" ht="15" customHeight="1" x14ac:dyDescent="0.15">
      <c r="A6" s="2" t="s">
        <v>685</v>
      </c>
      <c r="B6" s="3">
        <v>2589</v>
      </c>
      <c r="C6" s="431">
        <v>2687</v>
      </c>
      <c r="D6" s="431">
        <v>2820</v>
      </c>
      <c r="E6" s="431">
        <v>2891</v>
      </c>
      <c r="F6" s="6">
        <v>2998</v>
      </c>
    </row>
    <row r="7" spans="1:6" ht="15" customHeight="1" x14ac:dyDescent="0.15">
      <c r="A7" s="4" t="s">
        <v>686</v>
      </c>
      <c r="B7" s="5">
        <v>3770</v>
      </c>
      <c r="C7" s="6">
        <v>3888</v>
      </c>
      <c r="D7" s="6">
        <v>3948</v>
      </c>
      <c r="E7" s="6">
        <v>4007</v>
      </c>
      <c r="F7" s="6">
        <v>4094</v>
      </c>
    </row>
    <row r="8" spans="1:6" ht="15" customHeight="1" x14ac:dyDescent="0.15">
      <c r="A8" s="7" t="s">
        <v>5</v>
      </c>
      <c r="B8" s="8">
        <v>11.4</v>
      </c>
      <c r="C8" s="9">
        <v>11.7</v>
      </c>
      <c r="D8" s="9">
        <v>11.8</v>
      </c>
      <c r="E8" s="9">
        <v>11.9</v>
      </c>
      <c r="F8" s="9">
        <v>12.1</v>
      </c>
    </row>
    <row r="9" spans="1:6" ht="15" customHeight="1" x14ac:dyDescent="0.15">
      <c r="A9" s="10" t="s">
        <v>6</v>
      </c>
      <c r="B9" s="10"/>
      <c r="F9" s="11" t="s">
        <v>7</v>
      </c>
    </row>
  </sheetData>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H11"/>
  <sheetViews>
    <sheetView zoomScale="110" zoomScaleNormal="110" workbookViewId="0"/>
  </sheetViews>
  <sheetFormatPr defaultColWidth="8.875" defaultRowHeight="15.2" customHeight="1" x14ac:dyDescent="0.15"/>
  <cols>
    <col min="1" max="1" width="11.25" style="302" customWidth="1"/>
    <col min="2" max="2" width="10.5" style="302" customWidth="1"/>
    <col min="3" max="8" width="10.75" style="302" customWidth="1"/>
    <col min="9" max="16384" width="8.875" style="302"/>
  </cols>
  <sheetData>
    <row r="1" spans="1:8" s="611" customFormat="1" ht="15" customHeight="1" x14ac:dyDescent="0.15">
      <c r="A1" s="610" t="s">
        <v>905</v>
      </c>
    </row>
    <row r="2" spans="1:8" s="611" customFormat="1" ht="15" customHeight="1" x14ac:dyDescent="0.15"/>
    <row r="3" spans="1:8" ht="15.2" customHeight="1" x14ac:dyDescent="0.15">
      <c r="A3" s="300" t="s">
        <v>802</v>
      </c>
      <c r="B3" s="301"/>
      <c r="C3" s="301"/>
      <c r="D3" s="301"/>
      <c r="E3" s="301"/>
      <c r="F3" s="301"/>
      <c r="G3" s="301"/>
      <c r="H3" s="301"/>
    </row>
    <row r="4" spans="1:8" ht="15.2" customHeight="1" x14ac:dyDescent="0.15">
      <c r="A4" s="300"/>
      <c r="B4" s="303"/>
      <c r="C4" s="303"/>
      <c r="D4" s="303"/>
      <c r="E4" s="303"/>
      <c r="F4" s="303"/>
      <c r="G4" s="303"/>
      <c r="H4" s="304" t="s">
        <v>388</v>
      </c>
    </row>
    <row r="5" spans="1:8" ht="15.2" customHeight="1" x14ac:dyDescent="0.15">
      <c r="A5" s="710" t="s">
        <v>803</v>
      </c>
      <c r="B5" s="712" t="s">
        <v>379</v>
      </c>
      <c r="C5" s="305" t="s">
        <v>380</v>
      </c>
      <c r="D5" s="305"/>
      <c r="E5" s="306"/>
      <c r="F5" s="305" t="s">
        <v>381</v>
      </c>
      <c r="G5" s="305"/>
      <c r="H5" s="305"/>
    </row>
    <row r="6" spans="1:8" ht="15.2" customHeight="1" x14ac:dyDescent="0.15">
      <c r="A6" s="711"/>
      <c r="B6" s="713"/>
      <c r="C6" s="307" t="s">
        <v>382</v>
      </c>
      <c r="D6" s="307" t="s">
        <v>383</v>
      </c>
      <c r="E6" s="307" t="s">
        <v>384</v>
      </c>
      <c r="F6" s="307" t="s">
        <v>382</v>
      </c>
      <c r="G6" s="307" t="s">
        <v>383</v>
      </c>
      <c r="H6" s="308" t="s">
        <v>384</v>
      </c>
    </row>
    <row r="7" spans="1:8" ht="15.2" customHeight="1" x14ac:dyDescent="0.15">
      <c r="A7" s="309" t="s">
        <v>804</v>
      </c>
      <c r="B7" s="310">
        <v>1</v>
      </c>
      <c r="C7" s="311">
        <v>3</v>
      </c>
      <c r="D7" s="311">
        <v>3</v>
      </c>
      <c r="E7" s="311">
        <v>0</v>
      </c>
      <c r="F7" s="311">
        <v>30000</v>
      </c>
      <c r="G7" s="311">
        <v>30000</v>
      </c>
      <c r="H7" s="311">
        <v>0</v>
      </c>
    </row>
    <row r="8" spans="1:8" ht="15.2" customHeight="1" x14ac:dyDescent="0.15">
      <c r="A8" s="312">
        <v>27</v>
      </c>
      <c r="B8" s="310">
        <v>1</v>
      </c>
      <c r="C8" s="311">
        <v>8</v>
      </c>
      <c r="D8" s="311">
        <v>8</v>
      </c>
      <c r="E8" s="311">
        <v>0</v>
      </c>
      <c r="F8" s="311">
        <v>104000</v>
      </c>
      <c r="G8" s="311">
        <v>104000</v>
      </c>
      <c r="H8" s="311">
        <v>0</v>
      </c>
    </row>
    <row r="9" spans="1:8" ht="15.2" customHeight="1" x14ac:dyDescent="0.15">
      <c r="A9" s="313">
        <v>28</v>
      </c>
      <c r="B9" s="314">
        <v>0</v>
      </c>
      <c r="C9" s="315">
        <v>0</v>
      </c>
      <c r="D9" s="315">
        <v>0</v>
      </c>
      <c r="E9" s="315">
        <v>0</v>
      </c>
      <c r="F9" s="315">
        <v>0</v>
      </c>
      <c r="G9" s="315">
        <v>0</v>
      </c>
      <c r="H9" s="315">
        <v>0</v>
      </c>
    </row>
    <row r="10" spans="1:8" ht="15" customHeight="1" x14ac:dyDescent="0.15">
      <c r="A10" s="316" t="s">
        <v>805</v>
      </c>
      <c r="B10" s="301"/>
      <c r="C10" s="301"/>
      <c r="D10" s="301"/>
      <c r="E10" s="301"/>
      <c r="F10" s="301"/>
      <c r="G10" s="301"/>
      <c r="H10" s="317" t="s">
        <v>377</v>
      </c>
    </row>
    <row r="11" spans="1:8" ht="15.2" customHeight="1" x14ac:dyDescent="0.15">
      <c r="A11" s="316" t="s">
        <v>806</v>
      </c>
      <c r="B11" s="301"/>
      <c r="C11" s="301"/>
      <c r="D11" s="301"/>
      <c r="E11" s="301"/>
      <c r="F11" s="301"/>
      <c r="G11" s="301"/>
      <c r="H11" s="301"/>
    </row>
  </sheetData>
  <mergeCells count="2">
    <mergeCell ref="A5:A6"/>
    <mergeCell ref="B5:B6"/>
  </mergeCells>
  <phoneticPr fontId="1"/>
  <hyperlinks>
    <hyperlink ref="A1" location="'目次'!A1" display="目次へもどる"/>
  </hyperlinks>
  <pageMargins left="0.75" right="0.75" top="1" bottom="1" header="0.51200000000000001" footer="0.51200000000000001"/>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F12"/>
  <sheetViews>
    <sheetView zoomScale="110" zoomScaleNormal="110" workbookViewId="0"/>
  </sheetViews>
  <sheetFormatPr defaultColWidth="20.875" defaultRowHeight="15" customHeight="1" x14ac:dyDescent="0.15"/>
  <cols>
    <col min="1" max="1" width="11.25" style="41" customWidth="1"/>
    <col min="2" max="3" width="10.625" style="41" customWidth="1"/>
    <col min="4" max="4" width="13.75" style="41" customWidth="1"/>
    <col min="5" max="6" width="20" style="41" customWidth="1"/>
    <col min="7" max="16384" width="20.875" style="41"/>
  </cols>
  <sheetData>
    <row r="1" spans="1:6" s="611" customFormat="1" ht="15" customHeight="1" x14ac:dyDescent="0.15">
      <c r="A1" s="610" t="s">
        <v>905</v>
      </c>
    </row>
    <row r="2" spans="1:6" s="611" customFormat="1" ht="15" customHeight="1" x14ac:dyDescent="0.15"/>
    <row r="3" spans="1:6" s="1" customFormat="1" ht="15" customHeight="1" x14ac:dyDescent="0.15">
      <c r="A3" s="583" t="s">
        <v>807</v>
      </c>
    </row>
    <row r="4" spans="1:6" s="1" customFormat="1" ht="15" customHeight="1" x14ac:dyDescent="0.15"/>
    <row r="5" spans="1:6" s="1" customFormat="1" ht="15" customHeight="1" x14ac:dyDescent="0.15">
      <c r="A5" s="710" t="s">
        <v>803</v>
      </c>
      <c r="B5" s="714" t="s">
        <v>389</v>
      </c>
      <c r="C5" s="716" t="s">
        <v>390</v>
      </c>
      <c r="D5" s="717" t="s">
        <v>808</v>
      </c>
      <c r="E5" s="719" t="s">
        <v>391</v>
      </c>
      <c r="F5" s="614"/>
    </row>
    <row r="6" spans="1:6" s="1" customFormat="1" ht="15" customHeight="1" x14ac:dyDescent="0.15">
      <c r="A6" s="711"/>
      <c r="B6" s="715"/>
      <c r="C6" s="715"/>
      <c r="D6" s="718"/>
      <c r="E6" s="576" t="s">
        <v>392</v>
      </c>
      <c r="F6" s="562" t="s">
        <v>393</v>
      </c>
    </row>
    <row r="7" spans="1:6" s="1" customFormat="1" ht="15" customHeight="1" x14ac:dyDescent="0.15">
      <c r="A7" s="309" t="s">
        <v>804</v>
      </c>
      <c r="B7" s="310">
        <v>47443</v>
      </c>
      <c r="C7" s="311">
        <v>703208</v>
      </c>
      <c r="D7" s="311">
        <v>1290173107</v>
      </c>
      <c r="E7" s="318" t="s">
        <v>394</v>
      </c>
      <c r="F7" s="319" t="s">
        <v>394</v>
      </c>
    </row>
    <row r="8" spans="1:6" s="1" customFormat="1" ht="15" customHeight="1" x14ac:dyDescent="0.15">
      <c r="A8" s="312">
        <v>27</v>
      </c>
      <c r="B8" s="310">
        <v>47218</v>
      </c>
      <c r="C8" s="311">
        <v>714912</v>
      </c>
      <c r="D8" s="311">
        <v>1321001831</v>
      </c>
      <c r="E8" s="320" t="s">
        <v>809</v>
      </c>
      <c r="F8" s="319" t="s">
        <v>394</v>
      </c>
    </row>
    <row r="9" spans="1:6" s="1" customFormat="1" ht="15" customHeight="1" x14ac:dyDescent="0.15">
      <c r="A9" s="313">
        <v>28</v>
      </c>
      <c r="B9" s="315">
        <v>47281</v>
      </c>
      <c r="C9" s="315">
        <v>754660</v>
      </c>
      <c r="D9" s="315">
        <v>1389934096</v>
      </c>
      <c r="E9" s="22" t="s">
        <v>394</v>
      </c>
      <c r="F9" s="22" t="s">
        <v>394</v>
      </c>
    </row>
    <row r="10" spans="1:6" s="1" customFormat="1" ht="15" customHeight="1" x14ac:dyDescent="0.15">
      <c r="A10" s="321" t="s">
        <v>810</v>
      </c>
    </row>
    <row r="11" spans="1:6" ht="15" customHeight="1" x14ac:dyDescent="0.15">
      <c r="A11" s="321" t="s">
        <v>811</v>
      </c>
    </row>
    <row r="12" spans="1:6" ht="15" customHeight="1" x14ac:dyDescent="0.15">
      <c r="F12" s="317" t="s">
        <v>377</v>
      </c>
    </row>
  </sheetData>
  <mergeCells count="5">
    <mergeCell ref="A5:A6"/>
    <mergeCell ref="B5:B6"/>
    <mergeCell ref="C5:C6"/>
    <mergeCell ref="D5:D6"/>
    <mergeCell ref="E5:F5"/>
  </mergeCells>
  <phoneticPr fontId="1"/>
  <hyperlinks>
    <hyperlink ref="A1" location="'目次'!A1" display="目次へもどる"/>
  </hyperlinks>
  <pageMargins left="0.75" right="0.75" top="1" bottom="1" header="0.51200000000000001" footer="0.51200000000000001"/>
  <pageSetup paperSize="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9"/>
  <sheetViews>
    <sheetView zoomScale="110" zoomScaleNormal="110" workbookViewId="0"/>
  </sheetViews>
  <sheetFormatPr defaultColWidth="20.875" defaultRowHeight="15" customHeight="1" x14ac:dyDescent="0.15"/>
  <cols>
    <col min="1" max="1" width="11.25" style="1" customWidth="1"/>
    <col min="2" max="4" width="25" style="1" customWidth="1"/>
    <col min="5" max="16384" width="20.875" style="1"/>
  </cols>
  <sheetData>
    <row r="1" spans="1:4" s="611" customFormat="1" ht="15" customHeight="1" x14ac:dyDescent="0.15">
      <c r="A1" s="610" t="s">
        <v>905</v>
      </c>
    </row>
    <row r="2" spans="1:4" s="611" customFormat="1" ht="15" customHeight="1" x14ac:dyDescent="0.15"/>
    <row r="3" spans="1:4" ht="15" customHeight="1" x14ac:dyDescent="0.15">
      <c r="A3" s="583" t="s">
        <v>812</v>
      </c>
    </row>
    <row r="5" spans="1:4" ht="15" customHeight="1" x14ac:dyDescent="0.15">
      <c r="A5" s="572" t="s">
        <v>803</v>
      </c>
      <c r="B5" s="572" t="s">
        <v>395</v>
      </c>
      <c r="C5" s="572" t="s">
        <v>390</v>
      </c>
      <c r="D5" s="571" t="s">
        <v>396</v>
      </c>
    </row>
    <row r="6" spans="1:4" ht="15" customHeight="1" x14ac:dyDescent="0.15">
      <c r="A6" s="322" t="s">
        <v>43</v>
      </c>
      <c r="B6" s="310">
        <v>6544</v>
      </c>
      <c r="C6" s="311">
        <v>23169</v>
      </c>
      <c r="D6" s="311">
        <v>61245769</v>
      </c>
    </row>
    <row r="7" spans="1:4" ht="15" customHeight="1" x14ac:dyDescent="0.15">
      <c r="A7" s="312">
        <v>27</v>
      </c>
      <c r="B7" s="310">
        <v>6548</v>
      </c>
      <c r="C7" s="311">
        <v>23183</v>
      </c>
      <c r="D7" s="311">
        <v>62620477</v>
      </c>
    </row>
    <row r="8" spans="1:4" ht="15" customHeight="1" x14ac:dyDescent="0.15">
      <c r="A8" s="313">
        <v>28</v>
      </c>
      <c r="B8" s="314">
        <v>6460</v>
      </c>
      <c r="C8" s="315">
        <v>24560</v>
      </c>
      <c r="D8" s="315">
        <v>65824112</v>
      </c>
    </row>
    <row r="9" spans="1:4" ht="15" customHeight="1" x14ac:dyDescent="0.15">
      <c r="A9" s="10"/>
      <c r="B9" s="10"/>
      <c r="C9" s="10"/>
      <c r="D9" s="317" t="s">
        <v>397</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19"/>
  <sheetViews>
    <sheetView zoomScale="110" zoomScaleNormal="110" workbookViewId="0"/>
  </sheetViews>
  <sheetFormatPr defaultColWidth="8.875" defaultRowHeight="15" customHeight="1" x14ac:dyDescent="0.15"/>
  <cols>
    <col min="1" max="1" width="22.5" style="189" customWidth="1"/>
    <col min="2" max="4" width="21.25" style="189" customWidth="1"/>
    <col min="5" max="16384" width="8.875" style="189"/>
  </cols>
  <sheetData>
    <row r="1" spans="1:4" s="611" customFormat="1" ht="15" customHeight="1" x14ac:dyDescent="0.15">
      <c r="A1" s="610" t="s">
        <v>905</v>
      </c>
    </row>
    <row r="2" spans="1:4" s="611" customFormat="1" ht="15" customHeight="1" x14ac:dyDescent="0.15"/>
    <row r="3" spans="1:4" ht="15" customHeight="1" x14ac:dyDescent="0.15">
      <c r="A3" s="601" t="s">
        <v>813</v>
      </c>
    </row>
    <row r="4" spans="1:4" ht="15" customHeight="1" x14ac:dyDescent="0.15">
      <c r="B4" s="288"/>
      <c r="C4" s="288"/>
      <c r="D4" s="323" t="s">
        <v>398</v>
      </c>
    </row>
    <row r="5" spans="1:4" ht="15" customHeight="1" x14ac:dyDescent="0.15">
      <c r="A5" s="324" t="s">
        <v>399</v>
      </c>
      <c r="B5" s="325" t="s">
        <v>400</v>
      </c>
      <c r="C5" s="326" t="s">
        <v>814</v>
      </c>
      <c r="D5" s="326" t="s">
        <v>815</v>
      </c>
    </row>
    <row r="6" spans="1:4" ht="15" customHeight="1" x14ac:dyDescent="0.15">
      <c r="A6" s="327" t="s">
        <v>816</v>
      </c>
      <c r="B6" s="328">
        <v>16</v>
      </c>
      <c r="C6" s="328">
        <v>5</v>
      </c>
      <c r="D6" s="328">
        <v>15</v>
      </c>
    </row>
    <row r="7" spans="1:4" ht="15" customHeight="1" x14ac:dyDescent="0.15">
      <c r="A7" s="327" t="s">
        <v>817</v>
      </c>
      <c r="B7" s="328">
        <v>26</v>
      </c>
      <c r="C7" s="328">
        <v>10</v>
      </c>
      <c r="D7" s="328">
        <v>10</v>
      </c>
    </row>
    <row r="8" spans="1:4" ht="15" customHeight="1" x14ac:dyDescent="0.15">
      <c r="A8" s="327" t="s">
        <v>818</v>
      </c>
      <c r="B8" s="328">
        <v>13</v>
      </c>
      <c r="C8" s="328">
        <v>12</v>
      </c>
      <c r="D8" s="328">
        <v>9</v>
      </c>
    </row>
    <row r="9" spans="1:4" ht="15" customHeight="1" x14ac:dyDescent="0.15">
      <c r="A9" s="327" t="s">
        <v>819</v>
      </c>
      <c r="B9" s="328">
        <v>13</v>
      </c>
      <c r="C9" s="328">
        <v>13</v>
      </c>
      <c r="D9" s="328">
        <v>5</v>
      </c>
    </row>
    <row r="10" spans="1:4" ht="15" customHeight="1" x14ac:dyDescent="0.15">
      <c r="A10" s="329" t="s">
        <v>820</v>
      </c>
      <c r="B10" s="330">
        <v>68</v>
      </c>
      <c r="C10" s="330">
        <v>40</v>
      </c>
      <c r="D10" s="330">
        <v>39</v>
      </c>
    </row>
    <row r="11" spans="1:4" ht="15" customHeight="1" x14ac:dyDescent="0.15">
      <c r="A11" s="574"/>
      <c r="B11" s="128"/>
      <c r="C11" s="128"/>
      <c r="D11" s="128"/>
    </row>
    <row r="12" spans="1:4" ht="15" customHeight="1" x14ac:dyDescent="0.15">
      <c r="A12" s="324" t="s">
        <v>401</v>
      </c>
      <c r="B12" s="325" t="s">
        <v>402</v>
      </c>
      <c r="C12" s="326" t="s">
        <v>403</v>
      </c>
      <c r="D12" s="326" t="s">
        <v>404</v>
      </c>
    </row>
    <row r="13" spans="1:4" ht="15" customHeight="1" x14ac:dyDescent="0.15">
      <c r="A13" s="327" t="s">
        <v>821</v>
      </c>
      <c r="B13" s="328">
        <v>20</v>
      </c>
      <c r="C13" s="328">
        <v>10</v>
      </c>
      <c r="D13" s="328">
        <v>22</v>
      </c>
    </row>
    <row r="14" spans="1:4" ht="15" customHeight="1" x14ac:dyDescent="0.15">
      <c r="A14" s="327" t="s">
        <v>822</v>
      </c>
      <c r="B14" s="328">
        <v>19</v>
      </c>
      <c r="C14" s="328">
        <v>18</v>
      </c>
      <c r="D14" s="328">
        <v>14</v>
      </c>
    </row>
    <row r="15" spans="1:4" ht="15" customHeight="1" x14ac:dyDescent="0.15">
      <c r="A15" s="327" t="s">
        <v>823</v>
      </c>
      <c r="B15" s="328">
        <v>22</v>
      </c>
      <c r="C15" s="328">
        <v>14</v>
      </c>
      <c r="D15" s="328">
        <v>13</v>
      </c>
    </row>
    <row r="16" spans="1:4" ht="15" customHeight="1" x14ac:dyDescent="0.15">
      <c r="A16" s="327" t="s">
        <v>824</v>
      </c>
      <c r="B16" s="328">
        <v>18</v>
      </c>
      <c r="C16" s="328">
        <v>13</v>
      </c>
      <c r="D16" s="328">
        <v>5</v>
      </c>
    </row>
    <row r="17" spans="1:4" ht="15" customHeight="1" x14ac:dyDescent="0.15">
      <c r="A17" s="329" t="s">
        <v>820</v>
      </c>
      <c r="B17" s="330">
        <v>79</v>
      </c>
      <c r="C17" s="330">
        <v>55</v>
      </c>
      <c r="D17" s="330">
        <v>54</v>
      </c>
    </row>
    <row r="18" spans="1:4" ht="15" customHeight="1" x14ac:dyDescent="0.15">
      <c r="A18" s="189" t="s">
        <v>405</v>
      </c>
      <c r="B18" s="288"/>
      <c r="C18" s="288"/>
    </row>
    <row r="19" spans="1:4" ht="14.25" customHeight="1" x14ac:dyDescent="0.15">
      <c r="D19" s="331" t="s">
        <v>80</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11"/>
  <sheetViews>
    <sheetView zoomScale="110" zoomScaleNormal="110" workbookViewId="0"/>
  </sheetViews>
  <sheetFormatPr defaultColWidth="9" defaultRowHeight="15" customHeight="1" x14ac:dyDescent="0.15"/>
  <cols>
    <col min="1" max="1" width="11.25" style="333" customWidth="1"/>
    <col min="2" max="13" width="6.25" style="333" customWidth="1"/>
    <col min="14" max="16384" width="9" style="333"/>
  </cols>
  <sheetData>
    <row r="1" spans="1:13" s="611" customFormat="1" ht="15" customHeight="1" x14ac:dyDescent="0.15">
      <c r="A1" s="610" t="s">
        <v>905</v>
      </c>
    </row>
    <row r="2" spans="1:13" s="611" customFormat="1" ht="15" customHeight="1" x14ac:dyDescent="0.15"/>
    <row r="3" spans="1:13" s="604" customFormat="1" ht="15" customHeight="1" x14ac:dyDescent="0.15">
      <c r="A3" s="602" t="s">
        <v>825</v>
      </c>
      <c r="B3" s="603"/>
      <c r="C3" s="603"/>
      <c r="D3" s="603"/>
      <c r="E3" s="603"/>
      <c r="F3" s="603"/>
      <c r="G3" s="603"/>
      <c r="H3" s="603"/>
      <c r="I3" s="603"/>
      <c r="J3" s="603"/>
    </row>
    <row r="4" spans="1:13" ht="15" customHeight="1" x14ac:dyDescent="0.15">
      <c r="A4" s="332"/>
      <c r="B4" s="332"/>
      <c r="C4" s="332"/>
      <c r="D4" s="332"/>
      <c r="E4" s="332"/>
      <c r="F4" s="332"/>
      <c r="G4" s="332"/>
      <c r="H4" s="332"/>
      <c r="I4" s="332"/>
      <c r="J4" s="332"/>
    </row>
    <row r="5" spans="1:13" s="334" customFormat="1" ht="15" customHeight="1" x14ac:dyDescent="0.15">
      <c r="A5" s="720" t="s">
        <v>803</v>
      </c>
      <c r="B5" s="723" t="s">
        <v>406</v>
      </c>
      <c r="C5" s="724"/>
      <c r="D5" s="720"/>
      <c r="E5" s="723" t="s">
        <v>407</v>
      </c>
      <c r="F5" s="724"/>
      <c r="G5" s="720"/>
      <c r="H5" s="723" t="s">
        <v>408</v>
      </c>
      <c r="I5" s="724"/>
      <c r="J5" s="720"/>
      <c r="K5" s="723" t="s">
        <v>826</v>
      </c>
      <c r="L5" s="724"/>
      <c r="M5" s="724"/>
    </row>
    <row r="6" spans="1:13" s="335" customFormat="1" ht="30" customHeight="1" x14ac:dyDescent="0.15">
      <c r="A6" s="721"/>
      <c r="B6" s="725" t="s">
        <v>409</v>
      </c>
      <c r="C6" s="726"/>
      <c r="D6" s="727"/>
      <c r="E6" s="725" t="s">
        <v>410</v>
      </c>
      <c r="F6" s="726"/>
      <c r="G6" s="727"/>
      <c r="H6" s="725" t="s">
        <v>411</v>
      </c>
      <c r="I6" s="726"/>
      <c r="J6" s="727"/>
      <c r="K6" s="726" t="s">
        <v>409</v>
      </c>
      <c r="L6" s="726"/>
      <c r="M6" s="726"/>
    </row>
    <row r="7" spans="1:13" s="335" customFormat="1" ht="15" customHeight="1" x14ac:dyDescent="0.15">
      <c r="A7" s="722"/>
      <c r="B7" s="336" t="s">
        <v>412</v>
      </c>
      <c r="C7" s="336" t="s">
        <v>413</v>
      </c>
      <c r="D7" s="336" t="s">
        <v>414</v>
      </c>
      <c r="E7" s="336" t="s">
        <v>412</v>
      </c>
      <c r="F7" s="336" t="s">
        <v>413</v>
      </c>
      <c r="G7" s="336" t="s">
        <v>414</v>
      </c>
      <c r="H7" s="336" t="s">
        <v>412</v>
      </c>
      <c r="I7" s="336" t="s">
        <v>413</v>
      </c>
      <c r="J7" s="337" t="s">
        <v>414</v>
      </c>
      <c r="K7" s="336" t="s">
        <v>412</v>
      </c>
      <c r="L7" s="336" t="s">
        <v>413</v>
      </c>
      <c r="M7" s="337" t="s">
        <v>414</v>
      </c>
    </row>
    <row r="8" spans="1:13" s="335" customFormat="1" ht="15" customHeight="1" x14ac:dyDescent="0.15">
      <c r="A8" s="338" t="s">
        <v>804</v>
      </c>
      <c r="B8" s="126">
        <v>105</v>
      </c>
      <c r="C8" s="128">
        <v>52</v>
      </c>
      <c r="D8" s="128">
        <v>741</v>
      </c>
      <c r="E8" s="77">
        <v>58</v>
      </c>
      <c r="F8" s="77">
        <v>32</v>
      </c>
      <c r="G8" s="77">
        <v>362</v>
      </c>
      <c r="H8" s="77">
        <v>37</v>
      </c>
      <c r="I8" s="77">
        <v>22</v>
      </c>
      <c r="J8" s="77">
        <v>185</v>
      </c>
      <c r="K8" s="339">
        <v>11</v>
      </c>
      <c r="L8" s="339">
        <v>10</v>
      </c>
      <c r="M8" s="339">
        <v>73</v>
      </c>
    </row>
    <row r="9" spans="1:13" s="335" customFormat="1" ht="15" customHeight="1" x14ac:dyDescent="0.15">
      <c r="A9" s="340">
        <v>27</v>
      </c>
      <c r="B9" s="126">
        <v>123</v>
      </c>
      <c r="C9" s="128">
        <v>52</v>
      </c>
      <c r="D9" s="128">
        <v>766</v>
      </c>
      <c r="E9" s="77">
        <v>74</v>
      </c>
      <c r="F9" s="77">
        <v>36</v>
      </c>
      <c r="G9" s="77">
        <v>500</v>
      </c>
      <c r="H9" s="77">
        <v>37</v>
      </c>
      <c r="I9" s="77">
        <v>24</v>
      </c>
      <c r="J9" s="77">
        <v>195</v>
      </c>
      <c r="K9" s="224">
        <v>14</v>
      </c>
      <c r="L9" s="224">
        <v>8</v>
      </c>
      <c r="M9" s="224">
        <v>108</v>
      </c>
    </row>
    <row r="10" spans="1:13" s="335" customFormat="1" ht="15" customHeight="1" x14ac:dyDescent="0.15">
      <c r="A10" s="341">
        <v>28</v>
      </c>
      <c r="B10" s="133">
        <v>126</v>
      </c>
      <c r="C10" s="134">
        <v>50</v>
      </c>
      <c r="D10" s="134">
        <v>883</v>
      </c>
      <c r="E10" s="88">
        <v>70</v>
      </c>
      <c r="F10" s="88">
        <v>30</v>
      </c>
      <c r="G10" s="88">
        <v>340</v>
      </c>
      <c r="H10" s="88">
        <v>37</v>
      </c>
      <c r="I10" s="88">
        <v>20</v>
      </c>
      <c r="J10" s="88">
        <v>169</v>
      </c>
      <c r="K10" s="88">
        <v>14</v>
      </c>
      <c r="L10" s="88">
        <v>9</v>
      </c>
      <c r="M10" s="88">
        <v>103</v>
      </c>
    </row>
    <row r="11" spans="1:13" s="335" customFormat="1" ht="15" customHeight="1" x14ac:dyDescent="0.15">
      <c r="A11" s="1" t="s">
        <v>415</v>
      </c>
      <c r="B11" s="342"/>
      <c r="C11" s="342"/>
      <c r="D11" s="342"/>
      <c r="E11" s="342"/>
      <c r="F11" s="342"/>
      <c r="G11" s="342"/>
      <c r="H11" s="342"/>
      <c r="I11" s="342"/>
      <c r="J11" s="343"/>
      <c r="K11" s="344"/>
      <c r="L11" s="344"/>
      <c r="M11" s="345" t="s">
        <v>416</v>
      </c>
    </row>
  </sheetData>
  <mergeCells count="9">
    <mergeCell ref="A5:A7"/>
    <mergeCell ref="B5:D5"/>
    <mergeCell ref="E5:G5"/>
    <mergeCell ref="H5:J5"/>
    <mergeCell ref="K5:M5"/>
    <mergeCell ref="B6:D6"/>
    <mergeCell ref="E6:G6"/>
    <mergeCell ref="H6:J6"/>
    <mergeCell ref="K6:M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20"/>
  <sheetViews>
    <sheetView zoomScale="110" zoomScaleNormal="110" workbookViewId="0"/>
  </sheetViews>
  <sheetFormatPr defaultColWidth="9" defaultRowHeight="15" customHeight="1" x14ac:dyDescent="0.15"/>
  <cols>
    <col min="1" max="1" width="11.25" style="1" customWidth="1"/>
    <col min="2" max="2" width="10.5" style="1" customWidth="1"/>
    <col min="3" max="8" width="10.75" style="1" customWidth="1"/>
    <col min="9" max="16384" width="9" style="346"/>
  </cols>
  <sheetData>
    <row r="1" spans="1:8" s="611" customFormat="1" ht="15" customHeight="1" x14ac:dyDescent="0.15">
      <c r="A1" s="610" t="s">
        <v>905</v>
      </c>
    </row>
    <row r="2" spans="1:8" s="611" customFormat="1" ht="15" customHeight="1" x14ac:dyDescent="0.15"/>
    <row r="3" spans="1:8" ht="15" customHeight="1" x14ac:dyDescent="0.15">
      <c r="A3" s="583" t="s">
        <v>827</v>
      </c>
      <c r="B3" s="583"/>
      <c r="C3" s="583"/>
      <c r="D3" s="583"/>
      <c r="E3" s="583"/>
      <c r="F3" s="583"/>
    </row>
    <row r="5" spans="1:8" ht="15" customHeight="1" x14ac:dyDescent="0.15">
      <c r="A5" s="347" t="s">
        <v>417</v>
      </c>
      <c r="H5" s="348" t="s">
        <v>66</v>
      </c>
    </row>
    <row r="6" spans="1:8" ht="15" customHeight="1" x14ac:dyDescent="0.15">
      <c r="A6" s="578" t="s">
        <v>68</v>
      </c>
      <c r="B6" s="728" t="s">
        <v>828</v>
      </c>
      <c r="C6" s="728" t="s">
        <v>418</v>
      </c>
      <c r="D6" s="730" t="s">
        <v>419</v>
      </c>
      <c r="E6" s="731"/>
      <c r="F6" s="731"/>
      <c r="G6" s="731"/>
      <c r="H6" s="731"/>
    </row>
    <row r="7" spans="1:8" ht="15" customHeight="1" x14ac:dyDescent="0.15">
      <c r="A7" s="349" t="s">
        <v>829</v>
      </c>
      <c r="B7" s="729"/>
      <c r="C7" s="729"/>
      <c r="D7" s="579" t="s">
        <v>420</v>
      </c>
      <c r="E7" s="579" t="s">
        <v>830</v>
      </c>
      <c r="F7" s="579" t="s">
        <v>831</v>
      </c>
      <c r="G7" s="579" t="s">
        <v>832</v>
      </c>
      <c r="H7" s="349" t="s">
        <v>833</v>
      </c>
    </row>
    <row r="8" spans="1:8" ht="15" customHeight="1" x14ac:dyDescent="0.15">
      <c r="A8" s="350" t="s">
        <v>421</v>
      </c>
      <c r="B8" s="351">
        <v>60</v>
      </c>
      <c r="C8" s="293">
        <v>52</v>
      </c>
      <c r="D8" s="293">
        <v>1</v>
      </c>
      <c r="E8" s="293">
        <v>6</v>
      </c>
      <c r="F8" s="293">
        <v>18</v>
      </c>
      <c r="G8" s="293">
        <v>12</v>
      </c>
      <c r="H8" s="293">
        <v>15</v>
      </c>
    </row>
    <row r="9" spans="1:8" ht="15" customHeight="1" x14ac:dyDescent="0.15">
      <c r="A9" s="352" t="s">
        <v>834</v>
      </c>
      <c r="B9" s="353">
        <v>60</v>
      </c>
      <c r="C9" s="295">
        <v>51</v>
      </c>
      <c r="D9" s="295">
        <v>0</v>
      </c>
      <c r="E9" s="295">
        <v>3</v>
      </c>
      <c r="F9" s="295">
        <v>14</v>
      </c>
      <c r="G9" s="295">
        <v>22</v>
      </c>
      <c r="H9" s="295">
        <v>12</v>
      </c>
    </row>
    <row r="10" spans="1:8" ht="15" customHeight="1" x14ac:dyDescent="0.15">
      <c r="A10" s="354" t="s">
        <v>835</v>
      </c>
      <c r="B10" s="355">
        <v>60</v>
      </c>
      <c r="C10" s="297">
        <v>48</v>
      </c>
      <c r="D10" s="297">
        <v>2</v>
      </c>
      <c r="E10" s="297">
        <v>4</v>
      </c>
      <c r="F10" s="297">
        <v>11</v>
      </c>
      <c r="G10" s="297">
        <v>18</v>
      </c>
      <c r="H10" s="297">
        <v>13</v>
      </c>
    </row>
    <row r="11" spans="1:8" ht="15" customHeight="1" x14ac:dyDescent="0.15">
      <c r="A11" s="1" t="s">
        <v>422</v>
      </c>
    </row>
    <row r="12" spans="1:8" ht="15" customHeight="1" x14ac:dyDescent="0.15">
      <c r="A12" s="1" t="s">
        <v>423</v>
      </c>
    </row>
    <row r="14" spans="1:8" ht="15" customHeight="1" x14ac:dyDescent="0.15">
      <c r="A14" s="347" t="s">
        <v>836</v>
      </c>
      <c r="H14" s="348" t="s">
        <v>66</v>
      </c>
    </row>
    <row r="15" spans="1:8" ht="15" customHeight="1" x14ac:dyDescent="0.15">
      <c r="A15" s="578" t="s">
        <v>68</v>
      </c>
      <c r="B15" s="728" t="s">
        <v>828</v>
      </c>
      <c r="C15" s="728" t="s">
        <v>837</v>
      </c>
      <c r="D15" s="730" t="s">
        <v>424</v>
      </c>
      <c r="E15" s="732"/>
      <c r="F15" s="731" t="s">
        <v>419</v>
      </c>
      <c r="G15" s="731"/>
      <c r="H15" s="731"/>
    </row>
    <row r="16" spans="1:8" ht="15" customHeight="1" x14ac:dyDescent="0.15">
      <c r="A16" s="349" t="s">
        <v>838</v>
      </c>
      <c r="B16" s="729"/>
      <c r="C16" s="729"/>
      <c r="D16" s="356" t="s">
        <v>425</v>
      </c>
      <c r="E16" s="579" t="s">
        <v>426</v>
      </c>
      <c r="F16" s="579" t="s">
        <v>839</v>
      </c>
      <c r="G16" s="579" t="s">
        <v>840</v>
      </c>
      <c r="H16" s="577" t="s">
        <v>841</v>
      </c>
    </row>
    <row r="17" spans="1:8" ht="15" customHeight="1" x14ac:dyDescent="0.15">
      <c r="A17" s="350" t="s">
        <v>421</v>
      </c>
      <c r="B17" s="351">
        <v>20</v>
      </c>
      <c r="C17" s="293">
        <v>65</v>
      </c>
      <c r="D17" s="293">
        <v>23</v>
      </c>
      <c r="E17" s="293">
        <v>42</v>
      </c>
      <c r="F17" s="293">
        <v>12</v>
      </c>
      <c r="G17" s="293">
        <v>23</v>
      </c>
      <c r="H17" s="293">
        <v>30</v>
      </c>
    </row>
    <row r="18" spans="1:8" ht="15" customHeight="1" x14ac:dyDescent="0.15">
      <c r="A18" s="352" t="s">
        <v>842</v>
      </c>
      <c r="B18" s="353">
        <v>20</v>
      </c>
      <c r="C18" s="295">
        <v>47</v>
      </c>
      <c r="D18" s="295">
        <v>14</v>
      </c>
      <c r="E18" s="295">
        <v>33</v>
      </c>
      <c r="F18" s="295">
        <v>4</v>
      </c>
      <c r="G18" s="295">
        <v>20</v>
      </c>
      <c r="H18" s="295">
        <v>23</v>
      </c>
    </row>
    <row r="19" spans="1:8" ht="15" customHeight="1" x14ac:dyDescent="0.15">
      <c r="A19" s="354" t="s">
        <v>843</v>
      </c>
      <c r="B19" s="355">
        <v>20</v>
      </c>
      <c r="C19" s="297">
        <v>50</v>
      </c>
      <c r="D19" s="297">
        <v>19</v>
      </c>
      <c r="E19" s="297">
        <v>31</v>
      </c>
      <c r="F19" s="297">
        <v>8</v>
      </c>
      <c r="G19" s="297">
        <v>21</v>
      </c>
      <c r="H19" s="297">
        <v>21</v>
      </c>
    </row>
    <row r="20" spans="1:8" ht="15" customHeight="1" x14ac:dyDescent="0.15">
      <c r="A20" s="1" t="s">
        <v>427</v>
      </c>
      <c r="H20" s="19" t="s">
        <v>428</v>
      </c>
    </row>
  </sheetData>
  <mergeCells count="7">
    <mergeCell ref="B6:B7"/>
    <mergeCell ref="C6:C7"/>
    <mergeCell ref="D6:H6"/>
    <mergeCell ref="B15:B16"/>
    <mergeCell ref="C15:C16"/>
    <mergeCell ref="D15:E15"/>
    <mergeCell ref="F15:H15"/>
  </mergeCells>
  <phoneticPr fontId="1"/>
  <hyperlinks>
    <hyperlink ref="A1" location="'目次'!A1" display="目次へもどる"/>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20"/>
  <sheetViews>
    <sheetView zoomScale="110" zoomScaleNormal="110" workbookViewId="0"/>
  </sheetViews>
  <sheetFormatPr defaultColWidth="9" defaultRowHeight="15" customHeight="1" x14ac:dyDescent="0.15"/>
  <cols>
    <col min="1" max="1" width="11.25" style="358" customWidth="1"/>
    <col min="2" max="9" width="9.375" style="358" customWidth="1"/>
    <col min="10" max="16384" width="9" style="346"/>
  </cols>
  <sheetData>
    <row r="1" spans="1:9" s="611" customFormat="1" ht="15" customHeight="1" x14ac:dyDescent="0.15">
      <c r="A1" s="610" t="s">
        <v>905</v>
      </c>
    </row>
    <row r="2" spans="1:9" s="611" customFormat="1" ht="15" customHeight="1" x14ac:dyDescent="0.15"/>
    <row r="3" spans="1:9" ht="15" customHeight="1" x14ac:dyDescent="0.15">
      <c r="A3" s="357" t="s">
        <v>844</v>
      </c>
      <c r="B3" s="357"/>
    </row>
    <row r="4" spans="1:9" ht="15" customHeight="1" x14ac:dyDescent="0.15">
      <c r="A4" s="357"/>
      <c r="B4" s="357"/>
    </row>
    <row r="5" spans="1:9" ht="15" customHeight="1" x14ac:dyDescent="0.15">
      <c r="A5" s="359" t="s">
        <v>429</v>
      </c>
      <c r="B5" s="360"/>
      <c r="C5" s="360"/>
      <c r="D5" s="360"/>
      <c r="E5" s="360"/>
      <c r="F5" s="360"/>
      <c r="G5" s="360"/>
      <c r="H5" s="360"/>
      <c r="I5" s="348" t="s">
        <v>66</v>
      </c>
    </row>
    <row r="6" spans="1:9" ht="15" customHeight="1" x14ac:dyDescent="0.15">
      <c r="A6" s="735" t="s">
        <v>430</v>
      </c>
      <c r="B6" s="737" t="s">
        <v>845</v>
      </c>
      <c r="C6" s="361" t="s">
        <v>431</v>
      </c>
      <c r="D6" s="361" t="s">
        <v>431</v>
      </c>
      <c r="E6" s="739" t="s">
        <v>432</v>
      </c>
      <c r="F6" s="728" t="s">
        <v>433</v>
      </c>
      <c r="G6" s="728" t="s">
        <v>434</v>
      </c>
      <c r="H6" s="728" t="s">
        <v>435</v>
      </c>
      <c r="I6" s="733" t="s">
        <v>436</v>
      </c>
    </row>
    <row r="7" spans="1:9" ht="15" customHeight="1" x14ac:dyDescent="0.15">
      <c r="A7" s="736"/>
      <c r="B7" s="738"/>
      <c r="C7" s="361" t="s">
        <v>437</v>
      </c>
      <c r="D7" s="361" t="s">
        <v>438</v>
      </c>
      <c r="E7" s="740"/>
      <c r="F7" s="741"/>
      <c r="G7" s="741"/>
      <c r="H7" s="741"/>
      <c r="I7" s="734"/>
    </row>
    <row r="8" spans="1:9" ht="15" customHeight="1" x14ac:dyDescent="0.15">
      <c r="A8" s="350" t="s">
        <v>846</v>
      </c>
      <c r="B8" s="362">
        <v>19</v>
      </c>
      <c r="C8" s="339" t="s">
        <v>847</v>
      </c>
      <c r="D8" s="363">
        <v>2</v>
      </c>
      <c r="E8" s="363">
        <v>12</v>
      </c>
      <c r="F8" s="339" t="s">
        <v>847</v>
      </c>
      <c r="G8" s="363">
        <v>1</v>
      </c>
      <c r="H8" s="363">
        <v>4</v>
      </c>
      <c r="I8" s="339" t="s">
        <v>847</v>
      </c>
    </row>
    <row r="9" spans="1:9" ht="15" customHeight="1" x14ac:dyDescent="0.15">
      <c r="A9" s="352">
        <v>27</v>
      </c>
      <c r="B9" s="364">
        <v>11</v>
      </c>
      <c r="C9" s="224" t="s">
        <v>847</v>
      </c>
      <c r="D9" s="77">
        <v>2</v>
      </c>
      <c r="E9" s="77">
        <v>4</v>
      </c>
      <c r="F9" s="224" t="s">
        <v>847</v>
      </c>
      <c r="G9" s="77">
        <v>1</v>
      </c>
      <c r="H9" s="77">
        <v>4</v>
      </c>
      <c r="I9" s="224" t="s">
        <v>847</v>
      </c>
    </row>
    <row r="10" spans="1:9" ht="15" customHeight="1" x14ac:dyDescent="0.15">
      <c r="A10" s="354">
        <v>28</v>
      </c>
      <c r="B10" s="365">
        <v>20</v>
      </c>
      <c r="C10" s="232" t="s">
        <v>847</v>
      </c>
      <c r="D10" s="88">
        <v>2</v>
      </c>
      <c r="E10" s="88">
        <v>14</v>
      </c>
      <c r="F10" s="232" t="s">
        <v>847</v>
      </c>
      <c r="G10" s="88">
        <v>1</v>
      </c>
      <c r="H10" s="88">
        <v>3</v>
      </c>
      <c r="I10" s="232" t="s">
        <v>847</v>
      </c>
    </row>
    <row r="11" spans="1:9" ht="15" customHeight="1" x14ac:dyDescent="0.15">
      <c r="A11" s="366"/>
      <c r="B11" s="366"/>
      <c r="C11" s="366"/>
      <c r="D11" s="366"/>
      <c r="E11" s="366"/>
      <c r="F11" s="366"/>
      <c r="G11" s="366"/>
      <c r="H11" s="366"/>
      <c r="I11" s="367"/>
    </row>
    <row r="12" spans="1:9" ht="15" customHeight="1" x14ac:dyDescent="0.15">
      <c r="A12" s="359" t="s">
        <v>439</v>
      </c>
      <c r="B12" s="360"/>
      <c r="C12" s="360"/>
      <c r="D12" s="360"/>
      <c r="E12" s="360"/>
      <c r="F12" s="360"/>
      <c r="G12" s="360"/>
      <c r="H12" s="360"/>
      <c r="I12" s="348" t="s">
        <v>66</v>
      </c>
    </row>
    <row r="13" spans="1:9" ht="15" customHeight="1" x14ac:dyDescent="0.15">
      <c r="A13" s="735" t="s">
        <v>430</v>
      </c>
      <c r="B13" s="737" t="s">
        <v>848</v>
      </c>
      <c r="C13" s="361" t="s">
        <v>431</v>
      </c>
      <c r="D13" s="361" t="s">
        <v>431</v>
      </c>
      <c r="E13" s="739" t="s">
        <v>432</v>
      </c>
      <c r="F13" s="728" t="s">
        <v>433</v>
      </c>
      <c r="G13" s="728" t="s">
        <v>434</v>
      </c>
      <c r="H13" s="728" t="s">
        <v>435</v>
      </c>
      <c r="I13" s="733" t="s">
        <v>436</v>
      </c>
    </row>
    <row r="14" spans="1:9" ht="15" customHeight="1" x14ac:dyDescent="0.15">
      <c r="A14" s="736"/>
      <c r="B14" s="738"/>
      <c r="C14" s="361" t="s">
        <v>437</v>
      </c>
      <c r="D14" s="361" t="s">
        <v>438</v>
      </c>
      <c r="E14" s="740"/>
      <c r="F14" s="741"/>
      <c r="G14" s="741"/>
      <c r="H14" s="741"/>
      <c r="I14" s="734"/>
    </row>
    <row r="15" spans="1:9" ht="15" customHeight="1" x14ac:dyDescent="0.15">
      <c r="A15" s="350" t="s">
        <v>846</v>
      </c>
      <c r="B15" s="362">
        <v>6</v>
      </c>
      <c r="C15" s="339" t="s">
        <v>847</v>
      </c>
      <c r="D15" s="339" t="s">
        <v>847</v>
      </c>
      <c r="E15" s="363">
        <v>1</v>
      </c>
      <c r="F15" s="339" t="s">
        <v>847</v>
      </c>
      <c r="G15" s="363">
        <v>4</v>
      </c>
      <c r="H15" s="363">
        <v>1</v>
      </c>
      <c r="I15" s="339" t="s">
        <v>847</v>
      </c>
    </row>
    <row r="16" spans="1:9" ht="15" customHeight="1" x14ac:dyDescent="0.15">
      <c r="A16" s="352">
        <v>27</v>
      </c>
      <c r="B16" s="364">
        <v>7</v>
      </c>
      <c r="C16" s="224" t="s">
        <v>847</v>
      </c>
      <c r="D16" s="224" t="s">
        <v>847</v>
      </c>
      <c r="E16" s="77">
        <v>6</v>
      </c>
      <c r="F16" s="224" t="s">
        <v>847</v>
      </c>
      <c r="G16" s="77">
        <v>1</v>
      </c>
      <c r="H16" s="224" t="s">
        <v>847</v>
      </c>
      <c r="I16" s="224" t="s">
        <v>847</v>
      </c>
    </row>
    <row r="17" spans="1:9" ht="15" customHeight="1" x14ac:dyDescent="0.15">
      <c r="A17" s="354">
        <v>28</v>
      </c>
      <c r="B17" s="365">
        <v>7</v>
      </c>
      <c r="C17" s="232" t="s">
        <v>847</v>
      </c>
      <c r="D17" s="88">
        <v>1</v>
      </c>
      <c r="E17" s="88">
        <v>5</v>
      </c>
      <c r="F17" s="232" t="s">
        <v>847</v>
      </c>
      <c r="G17" s="232" t="s">
        <v>847</v>
      </c>
      <c r="H17" s="232" t="s">
        <v>847</v>
      </c>
      <c r="I17" s="232" t="s">
        <v>847</v>
      </c>
    </row>
    <row r="18" spans="1:9" ht="15" customHeight="1" x14ac:dyDescent="0.15">
      <c r="A18" s="368" t="s">
        <v>849</v>
      </c>
      <c r="B18" s="369"/>
      <c r="C18" s="369"/>
      <c r="D18" s="369"/>
      <c r="E18" s="369"/>
      <c r="F18" s="369"/>
      <c r="G18" s="369"/>
      <c r="H18" s="369"/>
      <c r="I18" s="369"/>
    </row>
    <row r="19" spans="1:9" ht="15" customHeight="1" x14ac:dyDescent="0.15">
      <c r="A19" s="358" t="s">
        <v>850</v>
      </c>
      <c r="I19" s="370"/>
    </row>
    <row r="20" spans="1:9" ht="15" customHeight="1" x14ac:dyDescent="0.15">
      <c r="I20" s="370" t="s">
        <v>428</v>
      </c>
    </row>
  </sheetData>
  <mergeCells count="14">
    <mergeCell ref="I6:I7"/>
    <mergeCell ref="A13:A14"/>
    <mergeCell ref="B13:B14"/>
    <mergeCell ref="E13:E14"/>
    <mergeCell ref="F13:F14"/>
    <mergeCell ref="G13:G14"/>
    <mergeCell ref="H13:H14"/>
    <mergeCell ref="I13:I14"/>
    <mergeCell ref="A6:A7"/>
    <mergeCell ref="B6:B7"/>
    <mergeCell ref="E6:E7"/>
    <mergeCell ref="F6:F7"/>
    <mergeCell ref="G6:G7"/>
    <mergeCell ref="H6:H7"/>
  </mergeCells>
  <phoneticPr fontId="1"/>
  <hyperlinks>
    <hyperlink ref="A1" location="'目次'!A1" display="目次へもどる"/>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O10"/>
  <sheetViews>
    <sheetView zoomScale="110" zoomScaleNormal="110" workbookViewId="0"/>
  </sheetViews>
  <sheetFormatPr defaultColWidth="8.75" defaultRowHeight="15" customHeight="1" x14ac:dyDescent="0.15"/>
  <cols>
    <col min="1" max="1" width="8.75" style="383" customWidth="1"/>
    <col min="2" max="2" width="6" style="383" customWidth="1"/>
    <col min="3" max="15" width="5.5" style="383" customWidth="1"/>
    <col min="16" max="16384" width="8.75" style="383"/>
  </cols>
  <sheetData>
    <row r="1" spans="1:15" s="611" customFormat="1" ht="15" customHeight="1" x14ac:dyDescent="0.15">
      <c r="A1" s="610" t="s">
        <v>905</v>
      </c>
    </row>
    <row r="2" spans="1:15" s="611" customFormat="1" ht="15" customHeight="1" x14ac:dyDescent="0.15"/>
    <row r="3" spans="1:15" s="371" customFormat="1" ht="15" customHeight="1" x14ac:dyDescent="0.15">
      <c r="A3" s="583" t="s">
        <v>851</v>
      </c>
      <c r="B3" s="1"/>
      <c r="C3" s="1"/>
      <c r="D3" s="1"/>
      <c r="E3" s="1"/>
      <c r="F3" s="1"/>
      <c r="G3" s="1"/>
      <c r="H3" s="1"/>
      <c r="I3" s="1"/>
      <c r="J3" s="1"/>
      <c r="K3" s="1"/>
      <c r="L3" s="1"/>
      <c r="M3" s="1"/>
      <c r="N3" s="1"/>
      <c r="O3" s="1"/>
    </row>
    <row r="4" spans="1:15" s="371" customFormat="1" ht="15" customHeight="1" x14ac:dyDescent="0.15">
      <c r="A4" s="347" t="s">
        <v>440</v>
      </c>
      <c r="B4" s="1"/>
      <c r="C4" s="1"/>
      <c r="D4" s="1"/>
      <c r="E4" s="1"/>
      <c r="F4" s="1"/>
      <c r="G4" s="1"/>
      <c r="H4" s="1"/>
      <c r="I4" s="1"/>
      <c r="J4" s="1"/>
      <c r="K4" s="1"/>
      <c r="L4" s="1"/>
      <c r="M4" s="1"/>
      <c r="N4" s="1"/>
      <c r="O4" s="1"/>
    </row>
    <row r="5" spans="1:15" s="371" customFormat="1" ht="15" customHeight="1" x14ac:dyDescent="0.15">
      <c r="A5" s="572" t="s">
        <v>441</v>
      </c>
      <c r="B5" s="372" t="s">
        <v>85</v>
      </c>
      <c r="C5" s="373" t="s">
        <v>442</v>
      </c>
      <c r="D5" s="373" t="s">
        <v>443</v>
      </c>
      <c r="E5" s="373" t="s">
        <v>444</v>
      </c>
      <c r="F5" s="373" t="s">
        <v>445</v>
      </c>
      <c r="G5" s="373" t="s">
        <v>446</v>
      </c>
      <c r="H5" s="373" t="s">
        <v>447</v>
      </c>
      <c r="I5" s="373" t="s">
        <v>448</v>
      </c>
      <c r="J5" s="374" t="s">
        <v>449</v>
      </c>
      <c r="K5" s="373" t="s">
        <v>450</v>
      </c>
      <c r="L5" s="373" t="s">
        <v>451</v>
      </c>
      <c r="M5" s="373" t="s">
        <v>452</v>
      </c>
      <c r="N5" s="375" t="s">
        <v>453</v>
      </c>
      <c r="O5" s="376" t="s">
        <v>454</v>
      </c>
    </row>
    <row r="6" spans="1:15" s="371" customFormat="1" ht="15" customHeight="1" x14ac:dyDescent="0.15">
      <c r="A6" s="31" t="s">
        <v>455</v>
      </c>
      <c r="B6" s="377">
        <v>426</v>
      </c>
      <c r="C6" s="378">
        <v>77</v>
      </c>
      <c r="D6" s="378">
        <v>45</v>
      </c>
      <c r="E6" s="378">
        <v>21</v>
      </c>
      <c r="F6" s="378">
        <v>59</v>
      </c>
      <c r="G6" s="378">
        <v>20</v>
      </c>
      <c r="H6" s="378">
        <v>44</v>
      </c>
      <c r="I6" s="378">
        <v>45</v>
      </c>
      <c r="J6" s="378">
        <v>9</v>
      </c>
      <c r="K6" s="378">
        <v>46</v>
      </c>
      <c r="L6" s="378">
        <v>16</v>
      </c>
      <c r="M6" s="378">
        <v>4</v>
      </c>
      <c r="N6" s="378">
        <v>13</v>
      </c>
      <c r="O6" s="378">
        <v>27</v>
      </c>
    </row>
    <row r="7" spans="1:15" s="371" customFormat="1" ht="15" customHeight="1" x14ac:dyDescent="0.15">
      <c r="A7" s="31">
        <v>28</v>
      </c>
      <c r="B7" s="377">
        <v>422</v>
      </c>
      <c r="C7" s="378">
        <v>76</v>
      </c>
      <c r="D7" s="378">
        <v>44</v>
      </c>
      <c r="E7" s="378">
        <v>21</v>
      </c>
      <c r="F7" s="378">
        <v>57</v>
      </c>
      <c r="G7" s="378">
        <v>20</v>
      </c>
      <c r="H7" s="378">
        <v>44</v>
      </c>
      <c r="I7" s="378">
        <v>45</v>
      </c>
      <c r="J7" s="378">
        <v>9</v>
      </c>
      <c r="K7" s="378">
        <v>46</v>
      </c>
      <c r="L7" s="378">
        <v>16</v>
      </c>
      <c r="M7" s="378">
        <v>4</v>
      </c>
      <c r="N7" s="378">
        <v>13</v>
      </c>
      <c r="O7" s="378">
        <v>27</v>
      </c>
    </row>
    <row r="8" spans="1:15" s="371" customFormat="1" ht="15" customHeight="1" x14ac:dyDescent="0.15">
      <c r="A8" s="379">
        <v>29</v>
      </c>
      <c r="B8" s="380">
        <v>419</v>
      </c>
      <c r="C8" s="381">
        <v>75</v>
      </c>
      <c r="D8" s="381">
        <v>44</v>
      </c>
      <c r="E8" s="381">
        <v>20</v>
      </c>
      <c r="F8" s="381">
        <v>57</v>
      </c>
      <c r="G8" s="381">
        <v>20</v>
      </c>
      <c r="H8" s="381">
        <v>44</v>
      </c>
      <c r="I8" s="381">
        <v>45</v>
      </c>
      <c r="J8" s="381">
        <v>9</v>
      </c>
      <c r="K8" s="381">
        <v>45</v>
      </c>
      <c r="L8" s="381">
        <v>16</v>
      </c>
      <c r="M8" s="381">
        <v>4</v>
      </c>
      <c r="N8" s="381">
        <v>13</v>
      </c>
      <c r="O8" s="381">
        <v>27</v>
      </c>
    </row>
    <row r="9" spans="1:15" ht="15" customHeight="1" x14ac:dyDescent="0.15">
      <c r="A9" s="1" t="s">
        <v>456</v>
      </c>
      <c r="B9" s="382"/>
      <c r="C9" s="382"/>
      <c r="D9" s="41"/>
      <c r="E9" s="41"/>
      <c r="F9" s="41"/>
      <c r="G9" s="41"/>
      <c r="H9" s="41"/>
      <c r="I9" s="41"/>
      <c r="J9" s="41"/>
      <c r="K9" s="41"/>
      <c r="L9" s="41"/>
      <c r="M9" s="41"/>
      <c r="N9" s="41"/>
      <c r="O9" s="41"/>
    </row>
    <row r="10" spans="1:15" ht="15" customHeight="1" x14ac:dyDescent="0.15">
      <c r="A10" s="10" t="s">
        <v>457</v>
      </c>
      <c r="B10" s="41"/>
      <c r="C10" s="41"/>
      <c r="D10" s="41"/>
      <c r="E10" s="41"/>
      <c r="F10" s="41"/>
      <c r="G10" s="41"/>
      <c r="H10" s="41"/>
      <c r="I10" s="41"/>
      <c r="J10" s="41"/>
      <c r="K10" s="41"/>
      <c r="L10" s="41"/>
      <c r="M10" s="41"/>
      <c r="N10" s="41"/>
      <c r="O10" s="11" t="s">
        <v>458</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11"/>
  <sheetViews>
    <sheetView zoomScale="110" zoomScaleNormal="110" workbookViewId="0"/>
  </sheetViews>
  <sheetFormatPr defaultColWidth="8.75" defaultRowHeight="15" customHeight="1" x14ac:dyDescent="0.15"/>
  <cols>
    <col min="1" max="2" width="11.25" style="1" customWidth="1"/>
    <col min="3" max="4" width="10" style="1" customWidth="1"/>
    <col min="5" max="9" width="8.75" style="1" customWidth="1"/>
    <col min="10" max="16384" width="8.75" style="1"/>
  </cols>
  <sheetData>
    <row r="1" spans="1:9" s="611" customFormat="1" ht="15" customHeight="1" x14ac:dyDescent="0.15">
      <c r="A1" s="610" t="s">
        <v>905</v>
      </c>
    </row>
    <row r="2" spans="1:9" s="611" customFormat="1" ht="15" customHeight="1" x14ac:dyDescent="0.15"/>
    <row r="3" spans="1:9" ht="15" customHeight="1" x14ac:dyDescent="0.15">
      <c r="A3" s="583" t="s">
        <v>852</v>
      </c>
    </row>
    <row r="4" spans="1:9" ht="15" customHeight="1" x14ac:dyDescent="0.15">
      <c r="A4" s="384" t="s">
        <v>459</v>
      </c>
      <c r="B4" s="10"/>
      <c r="I4" s="21" t="s">
        <v>66</v>
      </c>
    </row>
    <row r="5" spans="1:9" ht="15" customHeight="1" x14ac:dyDescent="0.15">
      <c r="A5" s="612" t="s">
        <v>45</v>
      </c>
      <c r="B5" s="743" t="s">
        <v>460</v>
      </c>
      <c r="C5" s="716" t="s">
        <v>461</v>
      </c>
      <c r="D5" s="747" t="s">
        <v>462</v>
      </c>
      <c r="E5" s="614" t="s">
        <v>463</v>
      </c>
      <c r="F5" s="615"/>
      <c r="G5" s="615"/>
      <c r="H5" s="615"/>
      <c r="I5" s="750"/>
    </row>
    <row r="6" spans="1:9" ht="15" customHeight="1" x14ac:dyDescent="0.15">
      <c r="A6" s="742"/>
      <c r="B6" s="744"/>
      <c r="C6" s="746"/>
      <c r="D6" s="748"/>
      <c r="E6" s="719" t="s">
        <v>464</v>
      </c>
      <c r="F6" s="719"/>
      <c r="G6" s="719"/>
      <c r="H6" s="614"/>
      <c r="I6" s="717" t="s">
        <v>853</v>
      </c>
    </row>
    <row r="7" spans="1:9" ht="15" customHeight="1" x14ac:dyDescent="0.15">
      <c r="A7" s="613"/>
      <c r="B7" s="745"/>
      <c r="C7" s="715"/>
      <c r="D7" s="749"/>
      <c r="E7" s="576" t="s">
        <v>465</v>
      </c>
      <c r="F7" s="562" t="s">
        <v>466</v>
      </c>
      <c r="G7" s="576" t="s">
        <v>467</v>
      </c>
      <c r="H7" s="562" t="s">
        <v>854</v>
      </c>
      <c r="I7" s="718"/>
    </row>
    <row r="8" spans="1:9" ht="15" customHeight="1" x14ac:dyDescent="0.15">
      <c r="A8" s="563" t="s">
        <v>43</v>
      </c>
      <c r="B8" s="385">
        <v>125047</v>
      </c>
      <c r="C8" s="386">
        <v>306</v>
      </c>
      <c r="D8" s="386">
        <v>409</v>
      </c>
      <c r="E8" s="386">
        <v>50333</v>
      </c>
      <c r="F8" s="386">
        <v>23021</v>
      </c>
      <c r="G8" s="387">
        <v>2227</v>
      </c>
      <c r="H8" s="387">
        <v>49466</v>
      </c>
      <c r="I8" s="388">
        <v>5378</v>
      </c>
    </row>
    <row r="9" spans="1:9" ht="15" customHeight="1" x14ac:dyDescent="0.15">
      <c r="A9" s="32">
        <v>27</v>
      </c>
      <c r="B9" s="389">
        <v>122673</v>
      </c>
      <c r="C9" s="390">
        <v>307</v>
      </c>
      <c r="D9" s="390">
        <v>400</v>
      </c>
      <c r="E9" s="390">
        <v>48445</v>
      </c>
      <c r="F9" s="390">
        <v>22205</v>
      </c>
      <c r="G9" s="388">
        <v>2714</v>
      </c>
      <c r="H9" s="388">
        <v>49309</v>
      </c>
      <c r="I9" s="388">
        <v>3948</v>
      </c>
    </row>
    <row r="10" spans="1:9" ht="15" customHeight="1" x14ac:dyDescent="0.15">
      <c r="A10" s="33">
        <v>28</v>
      </c>
      <c r="B10" s="391">
        <v>133337</v>
      </c>
      <c r="C10" s="392">
        <v>305</v>
      </c>
      <c r="D10" s="392">
        <v>437</v>
      </c>
      <c r="E10" s="392">
        <v>53605</v>
      </c>
      <c r="F10" s="392">
        <v>23127</v>
      </c>
      <c r="G10" s="393">
        <v>2749</v>
      </c>
      <c r="H10" s="393">
        <v>53856</v>
      </c>
      <c r="I10" s="393">
        <v>4480</v>
      </c>
    </row>
    <row r="11" spans="1:9" ht="15" customHeight="1" x14ac:dyDescent="0.15">
      <c r="A11" s="1" t="s">
        <v>855</v>
      </c>
      <c r="I11" s="19" t="s">
        <v>468</v>
      </c>
    </row>
  </sheetData>
  <mergeCells count="7">
    <mergeCell ref="A5:A7"/>
    <mergeCell ref="B5:B7"/>
    <mergeCell ref="C5:C7"/>
    <mergeCell ref="D5:D7"/>
    <mergeCell ref="E5:I5"/>
    <mergeCell ref="E6:H6"/>
    <mergeCell ref="I6:I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D8"/>
  <sheetViews>
    <sheetView zoomScale="110" zoomScaleNormal="110" workbookViewId="0"/>
  </sheetViews>
  <sheetFormatPr defaultColWidth="8.75" defaultRowHeight="15" customHeight="1" x14ac:dyDescent="0.15"/>
  <cols>
    <col min="1" max="1" width="11.25" style="394" customWidth="1"/>
    <col min="2" max="4" width="25" style="394" customWidth="1"/>
    <col min="5" max="16384" width="8.75" style="394"/>
  </cols>
  <sheetData>
    <row r="1" spans="1:4" s="611" customFormat="1" ht="15" customHeight="1" x14ac:dyDescent="0.15">
      <c r="A1" s="610" t="s">
        <v>905</v>
      </c>
    </row>
    <row r="2" spans="1:4" s="611" customFormat="1" ht="15" customHeight="1" x14ac:dyDescent="0.15"/>
    <row r="3" spans="1:4" ht="15" customHeight="1" x14ac:dyDescent="0.15">
      <c r="A3" s="605" t="s">
        <v>856</v>
      </c>
      <c r="B3" s="606"/>
      <c r="C3" s="606"/>
      <c r="D3" s="21" t="s">
        <v>66</v>
      </c>
    </row>
    <row r="4" spans="1:4" ht="15" customHeight="1" x14ac:dyDescent="0.15">
      <c r="A4" s="572" t="s">
        <v>469</v>
      </c>
      <c r="B4" s="395" t="s">
        <v>470</v>
      </c>
      <c r="C4" s="576" t="s">
        <v>471</v>
      </c>
      <c r="D4" s="562" t="s">
        <v>857</v>
      </c>
    </row>
    <row r="5" spans="1:4" ht="15" customHeight="1" x14ac:dyDescent="0.15">
      <c r="A5" s="563" t="s">
        <v>804</v>
      </c>
      <c r="B5" s="396">
        <v>10339</v>
      </c>
      <c r="C5" s="397">
        <v>5026</v>
      </c>
      <c r="D5" s="398">
        <v>5313</v>
      </c>
    </row>
    <row r="6" spans="1:4" ht="15" customHeight="1" x14ac:dyDescent="0.15">
      <c r="A6" s="32">
        <v>27</v>
      </c>
      <c r="B6" s="399">
        <v>9805</v>
      </c>
      <c r="C6" s="397">
        <v>4996</v>
      </c>
      <c r="D6" s="400">
        <v>4809</v>
      </c>
    </row>
    <row r="7" spans="1:4" ht="15" customHeight="1" x14ac:dyDescent="0.15">
      <c r="A7" s="33">
        <v>28</v>
      </c>
      <c r="B7" s="401">
        <v>9333</v>
      </c>
      <c r="C7" s="402">
        <v>5087</v>
      </c>
      <c r="D7" s="402">
        <v>4246</v>
      </c>
    </row>
    <row r="8" spans="1:4" ht="15" customHeight="1" x14ac:dyDescent="0.15">
      <c r="A8" s="1" t="s">
        <v>472</v>
      </c>
      <c r="B8" s="1"/>
      <c r="C8" s="1"/>
      <c r="D8" s="19" t="s">
        <v>468</v>
      </c>
    </row>
  </sheetData>
  <phoneticPr fontId="1"/>
  <hyperlinks>
    <hyperlink ref="A1" location="'目次'!A1" display="目次へもどる"/>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11"/>
  <sheetViews>
    <sheetView zoomScale="110" zoomScaleNormal="110" workbookViewId="0"/>
  </sheetViews>
  <sheetFormatPr defaultColWidth="8.75" defaultRowHeight="15" customHeight="1" x14ac:dyDescent="0.15"/>
  <cols>
    <col min="1" max="1" width="15" style="1" customWidth="1"/>
    <col min="2" max="4" width="23.75" style="1" customWidth="1"/>
    <col min="5" max="16384" width="8.75" style="1"/>
  </cols>
  <sheetData>
    <row r="1" spans="1:4" s="611" customFormat="1" ht="15" customHeight="1" x14ac:dyDescent="0.15">
      <c r="A1" s="610" t="s">
        <v>905</v>
      </c>
    </row>
    <row r="2" spans="1:4" s="611" customFormat="1" ht="15" customHeight="1" x14ac:dyDescent="0.15"/>
    <row r="3" spans="1:4" ht="15" customHeight="1" x14ac:dyDescent="0.15">
      <c r="A3" s="583" t="s">
        <v>687</v>
      </c>
    </row>
    <row r="4" spans="1:4" ht="15" customHeight="1" x14ac:dyDescent="0.15">
      <c r="D4" s="12" t="s">
        <v>8</v>
      </c>
    </row>
    <row r="5" spans="1:4" ht="15" customHeight="1" x14ac:dyDescent="0.15">
      <c r="A5" s="571" t="s">
        <v>688</v>
      </c>
      <c r="B5" s="576" t="s">
        <v>9</v>
      </c>
      <c r="C5" s="576" t="s">
        <v>689</v>
      </c>
      <c r="D5" s="562" t="s">
        <v>4</v>
      </c>
    </row>
    <row r="6" spans="1:4" ht="15" customHeight="1" x14ac:dyDescent="0.15">
      <c r="A6" s="28" t="s">
        <v>690</v>
      </c>
      <c r="B6" s="13">
        <v>179360</v>
      </c>
      <c r="C6" s="14">
        <v>179360</v>
      </c>
      <c r="D6" s="14">
        <v>179360</v>
      </c>
    </row>
    <row r="7" spans="1:4" ht="15" customHeight="1" x14ac:dyDescent="0.15">
      <c r="A7" s="2" t="s">
        <v>691</v>
      </c>
      <c r="B7" s="15">
        <v>9540</v>
      </c>
      <c r="C7" s="14">
        <v>9510</v>
      </c>
      <c r="D7" s="14">
        <v>9510</v>
      </c>
    </row>
    <row r="8" spans="1:4" ht="15" customHeight="1" x14ac:dyDescent="0.15">
      <c r="A8" s="2" t="s">
        <v>692</v>
      </c>
      <c r="B8" s="15">
        <v>62000</v>
      </c>
      <c r="C8" s="14">
        <v>56000</v>
      </c>
      <c r="D8" s="14">
        <v>56000</v>
      </c>
    </row>
    <row r="9" spans="1:4" ht="15" customHeight="1" x14ac:dyDescent="0.15">
      <c r="A9" s="16" t="s">
        <v>11</v>
      </c>
      <c r="B9" s="17">
        <v>250900</v>
      </c>
      <c r="C9" s="18">
        <v>244870</v>
      </c>
      <c r="D9" s="18">
        <v>244870</v>
      </c>
    </row>
    <row r="10" spans="1:4" ht="15" customHeight="1" x14ac:dyDescent="0.15">
      <c r="A10" s="1" t="s">
        <v>12</v>
      </c>
      <c r="D10" s="19" t="s">
        <v>7</v>
      </c>
    </row>
    <row r="11" spans="1:4" ht="15" customHeight="1" x14ac:dyDescent="0.15">
      <c r="A11" s="1" t="s">
        <v>13</v>
      </c>
      <c r="D11" s="19"/>
    </row>
  </sheetData>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11"/>
  <sheetViews>
    <sheetView zoomScale="110" zoomScaleNormal="110" workbookViewId="0"/>
  </sheetViews>
  <sheetFormatPr defaultColWidth="8.75" defaultRowHeight="15" customHeight="1" x14ac:dyDescent="0.15"/>
  <cols>
    <col min="1" max="2" width="11.25" style="1" customWidth="1"/>
    <col min="3" max="4" width="10" style="1" customWidth="1"/>
    <col min="5" max="9" width="8.75" style="1" customWidth="1"/>
    <col min="10" max="16384" width="8.75" style="1"/>
  </cols>
  <sheetData>
    <row r="1" spans="1:9" s="611" customFormat="1" ht="15" customHeight="1" x14ac:dyDescent="0.15">
      <c r="A1" s="610" t="s">
        <v>905</v>
      </c>
    </row>
    <row r="2" spans="1:9" s="611" customFormat="1" ht="15" customHeight="1" x14ac:dyDescent="0.15"/>
    <row r="3" spans="1:9" ht="15" customHeight="1" x14ac:dyDescent="0.15">
      <c r="A3" s="607" t="s">
        <v>858</v>
      </c>
    </row>
    <row r="4" spans="1:9" ht="15" customHeight="1" x14ac:dyDescent="0.15">
      <c r="I4" s="21" t="s">
        <v>66</v>
      </c>
    </row>
    <row r="5" spans="1:9" ht="15" customHeight="1" x14ac:dyDescent="0.15">
      <c r="A5" s="612" t="s">
        <v>45</v>
      </c>
      <c r="B5" s="751" t="s">
        <v>460</v>
      </c>
      <c r="C5" s="716" t="s">
        <v>461</v>
      </c>
      <c r="D5" s="747" t="s">
        <v>462</v>
      </c>
      <c r="E5" s="614" t="s">
        <v>463</v>
      </c>
      <c r="F5" s="615"/>
      <c r="G5" s="615"/>
      <c r="H5" s="615"/>
      <c r="I5" s="615"/>
    </row>
    <row r="6" spans="1:9" ht="15" customHeight="1" x14ac:dyDescent="0.15">
      <c r="A6" s="742"/>
      <c r="B6" s="752"/>
      <c r="C6" s="746"/>
      <c r="D6" s="748"/>
      <c r="E6" s="614" t="s">
        <v>464</v>
      </c>
      <c r="F6" s="615"/>
      <c r="G6" s="615"/>
      <c r="H6" s="692"/>
      <c r="I6" s="717" t="s">
        <v>859</v>
      </c>
    </row>
    <row r="7" spans="1:9" ht="15" customHeight="1" x14ac:dyDescent="0.15">
      <c r="A7" s="613"/>
      <c r="B7" s="753"/>
      <c r="C7" s="715"/>
      <c r="D7" s="749"/>
      <c r="E7" s="562" t="s">
        <v>465</v>
      </c>
      <c r="F7" s="562" t="s">
        <v>466</v>
      </c>
      <c r="G7" s="562" t="s">
        <v>467</v>
      </c>
      <c r="H7" s="562" t="s">
        <v>860</v>
      </c>
      <c r="I7" s="718"/>
    </row>
    <row r="8" spans="1:9" ht="15" customHeight="1" x14ac:dyDescent="0.15">
      <c r="A8" s="403" t="s">
        <v>43</v>
      </c>
      <c r="B8" s="404">
        <v>119971</v>
      </c>
      <c r="C8" s="405">
        <v>306</v>
      </c>
      <c r="D8" s="405">
        <v>392</v>
      </c>
      <c r="E8" s="405">
        <v>43624</v>
      </c>
      <c r="F8" s="405">
        <v>30788</v>
      </c>
      <c r="G8" s="406">
        <v>2967</v>
      </c>
      <c r="H8" s="406">
        <v>42592</v>
      </c>
      <c r="I8" s="406">
        <v>5061</v>
      </c>
    </row>
    <row r="9" spans="1:9" ht="15" customHeight="1" x14ac:dyDescent="0.15">
      <c r="A9" s="407">
        <v>27</v>
      </c>
      <c r="B9" s="408">
        <v>143680</v>
      </c>
      <c r="C9" s="409">
        <v>307</v>
      </c>
      <c r="D9" s="409">
        <v>468</v>
      </c>
      <c r="E9" s="409">
        <v>51496</v>
      </c>
      <c r="F9" s="409">
        <v>40432</v>
      </c>
      <c r="G9" s="311">
        <v>3412</v>
      </c>
      <c r="H9" s="311">
        <v>48340</v>
      </c>
      <c r="I9" s="410">
        <v>4838</v>
      </c>
    </row>
    <row r="10" spans="1:9" ht="15" customHeight="1" x14ac:dyDescent="0.15">
      <c r="A10" s="411">
        <v>28</v>
      </c>
      <c r="B10" s="412">
        <v>141183</v>
      </c>
      <c r="C10" s="413">
        <v>305</v>
      </c>
      <c r="D10" s="413">
        <v>462</v>
      </c>
      <c r="E10" s="413">
        <v>50567</v>
      </c>
      <c r="F10" s="413">
        <v>37901</v>
      </c>
      <c r="G10" s="315">
        <v>3148</v>
      </c>
      <c r="H10" s="315">
        <v>49567</v>
      </c>
      <c r="I10" s="315">
        <v>4559</v>
      </c>
    </row>
    <row r="11" spans="1:9" ht="15" customHeight="1" x14ac:dyDescent="0.15">
      <c r="A11" s="1" t="s">
        <v>861</v>
      </c>
      <c r="I11" s="19" t="s">
        <v>473</v>
      </c>
    </row>
  </sheetData>
  <mergeCells count="7">
    <mergeCell ref="A5:A7"/>
    <mergeCell ref="B5:B7"/>
    <mergeCell ref="C5:C7"/>
    <mergeCell ref="D5:D7"/>
    <mergeCell ref="E5:I5"/>
    <mergeCell ref="E6:H6"/>
    <mergeCell ref="I6:I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G11"/>
  <sheetViews>
    <sheetView zoomScale="110" zoomScaleNormal="110" workbookViewId="0"/>
  </sheetViews>
  <sheetFormatPr defaultColWidth="11.25" defaultRowHeight="15" customHeight="1" x14ac:dyDescent="0.15"/>
  <cols>
    <col min="1" max="1" width="11.25" style="1" customWidth="1"/>
    <col min="2" max="7" width="12.5" style="1" customWidth="1"/>
    <col min="8" max="16384" width="11.25" style="1"/>
  </cols>
  <sheetData>
    <row r="1" spans="1:7" s="611" customFormat="1" ht="15" customHeight="1" x14ac:dyDescent="0.15">
      <c r="A1" s="610" t="s">
        <v>905</v>
      </c>
    </row>
    <row r="2" spans="1:7" s="611" customFormat="1" ht="15" customHeight="1" x14ac:dyDescent="0.15"/>
    <row r="3" spans="1:7" ht="15" customHeight="1" x14ac:dyDescent="0.15">
      <c r="A3" s="583" t="s">
        <v>862</v>
      </c>
    </row>
    <row r="4" spans="1:7" ht="15" customHeight="1" x14ac:dyDescent="0.15">
      <c r="G4" s="12" t="s">
        <v>82</v>
      </c>
    </row>
    <row r="5" spans="1:7" ht="30" customHeight="1" x14ac:dyDescent="0.15">
      <c r="A5" s="30" t="s">
        <v>474</v>
      </c>
      <c r="B5" s="414" t="s">
        <v>475</v>
      </c>
      <c r="C5" s="30" t="s">
        <v>354</v>
      </c>
      <c r="D5" s="30" t="s">
        <v>476</v>
      </c>
      <c r="E5" s="30" t="s">
        <v>477</v>
      </c>
      <c r="F5" s="30" t="s">
        <v>478</v>
      </c>
      <c r="G5" s="571" t="s">
        <v>479</v>
      </c>
    </row>
    <row r="6" spans="1:7" ht="15.6" customHeight="1" x14ac:dyDescent="0.15">
      <c r="A6" s="31" t="s">
        <v>863</v>
      </c>
      <c r="B6" s="57">
        <v>8575</v>
      </c>
      <c r="C6" s="6">
        <v>4797</v>
      </c>
      <c r="D6" s="6">
        <v>569</v>
      </c>
      <c r="E6" s="6">
        <v>519</v>
      </c>
      <c r="F6" s="6">
        <v>117</v>
      </c>
      <c r="G6" s="6">
        <v>2573</v>
      </c>
    </row>
    <row r="7" spans="1:7" ht="15.6" customHeight="1" x14ac:dyDescent="0.15">
      <c r="A7" s="407">
        <v>26</v>
      </c>
      <c r="B7" s="57">
        <v>8918</v>
      </c>
      <c r="C7" s="6">
        <v>4946</v>
      </c>
      <c r="D7" s="6">
        <v>588</v>
      </c>
      <c r="E7" s="6">
        <v>549</v>
      </c>
      <c r="F7" s="6">
        <v>126</v>
      </c>
      <c r="G7" s="6">
        <v>2709</v>
      </c>
    </row>
    <row r="8" spans="1:7" ht="15.6" customHeight="1" x14ac:dyDescent="0.15">
      <c r="A8" s="407">
        <v>27</v>
      </c>
      <c r="B8" s="57">
        <v>8979</v>
      </c>
      <c r="C8" s="6">
        <v>4892</v>
      </c>
      <c r="D8" s="6">
        <v>578</v>
      </c>
      <c r="E8" s="6">
        <v>561</v>
      </c>
      <c r="F8" s="6">
        <v>133</v>
      </c>
      <c r="G8" s="6">
        <v>2815</v>
      </c>
    </row>
    <row r="9" spans="1:7" ht="15.6" customHeight="1" x14ac:dyDescent="0.15">
      <c r="A9" s="407">
        <v>28</v>
      </c>
      <c r="B9" s="57">
        <v>9092</v>
      </c>
      <c r="C9" s="6">
        <v>4879</v>
      </c>
      <c r="D9" s="6">
        <v>600</v>
      </c>
      <c r="E9" s="6">
        <v>569</v>
      </c>
      <c r="F9" s="6">
        <v>140</v>
      </c>
      <c r="G9" s="6">
        <v>2904</v>
      </c>
    </row>
    <row r="10" spans="1:7" ht="15.6" customHeight="1" x14ac:dyDescent="0.15">
      <c r="A10" s="33">
        <v>29</v>
      </c>
      <c r="B10" s="58">
        <v>9020</v>
      </c>
      <c r="C10" s="51">
        <v>4782</v>
      </c>
      <c r="D10" s="51">
        <v>595</v>
      </c>
      <c r="E10" s="51">
        <v>586</v>
      </c>
      <c r="F10" s="51">
        <v>139</v>
      </c>
      <c r="G10" s="51">
        <v>2918</v>
      </c>
    </row>
    <row r="11" spans="1:7" ht="15" customHeight="1" x14ac:dyDescent="0.15">
      <c r="B11" s="415"/>
      <c r="G11" s="19" t="s">
        <v>480</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H9"/>
  <sheetViews>
    <sheetView zoomScale="110" zoomScaleNormal="110" workbookViewId="0"/>
  </sheetViews>
  <sheetFormatPr defaultColWidth="9.875" defaultRowHeight="15" customHeight="1" x14ac:dyDescent="0.15"/>
  <cols>
    <col min="1" max="1" width="11.25" style="1" customWidth="1"/>
    <col min="2" max="2" width="10.5" style="1" customWidth="1"/>
    <col min="3" max="8" width="10.75" style="1" customWidth="1"/>
    <col min="9" max="16384" width="9.875" style="1"/>
  </cols>
  <sheetData>
    <row r="1" spans="1:8" s="611" customFormat="1" ht="15" customHeight="1" x14ac:dyDescent="0.15">
      <c r="A1" s="610" t="s">
        <v>905</v>
      </c>
    </row>
    <row r="2" spans="1:8" s="611" customFormat="1" ht="15" customHeight="1" x14ac:dyDescent="0.15"/>
    <row r="3" spans="1:8" ht="15" customHeight="1" x14ac:dyDescent="0.15">
      <c r="A3" s="583" t="s">
        <v>864</v>
      </c>
    </row>
    <row r="4" spans="1:8" ht="15" customHeight="1" x14ac:dyDescent="0.15">
      <c r="H4" s="12" t="s">
        <v>82</v>
      </c>
    </row>
    <row r="5" spans="1:8" ht="30" customHeight="1" x14ac:dyDescent="0.15">
      <c r="A5" s="30" t="s">
        <v>474</v>
      </c>
      <c r="B5" s="416" t="s">
        <v>865</v>
      </c>
      <c r="C5" s="572" t="s">
        <v>481</v>
      </c>
      <c r="D5" s="572" t="s">
        <v>482</v>
      </c>
      <c r="E5" s="572" t="s">
        <v>483</v>
      </c>
      <c r="F5" s="572" t="s">
        <v>484</v>
      </c>
      <c r="G5" s="572" t="s">
        <v>485</v>
      </c>
      <c r="H5" s="571" t="s">
        <v>486</v>
      </c>
    </row>
    <row r="6" spans="1:8" ht="15" customHeight="1" x14ac:dyDescent="0.15">
      <c r="A6" s="31" t="s">
        <v>866</v>
      </c>
      <c r="B6" s="57">
        <v>8979</v>
      </c>
      <c r="C6" s="6">
        <v>3159</v>
      </c>
      <c r="D6" s="6">
        <v>1365</v>
      </c>
      <c r="E6" s="6">
        <v>1575</v>
      </c>
      <c r="F6" s="6">
        <v>2054</v>
      </c>
      <c r="G6" s="6">
        <v>458</v>
      </c>
      <c r="H6" s="6">
        <v>368</v>
      </c>
    </row>
    <row r="7" spans="1:8" ht="15" customHeight="1" x14ac:dyDescent="0.15">
      <c r="A7" s="407">
        <v>28</v>
      </c>
      <c r="B7" s="57">
        <v>9092</v>
      </c>
      <c r="C7" s="6">
        <v>3247</v>
      </c>
      <c r="D7" s="6">
        <v>1330</v>
      </c>
      <c r="E7" s="6">
        <v>1549</v>
      </c>
      <c r="F7" s="6">
        <v>2093</v>
      </c>
      <c r="G7" s="6">
        <v>486</v>
      </c>
      <c r="H7" s="6">
        <v>387</v>
      </c>
    </row>
    <row r="8" spans="1:8" ht="15" customHeight="1" x14ac:dyDescent="0.15">
      <c r="A8" s="33">
        <v>29</v>
      </c>
      <c r="B8" s="58">
        <v>9020</v>
      </c>
      <c r="C8" s="51">
        <v>3247</v>
      </c>
      <c r="D8" s="51">
        <v>1292</v>
      </c>
      <c r="E8" s="51">
        <v>1540</v>
      </c>
      <c r="F8" s="51">
        <v>2058</v>
      </c>
      <c r="G8" s="51">
        <v>498</v>
      </c>
      <c r="H8" s="51">
        <v>385</v>
      </c>
    </row>
    <row r="9" spans="1:8" ht="15" customHeight="1" x14ac:dyDescent="0.15">
      <c r="C9" s="415"/>
      <c r="H9" s="19" t="s">
        <v>480</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J10"/>
  <sheetViews>
    <sheetView zoomScale="110" zoomScaleNormal="110" workbookViewId="0"/>
  </sheetViews>
  <sheetFormatPr defaultColWidth="8.875" defaultRowHeight="15" customHeight="1" x14ac:dyDescent="0.15"/>
  <cols>
    <col min="1" max="1" width="11.25" style="41" customWidth="1"/>
    <col min="2" max="2" width="8" style="41" customWidth="1"/>
    <col min="3" max="10" width="8.375" style="41" customWidth="1"/>
    <col min="11" max="16384" width="8.875" style="41"/>
  </cols>
  <sheetData>
    <row r="1" spans="1:10" s="611" customFormat="1" ht="15" customHeight="1" x14ac:dyDescent="0.15">
      <c r="A1" s="610" t="s">
        <v>905</v>
      </c>
    </row>
    <row r="2" spans="1:10" s="611" customFormat="1" ht="15" customHeight="1" x14ac:dyDescent="0.15"/>
    <row r="3" spans="1:10" s="1" customFormat="1" ht="15" customHeight="1" x14ac:dyDescent="0.15">
      <c r="A3" s="583" t="s">
        <v>867</v>
      </c>
    </row>
    <row r="4" spans="1:10" s="1" customFormat="1" ht="15" customHeight="1" x14ac:dyDescent="0.15">
      <c r="A4" s="20"/>
      <c r="B4" s="20"/>
      <c r="C4" s="20"/>
      <c r="D4" s="20"/>
      <c r="E4" s="20"/>
      <c r="F4" s="20"/>
      <c r="G4" s="20"/>
      <c r="H4" s="20"/>
      <c r="I4" s="20"/>
      <c r="J4" s="266" t="s">
        <v>82</v>
      </c>
    </row>
    <row r="5" spans="1:10" s="1" customFormat="1" ht="15" customHeight="1" x14ac:dyDescent="0.15">
      <c r="A5" s="754" t="s">
        <v>474</v>
      </c>
      <c r="B5" s="751" t="s">
        <v>868</v>
      </c>
      <c r="C5" s="417" t="s">
        <v>487</v>
      </c>
      <c r="D5" s="417"/>
      <c r="E5" s="417"/>
      <c r="F5" s="418"/>
      <c r="G5" s="417" t="s">
        <v>488</v>
      </c>
      <c r="H5" s="417"/>
      <c r="I5" s="417"/>
      <c r="J5" s="417"/>
    </row>
    <row r="6" spans="1:10" s="1" customFormat="1" ht="30" customHeight="1" x14ac:dyDescent="0.15">
      <c r="A6" s="755"/>
      <c r="B6" s="753"/>
      <c r="C6" s="581" t="s">
        <v>489</v>
      </c>
      <c r="D6" s="581" t="s">
        <v>490</v>
      </c>
      <c r="E6" s="581" t="s">
        <v>491</v>
      </c>
      <c r="F6" s="581" t="s">
        <v>492</v>
      </c>
      <c r="G6" s="581" t="s">
        <v>489</v>
      </c>
      <c r="H6" s="581" t="s">
        <v>490</v>
      </c>
      <c r="I6" s="581" t="s">
        <v>491</v>
      </c>
      <c r="J6" s="419" t="s">
        <v>492</v>
      </c>
    </row>
    <row r="7" spans="1:10" s="1" customFormat="1" ht="15" customHeight="1" x14ac:dyDescent="0.15">
      <c r="A7" s="31" t="s">
        <v>76</v>
      </c>
      <c r="B7" s="57">
        <v>1847</v>
      </c>
      <c r="C7" s="6">
        <v>106</v>
      </c>
      <c r="D7" s="6">
        <v>138</v>
      </c>
      <c r="E7" s="6">
        <v>130</v>
      </c>
      <c r="F7" s="6">
        <v>269</v>
      </c>
      <c r="G7" s="6">
        <v>314</v>
      </c>
      <c r="H7" s="6">
        <v>301</v>
      </c>
      <c r="I7" s="6">
        <v>391</v>
      </c>
      <c r="J7" s="420">
        <v>198</v>
      </c>
    </row>
    <row r="8" spans="1:10" s="1" customFormat="1" ht="15" customHeight="1" x14ac:dyDescent="0.15">
      <c r="A8" s="407">
        <v>28</v>
      </c>
      <c r="B8" s="57">
        <v>1964</v>
      </c>
      <c r="C8" s="6">
        <v>118</v>
      </c>
      <c r="D8" s="6">
        <v>131</v>
      </c>
      <c r="E8" s="6">
        <v>136</v>
      </c>
      <c r="F8" s="6">
        <v>306</v>
      </c>
      <c r="G8" s="6">
        <v>335</v>
      </c>
      <c r="H8" s="6">
        <v>311</v>
      </c>
      <c r="I8" s="6">
        <v>410</v>
      </c>
      <c r="J8" s="420">
        <v>217</v>
      </c>
    </row>
    <row r="9" spans="1:10" s="1" customFormat="1" ht="15" customHeight="1" x14ac:dyDescent="0.15">
      <c r="A9" s="33">
        <v>29</v>
      </c>
      <c r="B9" s="58">
        <v>2045</v>
      </c>
      <c r="C9" s="51">
        <v>120</v>
      </c>
      <c r="D9" s="51">
        <v>120</v>
      </c>
      <c r="E9" s="51">
        <v>145</v>
      </c>
      <c r="F9" s="51">
        <v>308</v>
      </c>
      <c r="G9" s="51">
        <v>343</v>
      </c>
      <c r="H9" s="51">
        <v>323</v>
      </c>
      <c r="I9" s="51">
        <v>426</v>
      </c>
      <c r="J9" s="55">
        <v>260</v>
      </c>
    </row>
    <row r="10" spans="1:10" s="1" customFormat="1" ht="15" customHeight="1" x14ac:dyDescent="0.15">
      <c r="B10" s="415"/>
      <c r="J10" s="19" t="s">
        <v>480</v>
      </c>
    </row>
  </sheetData>
  <mergeCells count="2">
    <mergeCell ref="A5:A6"/>
    <mergeCell ref="B5:B6"/>
  </mergeCells>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D11"/>
  <sheetViews>
    <sheetView zoomScale="110" zoomScaleNormal="110" workbookViewId="0"/>
  </sheetViews>
  <sheetFormatPr defaultColWidth="18.625" defaultRowHeight="15" customHeight="1" x14ac:dyDescent="0.15"/>
  <cols>
    <col min="1" max="1" width="11.25" style="1" customWidth="1"/>
    <col min="2" max="4" width="25" style="1" customWidth="1"/>
    <col min="5" max="16384" width="18.625" style="1"/>
  </cols>
  <sheetData>
    <row r="1" spans="1:4" s="611" customFormat="1" ht="15" customHeight="1" x14ac:dyDescent="0.15">
      <c r="A1" s="610" t="s">
        <v>905</v>
      </c>
    </row>
    <row r="2" spans="1:4" s="611" customFormat="1" ht="15" customHeight="1" x14ac:dyDescent="0.15"/>
    <row r="3" spans="1:4" ht="15" customHeight="1" x14ac:dyDescent="0.15">
      <c r="A3" s="583" t="s">
        <v>869</v>
      </c>
    </row>
    <row r="4" spans="1:4" ht="15" customHeight="1" x14ac:dyDescent="0.15">
      <c r="D4" s="12" t="s">
        <v>870</v>
      </c>
    </row>
    <row r="5" spans="1:4" ht="15" customHeight="1" x14ac:dyDescent="0.15">
      <c r="A5" s="572" t="s">
        <v>469</v>
      </c>
      <c r="B5" s="572" t="s">
        <v>379</v>
      </c>
      <c r="C5" s="572" t="s">
        <v>493</v>
      </c>
      <c r="D5" s="571" t="s">
        <v>396</v>
      </c>
    </row>
    <row r="6" spans="1:4" ht="15" customHeight="1" x14ac:dyDescent="0.15">
      <c r="A6" s="31" t="s">
        <v>494</v>
      </c>
      <c r="B6" s="5">
        <v>6485</v>
      </c>
      <c r="C6" s="6">
        <v>160176</v>
      </c>
      <c r="D6" s="6">
        <v>723412442</v>
      </c>
    </row>
    <row r="7" spans="1:4" ht="15" customHeight="1" x14ac:dyDescent="0.15">
      <c r="A7" s="407">
        <v>25</v>
      </c>
      <c r="B7" s="5">
        <v>6607</v>
      </c>
      <c r="C7" s="6">
        <v>166817</v>
      </c>
      <c r="D7" s="6">
        <v>743571941</v>
      </c>
    </row>
    <row r="8" spans="1:4" ht="15" customHeight="1" x14ac:dyDescent="0.15">
      <c r="A8" s="407">
        <v>26</v>
      </c>
      <c r="B8" s="5">
        <v>6723</v>
      </c>
      <c r="C8" s="6">
        <v>174571</v>
      </c>
      <c r="D8" s="6">
        <v>753244025</v>
      </c>
    </row>
    <row r="9" spans="1:4" ht="15" customHeight="1" x14ac:dyDescent="0.15">
      <c r="A9" s="421" t="s">
        <v>871</v>
      </c>
      <c r="B9" s="5">
        <v>6428</v>
      </c>
      <c r="C9" s="6">
        <v>177609</v>
      </c>
      <c r="D9" s="6">
        <v>728104240</v>
      </c>
    </row>
    <row r="10" spans="1:4" ht="15" customHeight="1" x14ac:dyDescent="0.15">
      <c r="A10" s="422" t="s">
        <v>872</v>
      </c>
      <c r="B10" s="54">
        <v>6183</v>
      </c>
      <c r="C10" s="51">
        <v>175061</v>
      </c>
      <c r="D10" s="51">
        <v>661868967</v>
      </c>
    </row>
    <row r="11" spans="1:4" ht="15" customHeight="1" x14ac:dyDescent="0.15">
      <c r="A11" s="1" t="s">
        <v>495</v>
      </c>
      <c r="D11" s="19" t="s">
        <v>496</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9"/>
  <sheetViews>
    <sheetView zoomScale="110" zoomScaleNormal="110" workbookViewId="0"/>
  </sheetViews>
  <sheetFormatPr defaultColWidth="10.75" defaultRowHeight="15" customHeight="1" x14ac:dyDescent="0.15"/>
  <cols>
    <col min="1" max="1" width="11.25" style="1" customWidth="1"/>
    <col min="2" max="4" width="10.625" style="1" customWidth="1"/>
    <col min="5" max="5" width="11.25" style="1" customWidth="1"/>
    <col min="6" max="8" width="10.625" style="1" customWidth="1"/>
    <col min="9" max="16384" width="10.75" style="1"/>
  </cols>
  <sheetData>
    <row r="1" spans="1:8" s="611" customFormat="1" ht="15" customHeight="1" x14ac:dyDescent="0.15">
      <c r="A1" s="610" t="s">
        <v>905</v>
      </c>
    </row>
    <row r="2" spans="1:8" s="611" customFormat="1" ht="15" customHeight="1" x14ac:dyDescent="0.15"/>
    <row r="3" spans="1:8" ht="15" customHeight="1" x14ac:dyDescent="0.15">
      <c r="A3" s="583" t="s">
        <v>873</v>
      </c>
    </row>
    <row r="4" spans="1:8" ht="15" customHeight="1" x14ac:dyDescent="0.15">
      <c r="H4" s="12" t="s">
        <v>82</v>
      </c>
    </row>
    <row r="5" spans="1:8" ht="30" customHeight="1" x14ac:dyDescent="0.15">
      <c r="A5" s="572" t="s">
        <v>469</v>
      </c>
      <c r="B5" s="572" t="s">
        <v>497</v>
      </c>
      <c r="C5" s="30" t="s">
        <v>498</v>
      </c>
      <c r="D5" s="572" t="s">
        <v>499</v>
      </c>
      <c r="E5" s="423" t="s">
        <v>500</v>
      </c>
      <c r="F5" s="424" t="s">
        <v>501</v>
      </c>
      <c r="G5" s="424" t="s">
        <v>502</v>
      </c>
      <c r="H5" s="395" t="s">
        <v>503</v>
      </c>
    </row>
    <row r="6" spans="1:8" ht="15" customHeight="1" x14ac:dyDescent="0.15">
      <c r="A6" s="31" t="s">
        <v>43</v>
      </c>
      <c r="B6" s="5">
        <v>3755</v>
      </c>
      <c r="C6" s="6">
        <v>903</v>
      </c>
      <c r="D6" s="6">
        <v>44</v>
      </c>
      <c r="E6" s="6">
        <v>209</v>
      </c>
      <c r="F6" s="6">
        <v>139</v>
      </c>
      <c r="G6" s="6">
        <v>8</v>
      </c>
      <c r="H6" s="61">
        <v>5058</v>
      </c>
    </row>
    <row r="7" spans="1:8" ht="15" customHeight="1" x14ac:dyDescent="0.15">
      <c r="A7" s="407">
        <v>27</v>
      </c>
      <c r="B7" s="5">
        <v>3780</v>
      </c>
      <c r="C7" s="6">
        <v>942</v>
      </c>
      <c r="D7" s="6">
        <v>41</v>
      </c>
      <c r="E7" s="6">
        <v>208</v>
      </c>
      <c r="F7" s="6">
        <v>142</v>
      </c>
      <c r="G7" s="6">
        <v>7</v>
      </c>
      <c r="H7" s="61">
        <v>5120</v>
      </c>
    </row>
    <row r="8" spans="1:8" ht="15" customHeight="1" x14ac:dyDescent="0.15">
      <c r="A8" s="33">
        <v>28</v>
      </c>
      <c r="B8" s="54">
        <v>3773</v>
      </c>
      <c r="C8" s="51">
        <v>963</v>
      </c>
      <c r="D8" s="51">
        <v>37</v>
      </c>
      <c r="E8" s="51">
        <v>229</v>
      </c>
      <c r="F8" s="51">
        <v>135</v>
      </c>
      <c r="G8" s="51">
        <v>7</v>
      </c>
      <c r="H8" s="63">
        <v>5144</v>
      </c>
    </row>
    <row r="9" spans="1:8" ht="15" customHeight="1" x14ac:dyDescent="0.15">
      <c r="H9" s="19" t="s">
        <v>496</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H10"/>
  <sheetViews>
    <sheetView zoomScale="110" zoomScaleNormal="110" workbookViewId="0"/>
  </sheetViews>
  <sheetFormatPr defaultColWidth="8.875" defaultRowHeight="15" customHeight="1" x14ac:dyDescent="0.15"/>
  <cols>
    <col min="1" max="1" width="17.5" style="1" customWidth="1"/>
    <col min="2" max="3" width="9" style="1" customWidth="1"/>
    <col min="4" max="4" width="10" style="1" customWidth="1"/>
    <col min="5" max="5" width="9" style="1" customWidth="1"/>
    <col min="6" max="6" width="13.75" style="1" customWidth="1"/>
    <col min="7" max="8" width="9" style="1" customWidth="1"/>
    <col min="9" max="16384" width="8.875" style="1"/>
  </cols>
  <sheetData>
    <row r="1" spans="1:8" s="611" customFormat="1" ht="15" customHeight="1" x14ac:dyDescent="0.15">
      <c r="A1" s="610" t="s">
        <v>905</v>
      </c>
    </row>
    <row r="2" spans="1:8" s="611" customFormat="1" ht="15" customHeight="1" x14ac:dyDescent="0.15"/>
    <row r="3" spans="1:8" ht="15" customHeight="1" x14ac:dyDescent="0.15">
      <c r="A3" s="583" t="s">
        <v>874</v>
      </c>
    </row>
    <row r="4" spans="1:8" ht="15" customHeight="1" x14ac:dyDescent="0.15">
      <c r="A4" s="347" t="s">
        <v>504</v>
      </c>
      <c r="H4" s="12" t="s">
        <v>66</v>
      </c>
    </row>
    <row r="5" spans="1:8" ht="30" customHeight="1" x14ac:dyDescent="0.15">
      <c r="A5" s="572" t="s">
        <v>875</v>
      </c>
      <c r="B5" s="572" t="s">
        <v>876</v>
      </c>
      <c r="C5" s="572" t="s">
        <v>877</v>
      </c>
      <c r="D5" s="572" t="s">
        <v>354</v>
      </c>
      <c r="E5" s="572" t="s">
        <v>878</v>
      </c>
      <c r="F5" s="30" t="s">
        <v>505</v>
      </c>
      <c r="G5" s="572" t="s">
        <v>879</v>
      </c>
      <c r="H5" s="571" t="s">
        <v>880</v>
      </c>
    </row>
    <row r="6" spans="1:8" ht="15" customHeight="1" x14ac:dyDescent="0.15">
      <c r="A6" s="4" t="s">
        <v>881</v>
      </c>
      <c r="B6" s="425">
        <v>0</v>
      </c>
      <c r="C6" s="425">
        <v>0</v>
      </c>
      <c r="D6" s="425">
        <v>108</v>
      </c>
      <c r="E6" s="425">
        <v>1</v>
      </c>
      <c r="F6" s="425">
        <v>72</v>
      </c>
      <c r="G6" s="425">
        <v>48</v>
      </c>
      <c r="H6" s="425">
        <v>229</v>
      </c>
    </row>
    <row r="7" spans="1:8" ht="15" customHeight="1" x14ac:dyDescent="0.15">
      <c r="A7" s="4" t="s">
        <v>882</v>
      </c>
      <c r="B7" s="425">
        <v>1</v>
      </c>
      <c r="C7" s="425">
        <v>8</v>
      </c>
      <c r="D7" s="425">
        <v>61</v>
      </c>
      <c r="E7" s="425">
        <v>24</v>
      </c>
      <c r="F7" s="425">
        <v>98</v>
      </c>
      <c r="G7" s="425">
        <v>12</v>
      </c>
      <c r="H7" s="425">
        <v>204</v>
      </c>
    </row>
    <row r="8" spans="1:8" ht="15" customHeight="1" x14ac:dyDescent="0.15">
      <c r="A8" s="4" t="s">
        <v>883</v>
      </c>
      <c r="B8" s="425">
        <v>1</v>
      </c>
      <c r="C8" s="425">
        <v>0</v>
      </c>
      <c r="D8" s="425">
        <v>1</v>
      </c>
      <c r="E8" s="425">
        <v>1</v>
      </c>
      <c r="F8" s="425">
        <v>0</v>
      </c>
      <c r="G8" s="425">
        <v>0</v>
      </c>
      <c r="H8" s="425">
        <v>3</v>
      </c>
    </row>
    <row r="9" spans="1:8" ht="15" customHeight="1" x14ac:dyDescent="0.15">
      <c r="A9" s="426" t="s">
        <v>884</v>
      </c>
      <c r="B9" s="427">
        <v>2</v>
      </c>
      <c r="C9" s="427">
        <v>8</v>
      </c>
      <c r="D9" s="427">
        <v>170</v>
      </c>
      <c r="E9" s="427">
        <v>26</v>
      </c>
      <c r="F9" s="427">
        <v>170</v>
      </c>
      <c r="G9" s="427">
        <v>60</v>
      </c>
      <c r="H9" s="427">
        <v>436</v>
      </c>
    </row>
    <row r="10" spans="1:8" ht="15" customHeight="1" x14ac:dyDescent="0.15">
      <c r="H10" s="19" t="s">
        <v>496</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E9"/>
  <sheetViews>
    <sheetView zoomScale="110" zoomScaleNormal="110" workbookViewId="0"/>
  </sheetViews>
  <sheetFormatPr defaultColWidth="11.25" defaultRowHeight="15" customHeight="1" x14ac:dyDescent="0.15"/>
  <cols>
    <col min="1" max="1" width="11.25" style="1" customWidth="1"/>
    <col min="2" max="5" width="18.75" style="1" customWidth="1"/>
    <col min="6" max="16384" width="11.25" style="1"/>
  </cols>
  <sheetData>
    <row r="1" spans="1:5" s="611" customFormat="1" ht="15" customHeight="1" x14ac:dyDescent="0.15">
      <c r="A1" s="610" t="s">
        <v>905</v>
      </c>
    </row>
    <row r="2" spans="1:5" s="611" customFormat="1" ht="15" customHeight="1" x14ac:dyDescent="0.15"/>
    <row r="3" spans="1:5" ht="15" customHeight="1" x14ac:dyDescent="0.15">
      <c r="A3" s="583" t="s">
        <v>885</v>
      </c>
    </row>
    <row r="4" spans="1:5" ht="15" customHeight="1" x14ac:dyDescent="0.15">
      <c r="E4" s="12" t="s">
        <v>66</v>
      </c>
    </row>
    <row r="5" spans="1:5" ht="30" customHeight="1" x14ac:dyDescent="0.15">
      <c r="A5" s="30" t="s">
        <v>506</v>
      </c>
      <c r="B5" s="414" t="s">
        <v>507</v>
      </c>
      <c r="C5" s="30" t="s">
        <v>508</v>
      </c>
      <c r="D5" s="30" t="s">
        <v>509</v>
      </c>
      <c r="E5" s="428" t="s">
        <v>510</v>
      </c>
    </row>
    <row r="6" spans="1:5" ht="15.6" customHeight="1" x14ac:dyDescent="0.15">
      <c r="A6" s="429" t="s">
        <v>76</v>
      </c>
      <c r="B6" s="57">
        <v>1833</v>
      </c>
      <c r="C6" s="6">
        <v>184</v>
      </c>
      <c r="D6" s="6">
        <v>1161</v>
      </c>
      <c r="E6" s="6">
        <v>488</v>
      </c>
    </row>
    <row r="7" spans="1:5" ht="15.6" customHeight="1" x14ac:dyDescent="0.15">
      <c r="A7" s="32">
        <v>28</v>
      </c>
      <c r="B7" s="57">
        <v>2063</v>
      </c>
      <c r="C7" s="6">
        <v>191</v>
      </c>
      <c r="D7" s="6">
        <v>1296</v>
      </c>
      <c r="E7" s="6">
        <v>576</v>
      </c>
    </row>
    <row r="8" spans="1:5" ht="15.6" customHeight="1" x14ac:dyDescent="0.15">
      <c r="A8" s="33">
        <v>29</v>
      </c>
      <c r="B8" s="58">
        <v>2281</v>
      </c>
      <c r="C8" s="51">
        <v>197</v>
      </c>
      <c r="D8" s="51">
        <v>1422</v>
      </c>
      <c r="E8" s="51">
        <v>662</v>
      </c>
    </row>
    <row r="9" spans="1:5" ht="15.6" customHeight="1" x14ac:dyDescent="0.15">
      <c r="B9" s="415"/>
      <c r="E9" s="19" t="s">
        <v>496</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D7"/>
  <sheetViews>
    <sheetView zoomScale="110" workbookViewId="0"/>
  </sheetViews>
  <sheetFormatPr defaultColWidth="11.25" defaultRowHeight="15" customHeight="1" x14ac:dyDescent="0.15"/>
  <cols>
    <col min="1" max="1" width="11.25" style="1" customWidth="1"/>
    <col min="2" max="4" width="25" style="1" customWidth="1"/>
    <col min="5" max="16384" width="11.25" style="1"/>
  </cols>
  <sheetData>
    <row r="1" spans="1:4" s="611" customFormat="1" ht="15" customHeight="1" x14ac:dyDescent="0.15">
      <c r="A1" s="610" t="s">
        <v>905</v>
      </c>
    </row>
    <row r="2" spans="1:4" s="611" customFormat="1" ht="15" customHeight="1" x14ac:dyDescent="0.15"/>
    <row r="3" spans="1:4" ht="15" customHeight="1" x14ac:dyDescent="0.15">
      <c r="A3" s="583" t="s">
        <v>886</v>
      </c>
    </row>
    <row r="4" spans="1:4" ht="15" customHeight="1" x14ac:dyDescent="0.15">
      <c r="D4" s="12" t="s">
        <v>66</v>
      </c>
    </row>
    <row r="5" spans="1:4" ht="30" customHeight="1" x14ac:dyDescent="0.15">
      <c r="A5" s="30" t="s">
        <v>506</v>
      </c>
      <c r="B5" s="571" t="s">
        <v>9</v>
      </c>
      <c r="C5" s="576" t="s">
        <v>3</v>
      </c>
      <c r="D5" s="562" t="s">
        <v>4</v>
      </c>
    </row>
    <row r="6" spans="1:4" ht="15" customHeight="1" x14ac:dyDescent="0.15">
      <c r="A6" s="30" t="s">
        <v>507</v>
      </c>
      <c r="B6" s="430">
        <v>4032</v>
      </c>
      <c r="C6" s="430">
        <v>4268</v>
      </c>
      <c r="D6" s="430">
        <v>4505</v>
      </c>
    </row>
    <row r="7" spans="1:4" ht="15" customHeight="1" x14ac:dyDescent="0.15">
      <c r="D7" s="19" t="s">
        <v>496</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10"/>
  <sheetViews>
    <sheetView zoomScale="110" workbookViewId="0"/>
  </sheetViews>
  <sheetFormatPr defaultColWidth="8.875" defaultRowHeight="15" customHeight="1" x14ac:dyDescent="0.15"/>
  <cols>
    <col min="1" max="1" width="11.25" style="1" customWidth="1"/>
    <col min="2" max="9" width="9.375" style="1" customWidth="1"/>
    <col min="10" max="16384" width="8.875" style="1"/>
  </cols>
  <sheetData>
    <row r="1" spans="1:9" s="611" customFormat="1" ht="15" customHeight="1" x14ac:dyDescent="0.15">
      <c r="A1" s="610" t="s">
        <v>905</v>
      </c>
    </row>
    <row r="2" spans="1:9" s="611" customFormat="1" ht="15" customHeight="1" x14ac:dyDescent="0.15"/>
    <row r="3" spans="1:9" ht="15" customHeight="1" x14ac:dyDescent="0.15">
      <c r="A3" s="583" t="s">
        <v>887</v>
      </c>
    </row>
    <row r="4" spans="1:9" ht="15" customHeight="1" x14ac:dyDescent="0.15">
      <c r="A4" s="20"/>
      <c r="B4" s="20"/>
      <c r="C4" s="20"/>
      <c r="D4" s="20"/>
      <c r="E4" s="20"/>
      <c r="F4" s="20"/>
      <c r="G4" s="20"/>
      <c r="H4" s="20"/>
      <c r="I4" s="266" t="s">
        <v>511</v>
      </c>
    </row>
    <row r="5" spans="1:9" ht="15" customHeight="1" x14ac:dyDescent="0.15">
      <c r="A5" s="580" t="s">
        <v>68</v>
      </c>
      <c r="B5" s="716" t="s">
        <v>512</v>
      </c>
      <c r="C5" s="716" t="s">
        <v>513</v>
      </c>
      <c r="D5" s="614" t="s">
        <v>514</v>
      </c>
      <c r="E5" s="692"/>
      <c r="F5" s="614" t="s">
        <v>515</v>
      </c>
      <c r="G5" s="615"/>
      <c r="H5" s="615"/>
      <c r="I5" s="615"/>
    </row>
    <row r="6" spans="1:9" ht="15" customHeight="1" x14ac:dyDescent="0.15">
      <c r="A6" s="561" t="s">
        <v>516</v>
      </c>
      <c r="B6" s="715"/>
      <c r="C6" s="715"/>
      <c r="D6" s="561" t="s">
        <v>517</v>
      </c>
      <c r="E6" s="561" t="s">
        <v>518</v>
      </c>
      <c r="F6" s="561" t="s">
        <v>519</v>
      </c>
      <c r="G6" s="561" t="s">
        <v>520</v>
      </c>
      <c r="H6" s="561" t="s">
        <v>521</v>
      </c>
      <c r="I6" s="22" t="s">
        <v>522</v>
      </c>
    </row>
    <row r="7" spans="1:9" ht="15" customHeight="1" x14ac:dyDescent="0.15">
      <c r="A7" s="563" t="s">
        <v>76</v>
      </c>
      <c r="B7" s="3">
        <v>60</v>
      </c>
      <c r="C7" s="431">
        <v>55</v>
      </c>
      <c r="D7" s="431">
        <v>38</v>
      </c>
      <c r="E7" s="431">
        <v>17</v>
      </c>
      <c r="F7" s="432">
        <v>1</v>
      </c>
      <c r="G7" s="431">
        <v>9</v>
      </c>
      <c r="H7" s="431">
        <v>14</v>
      </c>
      <c r="I7" s="431">
        <v>31</v>
      </c>
    </row>
    <row r="8" spans="1:9" ht="15" customHeight="1" x14ac:dyDescent="0.15">
      <c r="A8" s="32">
        <v>28</v>
      </c>
      <c r="B8" s="5">
        <v>60</v>
      </c>
      <c r="C8" s="6">
        <v>54</v>
      </c>
      <c r="D8" s="6">
        <v>39</v>
      </c>
      <c r="E8" s="6">
        <v>15</v>
      </c>
      <c r="F8" s="420">
        <v>1</v>
      </c>
      <c r="G8" s="6">
        <v>7</v>
      </c>
      <c r="H8" s="6">
        <v>12</v>
      </c>
      <c r="I8" s="6">
        <v>34</v>
      </c>
    </row>
    <row r="9" spans="1:9" ht="15" customHeight="1" x14ac:dyDescent="0.15">
      <c r="A9" s="33">
        <v>29</v>
      </c>
      <c r="B9" s="54">
        <v>60</v>
      </c>
      <c r="C9" s="51">
        <v>58</v>
      </c>
      <c r="D9" s="51">
        <v>39</v>
      </c>
      <c r="E9" s="51">
        <v>19</v>
      </c>
      <c r="F9" s="55">
        <v>2</v>
      </c>
      <c r="G9" s="51">
        <v>9</v>
      </c>
      <c r="H9" s="51">
        <v>8</v>
      </c>
      <c r="I9" s="51">
        <v>39</v>
      </c>
    </row>
    <row r="10" spans="1:9" ht="15" customHeight="1" x14ac:dyDescent="0.15">
      <c r="I10" s="19" t="s">
        <v>523</v>
      </c>
    </row>
  </sheetData>
  <mergeCells count="4">
    <mergeCell ref="B5:B6"/>
    <mergeCell ref="C5:C6"/>
    <mergeCell ref="D5:E5"/>
    <mergeCell ref="F5:I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2"/>
  <sheetViews>
    <sheetView zoomScale="110" zoomScaleNormal="110" workbookViewId="0"/>
  </sheetViews>
  <sheetFormatPr defaultColWidth="8.75" defaultRowHeight="15" customHeight="1" x14ac:dyDescent="0.15"/>
  <cols>
    <col min="1" max="1" width="26.25" style="1" customWidth="1"/>
    <col min="2" max="2" width="7.5" style="1" customWidth="1"/>
    <col min="3" max="3" width="12.5" style="1" customWidth="1"/>
    <col min="4" max="4" width="7.5" style="1" customWidth="1"/>
    <col min="5" max="5" width="12.5" style="1" customWidth="1"/>
    <col min="6" max="6" width="7.5" style="1" customWidth="1"/>
    <col min="7" max="7" width="12.5" style="1" customWidth="1"/>
    <col min="8" max="16384" width="8.75" style="1"/>
  </cols>
  <sheetData>
    <row r="1" spans="1:7" s="611" customFormat="1" ht="15" customHeight="1" x14ac:dyDescent="0.15">
      <c r="A1" s="610" t="s">
        <v>905</v>
      </c>
    </row>
    <row r="2" spans="1:7" s="611" customFormat="1" ht="15" customHeight="1" x14ac:dyDescent="0.15"/>
    <row r="3" spans="1:7" ht="15" customHeight="1" x14ac:dyDescent="0.15">
      <c r="A3" s="583" t="s">
        <v>693</v>
      </c>
      <c r="B3" s="583"/>
      <c r="C3" s="583"/>
    </row>
    <row r="4" spans="1:7" ht="15" customHeight="1" x14ac:dyDescent="0.15">
      <c r="A4" s="20"/>
      <c r="C4" s="11"/>
      <c r="E4" s="11"/>
      <c r="G4" s="21" t="s">
        <v>14</v>
      </c>
    </row>
    <row r="5" spans="1:7" ht="15" customHeight="1" x14ac:dyDescent="0.15">
      <c r="A5" s="612" t="s">
        <v>15</v>
      </c>
      <c r="B5" s="614" t="s">
        <v>16</v>
      </c>
      <c r="C5" s="615"/>
      <c r="D5" s="614" t="s">
        <v>17</v>
      </c>
      <c r="E5" s="615"/>
      <c r="F5" s="614" t="s">
        <v>18</v>
      </c>
      <c r="G5" s="615"/>
    </row>
    <row r="6" spans="1:7" ht="15" customHeight="1" x14ac:dyDescent="0.15">
      <c r="A6" s="613"/>
      <c r="B6" s="576" t="s">
        <v>19</v>
      </c>
      <c r="C6" s="22" t="s">
        <v>20</v>
      </c>
      <c r="D6" s="576" t="s">
        <v>19</v>
      </c>
      <c r="E6" s="22" t="s">
        <v>20</v>
      </c>
      <c r="F6" s="576" t="s">
        <v>19</v>
      </c>
      <c r="G6" s="22" t="s">
        <v>20</v>
      </c>
    </row>
    <row r="7" spans="1:7" ht="15" customHeight="1" x14ac:dyDescent="0.15">
      <c r="A7" s="4" t="s">
        <v>21</v>
      </c>
      <c r="B7" s="23"/>
      <c r="C7" s="23"/>
      <c r="D7" s="23"/>
      <c r="E7" s="23"/>
      <c r="F7" s="23"/>
      <c r="G7" s="23"/>
    </row>
    <row r="8" spans="1:7" ht="15" customHeight="1" x14ac:dyDescent="0.15">
      <c r="A8" s="24" t="s">
        <v>22</v>
      </c>
      <c r="B8" s="50" t="s">
        <v>65</v>
      </c>
      <c r="C8" s="25" t="s">
        <v>65</v>
      </c>
      <c r="D8" s="25" t="s">
        <v>65</v>
      </c>
      <c r="E8" s="25" t="s">
        <v>65</v>
      </c>
      <c r="F8" s="25" t="s">
        <v>65</v>
      </c>
      <c r="G8" s="25" t="s">
        <v>65</v>
      </c>
    </row>
    <row r="9" spans="1:7" ht="15" customHeight="1" x14ac:dyDescent="0.15">
      <c r="A9" s="24" t="s">
        <v>23</v>
      </c>
      <c r="B9" s="25" t="s">
        <v>65</v>
      </c>
      <c r="C9" s="25" t="s">
        <v>65</v>
      </c>
      <c r="D9" s="25" t="s">
        <v>65</v>
      </c>
      <c r="E9" s="25" t="s">
        <v>65</v>
      </c>
      <c r="F9" s="25" t="s">
        <v>65</v>
      </c>
      <c r="G9" s="25" t="s">
        <v>65</v>
      </c>
    </row>
    <row r="10" spans="1:7" ht="15" customHeight="1" x14ac:dyDescent="0.15">
      <c r="A10" s="24" t="s">
        <v>24</v>
      </c>
      <c r="B10" s="25">
        <v>6</v>
      </c>
      <c r="C10" s="25">
        <v>6028</v>
      </c>
      <c r="D10" s="25">
        <v>7</v>
      </c>
      <c r="E10" s="25">
        <v>3976</v>
      </c>
      <c r="F10" s="25">
        <v>4</v>
      </c>
      <c r="G10" s="25">
        <v>5476</v>
      </c>
    </row>
    <row r="11" spans="1:7" ht="15" customHeight="1" x14ac:dyDescent="0.15">
      <c r="A11" s="24" t="s">
        <v>25</v>
      </c>
      <c r="B11" s="50" t="s">
        <v>65</v>
      </c>
      <c r="C11" s="25" t="s">
        <v>65</v>
      </c>
      <c r="D11" s="25" t="s">
        <v>65</v>
      </c>
      <c r="E11" s="25" t="s">
        <v>65</v>
      </c>
      <c r="F11" s="25" t="s">
        <v>65</v>
      </c>
      <c r="G11" s="25" t="s">
        <v>65</v>
      </c>
    </row>
    <row r="12" spans="1:7" ht="15" customHeight="1" x14ac:dyDescent="0.15">
      <c r="A12" s="24" t="s">
        <v>26</v>
      </c>
      <c r="B12" s="25">
        <v>1</v>
      </c>
      <c r="C12" s="25">
        <v>860</v>
      </c>
      <c r="D12" s="25">
        <v>1</v>
      </c>
      <c r="E12" s="25">
        <v>720</v>
      </c>
      <c r="F12" s="25">
        <v>1</v>
      </c>
      <c r="G12" s="25">
        <v>762</v>
      </c>
    </row>
    <row r="13" spans="1:7" ht="15" customHeight="1" x14ac:dyDescent="0.15">
      <c r="A13" s="24" t="s">
        <v>27</v>
      </c>
      <c r="B13" s="50" t="s">
        <v>65</v>
      </c>
      <c r="C13" s="25" t="s">
        <v>65</v>
      </c>
      <c r="D13" s="25" t="s">
        <v>65</v>
      </c>
      <c r="E13" s="25" t="s">
        <v>65</v>
      </c>
      <c r="F13" s="25" t="s">
        <v>65</v>
      </c>
      <c r="G13" s="25" t="s">
        <v>65</v>
      </c>
    </row>
    <row r="14" spans="1:7" ht="15" customHeight="1" x14ac:dyDescent="0.15">
      <c r="A14" s="24" t="s">
        <v>28</v>
      </c>
      <c r="B14" s="25">
        <v>10</v>
      </c>
      <c r="C14" s="25">
        <v>879</v>
      </c>
      <c r="D14" s="25">
        <v>5</v>
      </c>
      <c r="E14" s="25">
        <v>370</v>
      </c>
      <c r="F14" s="25">
        <v>11</v>
      </c>
      <c r="G14" s="25">
        <v>990</v>
      </c>
    </row>
    <row r="15" spans="1:7" ht="15" customHeight="1" x14ac:dyDescent="0.15">
      <c r="A15" s="24" t="s">
        <v>29</v>
      </c>
      <c r="B15" s="50" t="s">
        <v>65</v>
      </c>
      <c r="C15" s="25" t="s">
        <v>65</v>
      </c>
      <c r="D15" s="25" t="s">
        <v>65</v>
      </c>
      <c r="E15" s="25" t="s">
        <v>65</v>
      </c>
      <c r="F15" s="25" t="s">
        <v>65</v>
      </c>
      <c r="G15" s="25" t="s">
        <v>65</v>
      </c>
    </row>
    <row r="16" spans="1:7" ht="15" customHeight="1" x14ac:dyDescent="0.15">
      <c r="A16" s="24" t="s">
        <v>30</v>
      </c>
      <c r="B16" s="50" t="s">
        <v>65</v>
      </c>
      <c r="C16" s="25" t="s">
        <v>65</v>
      </c>
      <c r="D16" s="25" t="s">
        <v>65</v>
      </c>
      <c r="E16" s="25" t="s">
        <v>65</v>
      </c>
      <c r="F16" s="25" t="s">
        <v>65</v>
      </c>
      <c r="G16" s="25" t="s">
        <v>65</v>
      </c>
    </row>
    <row r="17" spans="1:7" ht="15" customHeight="1" x14ac:dyDescent="0.15">
      <c r="A17" s="24" t="s">
        <v>31</v>
      </c>
      <c r="B17" s="25">
        <v>1</v>
      </c>
      <c r="C17" s="25">
        <v>7376</v>
      </c>
      <c r="D17" s="25">
        <v>3</v>
      </c>
      <c r="E17" s="25">
        <v>30520</v>
      </c>
      <c r="F17" s="25">
        <v>2</v>
      </c>
      <c r="G17" s="25">
        <v>10500</v>
      </c>
    </row>
    <row r="18" spans="1:7" ht="15" customHeight="1" x14ac:dyDescent="0.15">
      <c r="A18" s="24" t="s">
        <v>32</v>
      </c>
      <c r="B18" s="25">
        <v>9</v>
      </c>
      <c r="C18" s="25">
        <v>1517</v>
      </c>
      <c r="D18" s="25">
        <v>1</v>
      </c>
      <c r="E18" s="25">
        <v>216</v>
      </c>
      <c r="F18" s="25">
        <v>3</v>
      </c>
      <c r="G18" s="25">
        <v>578</v>
      </c>
    </row>
    <row r="19" spans="1:7" ht="15" customHeight="1" x14ac:dyDescent="0.15">
      <c r="A19" s="24" t="s">
        <v>33</v>
      </c>
      <c r="B19" s="50" t="s">
        <v>65</v>
      </c>
      <c r="C19" s="25" t="s">
        <v>65</v>
      </c>
      <c r="D19" s="25" t="s">
        <v>65</v>
      </c>
      <c r="E19" s="25" t="s">
        <v>65</v>
      </c>
      <c r="F19" s="25" t="s">
        <v>65</v>
      </c>
      <c r="G19" s="25" t="s">
        <v>65</v>
      </c>
    </row>
    <row r="20" spans="1:7" ht="15" customHeight="1" x14ac:dyDescent="0.15">
      <c r="A20" s="4" t="s">
        <v>34</v>
      </c>
      <c r="B20" s="50" t="s">
        <v>65</v>
      </c>
      <c r="C20" s="25" t="s">
        <v>65</v>
      </c>
      <c r="D20" s="25" t="s">
        <v>65</v>
      </c>
      <c r="E20" s="25" t="s">
        <v>65</v>
      </c>
      <c r="F20" s="25" t="s">
        <v>65</v>
      </c>
      <c r="G20" s="25" t="s">
        <v>65</v>
      </c>
    </row>
    <row r="21" spans="1:7" ht="15" customHeight="1" x14ac:dyDescent="0.15">
      <c r="A21" s="26" t="s">
        <v>35</v>
      </c>
      <c r="B21" s="27">
        <v>172</v>
      </c>
      <c r="C21" s="27">
        <v>3956</v>
      </c>
      <c r="D21" s="27">
        <v>141</v>
      </c>
      <c r="E21" s="27">
        <v>3113</v>
      </c>
      <c r="F21" s="27">
        <v>178</v>
      </c>
      <c r="G21" s="27">
        <v>4221</v>
      </c>
    </row>
    <row r="22" spans="1:7" ht="15" customHeight="1" x14ac:dyDescent="0.15">
      <c r="A22" s="28"/>
      <c r="B22" s="29"/>
      <c r="C22" s="19"/>
      <c r="E22" s="19"/>
      <c r="G22" s="19" t="s">
        <v>36</v>
      </c>
    </row>
  </sheetData>
  <mergeCells count="4">
    <mergeCell ref="A5:A6"/>
    <mergeCell ref="B5:C5"/>
    <mergeCell ref="D5:E5"/>
    <mergeCell ref="F5:G5"/>
  </mergeCells>
  <phoneticPr fontId="1"/>
  <hyperlinks>
    <hyperlink ref="A1" location="'目次'!A1" display="目次へもどる"/>
  </hyperlinks>
  <pageMargins left="0.25" right="0.25" top="0.75" bottom="0.75" header="0.3" footer="0.3"/>
  <pageSetup paperSize="9"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D8"/>
  <sheetViews>
    <sheetView zoomScale="110" workbookViewId="0"/>
  </sheetViews>
  <sheetFormatPr defaultColWidth="18.375" defaultRowHeight="15" customHeight="1" x14ac:dyDescent="0.15"/>
  <cols>
    <col min="1" max="1" width="18.75" style="1" customWidth="1"/>
    <col min="2" max="4" width="22.5" style="1" customWidth="1"/>
    <col min="5" max="16384" width="18.375" style="1"/>
  </cols>
  <sheetData>
    <row r="1" spans="1:4" s="611" customFormat="1" ht="15" customHeight="1" x14ac:dyDescent="0.15">
      <c r="A1" s="610" t="s">
        <v>905</v>
      </c>
    </row>
    <row r="2" spans="1:4" s="611" customFormat="1" ht="15" customHeight="1" x14ac:dyDescent="0.15"/>
    <row r="3" spans="1:4" ht="15" customHeight="1" x14ac:dyDescent="0.15">
      <c r="A3" s="583" t="s">
        <v>888</v>
      </c>
    </row>
    <row r="5" spans="1:4" ht="15" customHeight="1" x14ac:dyDescent="0.15">
      <c r="A5" s="572" t="s">
        <v>15</v>
      </c>
      <c r="B5" s="562" t="s">
        <v>16</v>
      </c>
      <c r="C5" s="562" t="s">
        <v>17</v>
      </c>
      <c r="D5" s="562" t="s">
        <v>18</v>
      </c>
    </row>
    <row r="6" spans="1:4" ht="15" customHeight="1" x14ac:dyDescent="0.15">
      <c r="A6" s="4" t="s">
        <v>524</v>
      </c>
      <c r="B6" s="433">
        <v>17</v>
      </c>
      <c r="C6" s="433">
        <v>17</v>
      </c>
      <c r="D6" s="433">
        <v>22</v>
      </c>
    </row>
    <row r="7" spans="1:4" ht="15" customHeight="1" x14ac:dyDescent="0.15">
      <c r="A7" s="26" t="s">
        <v>525</v>
      </c>
      <c r="B7" s="381">
        <v>685</v>
      </c>
      <c r="C7" s="51">
        <v>1079</v>
      </c>
      <c r="D7" s="51">
        <v>997</v>
      </c>
    </row>
    <row r="8" spans="1:4" ht="15" customHeight="1" x14ac:dyDescent="0.15">
      <c r="D8" s="19" t="s">
        <v>523</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14"/>
  <sheetViews>
    <sheetView zoomScale="110" zoomScaleNormal="110" workbookViewId="0"/>
  </sheetViews>
  <sheetFormatPr defaultColWidth="8.75" defaultRowHeight="15" customHeight="1" x14ac:dyDescent="0.15"/>
  <cols>
    <col min="1" max="1" width="18.75" style="1" customWidth="1"/>
    <col min="2" max="7" width="11.25" style="1" customWidth="1"/>
    <col min="8" max="16384" width="8.75" style="1"/>
  </cols>
  <sheetData>
    <row r="1" spans="1:7" s="611" customFormat="1" ht="15" customHeight="1" x14ac:dyDescent="0.15">
      <c r="A1" s="610" t="s">
        <v>905</v>
      </c>
    </row>
    <row r="2" spans="1:7" s="611" customFormat="1" ht="15" customHeight="1" x14ac:dyDescent="0.15"/>
    <row r="3" spans="1:7" ht="15" customHeight="1" x14ac:dyDescent="0.15">
      <c r="A3" s="583" t="s">
        <v>889</v>
      </c>
    </row>
    <row r="4" spans="1:7" ht="15" customHeight="1" x14ac:dyDescent="0.15">
      <c r="A4" s="7" t="s">
        <v>526</v>
      </c>
      <c r="C4" s="434"/>
      <c r="D4" s="19"/>
    </row>
    <row r="5" spans="1:7" ht="15" customHeight="1" x14ac:dyDescent="0.15">
      <c r="A5" s="692" t="s">
        <v>54</v>
      </c>
      <c r="B5" s="719" t="s">
        <v>527</v>
      </c>
      <c r="C5" s="719"/>
      <c r="D5" s="719" t="s">
        <v>528</v>
      </c>
      <c r="E5" s="614"/>
      <c r="F5" s="614" t="s">
        <v>529</v>
      </c>
      <c r="G5" s="756"/>
    </row>
    <row r="6" spans="1:7" ht="15" customHeight="1" x14ac:dyDescent="0.15">
      <c r="A6" s="692"/>
      <c r="B6" s="576" t="s">
        <v>530</v>
      </c>
      <c r="C6" s="576" t="s">
        <v>531</v>
      </c>
      <c r="D6" s="576" t="s">
        <v>530</v>
      </c>
      <c r="E6" s="562" t="s">
        <v>531</v>
      </c>
      <c r="F6" s="576" t="s">
        <v>530</v>
      </c>
      <c r="G6" s="562" t="s">
        <v>531</v>
      </c>
    </row>
    <row r="7" spans="1:7" ht="15" customHeight="1" x14ac:dyDescent="0.15">
      <c r="A7" s="435" t="s">
        <v>532</v>
      </c>
      <c r="B7" s="6">
        <v>1553</v>
      </c>
      <c r="C7" s="436">
        <v>56577.25</v>
      </c>
      <c r="D7" s="378">
        <v>340</v>
      </c>
      <c r="E7" s="437">
        <v>8066</v>
      </c>
      <c r="F7" s="378">
        <v>1161</v>
      </c>
      <c r="G7" s="436">
        <v>14836.5</v>
      </c>
    </row>
    <row r="8" spans="1:7" ht="15" customHeight="1" x14ac:dyDescent="0.15">
      <c r="A8" s="438" t="s">
        <v>533</v>
      </c>
      <c r="B8" s="6">
        <v>24</v>
      </c>
      <c r="C8" s="436">
        <v>619</v>
      </c>
      <c r="D8" s="439">
        <v>0</v>
      </c>
      <c r="E8" s="440">
        <v>0</v>
      </c>
      <c r="F8" s="439">
        <v>0</v>
      </c>
      <c r="G8" s="440">
        <v>0</v>
      </c>
    </row>
    <row r="9" spans="1:7" ht="15" customHeight="1" x14ac:dyDescent="0.15">
      <c r="A9" s="4" t="s">
        <v>534</v>
      </c>
      <c r="B9" s="6">
        <v>148</v>
      </c>
      <c r="C9" s="436">
        <v>26858</v>
      </c>
      <c r="D9" s="439">
        <v>0</v>
      </c>
      <c r="E9" s="440">
        <v>0</v>
      </c>
      <c r="F9" s="439">
        <v>0</v>
      </c>
      <c r="G9" s="440">
        <v>0</v>
      </c>
    </row>
    <row r="10" spans="1:7" ht="15" customHeight="1" x14ac:dyDescent="0.15">
      <c r="A10" s="4" t="s">
        <v>535</v>
      </c>
      <c r="B10" s="439">
        <v>0</v>
      </c>
      <c r="C10" s="440">
        <v>0</v>
      </c>
      <c r="D10" s="439">
        <v>444</v>
      </c>
      <c r="E10" s="440">
        <v>6532.5</v>
      </c>
      <c r="F10" s="439">
        <v>0</v>
      </c>
      <c r="G10" s="440">
        <v>0</v>
      </c>
    </row>
    <row r="11" spans="1:7" ht="15" customHeight="1" x14ac:dyDescent="0.15">
      <c r="A11" s="4" t="s">
        <v>536</v>
      </c>
      <c r="B11" s="439">
        <v>0</v>
      </c>
      <c r="C11" s="440">
        <v>0</v>
      </c>
      <c r="D11" s="439">
        <v>0</v>
      </c>
      <c r="E11" s="440">
        <v>0</v>
      </c>
      <c r="F11" s="439">
        <v>0</v>
      </c>
      <c r="G11" s="440">
        <v>0</v>
      </c>
    </row>
    <row r="12" spans="1:7" ht="15" customHeight="1" x14ac:dyDescent="0.15">
      <c r="A12" s="4" t="s">
        <v>537</v>
      </c>
      <c r="B12" s="6">
        <v>761</v>
      </c>
      <c r="C12" s="436">
        <v>9923</v>
      </c>
      <c r="D12" s="378">
        <v>750</v>
      </c>
      <c r="E12" s="437">
        <v>8015</v>
      </c>
      <c r="F12" s="439">
        <v>29</v>
      </c>
      <c r="G12" s="440">
        <v>219</v>
      </c>
    </row>
    <row r="13" spans="1:7" ht="15" customHeight="1" x14ac:dyDescent="0.15">
      <c r="A13" s="441" t="s">
        <v>11</v>
      </c>
      <c r="B13" s="442">
        <v>2462</v>
      </c>
      <c r="C13" s="443">
        <v>93358.3</v>
      </c>
      <c r="D13" s="442">
        <v>1534</v>
      </c>
      <c r="E13" s="443">
        <v>22613.5</v>
      </c>
      <c r="F13" s="442">
        <v>1190</v>
      </c>
      <c r="G13" s="443">
        <v>15055.5</v>
      </c>
    </row>
    <row r="14" spans="1:7" ht="15" customHeight="1" x14ac:dyDescent="0.15">
      <c r="A14" s="29" t="s">
        <v>538</v>
      </c>
      <c r="B14" s="444"/>
      <c r="C14" s="444"/>
      <c r="D14" s="444"/>
      <c r="E14" s="29"/>
      <c r="F14" s="29"/>
      <c r="G14" s="382" t="s">
        <v>539</v>
      </c>
    </row>
  </sheetData>
  <mergeCells count="4">
    <mergeCell ref="A5:A6"/>
    <mergeCell ref="B5:C5"/>
    <mergeCell ref="D5:E5"/>
    <mergeCell ref="F5:G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0"/>
  <sheetViews>
    <sheetView zoomScale="110" zoomScaleNormal="110" workbookViewId="0"/>
  </sheetViews>
  <sheetFormatPr defaultColWidth="8.875" defaultRowHeight="15" customHeight="1" x14ac:dyDescent="0.15"/>
  <cols>
    <col min="1" max="1" width="11.25" style="1" customWidth="1"/>
    <col min="2" max="6" width="15" style="1" customWidth="1"/>
    <col min="7" max="16384" width="8.875" style="1"/>
  </cols>
  <sheetData>
    <row r="1" spans="1:6" s="611" customFormat="1" ht="15" customHeight="1" x14ac:dyDescent="0.15">
      <c r="A1" s="610" t="s">
        <v>905</v>
      </c>
    </row>
    <row r="2" spans="1:6" s="611" customFormat="1" ht="15" customHeight="1" x14ac:dyDescent="0.15"/>
    <row r="3" spans="1:6" ht="15" customHeight="1" x14ac:dyDescent="0.15">
      <c r="A3" s="445" t="s">
        <v>890</v>
      </c>
      <c r="B3" s="445"/>
      <c r="C3" s="445"/>
      <c r="D3" s="445"/>
      <c r="E3" s="445"/>
      <c r="F3" s="445"/>
    </row>
    <row r="4" spans="1:6" ht="15" customHeight="1" x14ac:dyDescent="0.15">
      <c r="A4" s="445"/>
      <c r="B4" s="445"/>
      <c r="C4" s="446"/>
      <c r="D4" s="446"/>
      <c r="E4" s="446"/>
      <c r="F4" s="447" t="s">
        <v>540</v>
      </c>
    </row>
    <row r="5" spans="1:6" ht="15" customHeight="1" x14ac:dyDescent="0.15">
      <c r="A5" s="757" t="s">
        <v>353</v>
      </c>
      <c r="B5" s="758" t="s">
        <v>58</v>
      </c>
      <c r="C5" s="758" t="s">
        <v>541</v>
      </c>
      <c r="D5" s="758"/>
      <c r="E5" s="758"/>
      <c r="F5" s="759"/>
    </row>
    <row r="6" spans="1:6" ht="15" customHeight="1" x14ac:dyDescent="0.15">
      <c r="A6" s="757"/>
      <c r="B6" s="758"/>
      <c r="C6" s="448" t="s">
        <v>542</v>
      </c>
      <c r="D6" s="448" t="s">
        <v>543</v>
      </c>
      <c r="E6" s="448" t="s">
        <v>544</v>
      </c>
      <c r="F6" s="449" t="s">
        <v>545</v>
      </c>
    </row>
    <row r="7" spans="1:6" ht="15" customHeight="1" x14ac:dyDescent="0.15">
      <c r="A7" s="450" t="s">
        <v>546</v>
      </c>
      <c r="B7" s="451">
        <v>31006</v>
      </c>
      <c r="C7" s="451">
        <v>680</v>
      </c>
      <c r="D7" s="451">
        <v>24162</v>
      </c>
      <c r="E7" s="451">
        <v>5632</v>
      </c>
      <c r="F7" s="451">
        <v>532</v>
      </c>
    </row>
    <row r="8" spans="1:6" ht="15" customHeight="1" x14ac:dyDescent="0.15">
      <c r="A8" s="452">
        <v>27</v>
      </c>
      <c r="B8" s="451">
        <v>33407</v>
      </c>
      <c r="C8" s="451">
        <v>630</v>
      </c>
      <c r="D8" s="451">
        <v>26113</v>
      </c>
      <c r="E8" s="451">
        <v>6113</v>
      </c>
      <c r="F8" s="451">
        <v>551</v>
      </c>
    </row>
    <row r="9" spans="1:6" ht="15" customHeight="1" x14ac:dyDescent="0.15">
      <c r="A9" s="453">
        <v>28</v>
      </c>
      <c r="B9" s="454">
        <v>35995</v>
      </c>
      <c r="C9" s="454">
        <v>567</v>
      </c>
      <c r="D9" s="454">
        <v>28219</v>
      </c>
      <c r="E9" s="454">
        <v>6608</v>
      </c>
      <c r="F9" s="454">
        <v>601</v>
      </c>
    </row>
    <row r="10" spans="1:6" ht="15" customHeight="1" x14ac:dyDescent="0.15">
      <c r="A10" s="455"/>
      <c r="B10" s="455"/>
      <c r="C10" s="455"/>
      <c r="D10" s="455"/>
      <c r="F10" s="456" t="s">
        <v>547</v>
      </c>
    </row>
  </sheetData>
  <mergeCells count="3">
    <mergeCell ref="A5:A6"/>
    <mergeCell ref="B5:B6"/>
    <mergeCell ref="C5:F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D9"/>
  <sheetViews>
    <sheetView zoomScale="110" zoomScaleNormal="110" workbookViewId="0"/>
  </sheetViews>
  <sheetFormatPr defaultColWidth="8.75" defaultRowHeight="15" customHeight="1" x14ac:dyDescent="0.15"/>
  <cols>
    <col min="1" max="1" width="11.25" style="41" customWidth="1"/>
    <col min="2" max="4" width="25" style="41" customWidth="1"/>
    <col min="5" max="16384" width="8.75" style="41"/>
  </cols>
  <sheetData>
    <row r="1" spans="1:4" s="611" customFormat="1" ht="15" customHeight="1" x14ac:dyDescent="0.15">
      <c r="A1" s="610" t="s">
        <v>905</v>
      </c>
    </row>
    <row r="2" spans="1:4" s="611" customFormat="1" ht="15" customHeight="1" x14ac:dyDescent="0.15"/>
    <row r="3" spans="1:4" s="1" customFormat="1" ht="15" customHeight="1" x14ac:dyDescent="0.15">
      <c r="A3" s="583" t="s">
        <v>891</v>
      </c>
    </row>
    <row r="4" spans="1:4" s="1" customFormat="1" ht="15" customHeight="1" x14ac:dyDescent="0.15">
      <c r="A4" s="1" t="s">
        <v>548</v>
      </c>
      <c r="D4" s="12" t="s">
        <v>549</v>
      </c>
    </row>
    <row r="5" spans="1:4" s="1" customFormat="1" ht="15" customHeight="1" x14ac:dyDescent="0.15">
      <c r="A5" s="572" t="s">
        <v>353</v>
      </c>
      <c r="B5" s="572" t="s">
        <v>550</v>
      </c>
      <c r="C5" s="572" t="s">
        <v>551</v>
      </c>
      <c r="D5" s="562" t="s">
        <v>552</v>
      </c>
    </row>
    <row r="6" spans="1:4" s="1" customFormat="1" ht="15" customHeight="1" x14ac:dyDescent="0.15">
      <c r="A6" s="457" t="s">
        <v>43</v>
      </c>
      <c r="B6" s="458">
        <v>3596</v>
      </c>
      <c r="C6" s="388">
        <v>8306</v>
      </c>
      <c r="D6" s="388">
        <v>769</v>
      </c>
    </row>
    <row r="7" spans="1:4" s="1" customFormat="1" ht="15" customHeight="1" x14ac:dyDescent="0.15">
      <c r="A7" s="459">
        <v>27</v>
      </c>
      <c r="B7" s="458">
        <v>3488</v>
      </c>
      <c r="C7" s="388">
        <v>7762</v>
      </c>
      <c r="D7" s="388">
        <v>758</v>
      </c>
    </row>
    <row r="8" spans="1:4" ht="15" customHeight="1" x14ac:dyDescent="0.15">
      <c r="A8" s="460">
        <v>28</v>
      </c>
      <c r="B8" s="461">
        <v>3590</v>
      </c>
      <c r="C8" s="393">
        <v>7570</v>
      </c>
      <c r="D8" s="393">
        <v>824</v>
      </c>
    </row>
    <row r="9" spans="1:4" ht="15" customHeight="1" x14ac:dyDescent="0.15">
      <c r="D9" s="19" t="s">
        <v>553</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D9"/>
  <sheetViews>
    <sheetView zoomScale="110" zoomScaleNormal="110" workbookViewId="0"/>
  </sheetViews>
  <sheetFormatPr defaultColWidth="11" defaultRowHeight="15" customHeight="1" x14ac:dyDescent="0.15"/>
  <cols>
    <col min="1" max="1" width="18.75" style="41" customWidth="1"/>
    <col min="2" max="4" width="22.5" style="41" customWidth="1"/>
    <col min="5" max="16384" width="11" style="41"/>
  </cols>
  <sheetData>
    <row r="1" spans="1:4" s="611" customFormat="1" ht="15" customHeight="1" x14ac:dyDescent="0.15">
      <c r="A1" s="610" t="s">
        <v>905</v>
      </c>
    </row>
    <row r="2" spans="1:4" s="611" customFormat="1" ht="15" customHeight="1" x14ac:dyDescent="0.15"/>
    <row r="3" spans="1:4" s="1" customFormat="1" ht="15" customHeight="1" x14ac:dyDescent="0.15">
      <c r="A3" s="583" t="s">
        <v>892</v>
      </c>
    </row>
    <row r="4" spans="1:4" ht="15" customHeight="1" x14ac:dyDescent="0.15">
      <c r="A4" s="462" t="s">
        <v>554</v>
      </c>
      <c r="B4" s="463"/>
      <c r="C4" s="346"/>
      <c r="D4" s="464" t="s">
        <v>89</v>
      </c>
    </row>
    <row r="5" spans="1:4" ht="15" customHeight="1" x14ac:dyDescent="0.15">
      <c r="A5" s="465" t="s">
        <v>45</v>
      </c>
      <c r="B5" s="466" t="s">
        <v>555</v>
      </c>
      <c r="C5" s="466" t="s">
        <v>556</v>
      </c>
      <c r="D5" s="467" t="s">
        <v>57</v>
      </c>
    </row>
    <row r="6" spans="1:4" ht="15" customHeight="1" x14ac:dyDescent="0.15">
      <c r="A6" s="468" t="s">
        <v>557</v>
      </c>
      <c r="B6" s="469">
        <v>74642</v>
      </c>
      <c r="C6" s="470">
        <v>77739</v>
      </c>
      <c r="D6" s="470">
        <v>80399</v>
      </c>
    </row>
    <row r="7" spans="1:4" ht="15" customHeight="1" x14ac:dyDescent="0.15">
      <c r="A7" s="471" t="s">
        <v>558</v>
      </c>
      <c r="B7" s="469">
        <v>332745</v>
      </c>
      <c r="C7" s="470">
        <v>334693</v>
      </c>
      <c r="D7" s="470">
        <v>337181</v>
      </c>
    </row>
    <row r="8" spans="1:4" ht="15" customHeight="1" x14ac:dyDescent="0.15">
      <c r="A8" s="472" t="s">
        <v>559</v>
      </c>
      <c r="B8" s="473">
        <v>22.4</v>
      </c>
      <c r="C8" s="474">
        <v>23.2</v>
      </c>
      <c r="D8" s="474">
        <v>23.84</v>
      </c>
    </row>
    <row r="9" spans="1:4" ht="15" customHeight="1" x14ac:dyDescent="0.15">
      <c r="A9" s="475"/>
      <c r="B9" s="346"/>
      <c r="C9" s="346"/>
      <c r="D9" s="476" t="s">
        <v>560</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D10"/>
  <sheetViews>
    <sheetView zoomScale="110" zoomScaleNormal="110" workbookViewId="0"/>
  </sheetViews>
  <sheetFormatPr defaultColWidth="8.75" defaultRowHeight="15" customHeight="1" x14ac:dyDescent="0.15"/>
  <cols>
    <col min="1" max="1" width="18.75" style="41" customWidth="1"/>
    <col min="2" max="4" width="22.5" style="41" customWidth="1"/>
    <col min="5" max="16384" width="8.75" style="41"/>
  </cols>
  <sheetData>
    <row r="1" spans="1:4" s="611" customFormat="1" ht="15" customHeight="1" x14ac:dyDescent="0.15">
      <c r="A1" s="610" t="s">
        <v>905</v>
      </c>
    </row>
    <row r="2" spans="1:4" s="611" customFormat="1" ht="15" customHeight="1" x14ac:dyDescent="0.15"/>
    <row r="3" spans="1:4" s="1" customFormat="1" ht="15" customHeight="1" x14ac:dyDescent="0.15">
      <c r="A3" s="583" t="s">
        <v>893</v>
      </c>
    </row>
    <row r="4" spans="1:4" ht="15" customHeight="1" x14ac:dyDescent="0.15">
      <c r="A4" s="462"/>
      <c r="B4" s="463"/>
      <c r="C4" s="346"/>
      <c r="D4" s="464" t="s">
        <v>89</v>
      </c>
    </row>
    <row r="5" spans="1:4" ht="15" customHeight="1" x14ac:dyDescent="0.15">
      <c r="A5" s="465" t="s">
        <v>45</v>
      </c>
      <c r="B5" s="466" t="s">
        <v>555</v>
      </c>
      <c r="C5" s="466" t="s">
        <v>556</v>
      </c>
      <c r="D5" s="467" t="s">
        <v>57</v>
      </c>
    </row>
    <row r="6" spans="1:4" ht="15" customHeight="1" x14ac:dyDescent="0.15">
      <c r="A6" s="468" t="s">
        <v>561</v>
      </c>
      <c r="B6" s="469">
        <v>30097</v>
      </c>
      <c r="C6" s="470">
        <v>32463</v>
      </c>
      <c r="D6" s="470">
        <v>35077</v>
      </c>
    </row>
    <row r="7" spans="1:4" ht="15" customHeight="1" x14ac:dyDescent="0.15">
      <c r="A7" s="471" t="s">
        <v>562</v>
      </c>
      <c r="B7" s="469">
        <v>6490</v>
      </c>
      <c r="C7" s="477">
        <v>6219</v>
      </c>
      <c r="D7" s="470">
        <v>6322</v>
      </c>
    </row>
    <row r="8" spans="1:4" ht="15" customHeight="1" x14ac:dyDescent="0.15">
      <c r="A8" s="472" t="s">
        <v>563</v>
      </c>
      <c r="B8" s="473">
        <v>21.6</v>
      </c>
      <c r="C8" s="478">
        <v>19.2</v>
      </c>
      <c r="D8" s="474">
        <v>18</v>
      </c>
    </row>
    <row r="9" spans="1:4" ht="15" customHeight="1" x14ac:dyDescent="0.15">
      <c r="A9" s="29" t="s">
        <v>564</v>
      </c>
      <c r="B9" s="346"/>
      <c r="C9" s="346"/>
    </row>
    <row r="10" spans="1:4" ht="15" customHeight="1" x14ac:dyDescent="0.15">
      <c r="A10" s="1"/>
      <c r="D10" s="476" t="s">
        <v>565</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D11"/>
  <sheetViews>
    <sheetView zoomScale="110" zoomScaleNormal="110" workbookViewId="0"/>
  </sheetViews>
  <sheetFormatPr defaultColWidth="8.75" defaultRowHeight="15" customHeight="1" x14ac:dyDescent="0.15"/>
  <cols>
    <col min="1" max="1" width="18.75" style="41" customWidth="1"/>
    <col min="2" max="4" width="22.5" style="41" customWidth="1"/>
    <col min="5" max="16384" width="8.75" style="41"/>
  </cols>
  <sheetData>
    <row r="1" spans="1:4" s="611" customFormat="1" ht="15" customHeight="1" x14ac:dyDescent="0.15">
      <c r="A1" s="610" t="s">
        <v>905</v>
      </c>
    </row>
    <row r="2" spans="1:4" s="611" customFormat="1" ht="15" customHeight="1" x14ac:dyDescent="0.15"/>
    <row r="3" spans="1:4" s="1" customFormat="1" ht="15" customHeight="1" x14ac:dyDescent="0.15">
      <c r="A3" s="583" t="s">
        <v>894</v>
      </c>
    </row>
    <row r="4" spans="1:4" ht="15" customHeight="1" x14ac:dyDescent="0.15">
      <c r="A4" s="479"/>
      <c r="B4" s="463"/>
      <c r="C4" s="346"/>
      <c r="D4" s="464" t="s">
        <v>566</v>
      </c>
    </row>
    <row r="5" spans="1:4" ht="15" customHeight="1" x14ac:dyDescent="0.15">
      <c r="A5" s="465" t="s">
        <v>45</v>
      </c>
      <c r="B5" s="466" t="s">
        <v>555</v>
      </c>
      <c r="C5" s="466" t="s">
        <v>17</v>
      </c>
      <c r="D5" s="467" t="s">
        <v>57</v>
      </c>
    </row>
    <row r="6" spans="1:4" ht="15" customHeight="1" x14ac:dyDescent="0.15">
      <c r="A6" s="468" t="s">
        <v>567</v>
      </c>
      <c r="B6" s="470">
        <v>897</v>
      </c>
      <c r="C6" s="470">
        <v>932</v>
      </c>
      <c r="D6" s="470">
        <v>1202</v>
      </c>
    </row>
    <row r="7" spans="1:4" ht="15" customHeight="1" x14ac:dyDescent="0.15">
      <c r="A7" s="471" t="s">
        <v>568</v>
      </c>
      <c r="B7" s="470">
        <v>300452</v>
      </c>
      <c r="C7" s="470">
        <v>286652</v>
      </c>
      <c r="D7" s="470">
        <v>353462</v>
      </c>
    </row>
    <row r="8" spans="1:4" ht="15" customHeight="1" x14ac:dyDescent="0.15">
      <c r="A8" s="471" t="s">
        <v>569</v>
      </c>
      <c r="B8" s="470">
        <v>1005</v>
      </c>
      <c r="C8" s="470">
        <v>1178</v>
      </c>
      <c r="D8" s="470">
        <v>1176</v>
      </c>
    </row>
    <row r="9" spans="1:4" ht="15" customHeight="1" x14ac:dyDescent="0.15">
      <c r="A9" s="4" t="s">
        <v>570</v>
      </c>
      <c r="B9" s="470">
        <v>144</v>
      </c>
      <c r="C9" s="470">
        <v>145</v>
      </c>
      <c r="D9" s="470">
        <v>143</v>
      </c>
    </row>
    <row r="10" spans="1:4" ht="15" customHeight="1" x14ac:dyDescent="0.15">
      <c r="A10" s="26" t="s">
        <v>571</v>
      </c>
      <c r="B10" s="480">
        <v>2980</v>
      </c>
      <c r="C10" s="480">
        <v>2856</v>
      </c>
      <c r="D10" s="480">
        <v>2923</v>
      </c>
    </row>
    <row r="11" spans="1:4" ht="15" customHeight="1" x14ac:dyDescent="0.15">
      <c r="A11" s="1" t="s">
        <v>572</v>
      </c>
      <c r="D11" s="476" t="s">
        <v>573</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D8"/>
  <sheetViews>
    <sheetView zoomScale="110" zoomScaleNormal="110" workbookViewId="0"/>
  </sheetViews>
  <sheetFormatPr defaultColWidth="11" defaultRowHeight="15" customHeight="1" x14ac:dyDescent="0.15"/>
  <cols>
    <col min="1" max="1" width="18.75" style="41" customWidth="1"/>
    <col min="2" max="4" width="22.5" style="41" customWidth="1"/>
    <col min="5" max="16384" width="11" style="41"/>
  </cols>
  <sheetData>
    <row r="1" spans="1:4" s="611" customFormat="1" ht="15" customHeight="1" x14ac:dyDescent="0.15">
      <c r="A1" s="610" t="s">
        <v>905</v>
      </c>
    </row>
    <row r="2" spans="1:4" s="611" customFormat="1" ht="15" customHeight="1" x14ac:dyDescent="0.15"/>
    <row r="3" spans="1:4" s="1" customFormat="1" ht="15" customHeight="1" x14ac:dyDescent="0.15">
      <c r="A3" s="583" t="s">
        <v>895</v>
      </c>
    </row>
    <row r="4" spans="1:4" ht="15" customHeight="1" x14ac:dyDescent="0.15">
      <c r="A4" s="479"/>
      <c r="B4" s="463"/>
      <c r="C4" s="346"/>
      <c r="D4" s="464" t="s">
        <v>66</v>
      </c>
    </row>
    <row r="5" spans="1:4" ht="15" customHeight="1" x14ac:dyDescent="0.15">
      <c r="A5" s="465" t="s">
        <v>45</v>
      </c>
      <c r="B5" s="466" t="s">
        <v>555</v>
      </c>
      <c r="C5" s="466" t="s">
        <v>556</v>
      </c>
      <c r="D5" s="467" t="s">
        <v>57</v>
      </c>
    </row>
    <row r="6" spans="1:4" ht="15" customHeight="1" x14ac:dyDescent="0.15">
      <c r="A6" s="481" t="s">
        <v>574</v>
      </c>
      <c r="B6" s="482">
        <v>583</v>
      </c>
      <c r="C6" s="483">
        <v>597</v>
      </c>
      <c r="D6" s="483">
        <v>602</v>
      </c>
    </row>
    <row r="7" spans="1:4" ht="15" customHeight="1" x14ac:dyDescent="0.15">
      <c r="A7" s="1" t="s">
        <v>575</v>
      </c>
      <c r="B7" s="484"/>
      <c r="C7" s="484"/>
    </row>
    <row r="8" spans="1:4" ht="15" customHeight="1" x14ac:dyDescent="0.15">
      <c r="D8" s="476" t="s">
        <v>576</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D10"/>
  <sheetViews>
    <sheetView zoomScale="110" zoomScaleNormal="110" zoomScaleSheetLayoutView="100" workbookViewId="0"/>
  </sheetViews>
  <sheetFormatPr defaultColWidth="22.125" defaultRowHeight="15" customHeight="1" x14ac:dyDescent="0.15"/>
  <cols>
    <col min="1" max="1" width="18.75" style="485" customWidth="1"/>
    <col min="2" max="4" width="22.5" style="485" customWidth="1"/>
    <col min="5" max="16384" width="22.125" style="485"/>
  </cols>
  <sheetData>
    <row r="1" spans="1:4" s="611" customFormat="1" ht="15" customHeight="1" x14ac:dyDescent="0.15">
      <c r="A1" s="610" t="s">
        <v>905</v>
      </c>
    </row>
    <row r="2" spans="1:4" s="611" customFormat="1" ht="15" customHeight="1" x14ac:dyDescent="0.15"/>
    <row r="3" spans="1:4" ht="15" customHeight="1" x14ac:dyDescent="0.15">
      <c r="A3" s="608" t="s">
        <v>896</v>
      </c>
    </row>
    <row r="4" spans="1:4" ht="15" customHeight="1" x14ac:dyDescent="0.15">
      <c r="B4" s="476"/>
      <c r="C4" s="476"/>
      <c r="D4" s="486" t="s">
        <v>577</v>
      </c>
    </row>
    <row r="5" spans="1:4" ht="15" customHeight="1" x14ac:dyDescent="0.15">
      <c r="A5" s="465" t="s">
        <v>578</v>
      </c>
      <c r="B5" s="487" t="s">
        <v>579</v>
      </c>
      <c r="C5" s="487" t="s">
        <v>580</v>
      </c>
      <c r="D5" s="487" t="s">
        <v>581</v>
      </c>
    </row>
    <row r="6" spans="1:4" ht="15" customHeight="1" x14ac:dyDescent="0.15">
      <c r="A6" s="488" t="s">
        <v>582</v>
      </c>
      <c r="B6" s="470">
        <v>3063</v>
      </c>
      <c r="C6" s="470">
        <v>3032</v>
      </c>
      <c r="D6" s="489">
        <v>3260</v>
      </c>
    </row>
    <row r="7" spans="1:4" ht="15" customHeight="1" x14ac:dyDescent="0.15">
      <c r="A7" s="490" t="s">
        <v>583</v>
      </c>
      <c r="B7" s="470">
        <v>587</v>
      </c>
      <c r="C7" s="470">
        <v>549</v>
      </c>
      <c r="D7" s="489">
        <v>611</v>
      </c>
    </row>
    <row r="8" spans="1:4" ht="15" customHeight="1" x14ac:dyDescent="0.15">
      <c r="A8" s="490" t="s">
        <v>584</v>
      </c>
      <c r="B8" s="470">
        <v>5667</v>
      </c>
      <c r="C8" s="470">
        <v>6143</v>
      </c>
      <c r="D8" s="491">
        <v>5818</v>
      </c>
    </row>
    <row r="9" spans="1:4" ht="15" customHeight="1" x14ac:dyDescent="0.15">
      <c r="A9" s="492" t="s">
        <v>11</v>
      </c>
      <c r="B9" s="493">
        <v>9317</v>
      </c>
      <c r="C9" s="493">
        <v>9724</v>
      </c>
      <c r="D9" s="494">
        <v>9689</v>
      </c>
    </row>
    <row r="10" spans="1:4" ht="15" customHeight="1" x14ac:dyDescent="0.15">
      <c r="B10" s="476"/>
      <c r="C10" s="476"/>
      <c r="D10" s="476" t="s">
        <v>585</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D14"/>
  <sheetViews>
    <sheetView zoomScale="110" zoomScaleNormal="110" zoomScaleSheetLayoutView="100" workbookViewId="0"/>
  </sheetViews>
  <sheetFormatPr defaultColWidth="22.125" defaultRowHeight="15" customHeight="1" x14ac:dyDescent="0.15"/>
  <cols>
    <col min="1" max="1" width="18.75" style="485" customWidth="1"/>
    <col min="2" max="4" width="22.5" style="485" customWidth="1"/>
    <col min="5" max="16384" width="22.125" style="485"/>
  </cols>
  <sheetData>
    <row r="1" spans="1:4" s="611" customFormat="1" ht="15" customHeight="1" x14ac:dyDescent="0.15">
      <c r="A1" s="610" t="s">
        <v>905</v>
      </c>
    </row>
    <row r="2" spans="1:4" s="611" customFormat="1" ht="15" customHeight="1" x14ac:dyDescent="0.15"/>
    <row r="3" spans="1:4" ht="15" customHeight="1" x14ac:dyDescent="0.15">
      <c r="A3" s="608" t="s">
        <v>897</v>
      </c>
    </row>
    <row r="4" spans="1:4" ht="15" customHeight="1" x14ac:dyDescent="0.15">
      <c r="B4" s="476"/>
      <c r="C4" s="476"/>
      <c r="D4" s="486" t="s">
        <v>511</v>
      </c>
    </row>
    <row r="5" spans="1:4" ht="15" customHeight="1" x14ac:dyDescent="0.15">
      <c r="A5" s="465" t="s">
        <v>578</v>
      </c>
      <c r="B5" s="487" t="s">
        <v>579</v>
      </c>
      <c r="C5" s="487" t="s">
        <v>17</v>
      </c>
      <c r="D5" s="487" t="s">
        <v>581</v>
      </c>
    </row>
    <row r="6" spans="1:4" ht="15" customHeight="1" x14ac:dyDescent="0.15">
      <c r="A6" s="490" t="s">
        <v>586</v>
      </c>
      <c r="B6" s="495">
        <v>1255</v>
      </c>
      <c r="C6" s="495">
        <v>1336</v>
      </c>
      <c r="D6" s="495">
        <v>1404</v>
      </c>
    </row>
    <row r="7" spans="1:4" ht="15" customHeight="1" x14ac:dyDescent="0.15">
      <c r="A7" s="490" t="s">
        <v>587</v>
      </c>
      <c r="B7" s="495">
        <v>1195</v>
      </c>
      <c r="C7" s="495">
        <v>1290</v>
      </c>
      <c r="D7" s="495">
        <v>1362</v>
      </c>
    </row>
    <row r="8" spans="1:4" ht="15" customHeight="1" x14ac:dyDescent="0.15">
      <c r="A8" s="490" t="s">
        <v>588</v>
      </c>
      <c r="B8" s="495">
        <v>2265</v>
      </c>
      <c r="C8" s="495">
        <v>2394</v>
      </c>
      <c r="D8" s="495">
        <v>2596</v>
      </c>
    </row>
    <row r="9" spans="1:4" ht="15" customHeight="1" x14ac:dyDescent="0.15">
      <c r="A9" s="490" t="s">
        <v>589</v>
      </c>
      <c r="B9" s="495">
        <v>1770</v>
      </c>
      <c r="C9" s="495">
        <v>1951</v>
      </c>
      <c r="D9" s="495">
        <v>1902</v>
      </c>
    </row>
    <row r="10" spans="1:4" ht="15" customHeight="1" x14ac:dyDescent="0.15">
      <c r="A10" s="490" t="s">
        <v>590</v>
      </c>
      <c r="B10" s="495">
        <v>1366</v>
      </c>
      <c r="C10" s="495">
        <v>1419</v>
      </c>
      <c r="D10" s="495">
        <v>1459</v>
      </c>
    </row>
    <row r="11" spans="1:4" ht="15" customHeight="1" x14ac:dyDescent="0.15">
      <c r="A11" s="490" t="s">
        <v>591</v>
      </c>
      <c r="B11" s="495">
        <v>1099</v>
      </c>
      <c r="C11" s="495">
        <v>1193</v>
      </c>
      <c r="D11" s="495">
        <v>1192</v>
      </c>
    </row>
    <row r="12" spans="1:4" ht="15" customHeight="1" x14ac:dyDescent="0.15">
      <c r="A12" s="490" t="s">
        <v>592</v>
      </c>
      <c r="B12" s="495">
        <v>878</v>
      </c>
      <c r="C12" s="495">
        <v>929</v>
      </c>
      <c r="D12" s="495">
        <v>919</v>
      </c>
    </row>
    <row r="13" spans="1:4" ht="15" customHeight="1" x14ac:dyDescent="0.15">
      <c r="A13" s="492" t="s">
        <v>11</v>
      </c>
      <c r="B13" s="496">
        <v>9828</v>
      </c>
      <c r="C13" s="496">
        <v>10512</v>
      </c>
      <c r="D13" s="496">
        <v>10834</v>
      </c>
    </row>
    <row r="14" spans="1:4" ht="15" customHeight="1" x14ac:dyDescent="0.15">
      <c r="A14" s="497"/>
      <c r="B14" s="476"/>
      <c r="C14" s="476"/>
      <c r="D14" s="476" t="s">
        <v>585</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9"/>
  <sheetViews>
    <sheetView zoomScale="110" zoomScaleNormal="110" workbookViewId="0"/>
  </sheetViews>
  <sheetFormatPr defaultColWidth="8.75" defaultRowHeight="15" customHeight="1" x14ac:dyDescent="0.15"/>
  <cols>
    <col min="1" max="1" width="11.25" style="1" customWidth="1"/>
    <col min="2" max="7" width="12.5" style="1" customWidth="1"/>
    <col min="8" max="16384" width="8.75" style="1"/>
  </cols>
  <sheetData>
    <row r="1" spans="1:7" s="611" customFormat="1" ht="15" customHeight="1" x14ac:dyDescent="0.15">
      <c r="A1" s="610" t="s">
        <v>905</v>
      </c>
    </row>
    <row r="2" spans="1:7" s="611" customFormat="1" ht="15" customHeight="1" x14ac:dyDescent="0.15"/>
    <row r="3" spans="1:7" ht="15" customHeight="1" x14ac:dyDescent="0.15">
      <c r="A3" s="583" t="s">
        <v>694</v>
      </c>
    </row>
    <row r="4" spans="1:7" ht="15" customHeight="1" x14ac:dyDescent="0.15">
      <c r="G4" s="12" t="s">
        <v>8</v>
      </c>
    </row>
    <row r="5" spans="1:7" ht="30" customHeight="1" x14ac:dyDescent="0.15">
      <c r="A5" s="572" t="s">
        <v>37</v>
      </c>
      <c r="B5" s="56" t="s">
        <v>38</v>
      </c>
      <c r="C5" s="572" t="s">
        <v>39</v>
      </c>
      <c r="D5" s="572" t="s">
        <v>40</v>
      </c>
      <c r="E5" s="572" t="s">
        <v>41</v>
      </c>
      <c r="F5" s="30" t="s">
        <v>42</v>
      </c>
      <c r="G5" s="584" t="s">
        <v>695</v>
      </c>
    </row>
    <row r="6" spans="1:7" ht="15" customHeight="1" x14ac:dyDescent="0.15">
      <c r="A6" s="31" t="s">
        <v>43</v>
      </c>
      <c r="B6" s="57">
        <v>27159489</v>
      </c>
      <c r="C6" s="6">
        <v>22679493</v>
      </c>
      <c r="D6" s="6">
        <v>789003</v>
      </c>
      <c r="E6" s="6">
        <v>371334</v>
      </c>
      <c r="F6" s="6">
        <v>1781291</v>
      </c>
      <c r="G6" s="6">
        <v>1538368</v>
      </c>
    </row>
    <row r="7" spans="1:7" ht="15" customHeight="1" x14ac:dyDescent="0.15">
      <c r="A7" s="32">
        <v>27</v>
      </c>
      <c r="B7" s="57">
        <v>26860448</v>
      </c>
      <c r="C7" s="6">
        <v>22675079</v>
      </c>
      <c r="D7" s="6">
        <v>727674</v>
      </c>
      <c r="E7" s="6">
        <v>532739</v>
      </c>
      <c r="F7" s="6">
        <v>1685931</v>
      </c>
      <c r="G7" s="6">
        <v>1239025</v>
      </c>
    </row>
    <row r="8" spans="1:7" ht="15" customHeight="1" x14ac:dyDescent="0.15">
      <c r="A8" s="33">
        <v>28</v>
      </c>
      <c r="B8" s="58">
        <v>25903308</v>
      </c>
      <c r="C8" s="51">
        <v>21723647</v>
      </c>
      <c r="D8" s="51">
        <v>823838</v>
      </c>
      <c r="E8" s="51">
        <v>501884</v>
      </c>
      <c r="F8" s="51">
        <v>1840305</v>
      </c>
      <c r="G8" s="51">
        <v>1013634</v>
      </c>
    </row>
    <row r="9" spans="1:7" ht="15" customHeight="1" x14ac:dyDescent="0.15">
      <c r="G9" s="19" t="s">
        <v>44</v>
      </c>
    </row>
  </sheetData>
  <phoneticPr fontId="1"/>
  <hyperlinks>
    <hyperlink ref="A1" location="'目次'!A1" display="目次へもどる"/>
  </hyperlinks>
  <pageMargins left="0.25" right="0.25" top="0.75" bottom="0.75" header="0.3" footer="0.3"/>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D10"/>
  <sheetViews>
    <sheetView zoomScale="110" zoomScaleNormal="110" zoomScaleSheetLayoutView="100" workbookViewId="0"/>
  </sheetViews>
  <sheetFormatPr defaultColWidth="22.125" defaultRowHeight="15" customHeight="1" x14ac:dyDescent="0.15"/>
  <cols>
    <col min="1" max="1" width="18.75" style="485" customWidth="1"/>
    <col min="2" max="4" width="22.5" style="485" customWidth="1"/>
    <col min="5" max="16384" width="22.125" style="485"/>
  </cols>
  <sheetData>
    <row r="1" spans="1:4" s="611" customFormat="1" ht="15" customHeight="1" x14ac:dyDescent="0.15">
      <c r="A1" s="610" t="s">
        <v>905</v>
      </c>
    </row>
    <row r="2" spans="1:4" s="611" customFormat="1" ht="15" customHeight="1" x14ac:dyDescent="0.15"/>
    <row r="3" spans="1:4" ht="15" customHeight="1" x14ac:dyDescent="0.15">
      <c r="A3" s="608" t="s">
        <v>898</v>
      </c>
    </row>
    <row r="4" spans="1:4" ht="15" customHeight="1" x14ac:dyDescent="0.15">
      <c r="B4" s="476"/>
      <c r="C4" s="476"/>
      <c r="D4" s="486" t="s">
        <v>593</v>
      </c>
    </row>
    <row r="5" spans="1:4" ht="15" customHeight="1" x14ac:dyDescent="0.15">
      <c r="A5" s="465" t="s">
        <v>578</v>
      </c>
      <c r="B5" s="487" t="s">
        <v>579</v>
      </c>
      <c r="C5" s="487" t="s">
        <v>580</v>
      </c>
      <c r="D5" s="487" t="s">
        <v>581</v>
      </c>
    </row>
    <row r="6" spans="1:4" ht="15" customHeight="1" x14ac:dyDescent="0.15">
      <c r="A6" s="488" t="s">
        <v>594</v>
      </c>
      <c r="B6" s="489">
        <v>7881</v>
      </c>
      <c r="C6" s="489">
        <v>8366</v>
      </c>
      <c r="D6" s="489">
        <v>8033</v>
      </c>
    </row>
    <row r="7" spans="1:4" ht="15" customHeight="1" x14ac:dyDescent="0.15">
      <c r="A7" s="498" t="s">
        <v>595</v>
      </c>
      <c r="B7" s="489">
        <v>1257</v>
      </c>
      <c r="C7" s="489">
        <v>1334</v>
      </c>
      <c r="D7" s="489">
        <v>1958</v>
      </c>
    </row>
    <row r="8" spans="1:4" ht="15" customHeight="1" x14ac:dyDescent="0.15">
      <c r="A8" s="490" t="s">
        <v>596</v>
      </c>
      <c r="B8" s="491">
        <v>4000</v>
      </c>
      <c r="C8" s="491">
        <v>4275</v>
      </c>
      <c r="D8" s="491">
        <v>4419</v>
      </c>
    </row>
    <row r="9" spans="1:4" ht="15" customHeight="1" x14ac:dyDescent="0.15">
      <c r="A9" s="499" t="s">
        <v>11</v>
      </c>
      <c r="B9" s="494">
        <v>13138</v>
      </c>
      <c r="C9" s="494">
        <v>13975</v>
      </c>
      <c r="D9" s="494">
        <v>14410</v>
      </c>
    </row>
    <row r="10" spans="1:4" ht="15" customHeight="1" x14ac:dyDescent="0.15">
      <c r="A10" s="500"/>
      <c r="B10" s="501"/>
      <c r="C10" s="501"/>
      <c r="D10" s="501" t="s">
        <v>597</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D8"/>
  <sheetViews>
    <sheetView zoomScale="110" zoomScaleNormal="110" zoomScaleSheetLayoutView="100" workbookViewId="0"/>
  </sheetViews>
  <sheetFormatPr defaultColWidth="22.125" defaultRowHeight="15" customHeight="1" x14ac:dyDescent="0.15"/>
  <cols>
    <col min="1" max="1" width="18.75" style="485" customWidth="1"/>
    <col min="2" max="4" width="22.5" style="485" customWidth="1"/>
    <col min="5" max="16384" width="22.125" style="485"/>
  </cols>
  <sheetData>
    <row r="1" spans="1:4" s="611" customFormat="1" ht="15" customHeight="1" x14ac:dyDescent="0.15">
      <c r="A1" s="610" t="s">
        <v>905</v>
      </c>
    </row>
    <row r="2" spans="1:4" s="611" customFormat="1" ht="15" customHeight="1" x14ac:dyDescent="0.15"/>
    <row r="3" spans="1:4" ht="15" customHeight="1" x14ac:dyDescent="0.15">
      <c r="A3" s="608" t="s">
        <v>899</v>
      </c>
    </row>
    <row r="4" spans="1:4" ht="15" customHeight="1" x14ac:dyDescent="0.15">
      <c r="B4" s="476"/>
      <c r="C4" s="476"/>
      <c r="D4" s="486" t="s">
        <v>598</v>
      </c>
    </row>
    <row r="5" spans="1:4" ht="15" customHeight="1" x14ac:dyDescent="0.15">
      <c r="A5" s="465" t="s">
        <v>578</v>
      </c>
      <c r="B5" s="487" t="s">
        <v>579</v>
      </c>
      <c r="C5" s="487" t="s">
        <v>580</v>
      </c>
      <c r="D5" s="487" t="s">
        <v>581</v>
      </c>
    </row>
    <row r="6" spans="1:4" ht="15" customHeight="1" x14ac:dyDescent="0.15">
      <c r="A6" s="488" t="s">
        <v>599</v>
      </c>
      <c r="B6" s="502">
        <v>68528</v>
      </c>
      <c r="C6" s="502">
        <v>71326</v>
      </c>
      <c r="D6" s="502">
        <v>75277</v>
      </c>
    </row>
    <row r="7" spans="1:4" ht="15" customHeight="1" x14ac:dyDescent="0.15">
      <c r="A7" s="503" t="s">
        <v>600</v>
      </c>
      <c r="B7" s="480">
        <v>52</v>
      </c>
      <c r="C7" s="480">
        <v>52</v>
      </c>
      <c r="D7" s="480">
        <v>52</v>
      </c>
    </row>
    <row r="8" spans="1:4" ht="15" customHeight="1" x14ac:dyDescent="0.15">
      <c r="B8" s="504"/>
      <c r="C8" s="504"/>
      <c r="D8" s="476" t="s">
        <v>597</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D10"/>
  <sheetViews>
    <sheetView zoomScale="110" zoomScaleNormal="110" zoomScaleSheetLayoutView="100" workbookViewId="0"/>
  </sheetViews>
  <sheetFormatPr defaultColWidth="22.125" defaultRowHeight="15" customHeight="1" x14ac:dyDescent="0.15"/>
  <cols>
    <col min="1" max="1" width="18.75" style="485" customWidth="1"/>
    <col min="2" max="4" width="22.5" style="485" customWidth="1"/>
    <col min="5" max="16384" width="22.125" style="485"/>
  </cols>
  <sheetData>
    <row r="1" spans="1:4" s="611" customFormat="1" ht="15" customHeight="1" x14ac:dyDescent="0.15">
      <c r="A1" s="610" t="s">
        <v>905</v>
      </c>
    </row>
    <row r="2" spans="1:4" s="611" customFormat="1" ht="15" customHeight="1" x14ac:dyDescent="0.15"/>
    <row r="3" spans="1:4" ht="15" customHeight="1" x14ac:dyDescent="0.15">
      <c r="A3" s="608" t="s">
        <v>900</v>
      </c>
    </row>
    <row r="4" spans="1:4" ht="15" customHeight="1" x14ac:dyDescent="0.15">
      <c r="B4" s="476"/>
      <c r="C4" s="476"/>
      <c r="D4" s="486" t="s">
        <v>511</v>
      </c>
    </row>
    <row r="5" spans="1:4" ht="15" customHeight="1" x14ac:dyDescent="0.15">
      <c r="A5" s="465" t="s">
        <v>578</v>
      </c>
      <c r="B5" s="487" t="s">
        <v>579</v>
      </c>
      <c r="C5" s="487" t="s">
        <v>580</v>
      </c>
      <c r="D5" s="487" t="s">
        <v>581</v>
      </c>
    </row>
    <row r="6" spans="1:4" ht="15" customHeight="1" x14ac:dyDescent="0.15">
      <c r="A6" s="488" t="s">
        <v>601</v>
      </c>
      <c r="B6" s="489">
        <v>677</v>
      </c>
      <c r="C6" s="489">
        <v>784</v>
      </c>
      <c r="D6" s="489">
        <v>829</v>
      </c>
    </row>
    <row r="7" spans="1:4" ht="15" customHeight="1" x14ac:dyDescent="0.15">
      <c r="A7" s="490" t="s">
        <v>602</v>
      </c>
      <c r="B7" s="489">
        <v>573</v>
      </c>
      <c r="C7" s="489">
        <v>579</v>
      </c>
      <c r="D7" s="489">
        <v>578</v>
      </c>
    </row>
    <row r="8" spans="1:4" ht="15" customHeight="1" x14ac:dyDescent="0.15">
      <c r="A8" s="498" t="s">
        <v>603</v>
      </c>
      <c r="B8" s="491">
        <v>54</v>
      </c>
      <c r="C8" s="491">
        <v>55</v>
      </c>
      <c r="D8" s="491">
        <v>55</v>
      </c>
    </row>
    <row r="9" spans="1:4" ht="15" customHeight="1" x14ac:dyDescent="0.15">
      <c r="A9" s="492" t="s">
        <v>11</v>
      </c>
      <c r="B9" s="505">
        <v>1304</v>
      </c>
      <c r="C9" s="505">
        <v>1418</v>
      </c>
      <c r="D9" s="505">
        <v>1462</v>
      </c>
    </row>
    <row r="10" spans="1:4" ht="15" customHeight="1" x14ac:dyDescent="0.15">
      <c r="B10" s="476"/>
      <c r="C10" s="476"/>
      <c r="D10" s="476" t="s">
        <v>597</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F33"/>
  <sheetViews>
    <sheetView zoomScale="110" zoomScaleNormal="110" zoomScaleSheetLayoutView="100" workbookViewId="0"/>
  </sheetViews>
  <sheetFormatPr defaultColWidth="9" defaultRowHeight="15" customHeight="1" x14ac:dyDescent="0.15"/>
  <cols>
    <col min="1" max="1" width="12.5" style="507" customWidth="1"/>
    <col min="2" max="2" width="18.125" style="507" customWidth="1"/>
    <col min="3" max="3" width="14.375" style="507" customWidth="1"/>
    <col min="4" max="4" width="12.5" style="507" customWidth="1"/>
    <col min="5" max="6" width="14.375" style="507" customWidth="1"/>
    <col min="7" max="16384" width="9" style="507"/>
  </cols>
  <sheetData>
    <row r="1" spans="1:6" s="611" customFormat="1" ht="15" customHeight="1" x14ac:dyDescent="0.15">
      <c r="A1" s="610" t="s">
        <v>905</v>
      </c>
    </row>
    <row r="2" spans="1:6" s="611" customFormat="1" ht="15" customHeight="1" x14ac:dyDescent="0.15"/>
    <row r="3" spans="1:6" ht="15" customHeight="1" x14ac:dyDescent="0.15">
      <c r="A3" s="506" t="s">
        <v>901</v>
      </c>
      <c r="B3" s="506"/>
    </row>
    <row r="4" spans="1:6" ht="15" customHeight="1" x14ac:dyDescent="0.15">
      <c r="C4" s="508"/>
      <c r="D4" s="508"/>
      <c r="E4" s="508"/>
      <c r="F4" s="509" t="s">
        <v>604</v>
      </c>
    </row>
    <row r="5" spans="1:6" ht="15" customHeight="1" x14ac:dyDescent="0.15">
      <c r="A5" s="760" t="s">
        <v>605</v>
      </c>
      <c r="B5" s="761"/>
      <c r="C5" s="582" t="s">
        <v>579</v>
      </c>
      <c r="D5" s="510" t="s">
        <v>606</v>
      </c>
      <c r="E5" s="510" t="s">
        <v>607</v>
      </c>
      <c r="F5" s="510" t="s">
        <v>581</v>
      </c>
    </row>
    <row r="6" spans="1:6" ht="15" customHeight="1" x14ac:dyDescent="0.15">
      <c r="A6" s="762" t="s">
        <v>608</v>
      </c>
      <c r="B6" s="511" t="s">
        <v>609</v>
      </c>
      <c r="C6" s="502">
        <v>1658</v>
      </c>
      <c r="D6" s="764" t="s">
        <v>608</v>
      </c>
      <c r="E6" s="512"/>
      <c r="F6" s="504"/>
    </row>
    <row r="7" spans="1:6" ht="15" customHeight="1" x14ac:dyDescent="0.15">
      <c r="A7" s="763"/>
      <c r="B7" s="513" t="s">
        <v>610</v>
      </c>
      <c r="C7" s="502">
        <v>22140</v>
      </c>
      <c r="D7" s="765"/>
      <c r="E7" s="514">
        <v>13117</v>
      </c>
      <c r="F7" s="470">
        <v>13244</v>
      </c>
    </row>
    <row r="8" spans="1:6" ht="15" customHeight="1" x14ac:dyDescent="0.15">
      <c r="A8" s="763" t="s">
        <v>611</v>
      </c>
      <c r="B8" s="515" t="s">
        <v>609</v>
      </c>
      <c r="C8" s="516">
        <v>10868</v>
      </c>
      <c r="D8" s="765"/>
      <c r="E8" s="514">
        <v>24240</v>
      </c>
      <c r="F8" s="470">
        <v>24240</v>
      </c>
    </row>
    <row r="9" spans="1:6" ht="15" customHeight="1" x14ac:dyDescent="0.15">
      <c r="A9" s="763"/>
      <c r="B9" s="513" t="s">
        <v>610</v>
      </c>
      <c r="C9" s="517">
        <v>22140</v>
      </c>
      <c r="D9" s="766"/>
      <c r="E9" s="518"/>
      <c r="F9" s="519"/>
    </row>
    <row r="10" spans="1:6" ht="15" customHeight="1" x14ac:dyDescent="0.15">
      <c r="A10" s="767" t="s">
        <v>612</v>
      </c>
      <c r="B10" s="515" t="s">
        <v>609</v>
      </c>
      <c r="C10" s="520">
        <v>3756</v>
      </c>
      <c r="D10" s="769" t="s">
        <v>611</v>
      </c>
      <c r="E10" s="514">
        <v>4129</v>
      </c>
      <c r="F10" s="470">
        <v>4392</v>
      </c>
    </row>
    <row r="11" spans="1:6" ht="15" customHeight="1" x14ac:dyDescent="0.15">
      <c r="A11" s="768"/>
      <c r="B11" s="513" t="s">
        <v>610</v>
      </c>
      <c r="C11" s="521">
        <v>34440</v>
      </c>
      <c r="D11" s="769"/>
      <c r="E11" s="514">
        <v>37710</v>
      </c>
      <c r="F11" s="470">
        <v>37710</v>
      </c>
    </row>
    <row r="12" spans="1:6" ht="15" customHeight="1" x14ac:dyDescent="0.15">
      <c r="A12" s="763" t="s">
        <v>613</v>
      </c>
      <c r="B12" s="515" t="s">
        <v>609</v>
      </c>
      <c r="C12" s="477">
        <v>3821</v>
      </c>
      <c r="D12" s="769" t="s">
        <v>613</v>
      </c>
      <c r="E12" s="522">
        <v>4139</v>
      </c>
      <c r="F12" s="516">
        <v>4316</v>
      </c>
    </row>
    <row r="13" spans="1:6" ht="15" customHeight="1" x14ac:dyDescent="0.15">
      <c r="A13" s="763"/>
      <c r="B13" s="513" t="s">
        <v>610</v>
      </c>
      <c r="C13" s="523">
        <v>36900</v>
      </c>
      <c r="D13" s="769"/>
      <c r="E13" s="518">
        <v>40410</v>
      </c>
      <c r="F13" s="517">
        <v>40410</v>
      </c>
    </row>
    <row r="14" spans="1:6" ht="15" customHeight="1" x14ac:dyDescent="0.15">
      <c r="A14" s="767" t="s">
        <v>614</v>
      </c>
      <c r="B14" s="515" t="s">
        <v>609</v>
      </c>
      <c r="C14" s="470">
        <v>15182</v>
      </c>
      <c r="D14" s="769" t="s">
        <v>615</v>
      </c>
      <c r="E14" s="514">
        <v>15246</v>
      </c>
      <c r="F14" s="470">
        <v>14915</v>
      </c>
    </row>
    <row r="15" spans="1:6" ht="15" customHeight="1" x14ac:dyDescent="0.15">
      <c r="A15" s="768"/>
      <c r="B15" s="524" t="s">
        <v>610</v>
      </c>
      <c r="C15" s="517">
        <v>40830</v>
      </c>
      <c r="D15" s="769"/>
      <c r="E15" s="518">
        <v>44720</v>
      </c>
      <c r="F15" s="517">
        <v>44720</v>
      </c>
    </row>
    <row r="16" spans="1:6" ht="15" customHeight="1" x14ac:dyDescent="0.15">
      <c r="A16" s="763" t="s">
        <v>615</v>
      </c>
      <c r="B16" s="515" t="s">
        <v>609</v>
      </c>
      <c r="C16" s="502">
        <v>8573</v>
      </c>
      <c r="D16" s="769" t="s">
        <v>616</v>
      </c>
      <c r="E16" s="514">
        <v>8970</v>
      </c>
      <c r="F16" s="470">
        <v>9584</v>
      </c>
    </row>
    <row r="17" spans="1:6" ht="15" customHeight="1" x14ac:dyDescent="0.15">
      <c r="A17" s="763"/>
      <c r="B17" s="513" t="s">
        <v>610</v>
      </c>
      <c r="C17" s="517">
        <v>49200</v>
      </c>
      <c r="D17" s="769"/>
      <c r="E17" s="518">
        <v>53880</v>
      </c>
      <c r="F17" s="517">
        <v>53880</v>
      </c>
    </row>
    <row r="18" spans="1:6" ht="15" customHeight="1" x14ac:dyDescent="0.15">
      <c r="A18" s="763" t="s">
        <v>616</v>
      </c>
      <c r="B18" s="515" t="s">
        <v>609</v>
      </c>
      <c r="C18" s="502">
        <v>10136</v>
      </c>
      <c r="D18" s="769" t="s">
        <v>617</v>
      </c>
      <c r="E18" s="514">
        <v>11128</v>
      </c>
      <c r="F18" s="470">
        <v>11543</v>
      </c>
    </row>
    <row r="19" spans="1:6" ht="15" customHeight="1" x14ac:dyDescent="0.15">
      <c r="A19" s="763"/>
      <c r="B19" s="513" t="s">
        <v>610</v>
      </c>
      <c r="C19" s="517">
        <v>53130</v>
      </c>
      <c r="D19" s="770"/>
      <c r="E19" s="518">
        <v>58190</v>
      </c>
      <c r="F19" s="517">
        <v>58190</v>
      </c>
    </row>
    <row r="20" spans="1:6" ht="15" customHeight="1" x14ac:dyDescent="0.15">
      <c r="A20" s="763" t="s">
        <v>617</v>
      </c>
      <c r="B20" s="515" t="s">
        <v>609</v>
      </c>
      <c r="C20" s="477">
        <v>9956</v>
      </c>
      <c r="D20" s="772" t="s">
        <v>618</v>
      </c>
      <c r="E20" s="514">
        <v>10164</v>
      </c>
      <c r="F20" s="470">
        <v>10299</v>
      </c>
    </row>
    <row r="21" spans="1:6" ht="15" customHeight="1" x14ac:dyDescent="0.15">
      <c r="A21" s="771"/>
      <c r="B21" s="513" t="s">
        <v>610</v>
      </c>
      <c r="C21" s="523">
        <v>61500</v>
      </c>
      <c r="D21" s="769"/>
      <c r="E21" s="518">
        <v>67350</v>
      </c>
      <c r="F21" s="517">
        <v>67350</v>
      </c>
    </row>
    <row r="22" spans="1:6" ht="15" customHeight="1" x14ac:dyDescent="0.15">
      <c r="A22" s="768" t="s">
        <v>618</v>
      </c>
      <c r="B22" s="515" t="s">
        <v>609</v>
      </c>
      <c r="C22" s="477">
        <v>7180</v>
      </c>
      <c r="D22" s="772" t="s">
        <v>619</v>
      </c>
      <c r="E22" s="514">
        <v>6864</v>
      </c>
      <c r="F22" s="470">
        <v>7123</v>
      </c>
    </row>
    <row r="23" spans="1:6" ht="15" customHeight="1" x14ac:dyDescent="0.15">
      <c r="A23" s="763"/>
      <c r="B23" s="524" t="s">
        <v>610</v>
      </c>
      <c r="C23" s="523">
        <v>73800</v>
      </c>
      <c r="D23" s="769"/>
      <c r="E23" s="518">
        <v>80820</v>
      </c>
      <c r="F23" s="517">
        <v>80820</v>
      </c>
    </row>
    <row r="24" spans="1:6" ht="15" customHeight="1" x14ac:dyDescent="0.15">
      <c r="A24" s="768" t="s">
        <v>619</v>
      </c>
      <c r="B24" s="515" t="s">
        <v>609</v>
      </c>
      <c r="C24" s="477">
        <v>2560</v>
      </c>
      <c r="D24" s="772" t="s">
        <v>620</v>
      </c>
      <c r="E24" s="514">
        <v>2635</v>
      </c>
      <c r="F24" s="470">
        <v>2661</v>
      </c>
    </row>
    <row r="25" spans="1:6" ht="15" customHeight="1" x14ac:dyDescent="0.15">
      <c r="A25" s="763"/>
      <c r="B25" s="524" t="s">
        <v>610</v>
      </c>
      <c r="C25" s="523">
        <v>83640</v>
      </c>
      <c r="D25" s="769"/>
      <c r="E25" s="518">
        <v>91590</v>
      </c>
      <c r="F25" s="517">
        <v>91590</v>
      </c>
    </row>
    <row r="26" spans="1:6" ht="15" customHeight="1" x14ac:dyDescent="0.15">
      <c r="A26" s="768" t="s">
        <v>620</v>
      </c>
      <c r="B26" s="515" t="s">
        <v>609</v>
      </c>
      <c r="C26" s="520">
        <v>1241</v>
      </c>
      <c r="D26" s="772" t="s">
        <v>621</v>
      </c>
      <c r="E26" s="514">
        <v>1189</v>
      </c>
      <c r="F26" s="470">
        <v>1255</v>
      </c>
    </row>
    <row r="27" spans="1:6" ht="15" customHeight="1" x14ac:dyDescent="0.15">
      <c r="A27" s="763"/>
      <c r="B27" s="524" t="s">
        <v>610</v>
      </c>
      <c r="C27" s="521">
        <v>88560</v>
      </c>
      <c r="D27" s="769"/>
      <c r="E27" s="514">
        <v>96980</v>
      </c>
      <c r="F27" s="470">
        <v>96980</v>
      </c>
    </row>
    <row r="28" spans="1:6" ht="15" customHeight="1" x14ac:dyDescent="0.15">
      <c r="A28" s="768" t="s">
        <v>621</v>
      </c>
      <c r="B28" s="515" t="s">
        <v>609</v>
      </c>
      <c r="C28" s="520">
        <v>645</v>
      </c>
      <c r="D28" s="772" t="s">
        <v>622</v>
      </c>
      <c r="E28" s="522">
        <v>667</v>
      </c>
      <c r="F28" s="516">
        <v>652</v>
      </c>
    </row>
    <row r="29" spans="1:6" ht="15" customHeight="1" x14ac:dyDescent="0.15">
      <c r="A29" s="763"/>
      <c r="B29" s="524" t="s">
        <v>610</v>
      </c>
      <c r="C29" s="521">
        <v>93480</v>
      </c>
      <c r="D29" s="769"/>
      <c r="E29" s="518">
        <v>102370</v>
      </c>
      <c r="F29" s="517">
        <v>102370</v>
      </c>
    </row>
    <row r="30" spans="1:6" ht="15" customHeight="1" x14ac:dyDescent="0.15">
      <c r="A30" s="768" t="s">
        <v>622</v>
      </c>
      <c r="B30" s="515" t="s">
        <v>609</v>
      </c>
      <c r="C30" s="520">
        <v>2160</v>
      </c>
      <c r="D30" s="772" t="s">
        <v>623</v>
      </c>
      <c r="E30" s="514">
        <v>2158</v>
      </c>
      <c r="F30" s="470">
        <v>2292</v>
      </c>
    </row>
    <row r="31" spans="1:6" ht="15" customHeight="1" x14ac:dyDescent="0.15">
      <c r="A31" s="763"/>
      <c r="B31" s="524" t="s">
        <v>610</v>
      </c>
      <c r="C31" s="521">
        <v>98400</v>
      </c>
      <c r="D31" s="769"/>
      <c r="E31" s="514">
        <v>107760</v>
      </c>
      <c r="F31" s="470">
        <v>107760</v>
      </c>
    </row>
    <row r="32" spans="1:6" ht="15" customHeight="1" x14ac:dyDescent="0.15">
      <c r="A32" s="773" t="s">
        <v>624</v>
      </c>
      <c r="B32" s="774"/>
      <c r="C32" s="525">
        <v>77736</v>
      </c>
      <c r="D32" s="526"/>
      <c r="E32" s="527">
        <v>80406</v>
      </c>
      <c r="F32" s="525">
        <v>82276</v>
      </c>
    </row>
    <row r="33" spans="3:6" ht="15" customHeight="1" x14ac:dyDescent="0.15">
      <c r="C33" s="508"/>
      <c r="D33" s="508"/>
      <c r="E33" s="508"/>
      <c r="F33" s="508" t="s">
        <v>597</v>
      </c>
    </row>
  </sheetData>
  <mergeCells count="27">
    <mergeCell ref="A30:A31"/>
    <mergeCell ref="D30:D31"/>
    <mergeCell ref="A32:B32"/>
    <mergeCell ref="A24:A25"/>
    <mergeCell ref="D24:D25"/>
    <mergeCell ref="A26:A27"/>
    <mergeCell ref="D26:D27"/>
    <mergeCell ref="A28:A29"/>
    <mergeCell ref="D28:D29"/>
    <mergeCell ref="A18:A19"/>
    <mergeCell ref="D18:D19"/>
    <mergeCell ref="A20:A21"/>
    <mergeCell ref="D20:D21"/>
    <mergeCell ref="A22:A23"/>
    <mergeCell ref="D22:D23"/>
    <mergeCell ref="A12:A13"/>
    <mergeCell ref="D12:D13"/>
    <mergeCell ref="A14:A15"/>
    <mergeCell ref="D14:D15"/>
    <mergeCell ref="A16:A17"/>
    <mergeCell ref="D16:D17"/>
    <mergeCell ref="A5:B5"/>
    <mergeCell ref="A6:A7"/>
    <mergeCell ref="D6:D9"/>
    <mergeCell ref="A8:A9"/>
    <mergeCell ref="A10:A11"/>
    <mergeCell ref="D10:D11"/>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D9"/>
  <sheetViews>
    <sheetView zoomScale="110" zoomScaleNormal="110" zoomScaleSheetLayoutView="100" workbookViewId="0"/>
  </sheetViews>
  <sheetFormatPr defaultColWidth="9" defaultRowHeight="15" customHeight="1" x14ac:dyDescent="0.15"/>
  <cols>
    <col min="1" max="1" width="18.75" style="507" customWidth="1"/>
    <col min="2" max="4" width="22.5" style="507" customWidth="1"/>
    <col min="5" max="16384" width="9" style="507"/>
  </cols>
  <sheetData>
    <row r="1" spans="1:4" s="611" customFormat="1" ht="15" customHeight="1" x14ac:dyDescent="0.15">
      <c r="A1" s="610" t="s">
        <v>905</v>
      </c>
    </row>
    <row r="2" spans="1:4" s="611" customFormat="1" ht="15" customHeight="1" x14ac:dyDescent="0.15"/>
    <row r="3" spans="1:4" ht="15" customHeight="1" x14ac:dyDescent="0.15">
      <c r="A3" s="506" t="s">
        <v>902</v>
      </c>
      <c r="B3" s="508"/>
      <c r="D3" s="509"/>
    </row>
    <row r="4" spans="1:4" ht="15" customHeight="1" x14ac:dyDescent="0.15">
      <c r="A4" s="506"/>
      <c r="B4" s="508"/>
      <c r="D4" s="509" t="s">
        <v>625</v>
      </c>
    </row>
    <row r="5" spans="1:4" ht="15" customHeight="1" x14ac:dyDescent="0.15">
      <c r="A5" s="528" t="s">
        <v>626</v>
      </c>
      <c r="B5" s="582" t="s">
        <v>579</v>
      </c>
      <c r="C5" s="510" t="s">
        <v>580</v>
      </c>
      <c r="D5" s="510" t="s">
        <v>581</v>
      </c>
    </row>
    <row r="6" spans="1:4" ht="15" customHeight="1" x14ac:dyDescent="0.15">
      <c r="A6" s="529" t="s">
        <v>627</v>
      </c>
      <c r="B6" s="530">
        <v>100</v>
      </c>
      <c r="C6" s="530">
        <v>100</v>
      </c>
      <c r="D6" s="530">
        <v>100</v>
      </c>
    </row>
    <row r="7" spans="1:4" ht="15" customHeight="1" x14ac:dyDescent="0.15">
      <c r="A7" s="531" t="s">
        <v>628</v>
      </c>
      <c r="B7" s="532">
        <v>88.36</v>
      </c>
      <c r="C7" s="532">
        <v>88.24</v>
      </c>
      <c r="D7" s="532">
        <v>88.43</v>
      </c>
    </row>
    <row r="8" spans="1:4" ht="15" customHeight="1" x14ac:dyDescent="0.15">
      <c r="A8" s="533" t="s">
        <v>629</v>
      </c>
      <c r="B8" s="534">
        <v>98.48</v>
      </c>
      <c r="C8" s="534">
        <v>98.55</v>
      </c>
      <c r="D8" s="534">
        <v>98.64</v>
      </c>
    </row>
    <row r="9" spans="1:4" ht="15" customHeight="1" x14ac:dyDescent="0.15">
      <c r="A9" s="535"/>
      <c r="B9" s="536"/>
      <c r="C9" s="536"/>
      <c r="D9" s="536" t="s">
        <v>597</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D25"/>
  <sheetViews>
    <sheetView zoomScale="110" zoomScaleNormal="110" zoomScaleSheetLayoutView="100" workbookViewId="0"/>
  </sheetViews>
  <sheetFormatPr defaultColWidth="9" defaultRowHeight="15" customHeight="1" x14ac:dyDescent="0.15"/>
  <cols>
    <col min="1" max="1" width="41.25" style="507" customWidth="1"/>
    <col min="2" max="4" width="15" style="507" customWidth="1"/>
    <col min="5" max="16384" width="9" style="507"/>
  </cols>
  <sheetData>
    <row r="1" spans="1:4" s="611" customFormat="1" ht="15" customHeight="1" x14ac:dyDescent="0.15">
      <c r="A1" s="610" t="s">
        <v>905</v>
      </c>
    </row>
    <row r="2" spans="1:4" s="611" customFormat="1" ht="15" customHeight="1" x14ac:dyDescent="0.15"/>
    <row r="3" spans="1:4" ht="15" customHeight="1" x14ac:dyDescent="0.15">
      <c r="A3" s="506" t="s">
        <v>903</v>
      </c>
      <c r="B3" s="508"/>
      <c r="D3" s="509"/>
    </row>
    <row r="4" spans="1:4" ht="15" customHeight="1" x14ac:dyDescent="0.15">
      <c r="A4" s="506"/>
      <c r="B4" s="508"/>
      <c r="D4" s="509" t="s">
        <v>630</v>
      </c>
    </row>
    <row r="5" spans="1:4" ht="15" customHeight="1" x14ac:dyDescent="0.15">
      <c r="A5" s="528" t="s">
        <v>626</v>
      </c>
      <c r="B5" s="582" t="s">
        <v>579</v>
      </c>
      <c r="C5" s="510" t="s">
        <v>580</v>
      </c>
      <c r="D5" s="510" t="s">
        <v>18</v>
      </c>
    </row>
    <row r="6" spans="1:4" ht="15" customHeight="1" x14ac:dyDescent="0.15">
      <c r="A6" s="529" t="s">
        <v>631</v>
      </c>
      <c r="B6" s="537">
        <v>39</v>
      </c>
      <c r="C6" s="537">
        <v>41</v>
      </c>
      <c r="D6" s="538">
        <v>47</v>
      </c>
    </row>
    <row r="7" spans="1:4" ht="15" customHeight="1" x14ac:dyDescent="0.15">
      <c r="A7" s="531" t="s">
        <v>632</v>
      </c>
      <c r="B7" s="537">
        <v>13</v>
      </c>
      <c r="C7" s="537">
        <v>13</v>
      </c>
      <c r="D7" s="538">
        <v>16</v>
      </c>
    </row>
    <row r="8" spans="1:4" ht="15" customHeight="1" x14ac:dyDescent="0.15">
      <c r="A8" s="531" t="s">
        <v>633</v>
      </c>
      <c r="B8" s="537">
        <v>5</v>
      </c>
      <c r="C8" s="537">
        <v>4</v>
      </c>
      <c r="D8" s="538">
        <v>4</v>
      </c>
    </row>
    <row r="9" spans="1:4" ht="15" customHeight="1" x14ac:dyDescent="0.15">
      <c r="A9" s="531" t="s">
        <v>634</v>
      </c>
      <c r="B9" s="537">
        <v>72</v>
      </c>
      <c r="C9" s="537">
        <v>71</v>
      </c>
      <c r="D9" s="538">
        <v>72</v>
      </c>
    </row>
    <row r="10" spans="1:4" ht="15" customHeight="1" x14ac:dyDescent="0.15">
      <c r="A10" s="531" t="s">
        <v>635</v>
      </c>
      <c r="B10" s="537">
        <v>10</v>
      </c>
      <c r="C10" s="537">
        <v>10</v>
      </c>
      <c r="D10" s="538">
        <v>11</v>
      </c>
    </row>
    <row r="11" spans="1:4" ht="15" customHeight="1" x14ac:dyDescent="0.15">
      <c r="A11" s="531" t="s">
        <v>636</v>
      </c>
      <c r="B11" s="537">
        <v>14</v>
      </c>
      <c r="C11" s="537">
        <v>15</v>
      </c>
      <c r="D11" s="538">
        <v>14</v>
      </c>
    </row>
    <row r="12" spans="1:4" ht="15" customHeight="1" x14ac:dyDescent="0.15">
      <c r="A12" s="531" t="s">
        <v>637</v>
      </c>
      <c r="B12" s="537">
        <v>5</v>
      </c>
      <c r="C12" s="537">
        <v>5</v>
      </c>
      <c r="D12" s="538">
        <v>5</v>
      </c>
    </row>
    <row r="13" spans="1:4" ht="15" customHeight="1" x14ac:dyDescent="0.15">
      <c r="A13" s="531" t="s">
        <v>638</v>
      </c>
      <c r="B13" s="537">
        <v>12</v>
      </c>
      <c r="C13" s="537">
        <v>12</v>
      </c>
      <c r="D13" s="538">
        <v>13</v>
      </c>
    </row>
    <row r="14" spans="1:4" ht="15" customHeight="1" x14ac:dyDescent="0.15">
      <c r="A14" s="531" t="s">
        <v>639</v>
      </c>
      <c r="B14" s="537">
        <v>22</v>
      </c>
      <c r="C14" s="537">
        <v>22</v>
      </c>
      <c r="D14" s="538">
        <v>23</v>
      </c>
    </row>
    <row r="15" spans="1:4" ht="15" customHeight="1" x14ac:dyDescent="0.15">
      <c r="A15" s="531" t="s">
        <v>601</v>
      </c>
      <c r="B15" s="537">
        <v>10</v>
      </c>
      <c r="C15" s="537">
        <v>10</v>
      </c>
      <c r="D15" s="538">
        <v>10</v>
      </c>
    </row>
    <row r="16" spans="1:4" ht="15" customHeight="1" x14ac:dyDescent="0.15">
      <c r="A16" s="531" t="s">
        <v>602</v>
      </c>
      <c r="B16" s="537">
        <v>5</v>
      </c>
      <c r="C16" s="537">
        <v>5</v>
      </c>
      <c r="D16" s="538">
        <v>5</v>
      </c>
    </row>
    <row r="17" spans="1:4" ht="15" customHeight="1" x14ac:dyDescent="0.15">
      <c r="A17" s="531" t="s">
        <v>640</v>
      </c>
      <c r="B17" s="537">
        <v>0</v>
      </c>
      <c r="C17" s="537">
        <v>0</v>
      </c>
      <c r="D17" s="538">
        <v>0</v>
      </c>
    </row>
    <row r="18" spans="1:4" ht="15" customHeight="1" x14ac:dyDescent="0.15">
      <c r="A18" s="531" t="s">
        <v>641</v>
      </c>
      <c r="B18" s="539">
        <v>61</v>
      </c>
      <c r="C18" s="539">
        <v>63</v>
      </c>
      <c r="D18" s="538">
        <v>64</v>
      </c>
    </row>
    <row r="19" spans="1:4" ht="15" customHeight="1" x14ac:dyDescent="0.15">
      <c r="A19" s="540" t="s">
        <v>642</v>
      </c>
      <c r="B19" s="539">
        <v>1</v>
      </c>
      <c r="C19" s="539">
        <v>1</v>
      </c>
      <c r="D19" s="538">
        <v>2</v>
      </c>
    </row>
    <row r="20" spans="1:4" ht="15" customHeight="1" x14ac:dyDescent="0.15">
      <c r="A20" s="531" t="s">
        <v>643</v>
      </c>
      <c r="B20" s="539">
        <v>0</v>
      </c>
      <c r="C20" s="539">
        <v>0</v>
      </c>
      <c r="D20" s="538">
        <v>0</v>
      </c>
    </row>
    <row r="21" spans="1:4" ht="15" customHeight="1" x14ac:dyDescent="0.15">
      <c r="A21" s="531" t="s">
        <v>644</v>
      </c>
      <c r="B21" s="539">
        <v>7</v>
      </c>
      <c r="C21" s="539">
        <v>7</v>
      </c>
      <c r="D21" s="538">
        <v>7</v>
      </c>
    </row>
    <row r="22" spans="1:4" ht="15" customHeight="1" x14ac:dyDescent="0.15">
      <c r="A22" s="531" t="s">
        <v>645</v>
      </c>
      <c r="B22" s="539">
        <v>18</v>
      </c>
      <c r="C22" s="539">
        <v>18</v>
      </c>
      <c r="D22" s="538">
        <v>20</v>
      </c>
    </row>
    <row r="23" spans="1:4" ht="15" customHeight="1" x14ac:dyDescent="0.15">
      <c r="A23" s="531" t="s">
        <v>646</v>
      </c>
      <c r="B23" s="539">
        <v>4</v>
      </c>
      <c r="C23" s="539">
        <v>4</v>
      </c>
      <c r="D23" s="538">
        <v>6</v>
      </c>
    </row>
    <row r="24" spans="1:4" ht="15" customHeight="1" x14ac:dyDescent="0.15">
      <c r="A24" s="541" t="s">
        <v>647</v>
      </c>
      <c r="B24" s="542">
        <v>4</v>
      </c>
      <c r="C24" s="542">
        <v>4</v>
      </c>
      <c r="D24" s="543">
        <v>4</v>
      </c>
    </row>
    <row r="25" spans="1:4" ht="15" customHeight="1" x14ac:dyDescent="0.15">
      <c r="A25" s="507" t="s">
        <v>648</v>
      </c>
      <c r="B25" s="508"/>
      <c r="D25" s="508" t="s">
        <v>597</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D51"/>
  <sheetViews>
    <sheetView zoomScale="110" workbookViewId="0"/>
  </sheetViews>
  <sheetFormatPr defaultColWidth="9" defaultRowHeight="15" customHeight="1" x14ac:dyDescent="0.15"/>
  <cols>
    <col min="1" max="1" width="41.25" style="544" customWidth="1"/>
    <col min="2" max="4" width="15" style="544" customWidth="1"/>
    <col min="5" max="16384" width="9" style="544"/>
  </cols>
  <sheetData>
    <row r="1" spans="1:4" s="611" customFormat="1" ht="15" customHeight="1" x14ac:dyDescent="0.15">
      <c r="A1" s="610" t="s">
        <v>905</v>
      </c>
    </row>
    <row r="2" spans="1:4" s="611" customFormat="1" ht="15" customHeight="1" x14ac:dyDescent="0.15"/>
    <row r="3" spans="1:4" ht="15" customHeight="1" x14ac:dyDescent="0.15">
      <c r="A3" s="609" t="s">
        <v>904</v>
      </c>
    </row>
    <row r="4" spans="1:4" ht="15" customHeight="1" x14ac:dyDescent="0.15">
      <c r="B4" s="545"/>
      <c r="C4" s="545"/>
      <c r="D4" s="546" t="s">
        <v>625</v>
      </c>
    </row>
    <row r="5" spans="1:4" ht="15" customHeight="1" x14ac:dyDescent="0.15">
      <c r="A5" s="547" t="s">
        <v>649</v>
      </c>
      <c r="B5" s="548" t="s">
        <v>555</v>
      </c>
      <c r="C5" s="548" t="s">
        <v>580</v>
      </c>
      <c r="D5" s="548" t="s">
        <v>18</v>
      </c>
    </row>
    <row r="6" spans="1:4" ht="15" customHeight="1" x14ac:dyDescent="0.15">
      <c r="A6" s="549" t="s">
        <v>641</v>
      </c>
      <c r="B6" s="550">
        <v>100.4</v>
      </c>
      <c r="C6" s="550">
        <v>97.2</v>
      </c>
      <c r="D6" s="550">
        <v>91.5</v>
      </c>
    </row>
    <row r="7" spans="1:4" ht="15" customHeight="1" x14ac:dyDescent="0.15">
      <c r="A7" s="551" t="s">
        <v>631</v>
      </c>
      <c r="B7" s="550">
        <v>70.599999999999994</v>
      </c>
      <c r="C7" s="550">
        <v>66.7</v>
      </c>
      <c r="D7" s="550">
        <v>62.7</v>
      </c>
    </row>
    <row r="8" spans="1:4" ht="15" customHeight="1" x14ac:dyDescent="0.15">
      <c r="A8" s="551" t="s">
        <v>633</v>
      </c>
      <c r="B8" s="550">
        <v>89.9</v>
      </c>
      <c r="C8" s="550">
        <v>100.5</v>
      </c>
      <c r="D8" s="550">
        <v>80.8</v>
      </c>
    </row>
    <row r="9" spans="1:4" ht="15" customHeight="1" x14ac:dyDescent="0.15">
      <c r="A9" s="551" t="s">
        <v>632</v>
      </c>
      <c r="B9" s="550">
        <v>112</v>
      </c>
      <c r="C9" s="550">
        <v>114.2</v>
      </c>
      <c r="D9" s="550">
        <v>116.3</v>
      </c>
    </row>
    <row r="10" spans="1:4" ht="15" customHeight="1" x14ac:dyDescent="0.15">
      <c r="A10" s="551" t="s">
        <v>650</v>
      </c>
      <c r="B10" s="550">
        <v>51.4</v>
      </c>
      <c r="C10" s="550">
        <v>53.4</v>
      </c>
      <c r="D10" s="550">
        <v>57</v>
      </c>
    </row>
    <row r="11" spans="1:4" ht="15" customHeight="1" x14ac:dyDescent="0.15">
      <c r="A11" s="551" t="s">
        <v>634</v>
      </c>
      <c r="B11" s="550">
        <v>117</v>
      </c>
      <c r="C11" s="550">
        <v>96.3</v>
      </c>
      <c r="D11" s="550">
        <v>67.2</v>
      </c>
    </row>
    <row r="12" spans="1:4" ht="15" customHeight="1" x14ac:dyDescent="0.15">
      <c r="A12" s="551" t="s">
        <v>635</v>
      </c>
      <c r="B12" s="550">
        <v>87.9</v>
      </c>
      <c r="C12" s="550">
        <v>86.8</v>
      </c>
      <c r="D12" s="550">
        <v>80.599999999999994</v>
      </c>
    </row>
    <row r="13" spans="1:4" ht="15" customHeight="1" x14ac:dyDescent="0.15">
      <c r="A13" s="551" t="s">
        <v>636</v>
      </c>
      <c r="B13" s="550">
        <v>103.2</v>
      </c>
      <c r="C13" s="550">
        <v>94.4</v>
      </c>
      <c r="D13" s="550">
        <v>84.7</v>
      </c>
    </row>
    <row r="14" spans="1:4" ht="15" customHeight="1" x14ac:dyDescent="0.15">
      <c r="A14" s="551" t="s">
        <v>637</v>
      </c>
      <c r="B14" s="550">
        <v>92.5</v>
      </c>
      <c r="C14" s="550">
        <v>112.5</v>
      </c>
      <c r="D14" s="550">
        <v>96.7</v>
      </c>
    </row>
    <row r="15" spans="1:4" ht="15" customHeight="1" x14ac:dyDescent="0.15">
      <c r="A15" s="551" t="s">
        <v>651</v>
      </c>
      <c r="B15" s="550">
        <v>119.8</v>
      </c>
      <c r="C15" s="550">
        <v>195.2</v>
      </c>
      <c r="D15" s="550">
        <v>203.8</v>
      </c>
    </row>
    <row r="16" spans="1:4" ht="15" customHeight="1" x14ac:dyDescent="0.15">
      <c r="A16" s="551" t="s">
        <v>638</v>
      </c>
      <c r="B16" s="550">
        <v>120</v>
      </c>
      <c r="C16" s="550">
        <v>104.2</v>
      </c>
      <c r="D16" s="550">
        <v>98.9</v>
      </c>
    </row>
    <row r="17" spans="1:4" ht="15" customHeight="1" x14ac:dyDescent="0.15">
      <c r="A17" s="551" t="s">
        <v>652</v>
      </c>
      <c r="B17" s="550">
        <v>98.4</v>
      </c>
      <c r="C17" s="550">
        <v>114.4</v>
      </c>
      <c r="D17" s="550">
        <v>114.7</v>
      </c>
    </row>
    <row r="18" spans="1:4" ht="15" customHeight="1" x14ac:dyDescent="0.15">
      <c r="A18" s="551" t="s">
        <v>653</v>
      </c>
      <c r="B18" s="550">
        <v>94.1</v>
      </c>
      <c r="C18" s="550">
        <v>77.900000000000006</v>
      </c>
      <c r="D18" s="550">
        <v>67.5</v>
      </c>
    </row>
    <row r="19" spans="1:4" ht="15" customHeight="1" x14ac:dyDescent="0.15">
      <c r="A19" s="551" t="s">
        <v>654</v>
      </c>
      <c r="B19" s="552">
        <v>74.3</v>
      </c>
      <c r="C19" s="552">
        <v>76</v>
      </c>
      <c r="D19" s="552">
        <v>66.900000000000006</v>
      </c>
    </row>
    <row r="20" spans="1:4" ht="9" customHeight="1" x14ac:dyDescent="0.15">
      <c r="A20" s="551"/>
      <c r="B20" s="552"/>
      <c r="C20" s="552"/>
      <c r="D20" s="552"/>
    </row>
    <row r="21" spans="1:4" ht="15" customHeight="1" x14ac:dyDescent="0.15">
      <c r="A21" s="551" t="s">
        <v>655</v>
      </c>
      <c r="B21" s="552">
        <v>83.8</v>
      </c>
      <c r="C21" s="552">
        <v>97.4</v>
      </c>
      <c r="D21" s="552">
        <v>128.9</v>
      </c>
    </row>
    <row r="22" spans="1:4" ht="15" customHeight="1" x14ac:dyDescent="0.15">
      <c r="A22" s="551" t="s">
        <v>656</v>
      </c>
      <c r="B22" s="552">
        <v>72</v>
      </c>
      <c r="C22" s="552">
        <v>84.8</v>
      </c>
      <c r="D22" s="552">
        <v>58.1</v>
      </c>
    </row>
    <row r="23" spans="1:4" ht="15" customHeight="1" x14ac:dyDescent="0.15">
      <c r="A23" s="551" t="s">
        <v>657</v>
      </c>
      <c r="B23" s="552">
        <v>35</v>
      </c>
      <c r="C23" s="552">
        <v>186.1</v>
      </c>
      <c r="D23" s="552">
        <v>283.3</v>
      </c>
    </row>
    <row r="24" spans="1:4" ht="15" customHeight="1" x14ac:dyDescent="0.15">
      <c r="A24" s="551" t="s">
        <v>658</v>
      </c>
      <c r="B24" s="552">
        <v>84.3</v>
      </c>
      <c r="C24" s="552">
        <v>207</v>
      </c>
      <c r="D24" s="552">
        <v>258.39999999999998</v>
      </c>
    </row>
    <row r="25" spans="1:4" ht="15" customHeight="1" x14ac:dyDescent="0.15">
      <c r="A25" s="551" t="s">
        <v>659</v>
      </c>
      <c r="B25" s="552">
        <v>35.1</v>
      </c>
      <c r="C25" s="552">
        <v>59.2</v>
      </c>
      <c r="D25" s="552">
        <v>79.7</v>
      </c>
    </row>
    <row r="26" spans="1:4" ht="15" customHeight="1" x14ac:dyDescent="0.15">
      <c r="A26" s="551" t="s">
        <v>660</v>
      </c>
      <c r="B26" s="552">
        <v>102.2</v>
      </c>
      <c r="C26" s="552">
        <v>104.1</v>
      </c>
      <c r="D26" s="552">
        <v>45.3</v>
      </c>
    </row>
    <row r="27" spans="1:4" ht="15" customHeight="1" x14ac:dyDescent="0.15">
      <c r="A27" s="551" t="s">
        <v>661</v>
      </c>
      <c r="B27" s="552">
        <v>73.8</v>
      </c>
      <c r="C27" s="552">
        <v>99.9</v>
      </c>
      <c r="D27" s="552">
        <v>90.6</v>
      </c>
    </row>
    <row r="28" spans="1:4" ht="15" customHeight="1" x14ac:dyDescent="0.15">
      <c r="A28" s="551" t="s">
        <v>662</v>
      </c>
      <c r="B28" s="552">
        <v>103.9</v>
      </c>
      <c r="C28" s="552">
        <v>93.6</v>
      </c>
      <c r="D28" s="552">
        <v>91.1</v>
      </c>
    </row>
    <row r="29" spans="1:4" ht="15" customHeight="1" x14ac:dyDescent="0.15">
      <c r="A29" s="551" t="s">
        <v>663</v>
      </c>
      <c r="B29" s="552">
        <v>59.7</v>
      </c>
      <c r="C29" s="552">
        <v>58.2</v>
      </c>
      <c r="D29" s="552">
        <v>75.2</v>
      </c>
    </row>
    <row r="30" spans="1:4" ht="15" customHeight="1" x14ac:dyDescent="0.15">
      <c r="A30" s="551" t="s">
        <v>664</v>
      </c>
      <c r="B30" s="553" t="s">
        <v>339</v>
      </c>
      <c r="C30" s="552">
        <v>116.7</v>
      </c>
      <c r="D30" s="552">
        <v>291.7</v>
      </c>
    </row>
    <row r="31" spans="1:4" ht="15" customHeight="1" x14ac:dyDescent="0.15">
      <c r="A31" s="551" t="s">
        <v>665</v>
      </c>
      <c r="B31" s="552">
        <v>78.7</v>
      </c>
      <c r="C31" s="552">
        <v>186.1</v>
      </c>
      <c r="D31" s="552">
        <v>178.9</v>
      </c>
    </row>
    <row r="32" spans="1:4" ht="15" customHeight="1" x14ac:dyDescent="0.15">
      <c r="A32" s="551" t="s">
        <v>666</v>
      </c>
      <c r="B32" s="552">
        <v>79.5</v>
      </c>
      <c r="C32" s="552">
        <v>97.3</v>
      </c>
      <c r="D32" s="552">
        <v>81.099999999999994</v>
      </c>
    </row>
    <row r="33" spans="1:4" ht="15" customHeight="1" x14ac:dyDescent="0.15">
      <c r="A33" s="551" t="s">
        <v>667</v>
      </c>
      <c r="B33" s="552">
        <v>49.8</v>
      </c>
      <c r="C33" s="552">
        <v>81.900000000000006</v>
      </c>
      <c r="D33" s="552">
        <v>86.5</v>
      </c>
    </row>
    <row r="34" spans="1:4" ht="15" customHeight="1" x14ac:dyDescent="0.15">
      <c r="A34" s="551" t="s">
        <v>668</v>
      </c>
      <c r="B34" s="552">
        <v>56.1</v>
      </c>
      <c r="C34" s="552">
        <v>83.1</v>
      </c>
      <c r="D34" s="552">
        <v>65.099999999999994</v>
      </c>
    </row>
    <row r="35" spans="1:4" ht="9" customHeight="1" x14ac:dyDescent="0.15">
      <c r="A35" s="551"/>
      <c r="B35" s="552"/>
      <c r="C35" s="552"/>
      <c r="D35" s="552"/>
    </row>
    <row r="36" spans="1:4" ht="15" customHeight="1" x14ac:dyDescent="0.15">
      <c r="A36" s="551" t="s">
        <v>642</v>
      </c>
      <c r="B36" s="552">
        <v>23.3</v>
      </c>
      <c r="C36" s="552">
        <v>55.1</v>
      </c>
      <c r="D36" s="552">
        <v>46.1</v>
      </c>
    </row>
    <row r="37" spans="1:4" ht="15" customHeight="1" x14ac:dyDescent="0.15">
      <c r="A37" s="551" t="s">
        <v>643</v>
      </c>
      <c r="B37" s="553" t="s">
        <v>339</v>
      </c>
      <c r="C37" s="553" t="s">
        <v>339</v>
      </c>
      <c r="D37" s="553" t="s">
        <v>62</v>
      </c>
    </row>
    <row r="38" spans="1:4" ht="15" customHeight="1" x14ac:dyDescent="0.15">
      <c r="A38" s="551" t="s">
        <v>669</v>
      </c>
      <c r="B38" s="552">
        <v>85</v>
      </c>
      <c r="C38" s="552">
        <v>107.3</v>
      </c>
      <c r="D38" s="552">
        <v>100.1</v>
      </c>
    </row>
    <row r="39" spans="1:4" ht="15" customHeight="1" x14ac:dyDescent="0.15">
      <c r="A39" s="551" t="s">
        <v>670</v>
      </c>
      <c r="B39" s="552">
        <v>24.1</v>
      </c>
      <c r="C39" s="552">
        <v>72.400000000000006</v>
      </c>
      <c r="D39" s="552">
        <v>37.1</v>
      </c>
    </row>
    <row r="40" spans="1:4" ht="15" customHeight="1" x14ac:dyDescent="0.15">
      <c r="A40" s="551" t="s">
        <v>671</v>
      </c>
      <c r="B40" s="552">
        <v>84.1</v>
      </c>
      <c r="C40" s="552">
        <v>92.9</v>
      </c>
      <c r="D40" s="552">
        <v>98.1</v>
      </c>
    </row>
    <row r="41" spans="1:4" ht="15" customHeight="1" x14ac:dyDescent="0.15">
      <c r="A41" s="551" t="s">
        <v>672</v>
      </c>
      <c r="B41" s="552">
        <v>86.1</v>
      </c>
      <c r="C41" s="552">
        <v>141.69999999999999</v>
      </c>
      <c r="D41" s="552">
        <v>38.9</v>
      </c>
    </row>
    <row r="42" spans="1:4" ht="15" customHeight="1" x14ac:dyDescent="0.15">
      <c r="A42" s="551" t="s">
        <v>673</v>
      </c>
      <c r="B42" s="552">
        <v>75</v>
      </c>
      <c r="C42" s="552">
        <v>59.4</v>
      </c>
      <c r="D42" s="552">
        <v>67</v>
      </c>
    </row>
    <row r="43" spans="1:4" ht="15" customHeight="1" x14ac:dyDescent="0.15">
      <c r="A43" s="551" t="s">
        <v>674</v>
      </c>
      <c r="B43" s="553" t="s">
        <v>339</v>
      </c>
      <c r="C43" s="552">
        <v>109.5</v>
      </c>
      <c r="D43" s="552">
        <v>122.9</v>
      </c>
    </row>
    <row r="44" spans="1:4" ht="15" customHeight="1" x14ac:dyDescent="0.15">
      <c r="A44" s="551" t="s">
        <v>675</v>
      </c>
      <c r="B44" s="553" t="s">
        <v>339</v>
      </c>
      <c r="C44" s="553" t="s">
        <v>339</v>
      </c>
      <c r="D44" s="553" t="s">
        <v>62</v>
      </c>
    </row>
    <row r="45" spans="1:4" ht="15" customHeight="1" x14ac:dyDescent="0.15">
      <c r="A45" s="551" t="s">
        <v>676</v>
      </c>
      <c r="B45" s="552">
        <v>0</v>
      </c>
      <c r="C45" s="553" t="s">
        <v>339</v>
      </c>
      <c r="D45" s="553" t="s">
        <v>62</v>
      </c>
    </row>
    <row r="46" spans="1:4" ht="9" customHeight="1" x14ac:dyDescent="0.15">
      <c r="A46" s="551"/>
      <c r="B46" s="552"/>
      <c r="C46" s="552"/>
      <c r="D46" s="552"/>
    </row>
    <row r="47" spans="1:4" ht="15" customHeight="1" x14ac:dyDescent="0.15">
      <c r="A47" s="551" t="s">
        <v>677</v>
      </c>
      <c r="B47" s="552">
        <v>82.9</v>
      </c>
      <c r="C47" s="552">
        <v>90.6</v>
      </c>
      <c r="D47" s="552">
        <v>91.6</v>
      </c>
    </row>
    <row r="48" spans="1:4" ht="15" customHeight="1" x14ac:dyDescent="0.15">
      <c r="A48" s="551" t="s">
        <v>678</v>
      </c>
      <c r="B48" s="552">
        <v>86.4</v>
      </c>
      <c r="C48" s="552">
        <v>104.7</v>
      </c>
      <c r="D48" s="552">
        <v>101.4</v>
      </c>
    </row>
    <row r="49" spans="1:4" ht="15" customHeight="1" x14ac:dyDescent="0.15">
      <c r="A49" s="551" t="s">
        <v>679</v>
      </c>
      <c r="B49" s="552">
        <v>43.5</v>
      </c>
      <c r="C49" s="552">
        <v>119.6</v>
      </c>
      <c r="D49" s="552">
        <v>119.6</v>
      </c>
    </row>
    <row r="50" spans="1:4" ht="15" customHeight="1" x14ac:dyDescent="0.15">
      <c r="A50" s="554" t="s">
        <v>680</v>
      </c>
      <c r="B50" s="555">
        <v>77.599999999999994</v>
      </c>
      <c r="C50" s="555">
        <v>93.3</v>
      </c>
      <c r="D50" s="555">
        <v>94.4</v>
      </c>
    </row>
    <row r="51" spans="1:4" ht="15" customHeight="1" x14ac:dyDescent="0.15">
      <c r="A51" s="556" t="s">
        <v>681</v>
      </c>
      <c r="B51" s="557"/>
      <c r="C51" s="557"/>
      <c r="D51" s="558" t="s">
        <v>597</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2"/>
  <sheetViews>
    <sheetView zoomScale="110" zoomScaleNormal="110" workbookViewId="0"/>
  </sheetViews>
  <sheetFormatPr defaultColWidth="8.75" defaultRowHeight="15" customHeight="1" x14ac:dyDescent="0.15"/>
  <cols>
    <col min="1" max="1" width="11.25" style="41" customWidth="1"/>
    <col min="2" max="2" width="7.5" style="41" customWidth="1"/>
    <col min="3" max="8" width="11.25" style="41" customWidth="1"/>
    <col min="9" max="16384" width="8.75" style="41"/>
  </cols>
  <sheetData>
    <row r="1" spans="1:8" s="611" customFormat="1" ht="15" customHeight="1" x14ac:dyDescent="0.15">
      <c r="A1" s="610" t="s">
        <v>905</v>
      </c>
    </row>
    <row r="2" spans="1:8" s="611" customFormat="1" ht="15" customHeight="1" x14ac:dyDescent="0.15"/>
    <row r="3" spans="1:8" s="1" customFormat="1" ht="15" customHeight="1" x14ac:dyDescent="0.15">
      <c r="A3" s="583" t="s">
        <v>696</v>
      </c>
    </row>
    <row r="4" spans="1:8" s="1" customFormat="1" ht="15" customHeight="1" x14ac:dyDescent="0.15">
      <c r="H4" s="12" t="s">
        <v>14</v>
      </c>
    </row>
    <row r="5" spans="1:8" s="1" customFormat="1" ht="15" customHeight="1" x14ac:dyDescent="0.15">
      <c r="A5" s="572" t="s">
        <v>45</v>
      </c>
      <c r="B5" s="576" t="s">
        <v>697</v>
      </c>
      <c r="C5" s="572" t="s">
        <v>46</v>
      </c>
      <c r="D5" s="572" t="s">
        <v>47</v>
      </c>
      <c r="E5" s="572" t="s">
        <v>48</v>
      </c>
      <c r="F5" s="572" t="s">
        <v>49</v>
      </c>
      <c r="G5" s="576" t="s">
        <v>50</v>
      </c>
      <c r="H5" s="395" t="s">
        <v>11</v>
      </c>
    </row>
    <row r="6" spans="1:8" s="37" customFormat="1" ht="15" customHeight="1" x14ac:dyDescent="0.15">
      <c r="A6" s="616" t="s">
        <v>43</v>
      </c>
      <c r="B6" s="34" t="s">
        <v>51</v>
      </c>
      <c r="C6" s="35">
        <v>262</v>
      </c>
      <c r="D6" s="36">
        <v>586</v>
      </c>
      <c r="E6" s="36">
        <v>39</v>
      </c>
      <c r="F6" s="52" t="s">
        <v>698</v>
      </c>
      <c r="G6" s="52" t="s">
        <v>698</v>
      </c>
      <c r="H6" s="59">
        <v>887</v>
      </c>
    </row>
    <row r="7" spans="1:8" ht="15" customHeight="1" x14ac:dyDescent="0.15">
      <c r="A7" s="617"/>
      <c r="B7" s="38" t="s">
        <v>52</v>
      </c>
      <c r="C7" s="39">
        <v>6760</v>
      </c>
      <c r="D7" s="40">
        <v>1168.5</v>
      </c>
      <c r="E7" s="40">
        <v>1719.5</v>
      </c>
      <c r="F7" s="40">
        <v>2144</v>
      </c>
      <c r="G7" s="40">
        <v>656</v>
      </c>
      <c r="H7" s="60">
        <v>12449</v>
      </c>
    </row>
    <row r="8" spans="1:8" s="37" customFormat="1" ht="15" customHeight="1" x14ac:dyDescent="0.15">
      <c r="A8" s="618">
        <v>27</v>
      </c>
      <c r="B8" s="34" t="s">
        <v>51</v>
      </c>
      <c r="C8" s="5">
        <v>260</v>
      </c>
      <c r="D8" s="6">
        <v>567</v>
      </c>
      <c r="E8" s="6">
        <v>47</v>
      </c>
      <c r="F8" s="52" t="s">
        <v>699</v>
      </c>
      <c r="G8" s="52" t="s">
        <v>699</v>
      </c>
      <c r="H8" s="61">
        <v>874</v>
      </c>
    </row>
    <row r="9" spans="1:8" ht="15" customHeight="1" x14ac:dyDescent="0.15">
      <c r="A9" s="619"/>
      <c r="B9" s="42" t="s">
        <v>52</v>
      </c>
      <c r="C9" s="5">
        <v>6650</v>
      </c>
      <c r="D9" s="6">
        <v>1106</v>
      </c>
      <c r="E9" s="6">
        <v>2090</v>
      </c>
      <c r="F9" s="6">
        <v>2171</v>
      </c>
      <c r="G9" s="6">
        <v>532</v>
      </c>
      <c r="H9" s="61">
        <v>12549</v>
      </c>
    </row>
    <row r="10" spans="1:8" s="37" customFormat="1" ht="15" customHeight="1" x14ac:dyDescent="0.15">
      <c r="A10" s="618">
        <v>28</v>
      </c>
      <c r="B10" s="38" t="s">
        <v>51</v>
      </c>
      <c r="C10" s="35">
        <v>249</v>
      </c>
      <c r="D10" s="53">
        <v>556</v>
      </c>
      <c r="E10" s="36">
        <v>45</v>
      </c>
      <c r="F10" s="52" t="s">
        <v>699</v>
      </c>
      <c r="G10" s="52" t="s">
        <v>699</v>
      </c>
      <c r="H10" s="62">
        <v>850</v>
      </c>
    </row>
    <row r="11" spans="1:8" ht="15" customHeight="1" x14ac:dyDescent="0.15">
      <c r="A11" s="620"/>
      <c r="B11" s="43" t="s">
        <v>52</v>
      </c>
      <c r="C11" s="54">
        <v>6505</v>
      </c>
      <c r="D11" s="55">
        <v>1113</v>
      </c>
      <c r="E11" s="51">
        <v>2050</v>
      </c>
      <c r="F11" s="51">
        <v>2357</v>
      </c>
      <c r="G11" s="51">
        <v>582</v>
      </c>
      <c r="H11" s="63">
        <v>12607</v>
      </c>
    </row>
    <row r="12" spans="1:8" ht="15" customHeight="1" x14ac:dyDescent="0.15">
      <c r="A12" s="37"/>
      <c r="B12" s="37"/>
      <c r="C12" s="37"/>
      <c r="D12" s="37"/>
      <c r="E12" s="37"/>
      <c r="F12" s="37"/>
      <c r="G12" s="37"/>
      <c r="H12" s="25" t="s">
        <v>36</v>
      </c>
    </row>
  </sheetData>
  <mergeCells count="3">
    <mergeCell ref="A6:A7"/>
    <mergeCell ref="A8:A9"/>
    <mergeCell ref="A10:A11"/>
  </mergeCells>
  <phoneticPr fontId="1"/>
  <hyperlinks>
    <hyperlink ref="A1" location="'目次'!A1" display="目次へもどる"/>
  </hyperlinks>
  <pageMargins left="0.25" right="0.25" top="0.75" bottom="0.75" header="0.3" footer="0.3"/>
  <pageSetup paperSize="9" orientation="portrait"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9"/>
  <sheetViews>
    <sheetView zoomScale="110" zoomScaleNormal="110" workbookViewId="0"/>
  </sheetViews>
  <sheetFormatPr defaultColWidth="8.75" defaultRowHeight="15" customHeight="1" x14ac:dyDescent="0.15"/>
  <cols>
    <col min="1" max="1" width="5" style="44" customWidth="1"/>
    <col min="2" max="2" width="10" style="44" customWidth="1"/>
    <col min="3" max="3" width="11.25" style="44" customWidth="1"/>
    <col min="4" max="6" width="20" style="44" customWidth="1"/>
    <col min="7" max="16384" width="8.75" style="44"/>
  </cols>
  <sheetData>
    <row r="1" spans="1:6" s="611" customFormat="1" ht="15" customHeight="1" x14ac:dyDescent="0.15">
      <c r="A1" s="610" t="s">
        <v>905</v>
      </c>
    </row>
    <row r="2" spans="1:6" s="611" customFormat="1" ht="15" customHeight="1" x14ac:dyDescent="0.15"/>
    <row r="3" spans="1:6" ht="15" customHeight="1" x14ac:dyDescent="0.15">
      <c r="A3" s="585" t="s">
        <v>700</v>
      </c>
      <c r="D3" s="586"/>
    </row>
    <row r="4" spans="1:6" ht="15" customHeight="1" x14ac:dyDescent="0.15">
      <c r="F4" s="45" t="s">
        <v>53</v>
      </c>
    </row>
    <row r="5" spans="1:6" ht="15" customHeight="1" x14ac:dyDescent="0.15">
      <c r="A5" s="621" t="s">
        <v>54</v>
      </c>
      <c r="B5" s="621"/>
      <c r="C5" s="622"/>
      <c r="D5" s="46" t="s">
        <v>55</v>
      </c>
      <c r="E5" s="47" t="s">
        <v>56</v>
      </c>
      <c r="F5" s="587" t="s">
        <v>57</v>
      </c>
    </row>
    <row r="6" spans="1:6" ht="15" customHeight="1" x14ac:dyDescent="0.15">
      <c r="A6" s="623" t="s">
        <v>58</v>
      </c>
      <c r="B6" s="623"/>
      <c r="C6" s="624"/>
      <c r="D6" s="64">
        <v>75512</v>
      </c>
      <c r="E6" s="588">
        <v>73522</v>
      </c>
      <c r="F6" s="588">
        <v>70882</v>
      </c>
    </row>
    <row r="7" spans="1:6" ht="15" customHeight="1" x14ac:dyDescent="0.15">
      <c r="A7" s="625" t="s">
        <v>59</v>
      </c>
      <c r="B7" s="628" t="s">
        <v>701</v>
      </c>
      <c r="C7" s="628"/>
      <c r="D7" s="48">
        <v>1222</v>
      </c>
      <c r="E7" s="48">
        <v>1052</v>
      </c>
      <c r="F7" s="48">
        <v>905</v>
      </c>
    </row>
    <row r="8" spans="1:6" ht="15" customHeight="1" x14ac:dyDescent="0.15">
      <c r="A8" s="626"/>
      <c r="B8" s="628" t="s">
        <v>60</v>
      </c>
      <c r="C8" s="628"/>
      <c r="D8" s="48">
        <v>68992</v>
      </c>
      <c r="E8" s="48">
        <v>71584</v>
      </c>
      <c r="F8" s="48">
        <v>73506</v>
      </c>
    </row>
    <row r="9" spans="1:6" ht="15" customHeight="1" x14ac:dyDescent="0.15">
      <c r="A9" s="626"/>
      <c r="B9" s="628" t="s">
        <v>61</v>
      </c>
      <c r="C9" s="628"/>
      <c r="D9" s="48">
        <v>812</v>
      </c>
      <c r="E9" s="48">
        <v>690</v>
      </c>
      <c r="F9" s="48">
        <v>596</v>
      </c>
    </row>
    <row r="10" spans="1:6" ht="15" customHeight="1" x14ac:dyDescent="0.15">
      <c r="A10" s="626"/>
      <c r="B10" s="628" t="s">
        <v>702</v>
      </c>
      <c r="C10" s="628"/>
      <c r="D10" s="48">
        <v>90</v>
      </c>
      <c r="E10" s="48">
        <v>84</v>
      </c>
      <c r="F10" s="48">
        <v>78</v>
      </c>
    </row>
    <row r="11" spans="1:6" ht="15" customHeight="1" x14ac:dyDescent="0.15">
      <c r="A11" s="626"/>
      <c r="B11" s="628" t="s">
        <v>703</v>
      </c>
      <c r="C11" s="628"/>
      <c r="D11" s="48">
        <v>902</v>
      </c>
      <c r="E11" s="48">
        <v>924</v>
      </c>
      <c r="F11" s="48">
        <v>957</v>
      </c>
    </row>
    <row r="12" spans="1:6" ht="15" customHeight="1" x14ac:dyDescent="0.15">
      <c r="A12" s="626"/>
      <c r="B12" s="628" t="s">
        <v>704</v>
      </c>
      <c r="C12" s="628"/>
      <c r="D12" s="48" t="s">
        <v>705</v>
      </c>
      <c r="E12" s="48" t="s">
        <v>705</v>
      </c>
      <c r="F12" s="48" t="s">
        <v>705</v>
      </c>
    </row>
    <row r="13" spans="1:6" ht="15" customHeight="1" x14ac:dyDescent="0.15">
      <c r="A13" s="626"/>
      <c r="B13" s="628" t="s">
        <v>706</v>
      </c>
      <c r="C13" s="628"/>
      <c r="D13" s="48">
        <v>113</v>
      </c>
      <c r="E13" s="48">
        <v>103</v>
      </c>
      <c r="F13" s="48">
        <v>100</v>
      </c>
    </row>
    <row r="14" spans="1:6" ht="15" customHeight="1" x14ac:dyDescent="0.15">
      <c r="A14" s="626"/>
      <c r="B14" s="628" t="s">
        <v>707</v>
      </c>
      <c r="C14" s="628"/>
      <c r="D14" s="48" t="s">
        <v>705</v>
      </c>
      <c r="E14" s="48" t="s">
        <v>705</v>
      </c>
      <c r="F14" s="48" t="s">
        <v>705</v>
      </c>
    </row>
    <row r="15" spans="1:6" ht="15" customHeight="1" x14ac:dyDescent="0.15">
      <c r="A15" s="627"/>
      <c r="B15" s="629" t="s">
        <v>708</v>
      </c>
      <c r="C15" s="629"/>
      <c r="D15" s="49">
        <v>38</v>
      </c>
      <c r="E15" s="49">
        <v>38</v>
      </c>
      <c r="F15" s="49">
        <v>27</v>
      </c>
    </row>
    <row r="16" spans="1:6" ht="15" customHeight="1" x14ac:dyDescent="0.15">
      <c r="A16" s="630" t="s">
        <v>709</v>
      </c>
      <c r="B16" s="628" t="s">
        <v>710</v>
      </c>
      <c r="C16" s="628"/>
      <c r="D16" s="48">
        <v>1</v>
      </c>
      <c r="E16" s="48">
        <v>0</v>
      </c>
      <c r="F16" s="48">
        <v>0</v>
      </c>
    </row>
    <row r="17" spans="1:6" ht="30" customHeight="1" x14ac:dyDescent="0.15">
      <c r="A17" s="631"/>
      <c r="B17" s="632" t="s">
        <v>711</v>
      </c>
      <c r="C17" s="65" t="s">
        <v>712</v>
      </c>
      <c r="D17" s="48">
        <v>1712</v>
      </c>
      <c r="E17" s="48">
        <v>1779</v>
      </c>
      <c r="F17" s="48">
        <v>1833</v>
      </c>
    </row>
    <row r="18" spans="1:6" ht="30" customHeight="1" x14ac:dyDescent="0.15">
      <c r="A18" s="631"/>
      <c r="B18" s="633"/>
      <c r="C18" s="66" t="s">
        <v>713</v>
      </c>
      <c r="D18" s="48" t="s">
        <v>705</v>
      </c>
      <c r="E18" s="48" t="s">
        <v>705</v>
      </c>
      <c r="F18" s="48" t="s">
        <v>705</v>
      </c>
    </row>
    <row r="19" spans="1:6" ht="15" customHeight="1" x14ac:dyDescent="0.15">
      <c r="A19" s="589" t="s">
        <v>63</v>
      </c>
      <c r="B19" s="590"/>
      <c r="C19" s="590"/>
      <c r="D19" s="590"/>
      <c r="E19" s="590"/>
      <c r="F19" s="591" t="s">
        <v>64</v>
      </c>
    </row>
  </sheetData>
  <mergeCells count="15">
    <mergeCell ref="A16:A18"/>
    <mergeCell ref="B16:C16"/>
    <mergeCell ref="B17:B18"/>
    <mergeCell ref="A5:C5"/>
    <mergeCell ref="A6:C6"/>
    <mergeCell ref="A7:A15"/>
    <mergeCell ref="B7:C7"/>
    <mergeCell ref="B8:C8"/>
    <mergeCell ref="B9:C9"/>
    <mergeCell ref="B10:C10"/>
    <mergeCell ref="B11:C11"/>
    <mergeCell ref="B12:C12"/>
    <mergeCell ref="B13:C13"/>
    <mergeCell ref="B14:C14"/>
    <mergeCell ref="B15:C1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2"/>
  <sheetViews>
    <sheetView zoomScale="110" zoomScaleNormal="110" workbookViewId="0"/>
  </sheetViews>
  <sheetFormatPr defaultColWidth="8.75" defaultRowHeight="15" customHeight="1" x14ac:dyDescent="0.15"/>
  <cols>
    <col min="1" max="1" width="11.25" style="67" customWidth="1"/>
    <col min="2" max="2" width="8" style="67" customWidth="1"/>
    <col min="3" max="4" width="8.5" style="67" customWidth="1"/>
    <col min="5" max="5" width="8" style="67" customWidth="1"/>
    <col min="6" max="7" width="8.5" style="67" customWidth="1"/>
    <col min="8" max="8" width="8" style="67" customWidth="1"/>
    <col min="9" max="10" width="8.5" style="67" customWidth="1"/>
    <col min="11" max="16384" width="8.75" style="67"/>
  </cols>
  <sheetData>
    <row r="1" spans="1:10" s="611" customFormat="1" ht="15" customHeight="1" x14ac:dyDescent="0.15">
      <c r="A1" s="610" t="s">
        <v>905</v>
      </c>
    </row>
    <row r="2" spans="1:10" s="611" customFormat="1" ht="15" customHeight="1" x14ac:dyDescent="0.15"/>
    <row r="3" spans="1:10" ht="15" customHeight="1" x14ac:dyDescent="0.15">
      <c r="A3" s="592" t="s">
        <v>714</v>
      </c>
    </row>
    <row r="4" spans="1:10" ht="15" customHeight="1" x14ac:dyDescent="0.15">
      <c r="A4" s="68"/>
      <c r="J4" s="69" t="s">
        <v>67</v>
      </c>
    </row>
    <row r="5" spans="1:10" ht="15" customHeight="1" x14ac:dyDescent="0.15">
      <c r="A5" s="70" t="s">
        <v>68</v>
      </c>
      <c r="B5" s="71" t="s">
        <v>69</v>
      </c>
      <c r="C5" s="71"/>
      <c r="D5" s="72"/>
      <c r="E5" s="71" t="s">
        <v>70</v>
      </c>
      <c r="F5" s="71"/>
      <c r="G5" s="72"/>
      <c r="H5" s="71" t="s">
        <v>71</v>
      </c>
      <c r="I5" s="71"/>
      <c r="J5" s="71"/>
    </row>
    <row r="6" spans="1:10" ht="15" customHeight="1" x14ac:dyDescent="0.15">
      <c r="A6" s="73" t="s">
        <v>72</v>
      </c>
      <c r="B6" s="74" t="s">
        <v>73</v>
      </c>
      <c r="C6" s="74" t="s">
        <v>74</v>
      </c>
      <c r="D6" s="74" t="s">
        <v>75</v>
      </c>
      <c r="E6" s="74" t="s">
        <v>73</v>
      </c>
      <c r="F6" s="74" t="s">
        <v>74</v>
      </c>
      <c r="G6" s="74" t="s">
        <v>75</v>
      </c>
      <c r="H6" s="74" t="s">
        <v>73</v>
      </c>
      <c r="I6" s="74" t="s">
        <v>74</v>
      </c>
      <c r="J6" s="75" t="s">
        <v>75</v>
      </c>
    </row>
    <row r="7" spans="1:10" ht="15" customHeight="1" x14ac:dyDescent="0.15">
      <c r="A7" s="76" t="s">
        <v>77</v>
      </c>
      <c r="B7" s="77">
        <v>37</v>
      </c>
      <c r="C7" s="77">
        <v>3704</v>
      </c>
      <c r="D7" s="78">
        <v>668</v>
      </c>
      <c r="E7" s="77">
        <v>18</v>
      </c>
      <c r="F7" s="77">
        <v>2020</v>
      </c>
      <c r="G7" s="79">
        <v>338.5</v>
      </c>
      <c r="H7" s="77">
        <v>19</v>
      </c>
      <c r="I7" s="77">
        <v>1684</v>
      </c>
      <c r="J7" s="77">
        <v>329</v>
      </c>
    </row>
    <row r="8" spans="1:10" ht="15" customHeight="1" x14ac:dyDescent="0.15">
      <c r="A8" s="80">
        <v>28</v>
      </c>
      <c r="B8" s="81">
        <v>39</v>
      </c>
      <c r="C8" s="82">
        <v>3874</v>
      </c>
      <c r="D8" s="83">
        <v>718</v>
      </c>
      <c r="E8" s="77">
        <v>18</v>
      </c>
      <c r="F8" s="77">
        <v>2020</v>
      </c>
      <c r="G8" s="79">
        <v>355</v>
      </c>
      <c r="H8" s="77">
        <v>21</v>
      </c>
      <c r="I8" s="77">
        <v>1854</v>
      </c>
      <c r="J8" s="77">
        <v>363</v>
      </c>
    </row>
    <row r="9" spans="1:10" ht="15" customHeight="1" x14ac:dyDescent="0.15">
      <c r="A9" s="84">
        <v>29</v>
      </c>
      <c r="B9" s="85">
        <v>40</v>
      </c>
      <c r="C9" s="86">
        <v>3977</v>
      </c>
      <c r="D9" s="87">
        <v>746.5</v>
      </c>
      <c r="E9" s="88">
        <v>18</v>
      </c>
      <c r="F9" s="88">
        <v>2020</v>
      </c>
      <c r="G9" s="89">
        <v>363.5</v>
      </c>
      <c r="H9" s="88">
        <v>22</v>
      </c>
      <c r="I9" s="88">
        <v>1957</v>
      </c>
      <c r="J9" s="88">
        <v>383</v>
      </c>
    </row>
    <row r="10" spans="1:10" ht="15" customHeight="1" x14ac:dyDescent="0.15">
      <c r="A10" s="67" t="s">
        <v>78</v>
      </c>
      <c r="B10" s="82"/>
      <c r="C10" s="82"/>
      <c r="D10" s="90"/>
      <c r="E10" s="77"/>
      <c r="F10" s="77"/>
      <c r="G10" s="79"/>
      <c r="H10" s="77"/>
    </row>
    <row r="11" spans="1:10" ht="15" customHeight="1" x14ac:dyDescent="0.15">
      <c r="A11" s="67" t="s">
        <v>79</v>
      </c>
      <c r="J11" s="91"/>
    </row>
    <row r="12" spans="1:10" ht="15" customHeight="1" x14ac:dyDescent="0.15">
      <c r="I12" s="77"/>
      <c r="J12" s="91" t="s">
        <v>81</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0"/>
  <sheetViews>
    <sheetView zoomScale="110" zoomScaleNormal="110" workbookViewId="0"/>
  </sheetViews>
  <sheetFormatPr defaultColWidth="8.75" defaultRowHeight="15" customHeight="1" x14ac:dyDescent="0.15"/>
  <cols>
    <col min="1" max="1" width="11.25" style="67" customWidth="1"/>
    <col min="2" max="7" width="12.5" style="67" customWidth="1"/>
    <col min="8" max="16384" width="8.75" style="67"/>
  </cols>
  <sheetData>
    <row r="1" spans="1:7" s="611" customFormat="1" ht="15" customHeight="1" x14ac:dyDescent="0.15">
      <c r="A1" s="610" t="s">
        <v>905</v>
      </c>
    </row>
    <row r="2" spans="1:7" s="611" customFormat="1" ht="15" customHeight="1" x14ac:dyDescent="0.15"/>
    <row r="3" spans="1:7" ht="15" customHeight="1" x14ac:dyDescent="0.15">
      <c r="A3" s="593" t="s">
        <v>715</v>
      </c>
      <c r="B3" s="92"/>
      <c r="C3" s="92"/>
      <c r="D3" s="92"/>
      <c r="E3" s="92"/>
      <c r="F3" s="92"/>
      <c r="G3" s="92"/>
    </row>
    <row r="4" spans="1:7" ht="15" customHeight="1" x14ac:dyDescent="0.15">
      <c r="A4" s="93"/>
      <c r="B4" s="92"/>
      <c r="C4" s="92"/>
      <c r="D4" s="92"/>
      <c r="E4" s="92"/>
      <c r="F4" s="92"/>
      <c r="G4" s="94" t="s">
        <v>82</v>
      </c>
    </row>
    <row r="5" spans="1:7" ht="15" customHeight="1" x14ac:dyDescent="0.15">
      <c r="A5" s="95" t="s">
        <v>716</v>
      </c>
      <c r="B5" s="634" t="s">
        <v>73</v>
      </c>
      <c r="C5" s="636" t="s">
        <v>717</v>
      </c>
      <c r="D5" s="637"/>
      <c r="E5" s="638"/>
      <c r="F5" s="639" t="s">
        <v>83</v>
      </c>
      <c r="G5" s="641" t="s">
        <v>84</v>
      </c>
    </row>
    <row r="6" spans="1:7" ht="15" customHeight="1" x14ac:dyDescent="0.15">
      <c r="A6" s="96" t="s">
        <v>718</v>
      </c>
      <c r="B6" s="635"/>
      <c r="C6" s="564" t="s">
        <v>85</v>
      </c>
      <c r="D6" s="564" t="s">
        <v>86</v>
      </c>
      <c r="E6" s="564" t="s">
        <v>87</v>
      </c>
      <c r="F6" s="640"/>
      <c r="G6" s="642"/>
    </row>
    <row r="7" spans="1:7" ht="15" customHeight="1" x14ac:dyDescent="0.15">
      <c r="A7" s="97" t="s">
        <v>77</v>
      </c>
      <c r="B7" s="98">
        <v>5</v>
      </c>
      <c r="C7" s="99">
        <v>1195</v>
      </c>
      <c r="D7" s="99">
        <v>765</v>
      </c>
      <c r="E7" s="99">
        <v>430</v>
      </c>
      <c r="F7" s="100">
        <v>42</v>
      </c>
      <c r="G7" s="99">
        <v>128</v>
      </c>
    </row>
    <row r="8" spans="1:7" ht="15" customHeight="1" x14ac:dyDescent="0.15">
      <c r="A8" s="101">
        <v>28</v>
      </c>
      <c r="B8" s="102">
        <v>5</v>
      </c>
      <c r="C8" s="103">
        <v>1195</v>
      </c>
      <c r="D8" s="104">
        <v>740</v>
      </c>
      <c r="E8" s="104">
        <v>455</v>
      </c>
      <c r="F8" s="104">
        <v>40</v>
      </c>
      <c r="G8" s="103">
        <v>128</v>
      </c>
    </row>
    <row r="9" spans="1:7" ht="15" customHeight="1" x14ac:dyDescent="0.15">
      <c r="A9" s="105">
        <v>29</v>
      </c>
      <c r="B9" s="106">
        <v>5</v>
      </c>
      <c r="C9" s="107">
        <v>1195</v>
      </c>
      <c r="D9" s="108">
        <v>740</v>
      </c>
      <c r="E9" s="108">
        <v>455</v>
      </c>
      <c r="F9" s="108">
        <v>41</v>
      </c>
      <c r="G9" s="107">
        <v>127</v>
      </c>
    </row>
    <row r="10" spans="1:7" ht="15" customHeight="1" x14ac:dyDescent="0.15">
      <c r="A10" s="92"/>
      <c r="B10" s="92"/>
      <c r="C10" s="92"/>
      <c r="D10" s="92"/>
      <c r="E10" s="92"/>
      <c r="F10" s="92"/>
      <c r="G10" s="109" t="s">
        <v>88</v>
      </c>
    </row>
  </sheetData>
  <mergeCells count="4">
    <mergeCell ref="B5:B6"/>
    <mergeCell ref="C5:E5"/>
    <mergeCell ref="F5:F6"/>
    <mergeCell ref="G5:G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56</vt:i4>
      </vt:variant>
    </vt:vector>
  </HeadingPairs>
  <TitlesOfParts>
    <vt:vector size="56" baseType="lpstr">
      <vt:lpstr>目次</vt:lpstr>
      <vt:lpstr>8-1</vt:lpstr>
      <vt:lpstr>8-2</vt:lpstr>
      <vt:lpstr>8-3</vt:lpstr>
      <vt:lpstr>8-4</vt:lpstr>
      <vt:lpstr>8-5</vt:lpstr>
      <vt:lpstr>8-6</vt:lpstr>
      <vt:lpstr>8-7</vt:lpstr>
      <vt:lpstr>8-8</vt:lpstr>
      <vt:lpstr>8-9</vt:lpstr>
      <vt:lpstr>8-10</vt:lpstr>
      <vt:lpstr>8-11</vt:lpstr>
      <vt:lpstr>8-12</vt:lpstr>
      <vt:lpstr>8-13</vt:lpstr>
      <vt:lpstr>8-14</vt:lpstr>
      <vt:lpstr>8-15</vt:lpstr>
      <vt:lpstr>8-16</vt:lpstr>
      <vt:lpstr>8-17</vt:lpstr>
      <vt:lpstr>8-18</vt:lpstr>
      <vt:lpstr>8-19</vt:lpstr>
      <vt:lpstr>8-20</vt:lpstr>
      <vt:lpstr>8-21</vt:lpstr>
      <vt:lpstr>8-22</vt:lpstr>
      <vt:lpstr>8-23</vt:lpstr>
      <vt:lpstr>8-24</vt:lpstr>
      <vt:lpstr>8-25</vt:lpstr>
      <vt:lpstr>8-26</vt:lpstr>
      <vt:lpstr>8-27(1)</vt:lpstr>
      <vt:lpstr>8-27(2)</vt:lpstr>
      <vt:lpstr>8-28</vt:lpstr>
      <vt:lpstr>8-29</vt:lpstr>
      <vt:lpstr>8-30</vt:lpstr>
      <vt:lpstr>8-31</vt:lpstr>
      <vt:lpstr>8-32</vt:lpstr>
      <vt:lpstr>8-33</vt:lpstr>
      <vt:lpstr>8-34</vt:lpstr>
      <vt:lpstr>8-35</vt:lpstr>
      <vt:lpstr>8-36</vt:lpstr>
      <vt:lpstr>8-37</vt:lpstr>
      <vt:lpstr>8-38</vt:lpstr>
      <vt:lpstr>8-39</vt:lpstr>
      <vt:lpstr>8-40</vt:lpstr>
      <vt:lpstr>8-41</vt:lpstr>
      <vt:lpstr>8-42</vt:lpstr>
      <vt:lpstr>8-43</vt:lpstr>
      <vt:lpstr>8-44</vt:lpstr>
      <vt:lpstr>8-45</vt:lpstr>
      <vt:lpstr>8-46</vt:lpstr>
      <vt:lpstr>8-47</vt:lpstr>
      <vt:lpstr>8-48</vt:lpstr>
      <vt:lpstr>8-49</vt:lpstr>
      <vt:lpstr>8-50</vt:lpstr>
      <vt:lpstr>8-51</vt:lpstr>
      <vt:lpstr>8-52</vt:lpstr>
      <vt:lpstr>8-53</vt:lpstr>
      <vt:lpstr>8-54</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2018-01-23T06:53:46Z</cp:lastPrinted>
  <dcterms:created xsi:type="dcterms:W3CDTF">2017-12-27T03:09:38Z</dcterms:created>
  <dcterms:modified xsi:type="dcterms:W3CDTF">2018-09-13T02:55:04Z</dcterms:modified>
</cp:coreProperties>
</file>