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45" windowWidth="20520" windowHeight="3915"/>
  </bookViews>
  <sheets>
    <sheet name="目次" sheetId="28" r:id="rId1"/>
    <sheet name="9-1" sheetId="5" r:id="rId2"/>
    <sheet name="9-2" sheetId="6" r:id="rId3"/>
    <sheet name="9-3" sheetId="7" r:id="rId4"/>
    <sheet name="9-4(1)" sheetId="8" r:id="rId5"/>
    <sheet name="9-4(2)" sheetId="9" r:id="rId6"/>
    <sheet name="9-5" sheetId="10" r:id="rId7"/>
    <sheet name="9-6" sheetId="11" r:id="rId8"/>
    <sheet name="9-7" sheetId="12" r:id="rId9"/>
    <sheet name="9-8" sheetId="13" r:id="rId10"/>
    <sheet name="9-9" sheetId="14" r:id="rId11"/>
    <sheet name="9-10" sheetId="17" r:id="rId12"/>
    <sheet name="9-11" sheetId="18" r:id="rId13"/>
    <sheet name="9-12" sheetId="19" r:id="rId14"/>
    <sheet name="9-13" sheetId="20" r:id="rId15"/>
    <sheet name="9-14" sheetId="21" r:id="rId16"/>
    <sheet name="9-15" sheetId="22" r:id="rId17"/>
    <sheet name="9-16" sheetId="23" r:id="rId18"/>
    <sheet name="9-17" sheetId="24" r:id="rId19"/>
    <sheet name="9-18" sheetId="25" r:id="rId20"/>
    <sheet name="9-19" sheetId="26" r:id="rId21"/>
    <sheet name="9-20" sheetId="27" r:id="rId22"/>
  </sheets>
  <calcPr calcId="145621" calcMode="manual"/>
</workbook>
</file>

<file path=xl/calcChain.xml><?xml version="1.0" encoding="utf-8"?>
<calcChain xmlns="http://schemas.openxmlformats.org/spreadsheetml/2006/main">
  <c r="H14" i="20" l="1"/>
  <c r="G14" i="20"/>
  <c r="D14" i="20"/>
  <c r="C14" i="20"/>
</calcChain>
</file>

<file path=xl/sharedStrings.xml><?xml version="1.0" encoding="utf-8"?>
<sst xmlns="http://schemas.openxmlformats.org/spreadsheetml/2006/main" count="514" uniqueCount="380">
  <si>
    <t>9-1. 環境衛生関係等業種別件数</t>
    <rPh sb="11" eb="12">
      <t>トウ</t>
    </rPh>
    <phoneticPr fontId="23"/>
  </si>
  <si>
    <t>（単位：件）</t>
    <rPh sb="1" eb="3">
      <t>タンイ</t>
    </rPh>
    <rPh sb="4" eb="5">
      <t>ケン</t>
    </rPh>
    <phoneticPr fontId="23"/>
  </si>
  <si>
    <t>平成年度</t>
    <rPh sb="0" eb="2">
      <t>ヘイセイ</t>
    </rPh>
    <rPh sb="2" eb="4">
      <t>ネンド</t>
    </rPh>
    <phoneticPr fontId="23"/>
  </si>
  <si>
    <t>総　数</t>
    <rPh sb="0" eb="1">
      <t>フサ</t>
    </rPh>
    <rPh sb="2" eb="3">
      <t>スウ</t>
    </rPh>
    <phoneticPr fontId="25"/>
  </si>
  <si>
    <t>旅 館</t>
    <phoneticPr fontId="23"/>
  </si>
  <si>
    <t>公衆浴場</t>
    <phoneticPr fontId="23"/>
  </si>
  <si>
    <t>理容所</t>
  </si>
  <si>
    <t>美容所</t>
    <rPh sb="0" eb="1">
      <t>ビ</t>
    </rPh>
    <phoneticPr fontId="23"/>
  </si>
  <si>
    <t>クリーニング所</t>
    <rPh sb="6" eb="7">
      <t>トコロ</t>
    </rPh>
    <phoneticPr fontId="25"/>
  </si>
  <si>
    <t>興行場</t>
  </si>
  <si>
    <t>化製場</t>
  </si>
  <si>
    <t>火葬場</t>
    <rPh sb="0" eb="3">
      <t>カソウバ</t>
    </rPh>
    <phoneticPr fontId="25"/>
  </si>
  <si>
    <t>墓地</t>
    <rPh sb="0" eb="2">
      <t>ボチ</t>
    </rPh>
    <phoneticPr fontId="25"/>
  </si>
  <si>
    <t>納骨堂</t>
    <rPh sb="0" eb="3">
      <t>ノウコツドウ</t>
    </rPh>
    <phoneticPr fontId="25"/>
  </si>
  <si>
    <t>上水道</t>
    <rPh sb="0" eb="3">
      <t>ジョウスイドウ</t>
    </rPh>
    <phoneticPr fontId="23"/>
  </si>
  <si>
    <t>と畜場</t>
    <rPh sb="1" eb="2">
      <t>チク</t>
    </rPh>
    <rPh sb="2" eb="3">
      <t>バ</t>
    </rPh>
    <phoneticPr fontId="25"/>
  </si>
  <si>
    <t>食鳥処理場</t>
    <rPh sb="0" eb="1">
      <t>ショク</t>
    </rPh>
    <rPh sb="1" eb="2">
      <t>チョウ</t>
    </rPh>
    <rPh sb="2" eb="5">
      <t>ショリジョウ</t>
    </rPh>
    <phoneticPr fontId="25"/>
  </si>
  <si>
    <t>（注1）年度末(3月31日)現在の数。クリーニングについては取次店を除く。</t>
    <rPh sb="1" eb="2">
      <t>チュウ</t>
    </rPh>
    <rPh sb="4" eb="7">
      <t>ネンドマツ</t>
    </rPh>
    <rPh sb="9" eb="10">
      <t>ガツ</t>
    </rPh>
    <rPh sb="12" eb="13">
      <t>ニチ</t>
    </rPh>
    <rPh sb="14" eb="16">
      <t>ゲンザイ</t>
    </rPh>
    <rPh sb="17" eb="18">
      <t>カズ</t>
    </rPh>
    <rPh sb="30" eb="33">
      <t>トリツギテン</t>
    </rPh>
    <rPh sb="34" eb="35">
      <t>ノゾ</t>
    </rPh>
    <phoneticPr fontId="23"/>
  </si>
  <si>
    <t>（注2）28年度版より1部項目等を変更。</t>
    <rPh sb="1" eb="2">
      <t>チュウ</t>
    </rPh>
    <rPh sb="6" eb="8">
      <t>ネンド</t>
    </rPh>
    <rPh sb="8" eb="9">
      <t>バン</t>
    </rPh>
    <rPh sb="12" eb="13">
      <t>ブ</t>
    </rPh>
    <rPh sb="13" eb="16">
      <t>コウモクナド</t>
    </rPh>
    <rPh sb="17" eb="19">
      <t>ヘンコウ</t>
    </rPh>
    <phoneticPr fontId="23"/>
  </si>
  <si>
    <t>資料：越谷市保健所・生活衛生課</t>
    <rPh sb="0" eb="2">
      <t>シリョウ</t>
    </rPh>
    <rPh sb="3" eb="6">
      <t>コシガヤシ</t>
    </rPh>
    <rPh sb="6" eb="9">
      <t>ホケンジョ</t>
    </rPh>
    <rPh sb="10" eb="11">
      <t>セイ</t>
    </rPh>
    <rPh sb="11" eb="12">
      <t>カツ</t>
    </rPh>
    <rPh sb="12" eb="14">
      <t>エイセイ</t>
    </rPh>
    <rPh sb="14" eb="15">
      <t>カ</t>
    </rPh>
    <phoneticPr fontId="23"/>
  </si>
  <si>
    <t>9-2. 食品衛生関係営業状況</t>
    <phoneticPr fontId="23"/>
  </si>
  <si>
    <t>各年度中</t>
    <rPh sb="0" eb="3">
      <t>カクネンド</t>
    </rPh>
    <rPh sb="3" eb="4">
      <t>ナカ</t>
    </rPh>
    <phoneticPr fontId="23"/>
  </si>
  <si>
    <t>年  度</t>
    <phoneticPr fontId="23"/>
  </si>
  <si>
    <t>営業施設数</t>
  </si>
  <si>
    <t>許可件数</t>
  </si>
  <si>
    <t>廃業件数</t>
  </si>
  <si>
    <t>行政処分件数</t>
  </si>
  <si>
    <t>平成26</t>
    <rPh sb="0" eb="2">
      <t>ヘイセイ</t>
    </rPh>
    <phoneticPr fontId="23"/>
  </si>
  <si>
    <t>資料：越谷市保健所・生活衛生課</t>
    <rPh sb="0" eb="2">
      <t>シリョウ</t>
    </rPh>
    <rPh sb="3" eb="6">
      <t>コシガヤシ</t>
    </rPh>
    <rPh sb="6" eb="9">
      <t>ホケンジョ</t>
    </rPh>
    <rPh sb="10" eb="12">
      <t>セイカツ</t>
    </rPh>
    <rPh sb="12" eb="15">
      <t>エイセイカ</t>
    </rPh>
    <phoneticPr fontId="23"/>
  </si>
  <si>
    <t>9-3. 犬の登録・苦情・咬傷事故</t>
    <rPh sb="5" eb="6">
      <t>イヌ</t>
    </rPh>
    <rPh sb="7" eb="9">
      <t>トウロク</t>
    </rPh>
    <rPh sb="10" eb="12">
      <t>クジョウ</t>
    </rPh>
    <rPh sb="14" eb="15">
      <t>キズ</t>
    </rPh>
    <rPh sb="15" eb="17">
      <t>ジコ</t>
    </rPh>
    <phoneticPr fontId="23"/>
  </si>
  <si>
    <t>年  度</t>
    <rPh sb="0" eb="4">
      <t>ネンド</t>
    </rPh>
    <phoneticPr fontId="23"/>
  </si>
  <si>
    <t>犬の登録頭数</t>
    <rPh sb="0" eb="1">
      <t>イヌ</t>
    </rPh>
    <rPh sb="2" eb="6">
      <t>トウロクスウ</t>
    </rPh>
    <phoneticPr fontId="23"/>
  </si>
  <si>
    <t>犬の苦情件数</t>
    <rPh sb="0" eb="1">
      <t>イヌ</t>
    </rPh>
    <rPh sb="2" eb="4">
      <t>クジョウ</t>
    </rPh>
    <rPh sb="4" eb="6">
      <t>ケンスウ</t>
    </rPh>
    <phoneticPr fontId="23"/>
  </si>
  <si>
    <t>咬傷事故発生数</t>
    <rPh sb="1" eb="2">
      <t>キズ</t>
    </rPh>
    <rPh sb="2" eb="4">
      <t>ジコ</t>
    </rPh>
    <rPh sb="4" eb="6">
      <t>ハッセイ</t>
    </rPh>
    <rPh sb="6" eb="7">
      <t>スウ</t>
    </rPh>
    <phoneticPr fontId="23"/>
  </si>
  <si>
    <t>（注）登録頭数は新規登録のみ。</t>
    <rPh sb="1" eb="2">
      <t>チュウ</t>
    </rPh>
    <rPh sb="3" eb="5">
      <t>トウロク</t>
    </rPh>
    <rPh sb="5" eb="7">
      <t>トウスウ</t>
    </rPh>
    <rPh sb="8" eb="10">
      <t>シンキ</t>
    </rPh>
    <rPh sb="10" eb="12">
      <t>トウロク</t>
    </rPh>
    <phoneticPr fontId="23"/>
  </si>
  <si>
    <t>9-4. ごみ処理の状況</t>
    <rPh sb="5" eb="9">
      <t>ゴミショリ</t>
    </rPh>
    <rPh sb="10" eb="12">
      <t>ジョウキョウ</t>
    </rPh>
    <phoneticPr fontId="23"/>
  </si>
  <si>
    <t>（単位：t）</t>
    <rPh sb="1" eb="3">
      <t>タンイ</t>
    </rPh>
    <phoneticPr fontId="23"/>
  </si>
  <si>
    <t>年度</t>
  </si>
  <si>
    <t>可燃物</t>
    <rPh sb="0" eb="3">
      <t>カネンブツ</t>
    </rPh>
    <phoneticPr fontId="23"/>
  </si>
  <si>
    <t>不燃物及び粗大</t>
    <rPh sb="0" eb="2">
      <t>フネン</t>
    </rPh>
    <rPh sb="2" eb="3">
      <t>ブツ</t>
    </rPh>
    <rPh sb="3" eb="4">
      <t>オヨ</t>
    </rPh>
    <rPh sb="5" eb="7">
      <t>ソダイ</t>
    </rPh>
    <phoneticPr fontId="23"/>
  </si>
  <si>
    <t>資源物</t>
    <rPh sb="0" eb="2">
      <t>シゲン</t>
    </rPh>
    <rPh sb="2" eb="3">
      <t>ブツ</t>
    </rPh>
    <phoneticPr fontId="23"/>
  </si>
  <si>
    <t>合計</t>
    <rPh sb="0" eb="2">
      <t>ゴウケイ</t>
    </rPh>
    <phoneticPr fontId="23"/>
  </si>
  <si>
    <t>家庭系</t>
    <rPh sb="0" eb="2">
      <t>カテイ</t>
    </rPh>
    <rPh sb="2" eb="3">
      <t>ケイ</t>
    </rPh>
    <phoneticPr fontId="23"/>
  </si>
  <si>
    <t>事業系</t>
    <rPh sb="0" eb="2">
      <t>ジギョウ</t>
    </rPh>
    <rPh sb="2" eb="3">
      <t>ケイ</t>
    </rPh>
    <phoneticPr fontId="23"/>
  </si>
  <si>
    <t>計</t>
    <rPh sb="0" eb="1">
      <t>ケイ</t>
    </rPh>
    <phoneticPr fontId="23"/>
  </si>
  <si>
    <t>家庭系</t>
    <rPh sb="0" eb="3">
      <t>カテイケイ</t>
    </rPh>
    <phoneticPr fontId="23"/>
  </si>
  <si>
    <t>粗大</t>
    <rPh sb="0" eb="2">
      <t>ソダイ</t>
    </rPh>
    <phoneticPr fontId="23"/>
  </si>
  <si>
    <t>平成26</t>
    <phoneticPr fontId="23"/>
  </si>
  <si>
    <t>（注）ごみ排出量は、収集ごみ量と直接搬入ごみ量からなる。</t>
    <phoneticPr fontId="23"/>
  </si>
  <si>
    <t>資料：リサイクルプラザ</t>
    <rPh sb="0" eb="2">
      <t>シリョウ</t>
    </rPh>
    <phoneticPr fontId="23"/>
  </si>
  <si>
    <t>（2）処理方法</t>
    <phoneticPr fontId="23"/>
  </si>
  <si>
    <t>年　度</t>
    <rPh sb="0" eb="1">
      <t>トシ</t>
    </rPh>
    <rPh sb="2" eb="3">
      <t>ド</t>
    </rPh>
    <phoneticPr fontId="23"/>
  </si>
  <si>
    <t>焼　却</t>
    <rPh sb="0" eb="1">
      <t>ヤキ</t>
    </rPh>
    <rPh sb="2" eb="3">
      <t>キャク</t>
    </rPh>
    <phoneticPr fontId="23"/>
  </si>
  <si>
    <t>埋　立</t>
    <rPh sb="0" eb="1">
      <t>マイ</t>
    </rPh>
    <rPh sb="2" eb="3">
      <t>タテ</t>
    </rPh>
    <phoneticPr fontId="23"/>
  </si>
  <si>
    <t>資源化</t>
    <rPh sb="0" eb="3">
      <t>シゲンカ</t>
    </rPh>
    <phoneticPr fontId="23"/>
  </si>
  <si>
    <t>平成26</t>
    <phoneticPr fontId="23"/>
  </si>
  <si>
    <t>（注）埋立及び資源化量は東埼玉資源環境組合における処理量を含む。</t>
    <rPh sb="1" eb="2">
      <t>チュウ</t>
    </rPh>
    <phoneticPr fontId="23"/>
  </si>
  <si>
    <t>9-5. 家庭系ごみの状況</t>
    <rPh sb="5" eb="8">
      <t>カテイケイ</t>
    </rPh>
    <rPh sb="8" eb="10">
      <t>ゴミショリ</t>
    </rPh>
    <rPh sb="11" eb="13">
      <t>ジョウキョウ</t>
    </rPh>
    <phoneticPr fontId="23"/>
  </si>
  <si>
    <t>不燃物（粗大を含む）</t>
    <rPh sb="0" eb="2">
      <t>フネン</t>
    </rPh>
    <rPh sb="2" eb="3">
      <t>ブツ</t>
    </rPh>
    <rPh sb="4" eb="6">
      <t>ソダイ</t>
    </rPh>
    <rPh sb="7" eb="8">
      <t>フク</t>
    </rPh>
    <phoneticPr fontId="23"/>
  </si>
  <si>
    <t>資源物</t>
    <rPh sb="0" eb="3">
      <t>シゲンブツ</t>
    </rPh>
    <phoneticPr fontId="23"/>
  </si>
  <si>
    <t>合  計</t>
    <rPh sb="0" eb="4">
      <t>ゴウケイ</t>
    </rPh>
    <phoneticPr fontId="23"/>
  </si>
  <si>
    <t>排出量</t>
    <rPh sb="0" eb="2">
      <t>ハイシュツ</t>
    </rPh>
    <rPh sb="2" eb="3">
      <t>リョウ</t>
    </rPh>
    <phoneticPr fontId="23"/>
  </si>
  <si>
    <t>1日当り排出量</t>
    <rPh sb="1" eb="2">
      <t>イチニチ</t>
    </rPh>
    <rPh sb="2" eb="3">
      <t>アタ</t>
    </rPh>
    <rPh sb="4" eb="6">
      <t>ハイシュツ</t>
    </rPh>
    <rPh sb="6" eb="7">
      <t>リョウ</t>
    </rPh>
    <phoneticPr fontId="23"/>
  </si>
  <si>
    <t>1人1日当り排出量</t>
    <rPh sb="0" eb="2">
      <t>ヒトリ</t>
    </rPh>
    <rPh sb="2" eb="4">
      <t>イチニチ</t>
    </rPh>
    <rPh sb="4" eb="5">
      <t>アタ</t>
    </rPh>
    <rPh sb="6" eb="9">
      <t>ハイシュツリョウ</t>
    </rPh>
    <phoneticPr fontId="23"/>
  </si>
  <si>
    <t>(t)</t>
    <phoneticPr fontId="23"/>
  </si>
  <si>
    <t>(g)</t>
    <phoneticPr fontId="23"/>
  </si>
  <si>
    <t>資料：リサイクルプラザ</t>
    <phoneticPr fontId="23"/>
  </si>
  <si>
    <t>9-6. し尿処理状況</t>
    <rPh sb="5" eb="7">
      <t>シニョウ</t>
    </rPh>
    <rPh sb="7" eb="9">
      <t>ショリ</t>
    </rPh>
    <rPh sb="9" eb="11">
      <t>ジョウキョウ</t>
    </rPh>
    <phoneticPr fontId="23"/>
  </si>
  <si>
    <t>(単位：kL）</t>
    <rPh sb="1" eb="3">
      <t>タンイ</t>
    </rPh>
    <phoneticPr fontId="23"/>
  </si>
  <si>
    <t>稼働日数</t>
    <rPh sb="0" eb="4">
      <t>カドウニッスウ</t>
    </rPh>
    <phoneticPr fontId="23"/>
  </si>
  <si>
    <t>年間収集量</t>
    <rPh sb="0" eb="2">
      <t>ネンカン</t>
    </rPh>
    <rPh sb="2" eb="4">
      <t>シュウシュウ</t>
    </rPh>
    <rPh sb="4" eb="5">
      <t>リョウ</t>
    </rPh>
    <phoneticPr fontId="23"/>
  </si>
  <si>
    <t>１日当りの搬入量</t>
    <rPh sb="0" eb="2">
      <t>１ニチ</t>
    </rPh>
    <rPh sb="2" eb="3">
      <t>アタ</t>
    </rPh>
    <rPh sb="5" eb="7">
      <t>ハンニュウ</t>
    </rPh>
    <rPh sb="7" eb="8">
      <t>リョウ</t>
    </rPh>
    <phoneticPr fontId="23"/>
  </si>
  <si>
    <t>生し尿</t>
    <rPh sb="0" eb="1">
      <t>ナマ</t>
    </rPh>
    <rPh sb="1" eb="3">
      <t>シニョウ</t>
    </rPh>
    <phoneticPr fontId="23"/>
  </si>
  <si>
    <t>浄化槽</t>
    <rPh sb="0" eb="3">
      <t>ジョウカソウ</t>
    </rPh>
    <phoneticPr fontId="23"/>
  </si>
  <si>
    <t>合　計</t>
    <rPh sb="0" eb="1">
      <t>ゴウ</t>
    </rPh>
    <rPh sb="2" eb="3">
      <t>ケイ</t>
    </rPh>
    <phoneticPr fontId="23"/>
  </si>
  <si>
    <t>　　27</t>
    <phoneticPr fontId="23"/>
  </si>
  <si>
    <t>　　28</t>
    <phoneticPr fontId="23"/>
  </si>
  <si>
    <t>資料：リサイクルプラザ</t>
    <phoneticPr fontId="23"/>
  </si>
  <si>
    <t>9-7. くみ取り人口・世帯</t>
    <phoneticPr fontId="23"/>
  </si>
  <si>
    <t>　各年4月1日</t>
    <rPh sb="1" eb="3">
      <t>カクネン</t>
    </rPh>
    <rPh sb="4" eb="5">
      <t>ガツ</t>
    </rPh>
    <rPh sb="6" eb="7">
      <t>ヒ</t>
    </rPh>
    <phoneticPr fontId="23"/>
  </si>
  <si>
    <t>（単位：人､世帯）</t>
    <rPh sb="1" eb="3">
      <t>タンイ</t>
    </rPh>
    <rPh sb="4" eb="5">
      <t>ヒト</t>
    </rPh>
    <rPh sb="6" eb="8">
      <t>セタイ</t>
    </rPh>
    <phoneticPr fontId="23"/>
  </si>
  <si>
    <t>人　口</t>
    <phoneticPr fontId="23"/>
  </si>
  <si>
    <t>世帯数</t>
    <phoneticPr fontId="23"/>
  </si>
  <si>
    <t>平成27</t>
    <rPh sb="0" eb="2">
      <t>ヘイセイ</t>
    </rPh>
    <phoneticPr fontId="23"/>
  </si>
  <si>
    <t>資料：リサイクルプラザ</t>
    <phoneticPr fontId="23"/>
  </si>
  <si>
    <t>9-8. 浄化槽設置状況</t>
    <phoneticPr fontId="23"/>
  </si>
  <si>
    <t>各年4月1日</t>
    <rPh sb="0" eb="2">
      <t>カクネンド</t>
    </rPh>
    <rPh sb="2" eb="4">
      <t>４ガツ</t>
    </rPh>
    <rPh sb="4" eb="6">
      <t>１ニチ</t>
    </rPh>
    <phoneticPr fontId="23"/>
  </si>
  <si>
    <t>（単位：基）</t>
    <rPh sb="1" eb="3">
      <t>タンイ</t>
    </rPh>
    <rPh sb="4" eb="5">
      <t>キ</t>
    </rPh>
    <phoneticPr fontId="23"/>
  </si>
  <si>
    <t>規  模</t>
    <phoneticPr fontId="23"/>
  </si>
  <si>
    <t>平成26年</t>
    <rPh sb="0" eb="2">
      <t>ヘイセイ</t>
    </rPh>
    <rPh sb="4" eb="5">
      <t>ネン</t>
    </rPh>
    <phoneticPr fontId="23"/>
  </si>
  <si>
    <t>27年</t>
    <rPh sb="2" eb="3">
      <t>ネン</t>
    </rPh>
    <phoneticPr fontId="23"/>
  </si>
  <si>
    <t>28年</t>
    <rPh sb="2" eb="3">
      <t>ネン</t>
    </rPh>
    <phoneticPr fontId="23"/>
  </si>
  <si>
    <t>5人～20人槽</t>
    <rPh sb="1" eb="2">
      <t>ヒト</t>
    </rPh>
    <phoneticPr fontId="23"/>
  </si>
  <si>
    <t>21人～500人槽</t>
    <phoneticPr fontId="23"/>
  </si>
  <si>
    <t>501人槽以上</t>
    <phoneticPr fontId="23"/>
  </si>
  <si>
    <t>資料：環境政策課</t>
    <rPh sb="3" eb="5">
      <t>カンキョウ</t>
    </rPh>
    <rPh sb="5" eb="7">
      <t>セイサク</t>
    </rPh>
    <rPh sb="7" eb="8">
      <t>カ</t>
    </rPh>
    <phoneticPr fontId="23"/>
  </si>
  <si>
    <t>9-9. 除草処理状況</t>
    <rPh sb="5" eb="7">
      <t>ジョソウ</t>
    </rPh>
    <phoneticPr fontId="23"/>
  </si>
  <si>
    <t>（単位：㎡）</t>
    <rPh sb="1" eb="3">
      <t>タンイ</t>
    </rPh>
    <phoneticPr fontId="23"/>
  </si>
  <si>
    <t>区  分</t>
    <phoneticPr fontId="23"/>
  </si>
  <si>
    <t>平成26年度</t>
    <rPh sb="0" eb="2">
      <t>ヘイセイ</t>
    </rPh>
    <rPh sb="4" eb="6">
      <t>８ネンド</t>
    </rPh>
    <phoneticPr fontId="23"/>
  </si>
  <si>
    <t>27年度</t>
    <rPh sb="2" eb="4">
      <t>８ネンド</t>
    </rPh>
    <phoneticPr fontId="23"/>
  </si>
  <si>
    <t>28年度</t>
    <rPh sb="2" eb="4">
      <t>８ネンド</t>
    </rPh>
    <phoneticPr fontId="23"/>
  </si>
  <si>
    <t>件　数</t>
    <rPh sb="0" eb="1">
      <t>ケン</t>
    </rPh>
    <rPh sb="2" eb="3">
      <t>スウ</t>
    </rPh>
    <phoneticPr fontId="23"/>
  </si>
  <si>
    <t>面　積</t>
    <phoneticPr fontId="23"/>
  </si>
  <si>
    <t>対象面積(処理面積)</t>
    <rPh sb="5" eb="7">
      <t>ショリ</t>
    </rPh>
    <rPh sb="7" eb="9">
      <t>メンセキ</t>
    </rPh>
    <phoneticPr fontId="23"/>
  </si>
  <si>
    <t>民　有　地</t>
    <rPh sb="0" eb="1">
      <t>ミン</t>
    </rPh>
    <rPh sb="2" eb="3">
      <t>ユウ</t>
    </rPh>
    <rPh sb="4" eb="5">
      <t>チ</t>
    </rPh>
    <phoneticPr fontId="23"/>
  </si>
  <si>
    <t>市　有　地</t>
    <rPh sb="0" eb="1">
      <t>シ</t>
    </rPh>
    <rPh sb="2" eb="3">
      <t>ユウ</t>
    </rPh>
    <phoneticPr fontId="23"/>
  </si>
  <si>
    <t>‐</t>
    <phoneticPr fontId="23"/>
  </si>
  <si>
    <t>資料：環境政策課</t>
    <rPh sb="0" eb="2">
      <t>シリョウ</t>
    </rPh>
    <rPh sb="3" eb="5">
      <t>カンキョウ</t>
    </rPh>
    <rPh sb="5" eb="8">
      <t>セイサクカ</t>
    </rPh>
    <phoneticPr fontId="23"/>
  </si>
  <si>
    <t>(単位：頭、件）</t>
    <rPh sb="1" eb="3">
      <t>タンイ</t>
    </rPh>
    <rPh sb="4" eb="5">
      <t>アタマ</t>
    </rPh>
    <rPh sb="6" eb="7">
      <t>ケン</t>
    </rPh>
    <phoneticPr fontId="23"/>
  </si>
  <si>
    <t>9-10. 東埼玉資源環境組合の概要</t>
    <rPh sb="16" eb="18">
      <t>ガイヨウ</t>
    </rPh>
    <phoneticPr fontId="23"/>
  </si>
  <si>
    <t>（1）施設所在地</t>
    <rPh sb="3" eb="5">
      <t>シセツ</t>
    </rPh>
    <rPh sb="5" eb="8">
      <t>ショザイチ</t>
    </rPh>
    <phoneticPr fontId="23"/>
  </si>
  <si>
    <t>第一工場</t>
    <rPh sb="0" eb="2">
      <t>ダイイチ</t>
    </rPh>
    <rPh sb="2" eb="4">
      <t>コウジョウ</t>
    </rPh>
    <phoneticPr fontId="23"/>
  </si>
  <si>
    <t>ごみ処理施設</t>
    <rPh sb="2" eb="4">
      <t>ショリ</t>
    </rPh>
    <rPh sb="4" eb="6">
      <t>シセツ</t>
    </rPh>
    <phoneticPr fontId="23"/>
  </si>
  <si>
    <t>越谷市増林三丁目2番地1</t>
    <rPh sb="0" eb="3">
      <t>コシガヤシ</t>
    </rPh>
    <rPh sb="3" eb="5">
      <t>マシバヤシ</t>
    </rPh>
    <rPh sb="5" eb="8">
      <t>サンチョウメ</t>
    </rPh>
    <rPh sb="9" eb="11">
      <t>２バンチ</t>
    </rPh>
    <phoneticPr fontId="23"/>
  </si>
  <si>
    <t>第二工場</t>
    <rPh sb="0" eb="1">
      <t>ダイ</t>
    </rPh>
    <rPh sb="1" eb="2">
      <t>ニ</t>
    </rPh>
    <rPh sb="2" eb="4">
      <t>コウジョウ</t>
    </rPh>
    <phoneticPr fontId="23"/>
  </si>
  <si>
    <t>草加市柿木町107番地1</t>
    <rPh sb="0" eb="3">
      <t>ソウカシ</t>
    </rPh>
    <rPh sb="3" eb="4">
      <t>カキ</t>
    </rPh>
    <rPh sb="4" eb="5">
      <t>キ</t>
    </rPh>
    <rPh sb="5" eb="6">
      <t>マチ</t>
    </rPh>
    <rPh sb="9" eb="11">
      <t>１０７バンチ</t>
    </rPh>
    <phoneticPr fontId="23"/>
  </si>
  <si>
    <t>し尿処理施設</t>
    <rPh sb="0" eb="2">
      <t>シニョウ</t>
    </rPh>
    <rPh sb="2" eb="4">
      <t>ショリ</t>
    </rPh>
    <rPh sb="4" eb="6">
      <t>シセツ</t>
    </rPh>
    <phoneticPr fontId="23"/>
  </si>
  <si>
    <t>八潮市大字八條700番地</t>
    <rPh sb="0" eb="3">
      <t>ヤシオシ</t>
    </rPh>
    <rPh sb="3" eb="5">
      <t>オオアザ</t>
    </rPh>
    <rPh sb="5" eb="7">
      <t>ハチジョウ</t>
    </rPh>
    <rPh sb="10" eb="12">
      <t>７００バンチ</t>
    </rPh>
    <phoneticPr fontId="23"/>
  </si>
  <si>
    <t>最終処分場</t>
    <rPh sb="0" eb="4">
      <t>サイシュウショブン</t>
    </rPh>
    <rPh sb="4" eb="5">
      <t>バ</t>
    </rPh>
    <phoneticPr fontId="23"/>
  </si>
  <si>
    <t>(旧)最終処分場</t>
    <rPh sb="1" eb="2">
      <t>キュウ</t>
    </rPh>
    <rPh sb="3" eb="5">
      <t>サイシュウ</t>
    </rPh>
    <rPh sb="5" eb="8">
      <t>ショブンジョウ</t>
    </rPh>
    <phoneticPr fontId="23"/>
  </si>
  <si>
    <t>吉川市美南二丁目6番地2</t>
    <rPh sb="0" eb="3">
      <t>ヨシカワシ</t>
    </rPh>
    <rPh sb="3" eb="4">
      <t>ウツク</t>
    </rPh>
    <rPh sb="4" eb="5">
      <t>ミナミ</t>
    </rPh>
    <rPh sb="5" eb="8">
      <t>ニチョウメ</t>
    </rPh>
    <rPh sb="9" eb="11">
      <t>バンチ</t>
    </rPh>
    <phoneticPr fontId="23"/>
  </si>
  <si>
    <t>エコパーク吉川「みどり」</t>
    <rPh sb="5" eb="7">
      <t>ヨシカワ</t>
    </rPh>
    <phoneticPr fontId="23"/>
  </si>
  <si>
    <t>吉川市大字高久666番地</t>
    <rPh sb="0" eb="2">
      <t>ヨシカワシ</t>
    </rPh>
    <rPh sb="2" eb="3">
      <t>シ</t>
    </rPh>
    <rPh sb="3" eb="5">
      <t>オオアザ</t>
    </rPh>
    <rPh sb="5" eb="7">
      <t>タカヒサ</t>
    </rPh>
    <rPh sb="10" eb="12">
      <t>８１２バンチ</t>
    </rPh>
    <phoneticPr fontId="23"/>
  </si>
  <si>
    <t>資料：東埼玉資源環境組合</t>
    <rPh sb="0" eb="2">
      <t>シリョウ</t>
    </rPh>
    <rPh sb="3" eb="4">
      <t>ヒガシ</t>
    </rPh>
    <rPh sb="4" eb="6">
      <t>サイタマ</t>
    </rPh>
    <rPh sb="6" eb="8">
      <t>シゲン</t>
    </rPh>
    <rPh sb="8" eb="10">
      <t>カンキョウ</t>
    </rPh>
    <rPh sb="10" eb="12">
      <t>クミアイ</t>
    </rPh>
    <phoneticPr fontId="23"/>
  </si>
  <si>
    <t>（2）組合市町及び職員数</t>
    <rPh sb="3" eb="5">
      <t>クミアイ</t>
    </rPh>
    <rPh sb="5" eb="6">
      <t>シ</t>
    </rPh>
    <rPh sb="6" eb="7">
      <t>マチ</t>
    </rPh>
    <rPh sb="7" eb="8">
      <t>オヨ</t>
    </rPh>
    <rPh sb="9" eb="12">
      <t>ショクインスウ</t>
    </rPh>
    <phoneticPr fontId="23"/>
  </si>
  <si>
    <t>平成29年4月1日現在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23"/>
  </si>
  <si>
    <t>組合市町</t>
    <rPh sb="0" eb="2">
      <t>クミアイ</t>
    </rPh>
    <rPh sb="2" eb="3">
      <t>シ</t>
    </rPh>
    <rPh sb="3" eb="4">
      <t>マチ</t>
    </rPh>
    <phoneticPr fontId="23"/>
  </si>
  <si>
    <t>越谷市・草加市・八潮市・三郷市・吉川市・松伏町</t>
    <rPh sb="0" eb="3">
      <t>コシガヤシ</t>
    </rPh>
    <phoneticPr fontId="23"/>
  </si>
  <si>
    <t>管理者</t>
    <rPh sb="0" eb="1">
      <t>カン</t>
    </rPh>
    <rPh sb="1" eb="2">
      <t>リ</t>
    </rPh>
    <rPh sb="2" eb="3">
      <t>モノ</t>
    </rPh>
    <phoneticPr fontId="23"/>
  </si>
  <si>
    <t>高　橋　　　努</t>
    <rPh sb="0" eb="1">
      <t>コウ</t>
    </rPh>
    <rPh sb="2" eb="3">
      <t>ハシ</t>
    </rPh>
    <rPh sb="6" eb="7">
      <t>ツトム</t>
    </rPh>
    <phoneticPr fontId="23"/>
  </si>
  <si>
    <t>職員数</t>
    <rPh sb="0" eb="1">
      <t>ショク</t>
    </rPh>
    <rPh sb="1" eb="2">
      <t>イン</t>
    </rPh>
    <rPh sb="2" eb="3">
      <t>カズ</t>
    </rPh>
    <phoneticPr fontId="23"/>
  </si>
  <si>
    <t>事務17人、技術23人、現業9人、合計49人</t>
    <phoneticPr fontId="23"/>
  </si>
  <si>
    <t>（3）ごみ・し尿処理施設の概要</t>
    <rPh sb="6" eb="8">
      <t>シニョウ</t>
    </rPh>
    <rPh sb="8" eb="10">
      <t>ショリ</t>
    </rPh>
    <rPh sb="10" eb="12">
      <t>シセツ</t>
    </rPh>
    <rPh sb="13" eb="15">
      <t>ガイヨウ</t>
    </rPh>
    <phoneticPr fontId="23"/>
  </si>
  <si>
    <t>第一工場（敷地面積：45,875.44㎡）</t>
    <rPh sb="0" eb="2">
      <t>ダイイチ</t>
    </rPh>
    <rPh sb="2" eb="4">
      <t>コウジョウ</t>
    </rPh>
    <rPh sb="5" eb="9">
      <t>シキチメンセキ</t>
    </rPh>
    <phoneticPr fontId="23"/>
  </si>
  <si>
    <t>名  称</t>
    <rPh sb="0" eb="4">
      <t>メイショウ</t>
    </rPh>
    <phoneticPr fontId="23"/>
  </si>
  <si>
    <t>処理方法</t>
    <rPh sb="0" eb="4">
      <t>ショリホウホウ</t>
    </rPh>
    <phoneticPr fontId="23"/>
  </si>
  <si>
    <t>処理能力</t>
    <rPh sb="0" eb="4">
      <t>ショリノウリョク</t>
    </rPh>
    <phoneticPr fontId="23"/>
  </si>
  <si>
    <t>全連続燃焼式機械炉（４炉）　</t>
    <rPh sb="0" eb="1">
      <t>ゼン</t>
    </rPh>
    <rPh sb="1" eb="3">
      <t>レンゾク</t>
    </rPh>
    <rPh sb="3" eb="5">
      <t>ネンショウ</t>
    </rPh>
    <rPh sb="5" eb="6">
      <t>シキ</t>
    </rPh>
    <rPh sb="6" eb="8">
      <t>キカイ</t>
    </rPh>
    <rPh sb="8" eb="9">
      <t>カイロ</t>
    </rPh>
    <rPh sb="11" eb="12">
      <t>ロ</t>
    </rPh>
    <phoneticPr fontId="2"/>
  </si>
  <si>
    <t>800t／日</t>
    <rPh sb="5" eb="6">
      <t>ニチ</t>
    </rPh>
    <phoneticPr fontId="23"/>
  </si>
  <si>
    <t>灰溶融設備</t>
    <rPh sb="0" eb="1">
      <t>ハイ</t>
    </rPh>
    <rPh sb="1" eb="2">
      <t>ヨウカイ</t>
    </rPh>
    <rPh sb="2" eb="3">
      <t>キンユウ</t>
    </rPh>
    <rPh sb="3" eb="5">
      <t>セツビ</t>
    </rPh>
    <phoneticPr fontId="23"/>
  </si>
  <si>
    <t>アーク式電気溶融炉（２炉）</t>
    <rPh sb="3" eb="4">
      <t>シキ</t>
    </rPh>
    <rPh sb="4" eb="6">
      <t>デンキ</t>
    </rPh>
    <rPh sb="6" eb="7">
      <t>ヨウカイ</t>
    </rPh>
    <rPh sb="7" eb="8">
      <t>キンユウ</t>
    </rPh>
    <rPh sb="8" eb="9">
      <t>ロ</t>
    </rPh>
    <rPh sb="11" eb="12">
      <t>ロ</t>
    </rPh>
    <phoneticPr fontId="2"/>
  </si>
  <si>
    <t xml:space="preserve"> 80t／日</t>
    <rPh sb="5" eb="6">
      <t>ニチ</t>
    </rPh>
    <phoneticPr fontId="23"/>
  </si>
  <si>
    <t>堆肥化施設</t>
    <rPh sb="0" eb="2">
      <t>タイヒ</t>
    </rPh>
    <rPh sb="2" eb="3">
      <t>カ</t>
    </rPh>
    <rPh sb="3" eb="5">
      <t>シセツ</t>
    </rPh>
    <phoneticPr fontId="23"/>
  </si>
  <si>
    <t>1次・2次・3次破砕</t>
    <rPh sb="1" eb="2">
      <t>ジ</t>
    </rPh>
    <rPh sb="4" eb="5">
      <t>ジ</t>
    </rPh>
    <rPh sb="7" eb="8">
      <t>ジ</t>
    </rPh>
    <rPh sb="8" eb="9">
      <t>ハ</t>
    </rPh>
    <rPh sb="9" eb="10">
      <t>クダ</t>
    </rPh>
    <phoneticPr fontId="2"/>
  </si>
  <si>
    <t>4.5ｔ／時・3.0ｔ／時・0.9ｔ／時</t>
    <rPh sb="5" eb="6">
      <t>ジ</t>
    </rPh>
    <rPh sb="12" eb="13">
      <t>トキ</t>
    </rPh>
    <rPh sb="19" eb="20">
      <t>トキ</t>
    </rPh>
    <phoneticPr fontId="23"/>
  </si>
  <si>
    <t>（注）堆肥化施設では、放射能汚染により平成23年7月から平成27年9月まで枝・草の受入れを中止</t>
    <rPh sb="3" eb="6">
      <t>タイヒカ</t>
    </rPh>
    <rPh sb="6" eb="8">
      <t>シセツ</t>
    </rPh>
    <rPh sb="11" eb="13">
      <t>ホウシャ</t>
    </rPh>
    <rPh sb="13" eb="14">
      <t>ノウ</t>
    </rPh>
    <rPh sb="14" eb="16">
      <t>オセン</t>
    </rPh>
    <rPh sb="19" eb="21">
      <t>ヘイセイ</t>
    </rPh>
    <rPh sb="23" eb="24">
      <t>ネン</t>
    </rPh>
    <rPh sb="25" eb="26">
      <t>ツキ</t>
    </rPh>
    <rPh sb="28" eb="30">
      <t>ヘイセイ</t>
    </rPh>
    <rPh sb="32" eb="33">
      <t>ネン</t>
    </rPh>
    <rPh sb="34" eb="35">
      <t>ツキ</t>
    </rPh>
    <rPh sb="37" eb="38">
      <t>エダ</t>
    </rPh>
    <rPh sb="39" eb="40">
      <t>クサ</t>
    </rPh>
    <rPh sb="41" eb="43">
      <t>ウケイ</t>
    </rPh>
    <phoneticPr fontId="23"/>
  </si>
  <si>
    <t>　　　していた。</t>
    <phoneticPr fontId="23"/>
  </si>
  <si>
    <t>第二工場(敷地面積：59,402.56㎡）</t>
    <rPh sb="0" eb="2">
      <t>ダイニ</t>
    </rPh>
    <rPh sb="2" eb="4">
      <t>コウジョウ</t>
    </rPh>
    <rPh sb="5" eb="9">
      <t>シキチメンセキ</t>
    </rPh>
    <phoneticPr fontId="2"/>
  </si>
  <si>
    <t>直接ガス化溶融炉（２炉）</t>
    <rPh sb="0" eb="2">
      <t>チョクセツ</t>
    </rPh>
    <rPh sb="4" eb="5">
      <t>カ</t>
    </rPh>
    <rPh sb="5" eb="7">
      <t>ヨウユウ</t>
    </rPh>
    <rPh sb="7" eb="8">
      <t>ロ</t>
    </rPh>
    <phoneticPr fontId="2"/>
  </si>
  <si>
    <t>297t／日</t>
    <rPh sb="5" eb="6">
      <t>ニチ</t>
    </rPh>
    <phoneticPr fontId="23"/>
  </si>
  <si>
    <t>直接脱水処理方式＋下水道放流</t>
    <rPh sb="0" eb="2">
      <t>チョクセツ</t>
    </rPh>
    <rPh sb="2" eb="4">
      <t>ダッスイ</t>
    </rPh>
    <rPh sb="4" eb="8">
      <t>ショリホウシキ</t>
    </rPh>
    <rPh sb="9" eb="12">
      <t>ゲスイドウ</t>
    </rPh>
    <rPh sb="12" eb="14">
      <t>ホウリュウ</t>
    </rPh>
    <phoneticPr fontId="2"/>
  </si>
  <si>
    <t>430kL／日</t>
    <rPh sb="6" eb="7">
      <t>ニチ</t>
    </rPh>
    <phoneticPr fontId="23"/>
  </si>
  <si>
    <t>最終処分場(敷地面積：65,087.69㎡）</t>
    <rPh sb="0" eb="4">
      <t>サイシュウショブン</t>
    </rPh>
    <rPh sb="4" eb="5">
      <t>ジョウ</t>
    </rPh>
    <rPh sb="6" eb="10">
      <t>シキチメンセキ</t>
    </rPh>
    <phoneticPr fontId="23"/>
  </si>
  <si>
    <t>名　称　等</t>
    <rPh sb="0" eb="1">
      <t>ナ</t>
    </rPh>
    <rPh sb="2" eb="3">
      <t>ショウ</t>
    </rPh>
    <rPh sb="4" eb="5">
      <t>トウ</t>
    </rPh>
    <phoneticPr fontId="23"/>
  </si>
  <si>
    <t>構造</t>
    <phoneticPr fontId="23"/>
  </si>
  <si>
    <t>埋立容量</t>
    <rPh sb="0" eb="2">
      <t>ウメタテ</t>
    </rPh>
    <rPh sb="2" eb="4">
      <t>ヨウリョウ</t>
    </rPh>
    <phoneticPr fontId="23"/>
  </si>
  <si>
    <t>管理型最終処分場</t>
    <phoneticPr fontId="23"/>
  </si>
  <si>
    <r>
      <t xml:space="preserve"> 61,057ｍ</t>
    </r>
    <r>
      <rPr>
        <vertAlign val="superscript"/>
        <sz val="8"/>
        <rFont val="ＭＳ 明朝"/>
        <family val="1"/>
        <charset val="128"/>
      </rPr>
      <t>３</t>
    </r>
    <phoneticPr fontId="23"/>
  </si>
  <si>
    <t>最終処分場(エコパーク吉川「みどり」)</t>
    <rPh sb="0" eb="2">
      <t>サイシュウ</t>
    </rPh>
    <rPh sb="2" eb="5">
      <t>ショブンジョウ</t>
    </rPh>
    <phoneticPr fontId="23"/>
  </si>
  <si>
    <r>
      <t>170,000ｍ</t>
    </r>
    <r>
      <rPr>
        <vertAlign val="superscript"/>
        <sz val="8"/>
        <rFont val="ＭＳ 明朝"/>
        <family val="1"/>
        <charset val="128"/>
      </rPr>
      <t>３</t>
    </r>
    <phoneticPr fontId="23"/>
  </si>
  <si>
    <r>
      <t>（注）</t>
    </r>
    <r>
      <rPr>
        <sz val="10"/>
        <rFont val="ＭＳ 明朝"/>
        <family val="1"/>
        <charset val="128"/>
      </rPr>
      <t>（旧）最終処分場については、埋立完了</t>
    </r>
    <rPh sb="1" eb="2">
      <t>チュウ</t>
    </rPh>
    <rPh sb="4" eb="5">
      <t>キュウ</t>
    </rPh>
    <rPh sb="6" eb="8">
      <t>サイシュウ</t>
    </rPh>
    <rPh sb="8" eb="11">
      <t>ショブンジョウ</t>
    </rPh>
    <rPh sb="17" eb="19">
      <t>ウメタ</t>
    </rPh>
    <rPh sb="19" eb="21">
      <t>カンリョウ</t>
    </rPh>
    <phoneticPr fontId="23"/>
  </si>
  <si>
    <t>9-11. ごみ搬入状況</t>
    <rPh sb="8" eb="10">
      <t>ハンニュウ</t>
    </rPh>
    <rPh sb="10" eb="12">
      <t>ジョウキョウ</t>
    </rPh>
    <phoneticPr fontId="23"/>
  </si>
  <si>
    <t>(単位：ｔ)</t>
    <rPh sb="1" eb="3">
      <t>タンイ</t>
    </rPh>
    <phoneticPr fontId="23"/>
  </si>
  <si>
    <t>年　度</t>
    <rPh sb="0" eb="3">
      <t>ネンド</t>
    </rPh>
    <phoneticPr fontId="23"/>
  </si>
  <si>
    <t>搬入日数
（注）</t>
    <rPh sb="0" eb="2">
      <t>ハンニュウ</t>
    </rPh>
    <rPh sb="2" eb="4">
      <t>ニッスウ</t>
    </rPh>
    <rPh sb="6" eb="7">
      <t>チュウ</t>
    </rPh>
    <phoneticPr fontId="23"/>
  </si>
  <si>
    <t>ごみ搬入量</t>
    <rPh sb="2" eb="4">
      <t>ハンニュウ</t>
    </rPh>
    <rPh sb="4" eb="5">
      <t>リョウ</t>
    </rPh>
    <phoneticPr fontId="23"/>
  </si>
  <si>
    <t>1日平均
搬入量</t>
    <rPh sb="1" eb="2">
      <t>１ニチ</t>
    </rPh>
    <rPh sb="2" eb="4">
      <t>ヘイキン</t>
    </rPh>
    <rPh sb="5" eb="7">
      <t>ハンニュウ</t>
    </rPh>
    <rPh sb="7" eb="8">
      <t>リョウ</t>
    </rPh>
    <phoneticPr fontId="23"/>
  </si>
  <si>
    <t>越谷市の
ごみ搬入量</t>
    <rPh sb="0" eb="3">
      <t>コシガヤシ</t>
    </rPh>
    <rPh sb="7" eb="9">
      <t>ハンニュウ</t>
    </rPh>
    <rPh sb="9" eb="10">
      <t>リョウ</t>
    </rPh>
    <phoneticPr fontId="23"/>
  </si>
  <si>
    <t>越谷市の1日
平均搬入量</t>
    <rPh sb="0" eb="3">
      <t>コシガヤシ</t>
    </rPh>
    <rPh sb="5" eb="6">
      <t>１ニチ</t>
    </rPh>
    <rPh sb="7" eb="9">
      <t>ヘイキン</t>
    </rPh>
    <rPh sb="9" eb="10">
      <t>ハンニュウ</t>
    </rPh>
    <rPh sb="10" eb="11">
      <t>ニュウ</t>
    </rPh>
    <rPh sb="11" eb="12">
      <t>リョウ</t>
    </rPh>
    <phoneticPr fontId="23"/>
  </si>
  <si>
    <t>（注）第一工場の搬入日数</t>
    <rPh sb="1" eb="2">
      <t>チュウ</t>
    </rPh>
    <rPh sb="3" eb="5">
      <t>ダイイチ</t>
    </rPh>
    <rPh sb="5" eb="7">
      <t>コウジョウ</t>
    </rPh>
    <rPh sb="8" eb="10">
      <t>ハンニュウ</t>
    </rPh>
    <rPh sb="10" eb="12">
      <t>ニッスウ</t>
    </rPh>
    <phoneticPr fontId="2"/>
  </si>
  <si>
    <t>9-12. し尿搬入状況</t>
    <rPh sb="6" eb="8">
      <t>シニョウ</t>
    </rPh>
    <rPh sb="8" eb="10">
      <t>ハンニュウ</t>
    </rPh>
    <rPh sb="10" eb="12">
      <t>ジョウキョウ</t>
    </rPh>
    <phoneticPr fontId="23"/>
  </si>
  <si>
    <t>(単位：ｋL)</t>
    <rPh sb="1" eb="3">
      <t>タンイ</t>
    </rPh>
    <phoneticPr fontId="23"/>
  </si>
  <si>
    <t>搬入日数</t>
    <rPh sb="0" eb="2">
      <t>ハンニュウ</t>
    </rPh>
    <rPh sb="2" eb="4">
      <t>ニッスウ</t>
    </rPh>
    <phoneticPr fontId="23"/>
  </si>
  <si>
    <t>し尿搬入量</t>
    <rPh sb="0" eb="2">
      <t>シニョウ</t>
    </rPh>
    <rPh sb="2" eb="4">
      <t>ハンニュウ</t>
    </rPh>
    <rPh sb="4" eb="5">
      <t>リョウ</t>
    </rPh>
    <phoneticPr fontId="23"/>
  </si>
  <si>
    <t>越谷市の
し尿搬入量</t>
    <rPh sb="0" eb="3">
      <t>コシガヤシ</t>
    </rPh>
    <rPh sb="5" eb="7">
      <t>シニョウ</t>
    </rPh>
    <rPh sb="7" eb="9">
      <t>ハンニュウ</t>
    </rPh>
    <rPh sb="9" eb="10">
      <t>リョウ</t>
    </rPh>
    <phoneticPr fontId="23"/>
  </si>
  <si>
    <t>9-13. 会計決算</t>
    <rPh sb="6" eb="8">
      <t>カイケイ</t>
    </rPh>
    <rPh sb="8" eb="10">
      <t>ケッサン</t>
    </rPh>
    <phoneticPr fontId="23"/>
  </si>
  <si>
    <t>平成28年度</t>
    <rPh sb="0" eb="1">
      <t>タイ</t>
    </rPh>
    <rPh sb="1" eb="2">
      <t>ヘイセイ</t>
    </rPh>
    <rPh sb="4" eb="6">
      <t>８ネンド</t>
    </rPh>
    <phoneticPr fontId="23"/>
  </si>
  <si>
    <t>(単位：千円)</t>
    <rPh sb="1" eb="3">
      <t>タンイ</t>
    </rPh>
    <rPh sb="4" eb="6">
      <t>センエン</t>
    </rPh>
    <phoneticPr fontId="23"/>
  </si>
  <si>
    <t>歳  入</t>
    <rPh sb="0" eb="4">
      <t>サイニュウ</t>
    </rPh>
    <phoneticPr fontId="23"/>
  </si>
  <si>
    <t>決算額</t>
    <rPh sb="0" eb="2">
      <t>ケッサン</t>
    </rPh>
    <rPh sb="2" eb="3">
      <t>ガク</t>
    </rPh>
    <phoneticPr fontId="23"/>
  </si>
  <si>
    <t>構成比</t>
    <rPh sb="0" eb="3">
      <t>コウセイヒ</t>
    </rPh>
    <phoneticPr fontId="23"/>
  </si>
  <si>
    <t>歳  出</t>
    <rPh sb="0" eb="4">
      <t>サイシュツ</t>
    </rPh>
    <phoneticPr fontId="23"/>
  </si>
  <si>
    <t>1.</t>
    <phoneticPr fontId="23"/>
  </si>
  <si>
    <t>分担金及び負担金</t>
    <rPh sb="0" eb="3">
      <t>ブンタンキン</t>
    </rPh>
    <rPh sb="3" eb="4">
      <t>オヨ</t>
    </rPh>
    <rPh sb="5" eb="8">
      <t>フタンキン</t>
    </rPh>
    <phoneticPr fontId="23"/>
  </si>
  <si>
    <t>議会費</t>
    <rPh sb="0" eb="2">
      <t>ギカイ</t>
    </rPh>
    <rPh sb="2" eb="3">
      <t>ヒ</t>
    </rPh>
    <phoneticPr fontId="23"/>
  </si>
  <si>
    <t>2.</t>
    <phoneticPr fontId="23"/>
  </si>
  <si>
    <t>使用料及び手数料</t>
    <rPh sb="0" eb="3">
      <t>シヨウリョウ</t>
    </rPh>
    <rPh sb="3" eb="4">
      <t>オヨ</t>
    </rPh>
    <rPh sb="5" eb="8">
      <t>テスウリョウ</t>
    </rPh>
    <phoneticPr fontId="23"/>
  </si>
  <si>
    <t>総務費</t>
    <rPh sb="0" eb="3">
      <t>ソウムヒ</t>
    </rPh>
    <phoneticPr fontId="23"/>
  </si>
  <si>
    <t>3.</t>
    <phoneticPr fontId="23"/>
  </si>
  <si>
    <t>国庫支出金</t>
    <rPh sb="0" eb="2">
      <t>コッコ</t>
    </rPh>
    <rPh sb="2" eb="5">
      <t>シシュツキン</t>
    </rPh>
    <phoneticPr fontId="23"/>
  </si>
  <si>
    <t>事業費</t>
    <rPh sb="0" eb="3">
      <t>ジギョウヒ</t>
    </rPh>
    <phoneticPr fontId="23"/>
  </si>
  <si>
    <t>4.</t>
    <phoneticPr fontId="23"/>
  </si>
  <si>
    <t>財産収入</t>
    <rPh sb="0" eb="2">
      <t>ザイサン</t>
    </rPh>
    <rPh sb="2" eb="4">
      <t>シュウニュウ</t>
    </rPh>
    <phoneticPr fontId="23"/>
  </si>
  <si>
    <t>建設費</t>
    <rPh sb="0" eb="3">
      <t>ケンセツヒ</t>
    </rPh>
    <phoneticPr fontId="23"/>
  </si>
  <si>
    <t>5.</t>
    <phoneticPr fontId="23"/>
  </si>
  <si>
    <t>繰入金</t>
    <rPh sb="0" eb="2">
      <t>クリイレ</t>
    </rPh>
    <rPh sb="2" eb="3">
      <t>キン</t>
    </rPh>
    <phoneticPr fontId="23"/>
  </si>
  <si>
    <t>公債費</t>
    <rPh sb="0" eb="2">
      <t>コウサイ</t>
    </rPh>
    <rPh sb="2" eb="3">
      <t>ヒ</t>
    </rPh>
    <phoneticPr fontId="23"/>
  </si>
  <si>
    <t>6.</t>
    <phoneticPr fontId="23"/>
  </si>
  <si>
    <t>繰越金</t>
    <rPh sb="0" eb="2">
      <t>クリコシ</t>
    </rPh>
    <rPh sb="2" eb="3">
      <t>キン</t>
    </rPh>
    <phoneticPr fontId="23"/>
  </si>
  <si>
    <t>基金積立金</t>
    <rPh sb="0" eb="2">
      <t>キキン</t>
    </rPh>
    <rPh sb="2" eb="4">
      <t>ツミタテ</t>
    </rPh>
    <rPh sb="4" eb="5">
      <t>カネ</t>
    </rPh>
    <phoneticPr fontId="23"/>
  </si>
  <si>
    <t>7.</t>
    <phoneticPr fontId="23"/>
  </si>
  <si>
    <t>諸収入</t>
    <rPh sb="0" eb="1">
      <t>ショ</t>
    </rPh>
    <rPh sb="1" eb="3">
      <t>シュウニュウ</t>
    </rPh>
    <phoneticPr fontId="23"/>
  </si>
  <si>
    <t>予備費</t>
    <rPh sb="0" eb="3">
      <t>ヨビヒ</t>
    </rPh>
    <phoneticPr fontId="23"/>
  </si>
  <si>
    <t>8.</t>
  </si>
  <si>
    <t>組合債</t>
    <rPh sb="0" eb="2">
      <t>クミアイ</t>
    </rPh>
    <rPh sb="2" eb="3">
      <t>サイ</t>
    </rPh>
    <phoneticPr fontId="23"/>
  </si>
  <si>
    <t>歳入合計</t>
    <rPh sb="0" eb="2">
      <t>サイニュウ</t>
    </rPh>
    <rPh sb="2" eb="4">
      <t>ゴウケイ</t>
    </rPh>
    <phoneticPr fontId="23"/>
  </si>
  <si>
    <t>歳出合計</t>
    <rPh sb="0" eb="2">
      <t>サイシュツ</t>
    </rPh>
    <rPh sb="2" eb="4">
      <t>ゴウケイ</t>
    </rPh>
    <phoneticPr fontId="23"/>
  </si>
  <si>
    <t>9-14. 年度別決算額及び市町別分担金</t>
    <rPh sb="6" eb="8">
      <t>ネンド</t>
    </rPh>
    <rPh sb="8" eb="9">
      <t>ベツ</t>
    </rPh>
    <rPh sb="9" eb="11">
      <t>ケッサン</t>
    </rPh>
    <rPh sb="11" eb="12">
      <t>ガク</t>
    </rPh>
    <rPh sb="12" eb="13">
      <t>オヨ</t>
    </rPh>
    <rPh sb="14" eb="16">
      <t>シチョウソン</t>
    </rPh>
    <rPh sb="16" eb="17">
      <t>ベツ</t>
    </rPh>
    <rPh sb="17" eb="20">
      <t>ブンタンキン</t>
    </rPh>
    <phoneticPr fontId="23"/>
  </si>
  <si>
    <t>（単位：千円)</t>
    <rPh sb="1" eb="3">
      <t>タンイ</t>
    </rPh>
    <rPh sb="4" eb="6">
      <t>センエン</t>
    </rPh>
    <phoneticPr fontId="23"/>
  </si>
  <si>
    <t>市町別分担金</t>
    <rPh sb="0" eb="2">
      <t>シチョウ</t>
    </rPh>
    <rPh sb="2" eb="3">
      <t>ベツ</t>
    </rPh>
    <rPh sb="3" eb="6">
      <t>ブンタンキン</t>
    </rPh>
    <phoneticPr fontId="23"/>
  </si>
  <si>
    <t>歳　入</t>
    <rPh sb="0" eb="1">
      <t>トシ</t>
    </rPh>
    <rPh sb="2" eb="3">
      <t>イ</t>
    </rPh>
    <phoneticPr fontId="23"/>
  </si>
  <si>
    <t>歳　出</t>
    <rPh sb="0" eb="1">
      <t>トシ</t>
    </rPh>
    <rPh sb="2" eb="3">
      <t>デ</t>
    </rPh>
    <phoneticPr fontId="23"/>
  </si>
  <si>
    <t>執行率</t>
    <rPh sb="0" eb="2">
      <t>シッコウ</t>
    </rPh>
    <rPh sb="2" eb="3">
      <t>リツ</t>
    </rPh>
    <phoneticPr fontId="23"/>
  </si>
  <si>
    <t>越谷市</t>
    <rPh sb="0" eb="3">
      <t>コシガヤシ</t>
    </rPh>
    <phoneticPr fontId="23"/>
  </si>
  <si>
    <t>草加市</t>
    <rPh sb="0" eb="3">
      <t>ソウカシ</t>
    </rPh>
    <phoneticPr fontId="23"/>
  </si>
  <si>
    <t>八潮市</t>
    <rPh sb="0" eb="3">
      <t>ヤシオシ</t>
    </rPh>
    <phoneticPr fontId="23"/>
  </si>
  <si>
    <t>三郷市</t>
    <rPh sb="0" eb="3">
      <t>ミサトシ</t>
    </rPh>
    <phoneticPr fontId="23"/>
  </si>
  <si>
    <t>吉川市</t>
    <rPh sb="0" eb="2">
      <t>ヨシカワ</t>
    </rPh>
    <rPh sb="2" eb="3">
      <t>シ</t>
    </rPh>
    <phoneticPr fontId="23"/>
  </si>
  <si>
    <t>松伏町</t>
    <rPh sb="0" eb="2">
      <t>マツブシ</t>
    </rPh>
    <rPh sb="2" eb="3">
      <t>マチ</t>
    </rPh>
    <phoneticPr fontId="23"/>
  </si>
  <si>
    <t>9-15. ごみ・し尿処理経費</t>
    <rPh sb="9" eb="11">
      <t>シニョウ</t>
    </rPh>
    <rPh sb="11" eb="13">
      <t>ショリケイ</t>
    </rPh>
    <rPh sb="13" eb="15">
      <t>ケイヒ</t>
    </rPh>
    <phoneticPr fontId="23"/>
  </si>
  <si>
    <t>ご  み</t>
    <phoneticPr fontId="23"/>
  </si>
  <si>
    <t>し  尿</t>
    <rPh sb="0" eb="4">
      <t>シニョウ</t>
    </rPh>
    <phoneticPr fontId="23"/>
  </si>
  <si>
    <t>年間
搬入量</t>
    <rPh sb="0" eb="2">
      <t>ネンカン</t>
    </rPh>
    <rPh sb="3" eb="5">
      <t>ハンニュウ</t>
    </rPh>
    <rPh sb="5" eb="6">
      <t>リョウ</t>
    </rPh>
    <phoneticPr fontId="23"/>
  </si>
  <si>
    <t>搬入日数(注)</t>
    <rPh sb="0" eb="2">
      <t>ハンニュウ</t>
    </rPh>
    <rPh sb="2" eb="4">
      <t>ニッスウ</t>
    </rPh>
    <rPh sb="5" eb="6">
      <t>チュウ</t>
    </rPh>
    <phoneticPr fontId="23"/>
  </si>
  <si>
    <t>1日平均
搬入量</t>
    <rPh sb="1" eb="2">
      <t>イチニチ</t>
    </rPh>
    <rPh sb="2" eb="4">
      <t>ヘイキン</t>
    </rPh>
    <rPh sb="5" eb="7">
      <t>ハンニュウ</t>
    </rPh>
    <rPh sb="7" eb="8">
      <t>リョウ</t>
    </rPh>
    <phoneticPr fontId="23"/>
  </si>
  <si>
    <t>1ｔ当り
経費</t>
    <rPh sb="2" eb="3">
      <t>アタ</t>
    </rPh>
    <rPh sb="5" eb="7">
      <t>ケイヒ</t>
    </rPh>
    <phoneticPr fontId="23"/>
  </si>
  <si>
    <t>1ｋL当り
経費</t>
    <rPh sb="3" eb="4">
      <t>アタ</t>
    </rPh>
    <rPh sb="6" eb="8">
      <t>ケイヒ</t>
    </rPh>
    <phoneticPr fontId="23"/>
  </si>
  <si>
    <t>(t)</t>
    <phoneticPr fontId="23"/>
  </si>
  <si>
    <t>(日)</t>
    <rPh sb="1" eb="2">
      <t>ヒ</t>
    </rPh>
    <phoneticPr fontId="23"/>
  </si>
  <si>
    <t>(円)</t>
    <rPh sb="1" eb="2">
      <t>エン</t>
    </rPh>
    <phoneticPr fontId="23"/>
  </si>
  <si>
    <t>(ｋL)</t>
    <phoneticPr fontId="23"/>
  </si>
  <si>
    <t>9-16. 公害関係苦情受理件数</t>
    <rPh sb="6" eb="8">
      <t>コウガイ</t>
    </rPh>
    <rPh sb="8" eb="10">
      <t>カンケイ</t>
    </rPh>
    <rPh sb="10" eb="12">
      <t>クジョウ</t>
    </rPh>
    <rPh sb="12" eb="14">
      <t>ジュリ</t>
    </rPh>
    <rPh sb="14" eb="16">
      <t>ケンスウ</t>
    </rPh>
    <phoneticPr fontId="23"/>
  </si>
  <si>
    <t>総　数</t>
    <rPh sb="0" eb="1">
      <t>フサ</t>
    </rPh>
    <rPh sb="2" eb="3">
      <t>スウ</t>
    </rPh>
    <phoneticPr fontId="23"/>
  </si>
  <si>
    <t>大気汚染</t>
    <rPh sb="0" eb="2">
      <t>タイキ</t>
    </rPh>
    <rPh sb="2" eb="4">
      <t>オセン</t>
    </rPh>
    <phoneticPr fontId="23"/>
  </si>
  <si>
    <t>水質汚濁</t>
    <rPh sb="0" eb="2">
      <t>スイシツ</t>
    </rPh>
    <rPh sb="2" eb="4">
      <t>オダク</t>
    </rPh>
    <phoneticPr fontId="23"/>
  </si>
  <si>
    <t>土壌汚染</t>
    <rPh sb="0" eb="2">
      <t>ドジョウ</t>
    </rPh>
    <rPh sb="2" eb="4">
      <t>オセン</t>
    </rPh>
    <phoneticPr fontId="23"/>
  </si>
  <si>
    <t>騒　音</t>
    <rPh sb="0" eb="1">
      <t>ソウ</t>
    </rPh>
    <rPh sb="2" eb="3">
      <t>オト</t>
    </rPh>
    <phoneticPr fontId="23"/>
  </si>
  <si>
    <t>振　動</t>
    <rPh sb="0" eb="1">
      <t>オサム</t>
    </rPh>
    <rPh sb="2" eb="3">
      <t>ドウ</t>
    </rPh>
    <phoneticPr fontId="23"/>
  </si>
  <si>
    <t>地盤沈下</t>
    <rPh sb="0" eb="2">
      <t>ジバン</t>
    </rPh>
    <rPh sb="2" eb="4">
      <t>チンカ</t>
    </rPh>
    <phoneticPr fontId="23"/>
  </si>
  <si>
    <t>悪　臭</t>
    <rPh sb="0" eb="1">
      <t>アク</t>
    </rPh>
    <rPh sb="2" eb="3">
      <t>シュウ</t>
    </rPh>
    <phoneticPr fontId="23"/>
  </si>
  <si>
    <t>その他</t>
    <rPh sb="2" eb="3">
      <t>タ</t>
    </rPh>
    <phoneticPr fontId="23"/>
  </si>
  <si>
    <t>‐</t>
    <phoneticPr fontId="23"/>
  </si>
  <si>
    <t>資料：環境政策課</t>
    <rPh sb="0" eb="2">
      <t>シリョウ</t>
    </rPh>
    <rPh sb="3" eb="5">
      <t>カンキョウ</t>
    </rPh>
    <rPh sb="5" eb="7">
      <t>セイサク</t>
    </rPh>
    <rPh sb="7" eb="8">
      <t>カ</t>
    </rPh>
    <phoneticPr fontId="23"/>
  </si>
  <si>
    <t>9-17. 公害関係特定施設・指定施設数</t>
    <rPh sb="6" eb="8">
      <t>コウガイ</t>
    </rPh>
    <rPh sb="8" eb="10">
      <t>カンケイ</t>
    </rPh>
    <rPh sb="10" eb="12">
      <t>トクテイ</t>
    </rPh>
    <rPh sb="12" eb="14">
      <t>シセツ</t>
    </rPh>
    <rPh sb="15" eb="17">
      <t>シテイ</t>
    </rPh>
    <rPh sb="17" eb="19">
      <t>シセツ</t>
    </rPh>
    <rPh sb="19" eb="20">
      <t>スウ</t>
    </rPh>
    <phoneticPr fontId="23"/>
  </si>
  <si>
    <t>各年度3月末日</t>
    <rPh sb="0" eb="2">
      <t>カクネン</t>
    </rPh>
    <rPh sb="2" eb="3">
      <t>ド</t>
    </rPh>
    <rPh sb="4" eb="5">
      <t>ガツ</t>
    </rPh>
    <rPh sb="5" eb="6">
      <t>マツ</t>
    </rPh>
    <rPh sb="6" eb="7">
      <t>ニチ</t>
    </rPh>
    <phoneticPr fontId="23"/>
  </si>
  <si>
    <t>区　分</t>
    <rPh sb="0" eb="1">
      <t>ク</t>
    </rPh>
    <rPh sb="2" eb="3">
      <t>ブン</t>
    </rPh>
    <phoneticPr fontId="23"/>
  </si>
  <si>
    <t>平成26年度</t>
    <rPh sb="0" eb="2">
      <t>ヘー</t>
    </rPh>
    <rPh sb="4" eb="5">
      <t>９ネン</t>
    </rPh>
    <rPh sb="5" eb="6">
      <t>ド</t>
    </rPh>
    <phoneticPr fontId="23"/>
  </si>
  <si>
    <t>27年度</t>
    <rPh sb="2" eb="3">
      <t>９ネン</t>
    </rPh>
    <rPh sb="3" eb="4">
      <t>ド</t>
    </rPh>
    <phoneticPr fontId="23"/>
  </si>
  <si>
    <t>28年度</t>
    <rPh sb="2" eb="3">
      <t>９ネン</t>
    </rPh>
    <rPh sb="3" eb="4">
      <t>ド</t>
    </rPh>
    <phoneticPr fontId="23"/>
  </si>
  <si>
    <t>大　気　関　係</t>
    <rPh sb="0" eb="1">
      <t>ダイ</t>
    </rPh>
    <rPh sb="2" eb="3">
      <t>キ</t>
    </rPh>
    <rPh sb="4" eb="5">
      <t>セキ</t>
    </rPh>
    <rPh sb="6" eb="7">
      <t>カカリ</t>
    </rPh>
    <phoneticPr fontId="23"/>
  </si>
  <si>
    <t>ばい煙発生施設</t>
    <rPh sb="2" eb="3">
      <t>エン</t>
    </rPh>
    <rPh sb="3" eb="5">
      <t>ハッセイ</t>
    </rPh>
    <rPh sb="5" eb="7">
      <t>シセツ</t>
    </rPh>
    <phoneticPr fontId="23"/>
  </si>
  <si>
    <t>指定ばい煙発生施設</t>
    <rPh sb="0" eb="2">
      <t>シテイ</t>
    </rPh>
    <phoneticPr fontId="23"/>
  </si>
  <si>
    <t>一般粉じん発生施設</t>
    <rPh sb="0" eb="2">
      <t>イッパン</t>
    </rPh>
    <rPh sb="2" eb="3">
      <t>フン</t>
    </rPh>
    <rPh sb="5" eb="7">
      <t>ハッセイ</t>
    </rPh>
    <rPh sb="7" eb="9">
      <t>シセツ</t>
    </rPh>
    <phoneticPr fontId="23"/>
  </si>
  <si>
    <t>指定粉じん発生施設</t>
    <rPh sb="0" eb="2">
      <t>シテイ</t>
    </rPh>
    <rPh sb="2" eb="3">
      <t>フン</t>
    </rPh>
    <rPh sb="5" eb="7">
      <t>ハッセイ</t>
    </rPh>
    <rPh sb="7" eb="9">
      <t>シセツ</t>
    </rPh>
    <phoneticPr fontId="23"/>
  </si>
  <si>
    <t>水　質　関　係</t>
    <rPh sb="0" eb="1">
      <t>ミズ</t>
    </rPh>
    <rPh sb="2" eb="3">
      <t>シツ</t>
    </rPh>
    <rPh sb="4" eb="5">
      <t>セキ</t>
    </rPh>
    <rPh sb="6" eb="7">
      <t>カカリ</t>
    </rPh>
    <phoneticPr fontId="23"/>
  </si>
  <si>
    <t>特定施設</t>
    <rPh sb="0" eb="2">
      <t>トクテイ</t>
    </rPh>
    <rPh sb="2" eb="4">
      <t>シセツ</t>
    </rPh>
    <phoneticPr fontId="23"/>
  </si>
  <si>
    <t>指定施設</t>
    <rPh sb="0" eb="2">
      <t>シテイ</t>
    </rPh>
    <rPh sb="2" eb="4">
      <t>シセツ</t>
    </rPh>
    <phoneticPr fontId="23"/>
  </si>
  <si>
    <t>騒　音　関　係</t>
    <rPh sb="0" eb="1">
      <t>サワ</t>
    </rPh>
    <rPh sb="2" eb="3">
      <t>オト</t>
    </rPh>
    <rPh sb="4" eb="5">
      <t>セキ</t>
    </rPh>
    <rPh sb="6" eb="7">
      <t>カカリ</t>
    </rPh>
    <phoneticPr fontId="23"/>
  </si>
  <si>
    <t>2170(施設)</t>
  </si>
  <si>
    <t>2179(施設)</t>
    <rPh sb="5" eb="7">
      <t>シセツ</t>
    </rPh>
    <phoneticPr fontId="23"/>
  </si>
  <si>
    <t>2191(施設)</t>
    <rPh sb="5" eb="7">
      <t>シセツ</t>
    </rPh>
    <phoneticPr fontId="23"/>
  </si>
  <si>
    <t>218(施設)</t>
  </si>
  <si>
    <t>218(施設)</t>
    <rPh sb="4" eb="6">
      <t>シセツ</t>
    </rPh>
    <phoneticPr fontId="23"/>
  </si>
  <si>
    <t>219(施設)</t>
    <rPh sb="4" eb="6">
      <t>シセツ</t>
    </rPh>
    <phoneticPr fontId="23"/>
  </si>
  <si>
    <t>振　動　関　係</t>
  </si>
  <si>
    <t>1908(施設)</t>
  </si>
  <si>
    <t>1919(施設)</t>
    <rPh sb="5" eb="7">
      <t>シセツ</t>
    </rPh>
    <phoneticPr fontId="23"/>
  </si>
  <si>
    <t>1911(施設)</t>
    <rPh sb="5" eb="7">
      <t>シセツ</t>
    </rPh>
    <phoneticPr fontId="23"/>
  </si>
  <si>
    <t>‐</t>
    <phoneticPr fontId="23"/>
  </si>
  <si>
    <t>9-18. 大気環境測定値（平均値）</t>
    <rPh sb="6" eb="8">
      <t>タイキ</t>
    </rPh>
    <rPh sb="8" eb="10">
      <t>カンキョウ</t>
    </rPh>
    <rPh sb="10" eb="12">
      <t>ソクテイ</t>
    </rPh>
    <rPh sb="12" eb="13">
      <t>アタイ</t>
    </rPh>
    <rPh sb="14" eb="17">
      <t>ヘイキンチ</t>
    </rPh>
    <phoneticPr fontId="23"/>
  </si>
  <si>
    <t>平成年度</t>
    <rPh sb="0" eb="2">
      <t>ヘイセイ</t>
    </rPh>
    <phoneticPr fontId="23"/>
  </si>
  <si>
    <t>二酸化
硫黄</t>
    <phoneticPr fontId="23"/>
  </si>
  <si>
    <t>浮遊粒子状
物質</t>
    <phoneticPr fontId="23"/>
  </si>
  <si>
    <t>二酸化
窒素</t>
    <phoneticPr fontId="23"/>
  </si>
  <si>
    <r>
      <rPr>
        <sz val="8"/>
        <rFont val="ＭＳ 明朝"/>
        <family val="1"/>
        <charset val="128"/>
      </rPr>
      <t>光化学</t>
    </r>
    <r>
      <rPr>
        <sz val="7"/>
        <rFont val="ＭＳ 明朝"/>
        <family val="1"/>
        <charset val="128"/>
      </rPr>
      <t xml:space="preserve">
オキシダント</t>
    </r>
    <phoneticPr fontId="23"/>
  </si>
  <si>
    <t>微小粒子状
物質</t>
    <rPh sb="0" eb="2">
      <t>ビショウ</t>
    </rPh>
    <rPh sb="2" eb="5">
      <t>リュウシジョウ</t>
    </rPh>
    <rPh sb="6" eb="8">
      <t>ブッシツ</t>
    </rPh>
    <phoneticPr fontId="23"/>
  </si>
  <si>
    <t>ベンゼン</t>
    <phoneticPr fontId="23"/>
  </si>
  <si>
    <t>トリクロロ
エチレン</t>
    <phoneticPr fontId="23"/>
  </si>
  <si>
    <t>テトラクロ
ロエチレン</t>
    <phoneticPr fontId="23"/>
  </si>
  <si>
    <t>ジクロロ
メタン</t>
    <phoneticPr fontId="23"/>
  </si>
  <si>
    <t xml:space="preserve">ダイオキ
シン類  </t>
    <phoneticPr fontId="23"/>
  </si>
  <si>
    <t>（ppm）</t>
    <phoneticPr fontId="23"/>
  </si>
  <si>
    <r>
      <t>（ｍｇ/m</t>
    </r>
    <r>
      <rPr>
        <vertAlign val="superscript"/>
        <sz val="10"/>
        <rFont val="ＭＳ 明朝"/>
        <family val="1"/>
        <charset val="128"/>
      </rPr>
      <t>3</t>
    </r>
    <r>
      <rPr>
        <sz val="10"/>
        <rFont val="ＭＳ 明朝"/>
        <family val="1"/>
        <charset val="128"/>
      </rPr>
      <t>）</t>
    </r>
    <phoneticPr fontId="23"/>
  </si>
  <si>
    <r>
      <t>（μｇ/m</t>
    </r>
    <r>
      <rPr>
        <vertAlign val="superscript"/>
        <sz val="10"/>
        <rFont val="ＭＳ 明朝"/>
        <family val="1"/>
        <charset val="128"/>
      </rPr>
      <t>3</t>
    </r>
    <r>
      <rPr>
        <sz val="10"/>
        <rFont val="ＭＳ 明朝"/>
        <family val="1"/>
        <charset val="128"/>
      </rPr>
      <t>）</t>
    </r>
    <phoneticPr fontId="23"/>
  </si>
  <si>
    <r>
      <t>(pg-TEQ/m</t>
    </r>
    <r>
      <rPr>
        <vertAlign val="superscript"/>
        <sz val="10"/>
        <rFont val="ＭＳ 明朝"/>
        <family val="1"/>
        <charset val="128"/>
      </rPr>
      <t>3</t>
    </r>
    <r>
      <rPr>
        <sz val="10"/>
        <rFont val="ＭＳ 明朝"/>
        <family val="1"/>
        <charset val="128"/>
      </rPr>
      <t>)</t>
    </r>
    <phoneticPr fontId="23"/>
  </si>
  <si>
    <t>9-19. 市内主要河川の透視度・ｐＨ・ＢＯＤ・ＣＯＤ・ＳＳ・ＤＯ値</t>
    <rPh sb="6" eb="8">
      <t>シナイ</t>
    </rPh>
    <rPh sb="8" eb="10">
      <t>シュヨウ</t>
    </rPh>
    <rPh sb="10" eb="12">
      <t>カセン</t>
    </rPh>
    <rPh sb="13" eb="15">
      <t>トウシ</t>
    </rPh>
    <rPh sb="15" eb="16">
      <t>ド</t>
    </rPh>
    <rPh sb="33" eb="34">
      <t>アタイ</t>
    </rPh>
    <phoneticPr fontId="23"/>
  </si>
  <si>
    <t>平成28年度平均値</t>
    <rPh sb="0" eb="2">
      <t>ヘイセイ</t>
    </rPh>
    <rPh sb="4" eb="6">
      <t>８ネンド</t>
    </rPh>
    <rPh sb="6" eb="9">
      <t>ヘイキンチ</t>
    </rPh>
    <phoneticPr fontId="23"/>
  </si>
  <si>
    <t>測定項目</t>
    <rPh sb="0" eb="2">
      <t>ソクテイ</t>
    </rPh>
    <rPh sb="2" eb="4">
      <t>コウモク</t>
    </rPh>
    <phoneticPr fontId="23"/>
  </si>
  <si>
    <t>綾瀬川</t>
    <rPh sb="0" eb="2">
      <t>アヤセ</t>
    </rPh>
    <rPh sb="2" eb="3">
      <t>ガワ</t>
    </rPh>
    <phoneticPr fontId="23"/>
  </si>
  <si>
    <t>元荒川</t>
    <rPh sb="0" eb="1">
      <t>モト</t>
    </rPh>
    <rPh sb="1" eb="3">
      <t>アラカワ</t>
    </rPh>
    <phoneticPr fontId="23"/>
  </si>
  <si>
    <t>新方川</t>
    <rPh sb="0" eb="1">
      <t>ニイ</t>
    </rPh>
    <rPh sb="1" eb="2">
      <t>ホウ</t>
    </rPh>
    <rPh sb="2" eb="3">
      <t>カワ</t>
    </rPh>
    <phoneticPr fontId="23"/>
  </si>
  <si>
    <t>大落古利根川</t>
    <rPh sb="0" eb="1">
      <t>オオ</t>
    </rPh>
    <rPh sb="1" eb="2">
      <t>オ</t>
    </rPh>
    <rPh sb="2" eb="3">
      <t>フル</t>
    </rPh>
    <rPh sb="3" eb="6">
      <t>トネガワ</t>
    </rPh>
    <phoneticPr fontId="23"/>
  </si>
  <si>
    <t>中川</t>
    <rPh sb="0" eb="2">
      <t>ナカガワ</t>
    </rPh>
    <phoneticPr fontId="23"/>
  </si>
  <si>
    <t>佐藤橋</t>
    <rPh sb="0" eb="2">
      <t>サトウ</t>
    </rPh>
    <rPh sb="2" eb="3">
      <t>バシ</t>
    </rPh>
    <phoneticPr fontId="23"/>
  </si>
  <si>
    <t>綾瀬橋</t>
    <rPh sb="0" eb="2">
      <t>アヤセ</t>
    </rPh>
    <rPh sb="2" eb="3">
      <t>バシ</t>
    </rPh>
    <phoneticPr fontId="23"/>
  </si>
  <si>
    <t>三野宮橋</t>
    <rPh sb="0" eb="3">
      <t>サンノミヤ</t>
    </rPh>
    <rPh sb="3" eb="4">
      <t>ハシ</t>
    </rPh>
    <phoneticPr fontId="23"/>
  </si>
  <si>
    <t>新平和橋</t>
    <rPh sb="0" eb="1">
      <t>シン</t>
    </rPh>
    <rPh sb="1" eb="3">
      <t>ヘイワ</t>
    </rPh>
    <rPh sb="3" eb="4">
      <t>バシ</t>
    </rPh>
    <phoneticPr fontId="23"/>
  </si>
  <si>
    <t>中島橋</t>
    <rPh sb="0" eb="2">
      <t>ナカジマ</t>
    </rPh>
    <rPh sb="2" eb="3">
      <t>バシ</t>
    </rPh>
    <phoneticPr fontId="23"/>
  </si>
  <si>
    <t>せんげん橋</t>
    <rPh sb="4" eb="5">
      <t>ハシ</t>
    </rPh>
    <phoneticPr fontId="23"/>
  </si>
  <si>
    <t>昭和橋</t>
    <rPh sb="0" eb="2">
      <t>ショウワ</t>
    </rPh>
    <rPh sb="2" eb="3">
      <t>バシ</t>
    </rPh>
    <phoneticPr fontId="23"/>
  </si>
  <si>
    <t>古利根橋</t>
    <rPh sb="0" eb="1">
      <t>フル</t>
    </rPh>
    <rPh sb="1" eb="3">
      <t>トネ</t>
    </rPh>
    <rPh sb="3" eb="4">
      <t>バシ</t>
    </rPh>
    <phoneticPr fontId="23"/>
  </si>
  <si>
    <t>ふれあい橋</t>
    <rPh sb="4" eb="5">
      <t>バシ</t>
    </rPh>
    <phoneticPr fontId="23"/>
  </si>
  <si>
    <t>吉越橋</t>
    <rPh sb="0" eb="2">
      <t>ヨシコシ</t>
    </rPh>
    <rPh sb="2" eb="3">
      <t>バシ</t>
    </rPh>
    <phoneticPr fontId="23"/>
  </si>
  <si>
    <t>透視度</t>
    <rPh sb="0" eb="2">
      <t>トウシ</t>
    </rPh>
    <rPh sb="2" eb="3">
      <t>ド</t>
    </rPh>
    <phoneticPr fontId="23"/>
  </si>
  <si>
    <t>(度)</t>
    <rPh sb="1" eb="2">
      <t>ド</t>
    </rPh>
    <phoneticPr fontId="23"/>
  </si>
  <si>
    <t>ｐＨ</t>
  </si>
  <si>
    <t>ＢＯＤ</t>
  </si>
  <si>
    <t>(mg/L)</t>
    <phoneticPr fontId="23"/>
  </si>
  <si>
    <t>ＣＯＤ</t>
  </si>
  <si>
    <t>ＳＳ</t>
  </si>
  <si>
    <t>ＤＯ</t>
  </si>
  <si>
    <t>(注)ｐＨ：水素イオン濃度、ＢＯＤ：生物化学的酸素要求量、ＣＯＤ：化学的酸素要求量、</t>
    <phoneticPr fontId="23"/>
  </si>
  <si>
    <t>　　ＳＳ：浮遊物質量、ＤＯ：溶存酸素量</t>
    <phoneticPr fontId="23"/>
  </si>
  <si>
    <t>9-20. 市内水準測量点別地盤変動状況</t>
    <phoneticPr fontId="23"/>
  </si>
  <si>
    <t>各年間</t>
    <phoneticPr fontId="23"/>
  </si>
  <si>
    <t>（単位：mm）</t>
  </si>
  <si>
    <t>水準測量点</t>
  </si>
  <si>
    <t>変動量</t>
  </si>
  <si>
    <t>平成26年</t>
    <phoneticPr fontId="23"/>
  </si>
  <si>
    <t>27年</t>
    <phoneticPr fontId="23"/>
  </si>
  <si>
    <t>28年</t>
    <phoneticPr fontId="23"/>
  </si>
  <si>
    <t>蒲生旭町1-75</t>
  </si>
  <si>
    <t>川柳町3丁目191</t>
  </si>
  <si>
    <t>川柳町5丁目284</t>
  </si>
  <si>
    <t>蒲生愛宕町13地先</t>
    <rPh sb="7" eb="8">
      <t>チ</t>
    </rPh>
    <rPh sb="8" eb="9">
      <t>サキ</t>
    </rPh>
    <phoneticPr fontId="23"/>
  </si>
  <si>
    <t>南越谷1丁目5-3</t>
  </si>
  <si>
    <t>越ヶ谷4丁目2-1</t>
  </si>
  <si>
    <t>西新井985</t>
  </si>
  <si>
    <t>神明町2丁目385</t>
  </si>
  <si>
    <t>越ヶ谷1700</t>
  </si>
  <si>
    <t>弥栄町1丁目260-4</t>
  </si>
  <si>
    <t>大成町1丁目2181</t>
  </si>
  <si>
    <t>東町1丁目15地先</t>
  </si>
  <si>
    <t>東町3丁目354</t>
  </si>
  <si>
    <t>南越谷2丁目5-30地先</t>
    <rPh sb="10" eb="11">
      <t>チ</t>
    </rPh>
    <rPh sb="11" eb="12">
      <t>サキ</t>
    </rPh>
    <phoneticPr fontId="23"/>
  </si>
  <si>
    <t>瓦曽根2丁目2-4地先</t>
    <rPh sb="9" eb="10">
      <t>チ</t>
    </rPh>
    <rPh sb="10" eb="11">
      <t>サキ</t>
    </rPh>
    <phoneticPr fontId="23"/>
  </si>
  <si>
    <t>大沢3丁目13-38地先</t>
    <rPh sb="10" eb="11">
      <t>チ</t>
    </rPh>
    <rPh sb="11" eb="12">
      <t>サキ</t>
    </rPh>
    <phoneticPr fontId="23"/>
  </si>
  <si>
    <t>大房992-9地先</t>
  </si>
  <si>
    <t>下間久里998地先</t>
  </si>
  <si>
    <t>平方1</t>
  </si>
  <si>
    <t>平方987</t>
  </si>
  <si>
    <t>大吉1064</t>
  </si>
  <si>
    <r>
      <t>大杉</t>
    </r>
    <r>
      <rPr>
        <sz val="10"/>
        <rFont val="ＭＳ 明朝"/>
        <family val="1"/>
        <charset val="128"/>
      </rPr>
      <t>459</t>
    </r>
    <phoneticPr fontId="23"/>
  </si>
  <si>
    <t>増林2丁目</t>
    <phoneticPr fontId="1"/>
  </si>
  <si>
    <t>東越谷10丁目47-1</t>
  </si>
  <si>
    <t>千間台東1丁目14</t>
  </si>
  <si>
    <t>大吉888</t>
  </si>
  <si>
    <t>向畑685</t>
  </si>
  <si>
    <t>向畑973</t>
  </si>
  <si>
    <t>船渡1868-2</t>
  </si>
  <si>
    <t>平方845</t>
  </si>
  <si>
    <t>相模町2丁目10</t>
  </si>
  <si>
    <t>大間野町2丁目115</t>
    <rPh sb="3" eb="4">
      <t>チョウ</t>
    </rPh>
    <phoneticPr fontId="1"/>
  </si>
  <si>
    <t>増林3丁目1</t>
  </si>
  <si>
    <t>資料：環境政策課</t>
  </si>
  <si>
    <t>目次</t>
    <rPh sb="0" eb="2">
      <t>モクジ</t>
    </rPh>
    <phoneticPr fontId="23"/>
  </si>
  <si>
    <t>目次へもどる</t>
  </si>
  <si>
    <t>9-1. 環境衛生関係等業種別件数</t>
  </si>
  <si>
    <t>9-2. 食品衛生関係営業状況</t>
  </si>
  <si>
    <t>9-3. 犬の登録・苦情・咬傷事故</t>
  </si>
  <si>
    <t>9-5. 家庭系ごみの状況</t>
  </si>
  <si>
    <t>9-6. し尿処理状況</t>
  </si>
  <si>
    <t>9-7. くみ取り人口・世帯</t>
  </si>
  <si>
    <t>9-8. 浄化槽設置状況</t>
  </si>
  <si>
    <t>9-9. 除草処理状況</t>
  </si>
  <si>
    <t>9-10. 東埼玉資源環境組合の概要</t>
  </si>
  <si>
    <t>9-11. ごみ搬入状況</t>
  </si>
  <si>
    <t>9-12. し尿搬入状況</t>
  </si>
  <si>
    <t>9-13. 会計決算</t>
  </si>
  <si>
    <t>9-14. 年度別決算額及び市町別分担金</t>
  </si>
  <si>
    <t>9-15. ごみ・し尿処理経費</t>
  </si>
  <si>
    <t>9-16. 公害関係苦情受理件数</t>
  </si>
  <si>
    <t>9-17. 公害関係特定施設・指定施設数</t>
  </si>
  <si>
    <t>9-18. 大気環境測定値（平均値）</t>
  </si>
  <si>
    <t>9-19. 市内主要河川の透視度・ｐＨ・ＢＯＤ・ＣＯＤ・ＳＳ・ＤＯ値</t>
  </si>
  <si>
    <t>9-20. 市内水準測量点別地盤変動状況</t>
  </si>
  <si>
    <t>（1）ごみ排出量</t>
    <phoneticPr fontId="23"/>
  </si>
  <si>
    <t>9-4. ごみ処理の状況　（1）ごみ排出量</t>
    <phoneticPr fontId="1"/>
  </si>
  <si>
    <t>9-4. ごみ処理の状況　（2）処理方法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</si>
</sst>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76" formatCode="&quot;¥&quot;#,##0_);[Red]\(&quot;¥&quot;#,##0\)"/>
    <numFmt numFmtId="177" formatCode="#,##0;\-#,##0;&quot;-&quot;"/>
    <numFmt numFmtId="178" formatCode="#,##0_ ;[Red]\-#,##0\ "/>
    <numFmt numFmtId="179" formatCode="#,##0_ "/>
    <numFmt numFmtId="180" formatCode="0.000_ "/>
    <numFmt numFmtId="181" formatCode="0.0%"/>
    <numFmt numFmtId="182" formatCode="0.0%\ "/>
    <numFmt numFmtId="183" formatCode="#,##0.000_ "/>
    <numFmt numFmtId="184" formatCode="#,##0.0_ "/>
    <numFmt numFmtId="185" formatCode="0.00_ "/>
    <numFmt numFmtId="186" formatCode="0.00_);[Red]\(0.00\)"/>
    <numFmt numFmtId="187" formatCode="0.0_);[Red]\(0.0\)"/>
  </numFmts>
  <fonts count="38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color theme="3"/>
      <name val="ＭＳ Ｐゴシック"/>
      <family val="3"/>
      <charset val="128"/>
      <scheme val="major"/>
    </font>
    <font>
      <u/>
      <sz val="12.65"/>
      <color indexed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u/>
      <sz val="9"/>
      <color indexed="12"/>
      <name val="ＭＳ 明朝"/>
      <family val="1"/>
      <charset val="128"/>
    </font>
    <font>
      <u/>
      <sz val="10"/>
      <color indexed="12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ゴシック"/>
      <family val="2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ｺﾞｼｯｸ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vertAlign val="superscript"/>
      <sz val="8"/>
      <name val="ＭＳ 明朝"/>
      <family val="1"/>
      <charset val="128"/>
    </font>
    <font>
      <sz val="7"/>
      <name val="ＭＳ 明朝"/>
      <family val="1"/>
      <charset val="128"/>
    </font>
    <font>
      <vertAlign val="superscript"/>
      <sz val="10"/>
      <name val="ＭＳ 明朝"/>
      <family val="1"/>
      <charset val="128"/>
    </font>
    <font>
      <sz val="9.5"/>
      <name val="ＭＳ 明朝"/>
      <family val="1"/>
      <charset val="128"/>
    </font>
    <font>
      <strike/>
      <sz val="10"/>
      <color rgb="FFFF0000"/>
      <name val="ＭＳ 明朝"/>
      <family val="1"/>
      <charset val="128"/>
    </font>
    <font>
      <u/>
      <sz val="12"/>
      <color theme="10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theme="10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6"/>
      </patternFill>
    </fill>
  </fills>
  <borders count="3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66">
    <xf numFmtId="0" fontId="0" fillId="0" borderId="0">
      <alignment vertical="center"/>
    </xf>
    <xf numFmtId="0" fontId="2" fillId="0" borderId="0"/>
    <xf numFmtId="177" fontId="3" fillId="0" borderId="0" applyFill="0" applyBorder="0" applyAlignment="0"/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0" fontId="5" fillId="0" borderId="0"/>
    <xf numFmtId="0" fontId="6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2" fillId="2" borderId="3" applyNumberFormat="0" applyFont="0" applyAlignment="0" applyProtection="0">
      <alignment vertical="center"/>
    </xf>
    <xf numFmtId="38" fontId="2" fillId="0" borderId="0" applyFont="0" applyFill="0" applyBorder="0" applyAlignment="0" applyProtection="0"/>
    <xf numFmtId="38" fontId="16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176" fontId="2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19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1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7" fillId="0" borderId="0" applyNumberFormat="0" applyFill="0" applyBorder="0" applyAlignment="0" applyProtection="0">
      <alignment vertical="center"/>
    </xf>
  </cellStyleXfs>
  <cellXfs count="320">
    <xf numFmtId="0" fontId="0" fillId="0" borderId="0" xfId="0">
      <alignment vertical="center"/>
    </xf>
    <xf numFmtId="38" fontId="16" fillId="0" borderId="4" xfId="21" applyFont="1" applyFill="1" applyBorder="1" applyAlignment="1" applyProtection="1">
      <alignment horizontal="center" vertical="center" textRotation="255" wrapText="1"/>
    </xf>
    <xf numFmtId="178" fontId="24" fillId="0" borderId="5" xfId="21" applyNumberFormat="1" applyFont="1" applyFill="1" applyBorder="1" applyAlignment="1" applyProtection="1">
      <alignment horizontal="center" vertical="center" textRotation="255"/>
    </xf>
    <xf numFmtId="38" fontId="16" fillId="0" borderId="4" xfId="21" applyFont="1" applyFill="1" applyBorder="1" applyAlignment="1" applyProtection="1">
      <alignment horizontal="center" vertical="center" textRotation="255" shrinkToFit="1"/>
    </xf>
    <xf numFmtId="38" fontId="26" fillId="0" borderId="2" xfId="21" applyFont="1" applyFill="1" applyBorder="1" applyAlignment="1" applyProtection="1">
      <alignment horizontal="center" vertical="center" textRotation="255" wrapText="1"/>
    </xf>
    <xf numFmtId="38" fontId="16" fillId="0" borderId="7" xfId="21" quotePrefix="1" applyFont="1" applyFill="1" applyBorder="1" applyAlignment="1" applyProtection="1">
      <alignment horizontal="center" vertical="center"/>
    </xf>
    <xf numFmtId="179" fontId="24" fillId="0" borderId="0" xfId="21" applyNumberFormat="1" applyFont="1" applyFill="1" applyBorder="1" applyAlignment="1" applyProtection="1">
      <alignment vertical="center"/>
    </xf>
    <xf numFmtId="179" fontId="16" fillId="0" borderId="0" xfId="21" applyNumberFormat="1" applyFont="1" applyFill="1" applyBorder="1" applyAlignment="1" applyProtection="1">
      <alignment vertical="center"/>
    </xf>
    <xf numFmtId="179" fontId="24" fillId="0" borderId="8" xfId="21" applyNumberFormat="1" applyFont="1" applyFill="1" applyBorder="1" applyAlignment="1" applyProtection="1">
      <alignment vertical="center"/>
    </xf>
    <xf numFmtId="38" fontId="16" fillId="0" borderId="9" xfId="21" quotePrefix="1" applyFont="1" applyFill="1" applyBorder="1" applyAlignment="1" applyProtection="1">
      <alignment horizontal="center" vertical="center"/>
    </xf>
    <xf numFmtId="38" fontId="16" fillId="0" borderId="0" xfId="21" applyFont="1" applyFill="1" applyAlignment="1" applyProtection="1">
      <alignment vertical="center"/>
    </xf>
    <xf numFmtId="38" fontId="16" fillId="0" borderId="0" xfId="21" applyFont="1" applyFill="1" applyProtection="1"/>
    <xf numFmtId="38" fontId="27" fillId="0" borderId="0" xfId="21" applyFont="1" applyFill="1" applyProtection="1"/>
    <xf numFmtId="38" fontId="26" fillId="0" borderId="0" xfId="21" applyFont="1" applyFill="1" applyProtection="1"/>
    <xf numFmtId="38" fontId="26" fillId="0" borderId="0" xfId="21" applyFont="1" applyFill="1" applyAlignment="1" applyProtection="1">
      <alignment horizontal="right" vertical="center"/>
    </xf>
    <xf numFmtId="0" fontId="22" fillId="0" borderId="0" xfId="1" applyFont="1" applyFill="1" applyAlignment="1" applyProtection="1">
      <alignment vertical="center"/>
    </xf>
    <xf numFmtId="0" fontId="16" fillId="0" borderId="0" xfId="1" applyFont="1" applyFill="1" applyAlignment="1" applyProtection="1">
      <alignment vertical="center"/>
    </xf>
    <xf numFmtId="0" fontId="16" fillId="0" borderId="0" xfId="1" applyFont="1" applyFill="1" applyAlignment="1" applyProtection="1">
      <alignment horizontal="left" vertical="center" indent="1"/>
    </xf>
    <xf numFmtId="0" fontId="16" fillId="0" borderId="0" xfId="1" applyFont="1" applyFill="1" applyAlignment="1" applyProtection="1">
      <alignment horizontal="right"/>
    </xf>
    <xf numFmtId="0" fontId="16" fillId="0" borderId="4" xfId="1" applyFont="1" applyFill="1" applyBorder="1" applyAlignment="1" applyProtection="1">
      <alignment horizontal="center" vertical="center"/>
    </xf>
    <xf numFmtId="0" fontId="16" fillId="0" borderId="7" xfId="1" applyFont="1" applyFill="1" applyBorder="1" applyAlignment="1" applyProtection="1">
      <alignment horizontal="right" vertical="center" indent="1"/>
    </xf>
    <xf numFmtId="178" fontId="16" fillId="0" borderId="8" xfId="21" applyNumberFormat="1" applyFont="1" applyFill="1" applyBorder="1" applyAlignment="1" applyProtection="1">
      <alignment horizontal="right" vertical="center"/>
    </xf>
    <xf numFmtId="178" fontId="16" fillId="0" borderId="0" xfId="21" applyNumberFormat="1" applyFont="1" applyFill="1" applyBorder="1" applyAlignment="1" applyProtection="1">
      <alignment horizontal="right" vertical="center"/>
    </xf>
    <xf numFmtId="0" fontId="16" fillId="0" borderId="7" xfId="1" quotePrefix="1" applyFont="1" applyFill="1" applyBorder="1" applyAlignment="1" applyProtection="1">
      <alignment horizontal="right" vertical="center" indent="1"/>
    </xf>
    <xf numFmtId="0" fontId="16" fillId="0" borderId="9" xfId="1" quotePrefix="1" applyFont="1" applyFill="1" applyBorder="1" applyAlignment="1" applyProtection="1">
      <alignment horizontal="right" vertical="center" indent="1"/>
    </xf>
    <xf numFmtId="0" fontId="27" fillId="0" borderId="0" xfId="1" applyFont="1" applyFill="1" applyAlignment="1" applyProtection="1">
      <alignment vertical="center"/>
    </xf>
    <xf numFmtId="0" fontId="26" fillId="0" borderId="0" xfId="1" applyFont="1" applyFill="1" applyAlignment="1" applyProtection="1">
      <alignment horizontal="right" vertical="center"/>
    </xf>
    <xf numFmtId="0" fontId="16" fillId="0" borderId="0" xfId="1" applyFont="1" applyFill="1" applyProtection="1"/>
    <xf numFmtId="0" fontId="22" fillId="0" borderId="0" xfId="1" applyFont="1" applyFill="1" applyAlignment="1" applyProtection="1">
      <alignment horizontal="left" vertical="center"/>
    </xf>
    <xf numFmtId="0" fontId="16" fillId="0" borderId="0" xfId="1" applyFont="1" applyFill="1" applyAlignment="1" applyProtection="1">
      <alignment horizontal="center" vertical="center"/>
    </xf>
    <xf numFmtId="0" fontId="16" fillId="0" borderId="6" xfId="1" applyFont="1" applyFill="1" applyBorder="1" applyAlignment="1" applyProtection="1">
      <alignment horizontal="center" vertical="center"/>
    </xf>
    <xf numFmtId="0" fontId="16" fillId="0" borderId="5" xfId="1" applyFont="1" applyFill="1" applyBorder="1" applyAlignment="1" applyProtection="1">
      <alignment horizontal="center" vertical="center"/>
    </xf>
    <xf numFmtId="0" fontId="27" fillId="0" borderId="0" xfId="1" applyFont="1" applyFill="1" applyAlignment="1" applyProtection="1">
      <alignment horizontal="center" vertical="center"/>
    </xf>
    <xf numFmtId="0" fontId="16" fillId="0" borderId="0" xfId="1" applyFont="1" applyFill="1" applyAlignment="1" applyProtection="1">
      <alignment horizontal="center"/>
    </xf>
    <xf numFmtId="0" fontId="16" fillId="0" borderId="11" xfId="1" applyNumberFormat="1" applyFont="1" applyFill="1" applyBorder="1" applyAlignment="1" applyProtection="1">
      <alignment vertical="center"/>
    </xf>
    <xf numFmtId="0" fontId="16" fillId="0" borderId="11" xfId="1" applyFont="1" applyFill="1" applyBorder="1" applyProtection="1"/>
    <xf numFmtId="0" fontId="16" fillId="0" borderId="11" xfId="1" applyFont="1" applyFill="1" applyBorder="1" applyAlignment="1" applyProtection="1">
      <alignment horizontal="right"/>
    </xf>
    <xf numFmtId="179" fontId="16" fillId="0" borderId="8" xfId="21" applyNumberFormat="1" applyFont="1" applyFill="1" applyBorder="1" applyAlignment="1" applyProtection="1">
      <alignment vertical="center"/>
    </xf>
    <xf numFmtId="179" fontId="22" fillId="0" borderId="0" xfId="21" applyNumberFormat="1" applyFont="1" applyFill="1" applyBorder="1" applyAlignment="1" applyProtection="1">
      <alignment vertical="center"/>
    </xf>
    <xf numFmtId="0" fontId="16" fillId="0" borderId="0" xfId="1" applyFont="1" applyFill="1" applyAlignment="1" applyProtection="1">
      <alignment horizontal="right" vertical="center"/>
    </xf>
    <xf numFmtId="0" fontId="16" fillId="0" borderId="11" xfId="1" applyFont="1" applyFill="1" applyBorder="1" applyAlignment="1" applyProtection="1">
      <alignment vertical="center"/>
    </xf>
    <xf numFmtId="49" fontId="16" fillId="0" borderId="9" xfId="1" applyNumberFormat="1" applyFont="1" applyFill="1" applyBorder="1" applyAlignment="1" applyProtection="1">
      <alignment horizontal="center" vertical="center" shrinkToFit="1"/>
    </xf>
    <xf numFmtId="0" fontId="16" fillId="0" borderId="0" xfId="1" applyFont="1" applyFill="1" applyAlignment="1" applyProtection="1">
      <alignment horizontal="left" vertical="center"/>
    </xf>
    <xf numFmtId="0" fontId="19" fillId="0" borderId="14" xfId="1" applyFont="1" applyFill="1" applyBorder="1" applyAlignment="1" applyProtection="1">
      <alignment horizontal="center" vertical="center" wrapText="1"/>
    </xf>
    <xf numFmtId="0" fontId="28" fillId="0" borderId="14" xfId="1" applyFont="1" applyFill="1" applyBorder="1" applyAlignment="1" applyProtection="1">
      <alignment horizontal="center" vertical="center" wrapText="1"/>
    </xf>
    <xf numFmtId="0" fontId="28" fillId="0" borderId="13" xfId="1" applyFont="1" applyFill="1" applyBorder="1" applyAlignment="1" applyProtection="1">
      <alignment horizontal="center" vertical="center" wrapText="1"/>
    </xf>
    <xf numFmtId="0" fontId="28" fillId="0" borderId="13" xfId="1" applyFont="1" applyFill="1" applyBorder="1" applyAlignment="1" applyProtection="1">
      <alignment horizontal="center" vertical="center" wrapText="1" shrinkToFit="1"/>
    </xf>
    <xf numFmtId="0" fontId="16" fillId="0" borderId="10" xfId="1" applyFont="1" applyFill="1" applyBorder="1" applyAlignment="1" applyProtection="1">
      <alignment horizontal="center" vertical="center" wrapText="1"/>
    </xf>
    <xf numFmtId="0" fontId="16" fillId="0" borderId="15" xfId="1" applyFont="1" applyFill="1" applyBorder="1" applyAlignment="1" applyProtection="1">
      <alignment horizontal="center" vertical="center" wrapText="1"/>
    </xf>
    <xf numFmtId="0" fontId="16" fillId="0" borderId="15" xfId="1" applyFont="1" applyFill="1" applyBorder="1" applyAlignment="1" applyProtection="1">
      <alignment horizontal="center" vertical="center" wrapText="1" shrinkToFit="1"/>
    </xf>
    <xf numFmtId="0" fontId="16" fillId="0" borderId="7" xfId="1" quotePrefix="1" applyFont="1" applyFill="1" applyBorder="1" applyAlignment="1" applyProtection="1">
      <alignment horizontal="center" vertical="center"/>
    </xf>
    <xf numFmtId="0" fontId="16" fillId="0" borderId="9" xfId="1" quotePrefix="1" applyFont="1" applyFill="1" applyBorder="1" applyAlignment="1" applyProtection="1">
      <alignment horizontal="center" vertical="center"/>
    </xf>
    <xf numFmtId="180" fontId="16" fillId="0" borderId="0" xfId="1" applyNumberFormat="1" applyFont="1" applyFill="1" applyProtection="1"/>
    <xf numFmtId="0" fontId="16" fillId="0" borderId="0" xfId="1" applyFont="1" applyFill="1" applyBorder="1" applyAlignment="1" applyProtection="1">
      <alignment horizontal="center" vertical="center"/>
    </xf>
    <xf numFmtId="0" fontId="16" fillId="0" borderId="0" xfId="1" applyFont="1" applyFill="1" applyBorder="1" applyAlignment="1" applyProtection="1">
      <alignment horizontal="right" vertical="center"/>
    </xf>
    <xf numFmtId="0" fontId="16" fillId="0" borderId="16" xfId="1" applyFont="1" applyFill="1" applyBorder="1" applyAlignment="1" applyProtection="1">
      <alignment horizontal="center" vertical="center"/>
    </xf>
    <xf numFmtId="0" fontId="16" fillId="0" borderId="16" xfId="1" applyNumberFormat="1" applyFont="1" applyFill="1" applyBorder="1" applyAlignment="1" applyProtection="1">
      <alignment horizontal="right" vertical="center" indent="1"/>
    </xf>
    <xf numFmtId="178" fontId="16" fillId="0" borderId="14" xfId="21" applyNumberFormat="1" applyFont="1" applyFill="1" applyBorder="1" applyAlignment="1" applyProtection="1">
      <alignment vertical="center"/>
    </xf>
    <xf numFmtId="178" fontId="16" fillId="0" borderId="16" xfId="21" applyNumberFormat="1" applyFont="1" applyFill="1" applyBorder="1" applyAlignment="1" applyProtection="1">
      <alignment vertical="center"/>
    </xf>
    <xf numFmtId="0" fontId="16" fillId="0" borderId="0" xfId="1" applyNumberFormat="1" applyFont="1" applyFill="1" applyBorder="1" applyAlignment="1" applyProtection="1">
      <alignment horizontal="right" vertical="center" indent="1"/>
    </xf>
    <xf numFmtId="178" fontId="16" fillId="0" borderId="8" xfId="21" applyNumberFormat="1" applyFont="1" applyFill="1" applyBorder="1" applyAlignment="1" applyProtection="1">
      <alignment vertical="center"/>
    </xf>
    <xf numFmtId="178" fontId="16" fillId="0" borderId="0" xfId="21" applyNumberFormat="1" applyFont="1" applyFill="1" applyBorder="1" applyAlignment="1" applyProtection="1">
      <alignment vertical="center"/>
    </xf>
    <xf numFmtId="0" fontId="16" fillId="0" borderId="11" xfId="1" applyNumberFormat="1" applyFont="1" applyFill="1" applyBorder="1" applyAlignment="1" applyProtection="1">
      <alignment horizontal="right" vertical="center" indent="1"/>
    </xf>
    <xf numFmtId="0" fontId="16" fillId="0" borderId="0" xfId="1" applyFont="1" applyAlignment="1" applyProtection="1">
      <alignment horizontal="center" vertical="center"/>
    </xf>
    <xf numFmtId="0" fontId="16" fillId="0" borderId="16" xfId="1" applyFont="1" applyFill="1" applyBorder="1" applyAlignment="1" applyProtection="1">
      <alignment horizontal="left" vertical="center" indent="1"/>
    </xf>
    <xf numFmtId="179" fontId="16" fillId="0" borderId="14" xfId="21" applyNumberFormat="1" applyFont="1" applyFill="1" applyBorder="1" applyAlignment="1" applyProtection="1">
      <alignment vertical="center"/>
    </xf>
    <xf numFmtId="179" fontId="16" fillId="0" borderId="16" xfId="21" applyNumberFormat="1" applyFont="1" applyFill="1" applyBorder="1" applyAlignment="1" applyProtection="1">
      <alignment vertical="center"/>
    </xf>
    <xf numFmtId="0" fontId="16" fillId="0" borderId="0" xfId="1" applyFont="1" applyFill="1" applyBorder="1" applyAlignment="1" applyProtection="1">
      <alignment horizontal="left" vertical="center" indent="1"/>
    </xf>
    <xf numFmtId="179" fontId="16" fillId="0" borderId="0" xfId="21" applyNumberFormat="1" applyFont="1" applyFill="1" applyAlignment="1" applyProtection="1">
      <alignment vertical="center"/>
    </xf>
    <xf numFmtId="0" fontId="24" fillId="0" borderId="11" xfId="1" applyFont="1" applyFill="1" applyBorder="1" applyAlignment="1" applyProtection="1">
      <alignment horizontal="center" vertical="center"/>
    </xf>
    <xf numFmtId="179" fontId="24" fillId="0" borderId="10" xfId="21" applyNumberFormat="1" applyFont="1" applyFill="1" applyBorder="1" applyAlignment="1" applyProtection="1">
      <alignment vertical="center"/>
    </xf>
    <xf numFmtId="179" fontId="24" fillId="0" borderId="11" xfId="21" applyNumberFormat="1" applyFont="1" applyFill="1" applyBorder="1" applyAlignment="1" applyProtection="1">
      <alignment vertical="center"/>
    </xf>
    <xf numFmtId="0" fontId="16" fillId="0" borderId="0" xfId="1" applyFont="1" applyFill="1" applyBorder="1" applyAlignment="1" applyProtection="1">
      <alignment vertical="center"/>
    </xf>
    <xf numFmtId="0" fontId="16" fillId="0" borderId="11" xfId="1" applyFont="1" applyFill="1" applyBorder="1" applyAlignment="1" applyProtection="1">
      <alignment horizontal="right" vertical="center"/>
    </xf>
    <xf numFmtId="0" fontId="16" fillId="0" borderId="12" xfId="1" applyFont="1" applyFill="1" applyBorder="1" applyAlignment="1" applyProtection="1">
      <alignment horizontal="left" vertical="center" indent="1"/>
    </xf>
    <xf numFmtId="0" fontId="16" fillId="0" borderId="7" xfId="1" applyFont="1" applyFill="1" applyBorder="1" applyAlignment="1" applyProtection="1">
      <alignment horizontal="left" vertical="center" indent="1"/>
    </xf>
    <xf numFmtId="0" fontId="16" fillId="0" borderId="9" xfId="1" applyFont="1" applyFill="1" applyBorder="1" applyAlignment="1" applyProtection="1">
      <alignment horizontal="left" vertical="center" indent="1"/>
    </xf>
    <xf numFmtId="178" fontId="16" fillId="0" borderId="11" xfId="21" applyNumberFormat="1" applyFont="1" applyFill="1" applyBorder="1" applyAlignment="1" applyProtection="1">
      <alignment horizontal="right" vertical="center"/>
    </xf>
    <xf numFmtId="0" fontId="16" fillId="0" borderId="6" xfId="1" applyFont="1" applyFill="1" applyBorder="1" applyAlignment="1" applyProtection="1">
      <alignment horizontal="center" vertical="center"/>
    </xf>
    <xf numFmtId="0" fontId="16" fillId="0" borderId="2" xfId="1" applyFont="1" applyFill="1" applyBorder="1" applyAlignment="1" applyProtection="1">
      <alignment horizontal="center" vertical="center"/>
    </xf>
    <xf numFmtId="0" fontId="16" fillId="0" borderId="4" xfId="1" applyFont="1" applyFill="1" applyBorder="1" applyAlignment="1" applyProtection="1">
      <alignment horizontal="center" vertical="center"/>
    </xf>
    <xf numFmtId="0" fontId="16" fillId="0" borderId="11" xfId="1" applyFont="1" applyFill="1" applyBorder="1" applyAlignment="1" applyProtection="1">
      <alignment horizontal="center" vertical="center"/>
    </xf>
    <xf numFmtId="0" fontId="16" fillId="0" borderId="6" xfId="1" applyFont="1" applyFill="1" applyBorder="1" applyAlignment="1" applyProtection="1">
      <alignment horizontal="center" vertical="center"/>
    </xf>
    <xf numFmtId="0" fontId="16" fillId="0" borderId="2" xfId="1" applyFont="1" applyFill="1" applyBorder="1" applyAlignment="1" applyProtection="1">
      <alignment horizontal="center" vertical="center"/>
    </xf>
    <xf numFmtId="0" fontId="16" fillId="0" borderId="4" xfId="1" applyFont="1" applyFill="1" applyBorder="1" applyAlignment="1" applyProtection="1">
      <alignment horizontal="center" vertical="center"/>
    </xf>
    <xf numFmtId="0" fontId="16" fillId="0" borderId="6" xfId="1" applyFont="1" applyFill="1" applyBorder="1" applyAlignment="1" applyProtection="1">
      <alignment horizontal="center" vertical="center"/>
    </xf>
    <xf numFmtId="0" fontId="16" fillId="0" borderId="12" xfId="1" applyFont="1" applyFill="1" applyBorder="1" applyAlignment="1" applyProtection="1">
      <alignment horizontal="center" vertical="center"/>
    </xf>
    <xf numFmtId="0" fontId="16" fillId="0" borderId="9" xfId="1" applyFont="1" applyFill="1" applyBorder="1" applyAlignment="1" applyProtection="1">
      <alignment horizontal="center" vertical="center"/>
    </xf>
    <xf numFmtId="38" fontId="22" fillId="0" borderId="0" xfId="21" applyFont="1" applyFill="1" applyAlignment="1" applyProtection="1">
      <alignment vertical="center"/>
    </xf>
    <xf numFmtId="38" fontId="16" fillId="0" borderId="6" xfId="21" applyFont="1" applyFill="1" applyBorder="1" applyAlignment="1" applyProtection="1">
      <alignment horizontal="center" vertical="center" textRotation="255" shrinkToFit="1"/>
    </xf>
    <xf numFmtId="179" fontId="16" fillId="0" borderId="0" xfId="21" applyNumberFormat="1" applyFont="1" applyFill="1" applyProtection="1"/>
    <xf numFmtId="179" fontId="16" fillId="0" borderId="11" xfId="21" applyNumberFormat="1" applyFont="1" applyFill="1" applyBorder="1" applyAlignment="1" applyProtection="1">
      <alignment vertical="center"/>
    </xf>
    <xf numFmtId="179" fontId="16" fillId="0" borderId="11" xfId="21" applyNumberFormat="1" applyFont="1" applyFill="1" applyBorder="1" applyProtection="1"/>
    <xf numFmtId="178" fontId="16" fillId="0" borderId="10" xfId="21" applyNumberFormat="1" applyFont="1" applyFill="1" applyBorder="1" applyAlignment="1" applyProtection="1">
      <alignment horizontal="right" vertical="center"/>
    </xf>
    <xf numFmtId="179" fontId="16" fillId="0" borderId="10" xfId="21" applyNumberFormat="1" applyFont="1" applyFill="1" applyBorder="1" applyAlignment="1" applyProtection="1">
      <alignment vertical="center"/>
    </xf>
    <xf numFmtId="179" fontId="22" fillId="0" borderId="11" xfId="21" applyNumberFormat="1" applyFont="1" applyFill="1" applyBorder="1" applyAlignment="1" applyProtection="1">
      <alignment vertical="center"/>
    </xf>
    <xf numFmtId="178" fontId="16" fillId="0" borderId="10" xfId="21" applyNumberFormat="1" applyFont="1" applyFill="1" applyBorder="1" applyAlignment="1" applyProtection="1">
      <alignment vertical="center"/>
    </xf>
    <xf numFmtId="178" fontId="16" fillId="0" borderId="11" xfId="21" applyNumberFormat="1" applyFont="1" applyFill="1" applyBorder="1" applyAlignment="1" applyProtection="1">
      <alignment vertical="center"/>
    </xf>
    <xf numFmtId="0" fontId="16" fillId="0" borderId="6" xfId="1" applyFont="1" applyFill="1" applyBorder="1" applyAlignment="1" applyProtection="1">
      <alignment horizontal="center" vertical="center"/>
    </xf>
    <xf numFmtId="0" fontId="16" fillId="0" borderId="2" xfId="1" applyFont="1" applyFill="1" applyBorder="1" applyAlignment="1" applyProtection="1">
      <alignment horizontal="center" vertical="center"/>
    </xf>
    <xf numFmtId="0" fontId="16" fillId="0" borderId="4" xfId="1" applyFont="1" applyFill="1" applyBorder="1" applyAlignment="1" applyProtection="1">
      <alignment horizontal="center" vertical="center"/>
    </xf>
    <xf numFmtId="0" fontId="16" fillId="0" borderId="10" xfId="1" applyFont="1" applyFill="1" applyBorder="1" applyAlignment="1" applyProtection="1">
      <alignment horizontal="center" vertical="center"/>
    </xf>
    <xf numFmtId="0" fontId="16" fillId="0" borderId="0" xfId="1" applyFont="1" applyFill="1" applyAlignment="1">
      <alignment vertical="center"/>
    </xf>
    <xf numFmtId="0" fontId="16" fillId="0" borderId="0" xfId="1" applyFont="1" applyFill="1" applyAlignment="1">
      <alignment horizontal="center" vertical="center"/>
    </xf>
    <xf numFmtId="0" fontId="22" fillId="0" borderId="0" xfId="1" applyFont="1" applyFill="1" applyAlignment="1">
      <alignment horizontal="left" vertical="center"/>
    </xf>
    <xf numFmtId="0" fontId="16" fillId="0" borderId="11" xfId="1" applyFont="1" applyFill="1" applyBorder="1" applyAlignment="1">
      <alignment horizontal="left" vertical="center"/>
    </xf>
    <xf numFmtId="0" fontId="16" fillId="0" borderId="11" xfId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center" vertical="center"/>
    </xf>
    <xf numFmtId="0" fontId="16" fillId="0" borderId="2" xfId="1" applyFont="1" applyFill="1" applyBorder="1" applyAlignment="1">
      <alignment horizontal="distributed" vertical="center" indent="1"/>
    </xf>
    <xf numFmtId="0" fontId="16" fillId="0" borderId="6" xfId="1" applyFont="1" applyFill="1" applyBorder="1" applyAlignment="1">
      <alignment horizontal="left" vertical="center" indent="1"/>
    </xf>
    <xf numFmtId="0" fontId="16" fillId="0" borderId="2" xfId="1" applyFont="1" applyFill="1" applyBorder="1" applyAlignment="1">
      <alignment horizontal="center" vertical="center"/>
    </xf>
    <xf numFmtId="0" fontId="16" fillId="0" borderId="2" xfId="1" applyFont="1" applyFill="1" applyBorder="1" applyAlignment="1">
      <alignment horizontal="left" vertical="center" indent="1"/>
    </xf>
    <xf numFmtId="0" fontId="16" fillId="0" borderId="2" xfId="1" applyFont="1" applyFill="1" applyBorder="1" applyAlignment="1">
      <alignment vertical="center"/>
    </xf>
    <xf numFmtId="0" fontId="16" fillId="0" borderId="8" xfId="1" applyFont="1" applyFill="1" applyBorder="1" applyAlignment="1">
      <alignment horizontal="left" vertical="center" indent="1"/>
    </xf>
    <xf numFmtId="0" fontId="16" fillId="0" borderId="16" xfId="1" applyFont="1" applyFill="1" applyBorder="1" applyAlignment="1">
      <alignment horizontal="left" vertical="center" indent="1"/>
    </xf>
    <xf numFmtId="0" fontId="16" fillId="0" borderId="16" xfId="1" applyFont="1" applyFill="1" applyBorder="1" applyAlignment="1">
      <alignment vertical="center"/>
    </xf>
    <xf numFmtId="0" fontId="16" fillId="0" borderId="0" xfId="1" applyFont="1" applyFill="1" applyBorder="1" applyAlignment="1">
      <alignment horizontal="left" vertical="center" indent="1"/>
    </xf>
    <xf numFmtId="0" fontId="16" fillId="0" borderId="0" xfId="1" applyFont="1" applyFill="1" applyBorder="1" applyAlignment="1">
      <alignment vertical="center"/>
    </xf>
    <xf numFmtId="0" fontId="16" fillId="0" borderId="14" xfId="1" applyFont="1" applyFill="1" applyBorder="1" applyAlignment="1">
      <alignment horizontal="left" vertical="center" indent="1"/>
    </xf>
    <xf numFmtId="0" fontId="16" fillId="0" borderId="10" xfId="1" applyFont="1" applyFill="1" applyBorder="1" applyAlignment="1">
      <alignment horizontal="left" vertical="center" indent="1"/>
    </xf>
    <xf numFmtId="0" fontId="16" fillId="0" borderId="11" xfId="1" applyFont="1" applyFill="1" applyBorder="1" applyAlignment="1">
      <alignment vertical="center"/>
    </xf>
    <xf numFmtId="0" fontId="16" fillId="0" borderId="11" xfId="1" applyFont="1" applyFill="1" applyBorder="1" applyAlignment="1">
      <alignment horizontal="left" vertical="center" indent="1"/>
    </xf>
    <xf numFmtId="0" fontId="16" fillId="0" borderId="0" xfId="1" applyFont="1" applyFill="1" applyBorder="1" applyAlignment="1">
      <alignment horizontal="distributed" vertical="center" indent="1"/>
    </xf>
    <xf numFmtId="0" fontId="16" fillId="0" borderId="0" xfId="1" applyFont="1" applyFill="1" applyBorder="1" applyAlignment="1">
      <alignment horizontal="left" vertical="center"/>
    </xf>
    <xf numFmtId="0" fontId="29" fillId="0" borderId="0" xfId="1" applyFont="1" applyFill="1" applyBorder="1" applyAlignment="1" applyProtection="1">
      <alignment vertical="center"/>
    </xf>
    <xf numFmtId="0" fontId="16" fillId="0" borderId="0" xfId="1" quotePrefix="1" applyFont="1" applyFill="1" applyAlignment="1" applyProtection="1">
      <alignment horizontal="left" vertical="center" indent="1"/>
    </xf>
    <xf numFmtId="0" fontId="29" fillId="0" borderId="11" xfId="1" applyFont="1" applyFill="1" applyBorder="1" applyAlignment="1" applyProtection="1">
      <alignment horizontal="left" vertical="center" indent="2"/>
    </xf>
    <xf numFmtId="0" fontId="16" fillId="0" borderId="2" xfId="1" applyFont="1" applyFill="1" applyBorder="1" applyAlignment="1" applyProtection="1">
      <alignment horizontal="distributed" vertical="center" indent="1"/>
    </xf>
    <xf numFmtId="0" fontId="16" fillId="0" borderId="2" xfId="1" applyFont="1" applyFill="1" applyBorder="1" applyAlignment="1" applyProtection="1">
      <alignment horizontal="distributed" vertical="distributed" indent="1"/>
    </xf>
    <xf numFmtId="0" fontId="16" fillId="0" borderId="0" xfId="1" applyFont="1" applyFill="1" applyBorder="1" applyAlignment="1" applyProtection="1">
      <alignment horizontal="distributed" vertical="distributed" indent="1"/>
    </xf>
    <xf numFmtId="0" fontId="16" fillId="0" borderId="0" xfId="1" applyFont="1" applyFill="1" applyAlignment="1">
      <alignment horizontal="left" vertical="center" indent="1"/>
    </xf>
    <xf numFmtId="0" fontId="16" fillId="0" borderId="4" xfId="1" applyFont="1" applyFill="1" applyBorder="1" applyAlignment="1">
      <alignment horizontal="center" vertical="center"/>
    </xf>
    <xf numFmtId="0" fontId="16" fillId="0" borderId="7" xfId="1" applyFont="1" applyFill="1" applyBorder="1" applyAlignment="1">
      <alignment horizontal="distributed" vertical="center" indent="1"/>
    </xf>
    <xf numFmtId="0" fontId="16" fillId="0" borderId="9" xfId="1" applyFont="1" applyFill="1" applyBorder="1" applyAlignment="1">
      <alignment horizontal="distributed" vertical="center" indent="1"/>
    </xf>
    <xf numFmtId="0" fontId="16" fillId="0" borderId="0" xfId="1" applyFont="1" applyFill="1" applyBorder="1" applyAlignment="1">
      <alignment horizontal="left" vertical="center" wrapText="1"/>
    </xf>
    <xf numFmtId="0" fontId="16" fillId="0" borderId="5" xfId="1" applyFont="1" applyFill="1" applyBorder="1" applyAlignment="1">
      <alignment horizontal="center" vertical="center"/>
    </xf>
    <xf numFmtId="0" fontId="16" fillId="0" borderId="12" xfId="1" applyFont="1" applyFill="1" applyBorder="1" applyAlignment="1">
      <alignment horizontal="left" vertical="center" indent="1"/>
    </xf>
    <xf numFmtId="0" fontId="16" fillId="0" borderId="0" xfId="1" applyFont="1" applyFill="1" applyAlignment="1">
      <alignment horizontal="right" vertical="center"/>
    </xf>
    <xf numFmtId="0" fontId="16" fillId="0" borderId="6" xfId="1" applyFont="1" applyFill="1" applyBorder="1" applyAlignment="1" applyProtection="1">
      <alignment horizontal="center" vertical="center" wrapText="1"/>
    </xf>
    <xf numFmtId="0" fontId="16" fillId="0" borderId="5" xfId="1" applyFont="1" applyFill="1" applyBorder="1" applyAlignment="1" applyProtection="1">
      <alignment horizontal="center" vertical="center" wrapText="1"/>
    </xf>
    <xf numFmtId="0" fontId="16" fillId="0" borderId="12" xfId="1" applyFont="1" applyFill="1" applyBorder="1" applyAlignment="1" applyProtection="1">
      <alignment horizontal="right" vertical="center" indent="1"/>
    </xf>
    <xf numFmtId="0" fontId="16" fillId="0" borderId="17" xfId="1" applyFont="1" applyFill="1" applyBorder="1" applyAlignment="1" applyProtection="1">
      <alignment horizontal="center" vertical="center"/>
    </xf>
    <xf numFmtId="0" fontId="16" fillId="0" borderId="0" xfId="1" quotePrefix="1" applyFont="1" applyFill="1" applyAlignment="1" applyProtection="1">
      <alignment horizontal="right" vertical="center"/>
    </xf>
    <xf numFmtId="181" fontId="16" fillId="0" borderId="0" xfId="1" applyNumberFormat="1" applyFont="1" applyFill="1" applyAlignment="1" applyProtection="1">
      <alignment horizontal="right" vertical="center" indent="1"/>
    </xf>
    <xf numFmtId="0" fontId="16" fillId="0" borderId="19" xfId="1" quotePrefix="1" applyFont="1" applyFill="1" applyBorder="1" applyAlignment="1" applyProtection="1">
      <alignment horizontal="right" vertical="center"/>
    </xf>
    <xf numFmtId="181" fontId="16" fillId="0" borderId="20" xfId="1" applyNumberFormat="1" applyFont="1" applyFill="1" applyBorder="1" applyAlignment="1" applyProtection="1">
      <alignment horizontal="right" vertical="center" indent="1"/>
    </xf>
    <xf numFmtId="0" fontId="16" fillId="0" borderId="0" xfId="1" quotePrefix="1" applyFont="1" applyFill="1" applyBorder="1" applyAlignment="1" applyProtection="1">
      <alignment horizontal="right" vertical="center"/>
    </xf>
    <xf numFmtId="0" fontId="16" fillId="0" borderId="0" xfId="1" applyFont="1" applyFill="1" applyBorder="1" applyAlignment="1" applyProtection="1">
      <alignment horizontal="left" vertical="center"/>
    </xf>
    <xf numFmtId="181" fontId="16" fillId="0" borderId="0" xfId="1" applyNumberFormat="1" applyFont="1" applyFill="1" applyBorder="1" applyAlignment="1" applyProtection="1">
      <alignment horizontal="right" vertical="center" indent="1"/>
    </xf>
    <xf numFmtId="178" fontId="24" fillId="0" borderId="10" xfId="21" applyNumberFormat="1" applyFont="1" applyFill="1" applyBorder="1" applyAlignment="1" applyProtection="1">
      <alignment vertical="center"/>
    </xf>
    <xf numFmtId="181" fontId="24" fillId="0" borderId="21" xfId="1" applyNumberFormat="1" applyFont="1" applyFill="1" applyBorder="1" applyAlignment="1" applyProtection="1">
      <alignment horizontal="right" vertical="center" indent="1"/>
    </xf>
    <xf numFmtId="181" fontId="24" fillId="0" borderId="11" xfId="1" applyNumberFormat="1" applyFont="1" applyFill="1" applyBorder="1" applyAlignment="1" applyProtection="1">
      <alignment horizontal="right" vertical="center" indent="1"/>
    </xf>
    <xf numFmtId="181" fontId="16" fillId="0" borderId="0" xfId="1" applyNumberFormat="1" applyFont="1" applyFill="1" applyAlignment="1" applyProtection="1">
      <alignment vertical="center"/>
    </xf>
    <xf numFmtId="0" fontId="16" fillId="0" borderId="7" xfId="1" applyFont="1" applyFill="1" applyBorder="1" applyAlignment="1" applyProtection="1">
      <alignment horizontal="center" vertical="center"/>
    </xf>
    <xf numFmtId="179" fontId="19" fillId="0" borderId="8" xfId="21" applyNumberFormat="1" applyFont="1" applyFill="1" applyBorder="1" applyAlignment="1" applyProtection="1">
      <alignment vertical="center"/>
    </xf>
    <xf numFmtId="179" fontId="19" fillId="0" borderId="0" xfId="21" applyNumberFormat="1" applyFont="1" applyFill="1" applyBorder="1" applyAlignment="1" applyProtection="1">
      <alignment vertical="center"/>
    </xf>
    <xf numFmtId="182" fontId="19" fillId="0" borderId="7" xfId="21" applyNumberFormat="1" applyFont="1" applyFill="1" applyBorder="1" applyAlignment="1" applyProtection="1">
      <alignment vertical="center"/>
    </xf>
    <xf numFmtId="179" fontId="19" fillId="0" borderId="10" xfId="21" applyNumberFormat="1" applyFont="1" applyFill="1" applyBorder="1" applyAlignment="1" applyProtection="1">
      <alignment vertical="center"/>
    </xf>
    <xf numFmtId="179" fontId="19" fillId="0" borderId="11" xfId="21" applyNumberFormat="1" applyFont="1" applyFill="1" applyBorder="1" applyAlignment="1" applyProtection="1">
      <alignment vertical="center"/>
    </xf>
    <xf numFmtId="182" fontId="19" fillId="0" borderId="9" xfId="21" applyNumberFormat="1" applyFont="1" applyFill="1" applyBorder="1" applyAlignment="1" applyProtection="1">
      <alignment vertical="center"/>
    </xf>
    <xf numFmtId="0" fontId="16" fillId="0" borderId="16" xfId="1" applyFont="1" applyFill="1" applyBorder="1" applyAlignment="1" applyProtection="1">
      <alignment vertical="center"/>
    </xf>
    <xf numFmtId="38" fontId="16" fillId="0" borderId="14" xfId="21" applyFont="1" applyFill="1" applyBorder="1" applyAlignment="1" applyProtection="1">
      <alignment horizontal="center" vertical="center" wrapText="1"/>
    </xf>
    <xf numFmtId="38" fontId="28" fillId="0" borderId="14" xfId="21" applyFont="1" applyFill="1" applyBorder="1" applyAlignment="1" applyProtection="1">
      <alignment horizontal="center" vertical="center" wrapText="1"/>
    </xf>
    <xf numFmtId="38" fontId="16" fillId="0" borderId="10" xfId="21" applyFont="1" applyFill="1" applyBorder="1" applyAlignment="1" applyProtection="1">
      <alignment horizontal="center" vertical="center" wrapText="1"/>
    </xf>
    <xf numFmtId="38" fontId="16" fillId="0" borderId="0" xfId="21" applyFont="1" applyFill="1" applyAlignment="1" applyProtection="1">
      <alignment horizontal="right" vertical="center"/>
    </xf>
    <xf numFmtId="38" fontId="16" fillId="0" borderId="0" xfId="21" applyFont="1" applyFill="1" applyAlignment="1" applyProtection="1">
      <alignment horizontal="right"/>
    </xf>
    <xf numFmtId="38" fontId="16" fillId="0" borderId="2" xfId="21" applyFont="1" applyFill="1" applyBorder="1" applyAlignment="1" applyProtection="1">
      <alignment horizontal="center" vertical="center"/>
    </xf>
    <xf numFmtId="38" fontId="16" fillId="0" borderId="6" xfId="21" applyFont="1" applyFill="1" applyBorder="1" applyAlignment="1" applyProtection="1">
      <alignment horizontal="center" vertical="center"/>
    </xf>
    <xf numFmtId="38" fontId="16" fillId="0" borderId="5" xfId="21" applyFont="1" applyFill="1" applyBorder="1" applyAlignment="1" applyProtection="1">
      <alignment horizontal="center" vertical="center"/>
    </xf>
    <xf numFmtId="38" fontId="16" fillId="0" borderId="0" xfId="21" applyFont="1" applyFill="1" applyBorder="1" applyAlignment="1" applyProtection="1">
      <alignment horizontal="right" vertical="center" indent="1"/>
    </xf>
    <xf numFmtId="179" fontId="16" fillId="0" borderId="8" xfId="21" applyNumberFormat="1" applyFont="1" applyFill="1" applyBorder="1" applyAlignment="1" applyProtection="1">
      <alignment horizontal="right" vertical="center"/>
    </xf>
    <xf numFmtId="179" fontId="16" fillId="0" borderId="0" xfId="21" applyNumberFormat="1" applyFont="1" applyFill="1" applyBorder="1" applyAlignment="1" applyProtection="1">
      <alignment horizontal="right" vertical="center"/>
    </xf>
    <xf numFmtId="38" fontId="16" fillId="0" borderId="7" xfId="21" quotePrefix="1" applyFont="1" applyFill="1" applyBorder="1" applyAlignment="1" applyProtection="1">
      <alignment horizontal="right" vertical="center" indent="1"/>
    </xf>
    <xf numFmtId="38" fontId="19" fillId="0" borderId="16" xfId="21" applyFont="1" applyFill="1" applyBorder="1" applyAlignment="1" applyProtection="1">
      <alignment horizontal="left" vertical="center" wrapText="1"/>
    </xf>
    <xf numFmtId="38" fontId="16" fillId="0" borderId="16" xfId="21" applyFont="1" applyFill="1" applyBorder="1" applyAlignment="1" applyProtection="1">
      <alignment vertical="center"/>
    </xf>
    <xf numFmtId="38" fontId="16" fillId="0" borderId="16" xfId="21" applyFont="1" applyFill="1" applyBorder="1" applyAlignment="1" applyProtection="1">
      <alignment horizontal="left" vertical="center"/>
    </xf>
    <xf numFmtId="38" fontId="16" fillId="0" borderId="16" xfId="21" applyFont="1" applyFill="1" applyBorder="1" applyAlignment="1" applyProtection="1">
      <alignment horizontal="right" vertical="center"/>
    </xf>
    <xf numFmtId="0" fontId="16" fillId="0" borderId="0" xfId="1" applyNumberFormat="1" applyFont="1" applyFill="1" applyAlignment="1" applyProtection="1">
      <alignment horizontal="left" vertical="center" indent="1"/>
    </xf>
    <xf numFmtId="0" fontId="16" fillId="0" borderId="7" xfId="1" applyFont="1" applyFill="1" applyBorder="1" applyAlignment="1" applyProtection="1">
      <alignment horizontal="distributed" vertical="center" shrinkToFit="1"/>
    </xf>
    <xf numFmtId="179" fontId="16" fillId="0" borderId="0" xfId="1" applyNumberFormat="1" applyFont="1" applyFill="1" applyBorder="1" applyAlignment="1" applyProtection="1">
      <alignment vertical="center"/>
    </xf>
    <xf numFmtId="179" fontId="16" fillId="0" borderId="16" xfId="1" applyNumberFormat="1" applyFont="1" applyFill="1" applyBorder="1" applyAlignment="1" applyProtection="1">
      <alignment vertical="center"/>
    </xf>
    <xf numFmtId="179" fontId="16" fillId="0" borderId="25" xfId="1" applyNumberFormat="1" applyFont="1" applyFill="1" applyBorder="1" applyAlignment="1" applyProtection="1">
      <alignment vertical="center"/>
    </xf>
    <xf numFmtId="179" fontId="16" fillId="0" borderId="26" xfId="1" applyNumberFormat="1" applyFont="1" applyFill="1" applyBorder="1" applyAlignment="1" applyProtection="1">
      <alignment vertical="center"/>
    </xf>
    <xf numFmtId="0" fontId="16" fillId="0" borderId="28" xfId="1" applyFont="1" applyFill="1" applyBorder="1" applyAlignment="1" applyProtection="1">
      <alignment horizontal="distributed" vertical="center" indent="1" shrinkToFit="1"/>
    </xf>
    <xf numFmtId="0" fontId="16" fillId="0" borderId="30" xfId="1" applyFont="1" applyFill="1" applyBorder="1" applyAlignment="1" applyProtection="1">
      <alignment horizontal="distributed" vertical="center" indent="1" shrinkToFit="1"/>
    </xf>
    <xf numFmtId="38" fontId="16" fillId="0" borderId="31" xfId="1" applyNumberFormat="1" applyFont="1" applyFill="1" applyBorder="1" applyAlignment="1" applyProtection="1">
      <alignment horizontal="right" vertical="center"/>
    </xf>
    <xf numFmtId="38" fontId="16" fillId="0" borderId="32" xfId="1" applyNumberFormat="1" applyFont="1" applyFill="1" applyBorder="1" applyAlignment="1" applyProtection="1">
      <alignment horizontal="right" vertical="center"/>
    </xf>
    <xf numFmtId="38" fontId="16" fillId="0" borderId="25" xfId="1" applyNumberFormat="1" applyFont="1" applyFill="1" applyBorder="1" applyAlignment="1" applyProtection="1">
      <alignment horizontal="right" vertical="center"/>
    </xf>
    <xf numFmtId="38" fontId="16" fillId="0" borderId="26" xfId="1" applyNumberFormat="1" applyFont="1" applyFill="1" applyBorder="1" applyAlignment="1" applyProtection="1">
      <alignment horizontal="right" vertical="center"/>
    </xf>
    <xf numFmtId="0" fontId="16" fillId="0" borderId="7" xfId="1" applyFont="1" applyFill="1" applyBorder="1" applyAlignment="1" applyProtection="1">
      <alignment horizontal="distributed" vertical="center" indent="1" shrinkToFit="1"/>
    </xf>
    <xf numFmtId="38" fontId="16" fillId="0" borderId="0" xfId="1" applyNumberFormat="1" applyFont="1" applyFill="1" applyBorder="1" applyAlignment="1" applyProtection="1">
      <alignment horizontal="right" vertical="center"/>
    </xf>
    <xf numFmtId="0" fontId="16" fillId="0" borderId="16" xfId="1" applyFont="1" applyFill="1" applyBorder="1" applyAlignment="1" applyProtection="1">
      <alignment horizontal="right" vertical="center"/>
    </xf>
    <xf numFmtId="0" fontId="16" fillId="0" borderId="16" xfId="21" applyNumberFormat="1" applyFont="1" applyFill="1" applyBorder="1" applyAlignment="1" applyProtection="1">
      <alignment horizontal="right" vertical="center"/>
    </xf>
    <xf numFmtId="0" fontId="22" fillId="0" borderId="0" xfId="1" applyFont="1" applyFill="1" applyBorder="1" applyAlignment="1">
      <alignment horizontal="left" vertical="center"/>
    </xf>
    <xf numFmtId="0" fontId="16" fillId="0" borderId="0" xfId="1" applyFont="1" applyFill="1" applyBorder="1" applyAlignment="1">
      <alignment horizontal="left"/>
    </xf>
    <xf numFmtId="0" fontId="16" fillId="0" borderId="0" xfId="1" applyFont="1" applyFill="1"/>
    <xf numFmtId="0" fontId="16" fillId="0" borderId="11" xfId="1" applyFont="1" applyFill="1" applyBorder="1" applyAlignment="1">
      <alignment horizontal="left"/>
    </xf>
    <xf numFmtId="0" fontId="19" fillId="0" borderId="12" xfId="1" applyFont="1" applyFill="1" applyBorder="1" applyAlignment="1">
      <alignment horizontal="center" vertical="center" wrapText="1"/>
    </xf>
    <xf numFmtId="0" fontId="28" fillId="0" borderId="12" xfId="1" applyFont="1" applyFill="1" applyBorder="1" applyAlignment="1">
      <alignment horizontal="center" vertical="center" wrapText="1"/>
    </xf>
    <xf numFmtId="0" fontId="31" fillId="0" borderId="12" xfId="1" applyFont="1" applyFill="1" applyBorder="1" applyAlignment="1">
      <alignment horizontal="center" vertical="center" wrapText="1"/>
    </xf>
    <xf numFmtId="0" fontId="19" fillId="0" borderId="13" xfId="1" applyFont="1" applyFill="1" applyBorder="1" applyAlignment="1">
      <alignment horizontal="center" vertical="center" wrapText="1"/>
    </xf>
    <xf numFmtId="0" fontId="19" fillId="0" borderId="16" xfId="1" applyFont="1" applyFill="1" applyBorder="1" applyAlignment="1">
      <alignment horizontal="center" vertical="center" wrapText="1" shrinkToFit="1"/>
    </xf>
    <xf numFmtId="0" fontId="16" fillId="0" borderId="9" xfId="1" applyFont="1" applyFill="1" applyBorder="1" applyAlignment="1">
      <alignment horizontal="center" vertical="center" shrinkToFit="1"/>
    </xf>
    <xf numFmtId="0" fontId="16" fillId="0" borderId="11" xfId="1" applyFont="1" applyFill="1" applyBorder="1" applyAlignment="1">
      <alignment horizontal="center" vertical="center" shrinkToFit="1"/>
    </xf>
    <xf numFmtId="0" fontId="16" fillId="0" borderId="7" xfId="1" quotePrefix="1" applyFont="1" applyFill="1" applyBorder="1" applyAlignment="1">
      <alignment horizontal="center" vertical="center"/>
    </xf>
    <xf numFmtId="183" fontId="16" fillId="0" borderId="8" xfId="1" applyNumberFormat="1" applyFont="1" applyFill="1" applyBorder="1" applyAlignment="1">
      <alignment vertical="center"/>
    </xf>
    <xf numFmtId="183" fontId="16" fillId="0" borderId="0" xfId="1" applyNumberFormat="1" applyFont="1" applyFill="1" applyBorder="1" applyAlignment="1">
      <alignment vertical="center"/>
    </xf>
    <xf numFmtId="184" fontId="16" fillId="0" borderId="0" xfId="1" applyNumberFormat="1" applyFont="1" applyFill="1" applyBorder="1" applyAlignment="1">
      <alignment vertical="center"/>
    </xf>
    <xf numFmtId="185" fontId="16" fillId="0" borderId="0" xfId="1" applyNumberFormat="1" applyFont="1" applyFill="1" applyBorder="1" applyAlignment="1">
      <alignment vertical="center"/>
    </xf>
    <xf numFmtId="186" fontId="16" fillId="0" borderId="0" xfId="1" applyNumberFormat="1" applyFont="1" applyFill="1" applyBorder="1" applyAlignment="1">
      <alignment vertical="center"/>
    </xf>
    <xf numFmtId="187" fontId="16" fillId="0" borderId="0" xfId="1" applyNumberFormat="1" applyFont="1" applyFill="1" applyBorder="1" applyAlignment="1">
      <alignment vertical="center"/>
    </xf>
    <xf numFmtId="0" fontId="16" fillId="0" borderId="9" xfId="1" quotePrefix="1" applyFont="1" applyFill="1" applyBorder="1" applyAlignment="1">
      <alignment horizontal="center" vertical="center"/>
    </xf>
    <xf numFmtId="183" fontId="16" fillId="0" borderId="10" xfId="1" applyNumberFormat="1" applyFont="1" applyFill="1" applyBorder="1" applyAlignment="1">
      <alignment vertical="center"/>
    </xf>
    <xf numFmtId="183" fontId="16" fillId="0" borderId="11" xfId="1" applyNumberFormat="1" applyFont="1" applyFill="1" applyBorder="1" applyAlignment="1">
      <alignment vertical="center"/>
    </xf>
    <xf numFmtId="184" fontId="16" fillId="0" borderId="11" xfId="1" applyNumberFormat="1" applyFont="1" applyFill="1" applyBorder="1" applyAlignment="1">
      <alignment vertical="center"/>
    </xf>
    <xf numFmtId="185" fontId="16" fillId="0" borderId="11" xfId="1" applyNumberFormat="1" applyFont="1" applyFill="1" applyBorder="1" applyAlignment="1">
      <alignment vertical="center"/>
    </xf>
    <xf numFmtId="186" fontId="16" fillId="0" borderId="11" xfId="1" applyNumberFormat="1" applyFont="1" applyFill="1" applyBorder="1" applyAlignment="1">
      <alignment vertical="center"/>
    </xf>
    <xf numFmtId="187" fontId="16" fillId="0" borderId="11" xfId="1" applyNumberFormat="1" applyFont="1" applyFill="1" applyBorder="1" applyAlignment="1">
      <alignment vertical="center"/>
    </xf>
    <xf numFmtId="0" fontId="16" fillId="0" borderId="0" xfId="1" applyFont="1" applyFill="1" applyBorder="1"/>
    <xf numFmtId="0" fontId="16" fillId="0" borderId="11" xfId="1" applyFont="1" applyFill="1" applyBorder="1" applyAlignment="1" applyProtection="1">
      <alignment horizontal="left" vertical="center" indent="1"/>
    </xf>
    <xf numFmtId="0" fontId="2" fillId="0" borderId="11" xfId="1" applyFont="1" applyFill="1" applyBorder="1" applyAlignment="1">
      <alignment vertical="center"/>
    </xf>
    <xf numFmtId="0" fontId="19" fillId="0" borderId="6" xfId="1" applyFont="1" applyFill="1" applyBorder="1" applyAlignment="1" applyProtection="1">
      <alignment horizontal="center" vertical="center" shrinkToFit="1"/>
    </xf>
    <xf numFmtId="0" fontId="19" fillId="0" borderId="5" xfId="1" applyFont="1" applyFill="1" applyBorder="1" applyAlignment="1" applyProtection="1">
      <alignment horizontal="center" vertical="center" shrinkToFit="1"/>
    </xf>
    <xf numFmtId="0" fontId="33" fillId="0" borderId="0" xfId="1" applyFont="1" applyFill="1" applyAlignment="1" applyProtection="1">
      <alignment horizontal="left" vertical="center" indent="1"/>
    </xf>
    <xf numFmtId="0" fontId="16" fillId="0" borderId="12" xfId="1" applyFont="1" applyFill="1" applyBorder="1" applyAlignment="1" applyProtection="1">
      <alignment horizontal="left" vertical="center"/>
    </xf>
    <xf numFmtId="184" fontId="16" fillId="0" borderId="8" xfId="1" applyNumberFormat="1" applyFont="1" applyFill="1" applyBorder="1" applyAlignment="1" applyProtection="1">
      <alignment horizontal="right" vertical="center"/>
    </xf>
    <xf numFmtId="184" fontId="16" fillId="0" borderId="0" xfId="1" applyNumberFormat="1" applyFont="1" applyFill="1" applyBorder="1" applyAlignment="1" applyProtection="1">
      <alignment horizontal="right" vertical="center"/>
    </xf>
    <xf numFmtId="184" fontId="16" fillId="0" borderId="0" xfId="1" applyNumberFormat="1" applyFont="1" applyFill="1" applyAlignment="1" applyProtection="1">
      <alignment horizontal="right" vertical="center"/>
    </xf>
    <xf numFmtId="0" fontId="33" fillId="0" borderId="0" xfId="1" applyFont="1" applyFill="1" applyBorder="1" applyAlignment="1" applyProtection="1">
      <alignment horizontal="left" vertical="center" wrapText="1" indent="1"/>
    </xf>
    <xf numFmtId="0" fontId="16" fillId="0" borderId="7" xfId="1" applyFont="1" applyFill="1" applyBorder="1" applyAlignment="1" applyProtection="1">
      <alignment horizontal="left" vertical="center"/>
    </xf>
    <xf numFmtId="179" fontId="16" fillId="0" borderId="8" xfId="1" applyNumberFormat="1" applyFont="1" applyFill="1" applyBorder="1" applyAlignment="1" applyProtection="1">
      <alignment horizontal="right" vertical="center"/>
    </xf>
    <xf numFmtId="179" fontId="16" fillId="0" borderId="0" xfId="1" applyNumberFormat="1" applyFont="1" applyFill="1" applyBorder="1" applyAlignment="1" applyProtection="1">
      <alignment horizontal="right" vertical="center"/>
    </xf>
    <xf numFmtId="179" fontId="16" fillId="0" borderId="0" xfId="1" applyNumberFormat="1" applyFont="1" applyFill="1" applyAlignment="1" applyProtection="1">
      <alignment horizontal="right" vertical="center"/>
    </xf>
    <xf numFmtId="0" fontId="33" fillId="0" borderId="11" xfId="1" applyFont="1" applyFill="1" applyBorder="1" applyAlignment="1" applyProtection="1">
      <alignment horizontal="left" vertical="center" wrapText="1" indent="1"/>
    </xf>
    <xf numFmtId="0" fontId="16" fillId="0" borderId="9" xfId="1" applyFont="1" applyFill="1" applyBorder="1" applyAlignment="1" applyProtection="1">
      <alignment horizontal="left" vertical="center"/>
    </xf>
    <xf numFmtId="184" fontId="16" fillId="0" borderId="10" xfId="1" applyNumberFormat="1" applyFont="1" applyFill="1" applyBorder="1" applyAlignment="1" applyProtection="1">
      <alignment horizontal="right" vertical="center"/>
    </xf>
    <xf numFmtId="184" fontId="16" fillId="0" borderId="11" xfId="1" applyNumberFormat="1" applyFont="1" applyFill="1" applyBorder="1" applyAlignment="1" applyProtection="1">
      <alignment horizontal="right" vertical="center"/>
    </xf>
    <xf numFmtId="0" fontId="16" fillId="0" borderId="16" xfId="1" applyFont="1" applyFill="1" applyBorder="1" applyAlignment="1" applyProtection="1">
      <alignment vertical="center" shrinkToFit="1"/>
    </xf>
    <xf numFmtId="0" fontId="20" fillId="0" borderId="16" xfId="1" applyFont="1" applyFill="1" applyBorder="1" applyAlignment="1">
      <alignment vertical="center" wrapText="1"/>
    </xf>
    <xf numFmtId="0" fontId="16" fillId="0" borderId="0" xfId="1" applyFont="1" applyFill="1" applyAlignment="1" applyProtection="1"/>
    <xf numFmtId="0" fontId="16" fillId="0" borderId="0" xfId="1" applyFont="1" applyFill="1" applyBorder="1" applyAlignment="1" applyProtection="1">
      <alignment horizontal="right"/>
    </xf>
    <xf numFmtId="184" fontId="16" fillId="0" borderId="0" xfId="1" applyNumberFormat="1" applyFont="1" applyFill="1" applyBorder="1" applyAlignment="1" applyProtection="1">
      <alignment vertical="center"/>
    </xf>
    <xf numFmtId="184" fontId="16" fillId="0" borderId="11" xfId="1" applyNumberFormat="1" applyFont="1" applyFill="1" applyBorder="1" applyAlignment="1" applyProtection="1">
      <alignment vertical="center"/>
    </xf>
    <xf numFmtId="0" fontId="34" fillId="0" borderId="0" xfId="1" applyFont="1" applyFill="1" applyBorder="1" applyAlignment="1" applyProtection="1">
      <alignment vertical="center"/>
    </xf>
    <xf numFmtId="0" fontId="2" fillId="0" borderId="0" xfId="74" applyFont="1">
      <alignment vertical="center"/>
    </xf>
    <xf numFmtId="0" fontId="2" fillId="0" borderId="0" xfId="74">
      <alignment vertical="center"/>
    </xf>
    <xf numFmtId="0" fontId="35" fillId="0" borderId="0" xfId="12" applyFont="1" applyAlignment="1">
      <alignment horizontal="left" vertical="center"/>
    </xf>
    <xf numFmtId="0" fontId="36" fillId="0" borderId="0" xfId="154" applyFont="1" applyAlignment="1"/>
    <xf numFmtId="49" fontId="16" fillId="0" borderId="12" xfId="1" applyNumberFormat="1" applyFont="1" applyFill="1" applyBorder="1" applyAlignment="1" applyProtection="1">
      <alignment horizontal="center" vertical="center" shrinkToFit="1"/>
    </xf>
    <xf numFmtId="49" fontId="16" fillId="0" borderId="9" xfId="1" applyNumberFormat="1" applyFont="1" applyFill="1" applyBorder="1" applyAlignment="1" applyProtection="1">
      <alignment horizontal="center" vertical="center" shrinkToFit="1"/>
    </xf>
    <xf numFmtId="0" fontId="16" fillId="0" borderId="6" xfId="1" applyFont="1" applyFill="1" applyBorder="1" applyAlignment="1" applyProtection="1">
      <alignment horizontal="center" vertical="center"/>
    </xf>
    <xf numFmtId="0" fontId="16" fillId="0" borderId="2" xfId="1" applyFont="1" applyFill="1" applyBorder="1" applyAlignment="1" applyProtection="1">
      <alignment horizontal="center" vertical="center"/>
    </xf>
    <xf numFmtId="0" fontId="16" fillId="0" borderId="4" xfId="1" applyFont="1" applyFill="1" applyBorder="1" applyAlignment="1" applyProtection="1">
      <alignment horizontal="center" vertical="center"/>
    </xf>
    <xf numFmtId="0" fontId="16" fillId="0" borderId="13" xfId="1" applyFont="1" applyFill="1" applyBorder="1" applyAlignment="1" applyProtection="1">
      <alignment horizontal="center" vertical="center"/>
    </xf>
    <xf numFmtId="0" fontId="16" fillId="0" borderId="15" xfId="1" applyFont="1" applyFill="1" applyBorder="1" applyAlignment="1" applyProtection="1">
      <alignment horizontal="center" vertical="center"/>
    </xf>
    <xf numFmtId="0" fontId="22" fillId="0" borderId="14" xfId="1" applyFont="1" applyFill="1" applyBorder="1" applyAlignment="1" applyProtection="1">
      <alignment horizontal="center" vertical="center"/>
    </xf>
    <xf numFmtId="0" fontId="22" fillId="0" borderId="10" xfId="1" applyFont="1" applyFill="1" applyBorder="1" applyAlignment="1" applyProtection="1">
      <alignment horizontal="center" vertical="center"/>
    </xf>
    <xf numFmtId="0" fontId="16" fillId="0" borderId="12" xfId="1" applyFont="1" applyFill="1" applyBorder="1" applyAlignment="1" applyProtection="1">
      <alignment horizontal="center" vertical="center" textRotation="255" shrinkToFit="1"/>
    </xf>
    <xf numFmtId="0" fontId="16" fillId="0" borderId="7" xfId="1" applyFont="1" applyFill="1" applyBorder="1" applyAlignment="1" applyProtection="1">
      <alignment horizontal="center" vertical="center" textRotation="255" shrinkToFit="1"/>
    </xf>
    <xf numFmtId="0" fontId="16" fillId="0" borderId="9" xfId="1" applyFont="1" applyFill="1" applyBorder="1" applyAlignment="1" applyProtection="1">
      <alignment horizontal="center" vertical="center" textRotation="255" shrinkToFit="1"/>
    </xf>
    <xf numFmtId="0" fontId="16" fillId="0" borderId="16" xfId="1" applyFont="1" applyFill="1" applyBorder="1" applyAlignment="1" applyProtection="1">
      <alignment horizontal="center" vertical="center"/>
    </xf>
    <xf numFmtId="0" fontId="16" fillId="0" borderId="11" xfId="1" applyFont="1" applyFill="1" applyBorder="1" applyAlignment="1" applyProtection="1">
      <alignment horizontal="center" vertical="center"/>
    </xf>
    <xf numFmtId="0" fontId="16" fillId="0" borderId="14" xfId="1" applyFont="1" applyFill="1" applyBorder="1" applyAlignment="1" applyProtection="1">
      <alignment horizontal="center" vertical="center"/>
    </xf>
    <xf numFmtId="0" fontId="16" fillId="0" borderId="10" xfId="1" applyFont="1" applyFill="1" applyBorder="1" applyAlignment="1" applyProtection="1">
      <alignment horizontal="center" vertical="center"/>
    </xf>
    <xf numFmtId="0" fontId="16" fillId="0" borderId="12" xfId="1" applyFont="1" applyFill="1" applyBorder="1" applyAlignment="1" applyProtection="1">
      <alignment horizontal="center" vertical="center"/>
    </xf>
    <xf numFmtId="0" fontId="16" fillId="0" borderId="9" xfId="1" applyFont="1" applyFill="1" applyBorder="1" applyAlignment="1" applyProtection="1">
      <alignment horizontal="center" vertical="center"/>
    </xf>
    <xf numFmtId="0" fontId="16" fillId="0" borderId="13" xfId="1" applyFont="1" applyFill="1" applyBorder="1" applyAlignment="1">
      <alignment horizontal="center" vertical="center"/>
    </xf>
    <xf numFmtId="0" fontId="16" fillId="0" borderId="15" xfId="1" applyFont="1" applyFill="1" applyBorder="1" applyAlignment="1">
      <alignment horizontal="center" vertical="center"/>
    </xf>
    <xf numFmtId="0" fontId="16" fillId="0" borderId="14" xfId="1" applyFont="1" applyFill="1" applyBorder="1" applyAlignment="1">
      <alignment horizontal="center" vertical="center"/>
    </xf>
    <xf numFmtId="0" fontId="16" fillId="0" borderId="16" xfId="1" applyFont="1" applyFill="1" applyBorder="1" applyAlignment="1">
      <alignment horizontal="center" vertical="center"/>
    </xf>
    <xf numFmtId="0" fontId="16" fillId="0" borderId="11" xfId="1" applyFont="1" applyFill="1" applyBorder="1" applyAlignment="1">
      <alignment horizontal="left" vertical="center" indent="1"/>
    </xf>
    <xf numFmtId="0" fontId="16" fillId="0" borderId="9" xfId="1" applyFont="1" applyFill="1" applyBorder="1" applyAlignment="1">
      <alignment horizontal="left" vertical="center" indent="1"/>
    </xf>
    <xf numFmtId="0" fontId="16" fillId="0" borderId="10" xfId="1" applyFont="1" applyFill="1" applyBorder="1" applyAlignment="1">
      <alignment horizontal="center" vertical="center"/>
    </xf>
    <xf numFmtId="0" fontId="16" fillId="0" borderId="11" xfId="1" applyFont="1" applyFill="1" applyBorder="1" applyAlignment="1">
      <alignment horizontal="center" vertical="center"/>
    </xf>
    <xf numFmtId="0" fontId="16" fillId="0" borderId="14" xfId="1" applyFont="1" applyFill="1" applyBorder="1" applyAlignment="1">
      <alignment horizontal="left" vertical="center" indent="1"/>
    </xf>
    <xf numFmtId="0" fontId="16" fillId="0" borderId="12" xfId="1" applyFont="1" applyFill="1" applyBorder="1" applyAlignment="1">
      <alignment horizontal="left" vertical="center" indent="1"/>
    </xf>
    <xf numFmtId="0" fontId="16" fillId="0" borderId="14" xfId="1" applyFont="1" applyFill="1" applyBorder="1" applyAlignment="1">
      <alignment horizontal="right" vertical="center" indent="5"/>
    </xf>
    <xf numFmtId="0" fontId="16" fillId="0" borderId="16" xfId="1" applyFont="1" applyFill="1" applyBorder="1" applyAlignment="1">
      <alignment horizontal="right" vertical="center" indent="5"/>
    </xf>
    <xf numFmtId="0" fontId="16" fillId="0" borderId="10" xfId="1" applyFont="1" applyFill="1" applyBorder="1" applyAlignment="1">
      <alignment horizontal="right" vertical="center" indent="5"/>
    </xf>
    <xf numFmtId="0" fontId="16" fillId="0" borderId="11" xfId="1" applyFont="1" applyFill="1" applyBorder="1" applyAlignment="1">
      <alignment horizontal="right" vertical="center" indent="5"/>
    </xf>
    <xf numFmtId="0" fontId="16" fillId="0" borderId="2" xfId="1" applyFont="1" applyFill="1" applyBorder="1" applyAlignment="1">
      <alignment horizontal="center" vertical="center"/>
    </xf>
    <xf numFmtId="0" fontId="16" fillId="0" borderId="4" xfId="1" applyFont="1" applyFill="1" applyBorder="1" applyAlignment="1">
      <alignment horizontal="center" vertical="center"/>
    </xf>
    <xf numFmtId="0" fontId="16" fillId="0" borderId="5" xfId="1" applyFont="1" applyFill="1" applyBorder="1" applyAlignment="1">
      <alignment horizontal="center" vertical="center"/>
    </xf>
    <xf numFmtId="0" fontId="16" fillId="0" borderId="6" xfId="1" applyFont="1" applyFill="1" applyBorder="1" applyAlignment="1">
      <alignment horizontal="center" vertical="center"/>
    </xf>
    <xf numFmtId="0" fontId="16" fillId="0" borderId="10" xfId="1" applyFont="1" applyFill="1" applyBorder="1" applyAlignment="1">
      <alignment horizontal="left" vertical="center" indent="1"/>
    </xf>
    <xf numFmtId="0" fontId="16" fillId="0" borderId="16" xfId="1" applyFont="1" applyFill="1" applyBorder="1" applyAlignment="1">
      <alignment horizontal="left" vertical="center" wrapText="1"/>
    </xf>
    <xf numFmtId="0" fontId="16" fillId="0" borderId="0" xfId="1" applyFont="1" applyFill="1" applyBorder="1" applyAlignment="1">
      <alignment horizontal="left" vertical="center" wrapText="1"/>
    </xf>
    <xf numFmtId="0" fontId="16" fillId="0" borderId="8" xfId="1" applyFont="1" applyFill="1" applyBorder="1" applyAlignment="1">
      <alignment horizontal="left" vertical="center" indent="1"/>
    </xf>
    <xf numFmtId="0" fontId="16" fillId="0" borderId="7" xfId="1" applyFont="1" applyFill="1" applyBorder="1" applyAlignment="1">
      <alignment horizontal="left" vertical="center" indent="1"/>
    </xf>
    <xf numFmtId="0" fontId="16" fillId="0" borderId="8" xfId="1" applyFont="1" applyFill="1" applyBorder="1" applyAlignment="1">
      <alignment horizontal="right" vertical="center" indent="5"/>
    </xf>
    <xf numFmtId="0" fontId="16" fillId="0" borderId="0" xfId="1" applyFont="1" applyFill="1" applyBorder="1" applyAlignment="1">
      <alignment horizontal="right" vertical="center" indent="5"/>
    </xf>
    <xf numFmtId="0" fontId="16" fillId="0" borderId="0" xfId="1" applyFont="1" applyFill="1" applyBorder="1" applyAlignment="1" applyProtection="1">
      <alignment horizontal="left" vertical="center" indent="2"/>
    </xf>
    <xf numFmtId="0" fontId="16" fillId="0" borderId="16" xfId="1" applyFont="1" applyFill="1" applyBorder="1" applyAlignment="1">
      <alignment horizontal="distributed" vertical="center" indent="1"/>
    </xf>
    <xf numFmtId="0" fontId="16" fillId="0" borderId="0" xfId="1" applyFont="1" applyFill="1" applyBorder="1" applyAlignment="1">
      <alignment horizontal="distributed" vertical="center" indent="1"/>
    </xf>
    <xf numFmtId="0" fontId="16" fillId="0" borderId="11" xfId="1" applyFont="1" applyFill="1" applyBorder="1" applyAlignment="1">
      <alignment horizontal="distributed" vertical="center" indent="1"/>
    </xf>
    <xf numFmtId="0" fontId="16" fillId="0" borderId="6" xfId="1" applyFont="1" applyFill="1" applyBorder="1" applyAlignment="1" applyProtection="1">
      <alignment horizontal="left" vertical="center" indent="2"/>
    </xf>
    <xf numFmtId="0" fontId="16" fillId="0" borderId="2" xfId="1" applyFont="1" applyFill="1" applyBorder="1" applyAlignment="1" applyProtection="1">
      <alignment horizontal="left" vertical="center" indent="2"/>
    </xf>
    <xf numFmtId="0" fontId="16" fillId="0" borderId="8" xfId="1" applyFont="1" applyFill="1" applyBorder="1" applyAlignment="1" applyProtection="1">
      <alignment horizontal="left" vertical="center" indent="2"/>
    </xf>
    <xf numFmtId="0" fontId="16" fillId="0" borderId="0" xfId="1" applyFont="1" applyFill="1" applyAlignment="1" applyProtection="1">
      <alignment horizontal="left" vertical="center" indent="1"/>
    </xf>
    <xf numFmtId="0" fontId="16" fillId="0" borderId="18" xfId="1" applyFont="1" applyFill="1" applyBorder="1" applyAlignment="1" applyProtection="1">
      <alignment horizontal="center" vertical="center"/>
    </xf>
    <xf numFmtId="0" fontId="24" fillId="0" borderId="11" xfId="1" applyFont="1" applyFill="1" applyBorder="1" applyAlignment="1" applyProtection="1">
      <alignment horizontal="center" vertical="center"/>
    </xf>
    <xf numFmtId="0" fontId="24" fillId="0" borderId="9" xfId="1" applyFont="1" applyFill="1" applyBorder="1" applyAlignment="1" applyProtection="1">
      <alignment horizontal="center" vertical="center"/>
    </xf>
    <xf numFmtId="0" fontId="24" fillId="0" borderId="22" xfId="1" applyFont="1" applyFill="1" applyBorder="1" applyAlignment="1" applyProtection="1">
      <alignment horizontal="center" vertical="center"/>
    </xf>
    <xf numFmtId="0" fontId="16" fillId="0" borderId="6" xfId="1" applyFont="1" applyFill="1" applyBorder="1" applyAlignment="1" applyProtection="1">
      <alignment horizontal="distributed" vertical="center" indent="8"/>
    </xf>
    <xf numFmtId="0" fontId="16" fillId="0" borderId="2" xfId="1" applyFont="1" applyFill="1" applyBorder="1" applyAlignment="1" applyProtection="1">
      <alignment horizontal="distributed" vertical="center" indent="8"/>
    </xf>
    <xf numFmtId="38" fontId="16" fillId="0" borderId="16" xfId="21" applyFont="1" applyFill="1" applyBorder="1" applyAlignment="1" applyProtection="1">
      <alignment horizontal="center" vertical="center"/>
    </xf>
    <xf numFmtId="38" fontId="16" fillId="0" borderId="0" xfId="21" applyFont="1" applyFill="1" applyBorder="1" applyAlignment="1" applyProtection="1">
      <alignment horizontal="center" vertical="center"/>
    </xf>
    <xf numFmtId="38" fontId="16" fillId="0" borderId="11" xfId="21" applyFont="1" applyFill="1" applyBorder="1" applyAlignment="1" applyProtection="1">
      <alignment horizontal="center" vertical="center"/>
    </xf>
    <xf numFmtId="38" fontId="16" fillId="0" borderId="6" xfId="21" applyFont="1" applyFill="1" applyBorder="1" applyAlignment="1" applyProtection="1">
      <alignment horizontal="center" vertical="center"/>
    </xf>
    <xf numFmtId="38" fontId="16" fillId="0" borderId="2" xfId="21" applyFont="1" applyFill="1" applyBorder="1" applyAlignment="1" applyProtection="1">
      <alignment horizontal="center" vertical="center"/>
    </xf>
    <xf numFmtId="0" fontId="16" fillId="0" borderId="23" xfId="1" applyFont="1" applyFill="1" applyBorder="1" applyAlignment="1" applyProtection="1">
      <alignment horizontal="center" vertical="center"/>
    </xf>
    <xf numFmtId="0" fontId="16" fillId="0" borderId="24" xfId="1" applyFont="1" applyFill="1" applyBorder="1" applyAlignment="1" applyProtection="1">
      <alignment horizontal="center" vertical="center"/>
    </xf>
    <xf numFmtId="0" fontId="16" fillId="0" borderId="27" xfId="1" applyFont="1" applyFill="1" applyBorder="1" applyAlignment="1" applyProtection="1">
      <alignment horizontal="center" vertical="center"/>
    </xf>
    <xf numFmtId="0" fontId="16" fillId="0" borderId="29" xfId="1" applyFont="1" applyFill="1" applyBorder="1" applyAlignment="1" applyProtection="1">
      <alignment horizontal="center" vertical="center"/>
    </xf>
    <xf numFmtId="0" fontId="16" fillId="0" borderId="33" xfId="1" applyFont="1" applyFill="1" applyBorder="1" applyAlignment="1" applyProtection="1">
      <alignment horizontal="center" vertical="center"/>
    </xf>
    <xf numFmtId="0" fontId="16" fillId="0" borderId="12" xfId="1" applyFont="1" applyFill="1" applyBorder="1" applyAlignment="1">
      <alignment horizontal="center" vertical="center" textRotation="255" shrinkToFit="1"/>
    </xf>
    <xf numFmtId="0" fontId="16" fillId="0" borderId="9" xfId="1" applyFont="1" applyFill="1" applyBorder="1" applyAlignment="1">
      <alignment horizontal="center" vertical="center" textRotation="255" shrinkToFit="1"/>
    </xf>
    <xf numFmtId="0" fontId="16" fillId="0" borderId="5" xfId="1" applyFont="1" applyFill="1" applyBorder="1" applyAlignment="1" applyProtection="1">
      <alignment horizontal="center" vertical="center" wrapText="1"/>
    </xf>
    <xf numFmtId="0" fontId="37" fillId="0" borderId="0" xfId="165" applyAlignment="1" applyProtection="1">
      <alignment vertical="center"/>
    </xf>
    <xf numFmtId="0" fontId="37" fillId="0" borderId="0" xfId="165">
      <alignment vertical="center"/>
    </xf>
  </cellXfs>
  <cellStyles count="166">
    <cellStyle name="Calc Currency (0)" xfId="2"/>
    <cellStyle name="Header1" xfId="3"/>
    <cellStyle name="Header2" xfId="4"/>
    <cellStyle name="Normal_#18-Internet" xfId="5"/>
    <cellStyle name="タイトル 2" xfId="6"/>
    <cellStyle name="パーセント 2" xfId="7"/>
    <cellStyle name="パーセント 2 2" xfId="8"/>
    <cellStyle name="パーセント 2 3" xfId="9"/>
    <cellStyle name="パーセント 3" xfId="10"/>
    <cellStyle name="ハイパーリンク" xfId="165" builtinId="8"/>
    <cellStyle name="ハイパーリンク 10" xfId="11"/>
    <cellStyle name="ハイパーリンク 2" xfId="12"/>
    <cellStyle name="ハイパーリンク 3" xfId="13"/>
    <cellStyle name="ハイパーリンク 4" xfId="14"/>
    <cellStyle name="ハイパーリンク 5" xfId="15"/>
    <cellStyle name="ハイパーリンク 6" xfId="16"/>
    <cellStyle name="ハイパーリンク 7" xfId="17"/>
    <cellStyle name="ハイパーリンク 8" xfId="18"/>
    <cellStyle name="ハイパーリンク 9" xfId="19"/>
    <cellStyle name="メモ 2" xfId="20"/>
    <cellStyle name="桁区切り 2" xfId="21"/>
    <cellStyle name="桁区切り 2 2" xfId="22"/>
    <cellStyle name="桁区切り 2 2 2" xfId="23"/>
    <cellStyle name="桁区切り 2 2 3" xfId="24"/>
    <cellStyle name="桁区切り 2 3" xfId="25"/>
    <cellStyle name="桁区切り 3" xfId="26"/>
    <cellStyle name="桁区切り 3 2" xfId="27"/>
    <cellStyle name="桁区切り 3 3" xfId="28"/>
    <cellStyle name="桁区切り 3 4" xfId="29"/>
    <cellStyle name="桁区切り 4" xfId="30"/>
    <cellStyle name="桁区切り 4 2" xfId="31"/>
    <cellStyle name="通貨 2" xfId="32"/>
    <cellStyle name="標準" xfId="0" builtinId="0"/>
    <cellStyle name="標準 10" xfId="33"/>
    <cellStyle name="標準 100" xfId="34"/>
    <cellStyle name="標準 101" xfId="35"/>
    <cellStyle name="標準 102" xfId="36"/>
    <cellStyle name="標準 103" xfId="37"/>
    <cellStyle name="標準 104" xfId="38"/>
    <cellStyle name="標準 105" xfId="39"/>
    <cellStyle name="標準 106" xfId="40"/>
    <cellStyle name="標準 107" xfId="41"/>
    <cellStyle name="標準 108" xfId="42"/>
    <cellStyle name="標準 109" xfId="43"/>
    <cellStyle name="標準 11" xfId="44"/>
    <cellStyle name="標準 110" xfId="45"/>
    <cellStyle name="標準 111" xfId="46"/>
    <cellStyle name="標準 112" xfId="47"/>
    <cellStyle name="標準 113" xfId="48"/>
    <cellStyle name="標準 114" xfId="49"/>
    <cellStyle name="標準 115" xfId="50"/>
    <cellStyle name="標準 116" xfId="51"/>
    <cellStyle name="標準 117" xfId="52"/>
    <cellStyle name="標準 118" xfId="53"/>
    <cellStyle name="標準 119" xfId="54"/>
    <cellStyle name="標準 12" xfId="55"/>
    <cellStyle name="標準 120" xfId="56"/>
    <cellStyle name="標準 121" xfId="57"/>
    <cellStyle name="標準 122" xfId="58"/>
    <cellStyle name="標準 123" xfId="59"/>
    <cellStyle name="標準 124" xfId="60"/>
    <cellStyle name="標準 125" xfId="61"/>
    <cellStyle name="標準 126" xfId="62"/>
    <cellStyle name="標準 127" xfId="63"/>
    <cellStyle name="標準 128" xfId="64"/>
    <cellStyle name="標準 129" xfId="65"/>
    <cellStyle name="標準 13" xfId="66"/>
    <cellStyle name="標準 130" xfId="67"/>
    <cellStyle name="標準 14" xfId="68"/>
    <cellStyle name="標準 15" xfId="69"/>
    <cellStyle name="標準 16" xfId="70"/>
    <cellStyle name="標準 17" xfId="71"/>
    <cellStyle name="標準 18" xfId="72"/>
    <cellStyle name="標準 19" xfId="73"/>
    <cellStyle name="標準 2" xfId="74"/>
    <cellStyle name="標準 2 2" xfId="1"/>
    <cellStyle name="標準 2 2 2" xfId="75"/>
    <cellStyle name="標準 20" xfId="76"/>
    <cellStyle name="標準 21" xfId="77"/>
    <cellStyle name="標準 22" xfId="78"/>
    <cellStyle name="標準 23" xfId="79"/>
    <cellStyle name="標準 24" xfId="80"/>
    <cellStyle name="標準 25" xfId="81"/>
    <cellStyle name="標準 26" xfId="82"/>
    <cellStyle name="標準 27" xfId="83"/>
    <cellStyle name="標準 28" xfId="84"/>
    <cellStyle name="標準 29" xfId="85"/>
    <cellStyle name="標準 3" xfId="86"/>
    <cellStyle name="標準 3 2" xfId="87"/>
    <cellStyle name="標準 30" xfId="88"/>
    <cellStyle name="標準 31" xfId="89"/>
    <cellStyle name="標準 32" xfId="90"/>
    <cellStyle name="標準 33" xfId="91"/>
    <cellStyle name="標準 34" xfId="92"/>
    <cellStyle name="標準 35" xfId="93"/>
    <cellStyle name="標準 36" xfId="94"/>
    <cellStyle name="標準 37" xfId="95"/>
    <cellStyle name="標準 38" xfId="96"/>
    <cellStyle name="標準 39" xfId="97"/>
    <cellStyle name="標準 4" xfId="98"/>
    <cellStyle name="標準 4 2" xfId="99"/>
    <cellStyle name="標準 40" xfId="100"/>
    <cellStyle name="標準 41" xfId="101"/>
    <cellStyle name="標準 42" xfId="102"/>
    <cellStyle name="標準 43" xfId="103"/>
    <cellStyle name="標準 44" xfId="104"/>
    <cellStyle name="標準 45" xfId="105"/>
    <cellStyle name="標準 46" xfId="106"/>
    <cellStyle name="標準 47" xfId="107"/>
    <cellStyle name="標準 48" xfId="108"/>
    <cellStyle name="標準 49" xfId="109"/>
    <cellStyle name="標準 5" xfId="110"/>
    <cellStyle name="標準 50" xfId="111"/>
    <cellStyle name="標準 51" xfId="112"/>
    <cellStyle name="標準 52" xfId="113"/>
    <cellStyle name="標準 53" xfId="114"/>
    <cellStyle name="標準 54" xfId="115"/>
    <cellStyle name="標準 55" xfId="116"/>
    <cellStyle name="標準 56" xfId="117"/>
    <cellStyle name="標準 57" xfId="118"/>
    <cellStyle name="標準 58" xfId="119"/>
    <cellStyle name="標準 59" xfId="120"/>
    <cellStyle name="標準 6" xfId="121"/>
    <cellStyle name="標準 60" xfId="122"/>
    <cellStyle name="標準 61" xfId="123"/>
    <cellStyle name="標準 62" xfId="124"/>
    <cellStyle name="標準 63" xfId="125"/>
    <cellStyle name="標準 64" xfId="126"/>
    <cellStyle name="標準 65" xfId="127"/>
    <cellStyle name="標準 66" xfId="128"/>
    <cellStyle name="標準 67" xfId="129"/>
    <cellStyle name="標準 68" xfId="130"/>
    <cellStyle name="標準 69" xfId="131"/>
    <cellStyle name="標準 7" xfId="132"/>
    <cellStyle name="標準 70" xfId="133"/>
    <cellStyle name="標準 71" xfId="134"/>
    <cellStyle name="標準 72" xfId="135"/>
    <cellStyle name="標準 73" xfId="136"/>
    <cellStyle name="標準 74" xfId="137"/>
    <cellStyle name="標準 75" xfId="138"/>
    <cellStyle name="標準 76" xfId="139"/>
    <cellStyle name="標準 77" xfId="140"/>
    <cellStyle name="標準 78" xfId="141"/>
    <cellStyle name="標準 79" xfId="142"/>
    <cellStyle name="標準 8" xfId="143"/>
    <cellStyle name="標準 80" xfId="144"/>
    <cellStyle name="標準 81" xfId="145"/>
    <cellStyle name="標準 82" xfId="146"/>
    <cellStyle name="標準 83" xfId="147"/>
    <cellStyle name="標準 84" xfId="148"/>
    <cellStyle name="標準 85" xfId="149"/>
    <cellStyle name="標準 86" xfId="150"/>
    <cellStyle name="標準 87" xfId="151"/>
    <cellStyle name="標準 88" xfId="152"/>
    <cellStyle name="標準 89" xfId="153"/>
    <cellStyle name="標準 9" xfId="154"/>
    <cellStyle name="標準 90" xfId="155"/>
    <cellStyle name="標準 91" xfId="156"/>
    <cellStyle name="標準 92" xfId="157"/>
    <cellStyle name="標準 93" xfId="158"/>
    <cellStyle name="標準 94" xfId="159"/>
    <cellStyle name="標準 95" xfId="160"/>
    <cellStyle name="標準 96" xfId="161"/>
    <cellStyle name="標準 97" xfId="162"/>
    <cellStyle name="標準 98" xfId="163"/>
    <cellStyle name="標準 99" xfId="16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22"/>
  <sheetViews>
    <sheetView tabSelected="1" zoomScale="115" workbookViewId="0"/>
  </sheetViews>
  <sheetFormatPr defaultColWidth="8.875" defaultRowHeight="13.5" x14ac:dyDescent="0.15"/>
  <cols>
    <col min="1" max="16384" width="8.875" style="245"/>
  </cols>
  <sheetData>
    <row r="1" spans="1:1" x14ac:dyDescent="0.15">
      <c r="A1" s="244" t="s">
        <v>356</v>
      </c>
    </row>
    <row r="2" spans="1:1" s="244" customFormat="1" ht="13.5" customHeight="1" x14ac:dyDescent="0.15">
      <c r="A2" s="318" t="s">
        <v>358</v>
      </c>
    </row>
    <row r="3" spans="1:1" s="244" customFormat="1" ht="13.5" customHeight="1" x14ac:dyDescent="0.15">
      <c r="A3" s="318" t="s">
        <v>359</v>
      </c>
    </row>
    <row r="4" spans="1:1" s="244" customFormat="1" ht="13.5" customHeight="1" x14ac:dyDescent="0.15">
      <c r="A4" s="318" t="s">
        <v>360</v>
      </c>
    </row>
    <row r="5" spans="1:1" s="244" customFormat="1" ht="13.5" customHeight="1" x14ac:dyDescent="0.15">
      <c r="A5" s="318" t="s">
        <v>378</v>
      </c>
    </row>
    <row r="6" spans="1:1" s="244" customFormat="1" ht="13.5" customHeight="1" x14ac:dyDescent="0.15">
      <c r="A6" s="318" t="s">
        <v>379</v>
      </c>
    </row>
    <row r="7" spans="1:1" s="244" customFormat="1" ht="13.5" customHeight="1" x14ac:dyDescent="0.15">
      <c r="A7" s="318" t="s">
        <v>361</v>
      </c>
    </row>
    <row r="8" spans="1:1" s="244" customFormat="1" ht="13.5" customHeight="1" x14ac:dyDescent="0.15">
      <c r="A8" s="318" t="s">
        <v>362</v>
      </c>
    </row>
    <row r="9" spans="1:1" s="244" customFormat="1" ht="13.5" customHeight="1" x14ac:dyDescent="0.15">
      <c r="A9" s="318" t="s">
        <v>363</v>
      </c>
    </row>
    <row r="10" spans="1:1" s="244" customFormat="1" ht="13.5" customHeight="1" x14ac:dyDescent="0.15">
      <c r="A10" s="318" t="s">
        <v>364</v>
      </c>
    </row>
    <row r="11" spans="1:1" s="244" customFormat="1" ht="13.5" customHeight="1" x14ac:dyDescent="0.15">
      <c r="A11" s="318" t="s">
        <v>365</v>
      </c>
    </row>
    <row r="12" spans="1:1" ht="13.5" customHeight="1" x14ac:dyDescent="0.15">
      <c r="A12" s="318" t="s">
        <v>366</v>
      </c>
    </row>
    <row r="13" spans="1:1" ht="13.5" customHeight="1" x14ac:dyDescent="0.15">
      <c r="A13" s="318" t="s">
        <v>367</v>
      </c>
    </row>
    <row r="14" spans="1:1" ht="13.5" customHeight="1" x14ac:dyDescent="0.15">
      <c r="A14" s="318" t="s">
        <v>368</v>
      </c>
    </row>
    <row r="15" spans="1:1" ht="13.5" customHeight="1" x14ac:dyDescent="0.15">
      <c r="A15" s="318" t="s">
        <v>369</v>
      </c>
    </row>
    <row r="16" spans="1:1" ht="13.5" customHeight="1" x14ac:dyDescent="0.15">
      <c r="A16" s="318" t="s">
        <v>370</v>
      </c>
    </row>
    <row r="17" spans="1:1" ht="13.5" customHeight="1" x14ac:dyDescent="0.15">
      <c r="A17" s="318" t="s">
        <v>371</v>
      </c>
    </row>
    <row r="18" spans="1:1" ht="13.5" customHeight="1" x14ac:dyDescent="0.15">
      <c r="A18" s="318" t="s">
        <v>372</v>
      </c>
    </row>
    <row r="19" spans="1:1" ht="13.5" customHeight="1" x14ac:dyDescent="0.15">
      <c r="A19" s="318" t="s">
        <v>373</v>
      </c>
    </row>
    <row r="20" spans="1:1" ht="13.5" customHeight="1" x14ac:dyDescent="0.15">
      <c r="A20" s="318" t="s">
        <v>374</v>
      </c>
    </row>
    <row r="21" spans="1:1" ht="13.5" customHeight="1" x14ac:dyDescent="0.15">
      <c r="A21" s="318" t="s">
        <v>375</v>
      </c>
    </row>
    <row r="22" spans="1:1" x14ac:dyDescent="0.15">
      <c r="A22" s="319" t="s">
        <v>376</v>
      </c>
    </row>
  </sheetData>
  <phoneticPr fontId="1"/>
  <hyperlinks>
    <hyperlink ref="A2" location="'9-1'!A1" display="9-1. 環境衛生関係等業種別件数"/>
    <hyperlink ref="A3" location="'9-2'!A1" display="9-2. 食品衛生関係営業状況"/>
    <hyperlink ref="A4" location="'9-3'!A1" display="9-3. 犬の登録・苦情・咬傷事故"/>
    <hyperlink ref="A5" location="'9-4(1)'!A1" display="9-4. ごみ処理の状況"/>
    <hyperlink ref="A6" location="'9-4(2)'!A1" display="（2）処理方法"/>
    <hyperlink ref="A7" location="'9-5'!A1" display="9-5. 家庭系ごみの状況"/>
    <hyperlink ref="A8" location="'9-6'!A1" display="9-6. し尿処理状況"/>
    <hyperlink ref="A10" location="'9-8'!A1" display="9-8. 浄化槽設置状況"/>
    <hyperlink ref="A9" location="'9-7'!A1" display="9-7. くみ取り人口・世帯"/>
    <hyperlink ref="A11" location="'9-9'!A1" display="9-9. 除草処理状況"/>
    <hyperlink ref="A12" location="'9-10'!A1" display="9-10. 東埼玉資源環境組合の概要"/>
    <hyperlink ref="A13" location="'9-11'!A1" display="9-11. ごみ搬入状況"/>
    <hyperlink ref="A14" location="'9-12'!A1" display="9-12. し尿搬入状況"/>
    <hyperlink ref="A15" location="'9-13'!A1" display="9-13. 会計決算"/>
    <hyperlink ref="A16" location="'9-14'!A1" display="9-14. 年度別決算額及び市町別分担金"/>
    <hyperlink ref="A17" location="'9-15'!A1" display="9-15. ごみ・し尿処理経費"/>
    <hyperlink ref="A18" location="'9-16'!A1" display="9-16. 公害関係苦情受理件数"/>
    <hyperlink ref="A19" location="'9-17'!A1" display="9-17. 公害関係特定施設・指定施設数"/>
    <hyperlink ref="A20" location="'9-18'!A1" display="9-18. 大気環境測定値（平均値）"/>
    <hyperlink ref="A21" location="'9-19'!A1" display="9-19. 市内主要河川の透視度・ｐＨ・ＢＯＤ・ＣＯＤ・ＳＳ・ＤＯ値"/>
    <hyperlink ref="A22" location="'9-20'!A1" display="9-20. 市内水準測量点別地盤変動状況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2"/>
  <dimension ref="A1:D10"/>
  <sheetViews>
    <sheetView zoomScale="110" zoomScaleNormal="110" workbookViewId="0"/>
  </sheetViews>
  <sheetFormatPr defaultColWidth="10.875" defaultRowHeight="15.75" customHeight="1" x14ac:dyDescent="0.15"/>
  <cols>
    <col min="1" max="1" width="22.5" style="63" customWidth="1"/>
    <col min="2" max="4" width="21.25" style="63" customWidth="1"/>
    <col min="5" max="16384" width="10.875" style="63"/>
  </cols>
  <sheetData>
    <row r="1" spans="1:4" s="247" customFormat="1" ht="15" customHeight="1" x14ac:dyDescent="0.15">
      <c r="A1" s="246" t="s">
        <v>357</v>
      </c>
    </row>
    <row r="2" spans="1:4" s="247" customFormat="1" ht="15" customHeight="1" x14ac:dyDescent="0.15"/>
    <row r="3" spans="1:4" ht="15" customHeight="1" x14ac:dyDescent="0.15">
      <c r="A3" s="15" t="s">
        <v>85</v>
      </c>
      <c r="B3" s="16"/>
      <c r="C3" s="16"/>
      <c r="D3" s="16"/>
    </row>
    <row r="4" spans="1:4" ht="15" customHeight="1" x14ac:dyDescent="0.15">
      <c r="A4" s="17" t="s">
        <v>86</v>
      </c>
      <c r="B4" s="16"/>
      <c r="C4" s="16"/>
      <c r="D4" s="18" t="s">
        <v>87</v>
      </c>
    </row>
    <row r="5" spans="1:4" ht="15" customHeight="1" x14ac:dyDescent="0.15">
      <c r="A5" s="79" t="s">
        <v>88</v>
      </c>
      <c r="B5" s="78" t="s">
        <v>89</v>
      </c>
      <c r="C5" s="78" t="s">
        <v>90</v>
      </c>
      <c r="D5" s="78" t="s">
        <v>91</v>
      </c>
    </row>
    <row r="6" spans="1:4" ht="15" customHeight="1" x14ac:dyDescent="0.15">
      <c r="A6" s="64" t="s">
        <v>92</v>
      </c>
      <c r="B6" s="65">
        <v>18595</v>
      </c>
      <c r="C6" s="66">
        <v>18767</v>
      </c>
      <c r="D6" s="66">
        <v>18413</v>
      </c>
    </row>
    <row r="7" spans="1:4" ht="15" customHeight="1" x14ac:dyDescent="0.15">
      <c r="A7" s="67" t="s">
        <v>93</v>
      </c>
      <c r="B7" s="37">
        <v>943</v>
      </c>
      <c r="C7" s="68">
        <v>945</v>
      </c>
      <c r="D7" s="68">
        <v>867</v>
      </c>
    </row>
    <row r="8" spans="1:4" ht="15" customHeight="1" x14ac:dyDescent="0.15">
      <c r="A8" s="67" t="s">
        <v>94</v>
      </c>
      <c r="B8" s="37">
        <v>12</v>
      </c>
      <c r="C8" s="68">
        <v>12</v>
      </c>
      <c r="D8" s="68">
        <v>12</v>
      </c>
    </row>
    <row r="9" spans="1:4" ht="15" customHeight="1" x14ac:dyDescent="0.15">
      <c r="A9" s="69" t="s">
        <v>74</v>
      </c>
      <c r="B9" s="70">
        <v>19550</v>
      </c>
      <c r="C9" s="71">
        <v>19724</v>
      </c>
      <c r="D9" s="71">
        <v>19292</v>
      </c>
    </row>
    <row r="10" spans="1:4" ht="15" customHeight="1" x14ac:dyDescent="0.15">
      <c r="A10" s="16"/>
      <c r="B10" s="29"/>
      <c r="C10" s="29"/>
      <c r="D10" s="39" t="s">
        <v>95</v>
      </c>
    </row>
  </sheetData>
  <phoneticPr fontId="1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3"/>
  <dimension ref="A1:G10"/>
  <sheetViews>
    <sheetView zoomScale="110" zoomScaleNormal="110" workbookViewId="0"/>
  </sheetViews>
  <sheetFormatPr defaultColWidth="10.875" defaultRowHeight="15.75" customHeight="1" x14ac:dyDescent="0.15"/>
  <cols>
    <col min="1" max="1" width="22.5" style="29" customWidth="1"/>
    <col min="2" max="7" width="10.625" style="29" customWidth="1"/>
    <col min="8" max="16384" width="10.875" style="29"/>
  </cols>
  <sheetData>
    <row r="1" spans="1:7" s="247" customFormat="1" ht="15" customHeight="1" x14ac:dyDescent="0.15">
      <c r="A1" s="246" t="s">
        <v>357</v>
      </c>
    </row>
    <row r="2" spans="1:7" s="247" customFormat="1" ht="15" customHeight="1" x14ac:dyDescent="0.15"/>
    <row r="3" spans="1:7" ht="15" customHeight="1" x14ac:dyDescent="0.15">
      <c r="A3" s="15" t="s">
        <v>96</v>
      </c>
      <c r="B3" s="16"/>
      <c r="C3" s="16"/>
      <c r="D3" s="16"/>
      <c r="E3" s="16"/>
      <c r="F3" s="16"/>
    </row>
    <row r="4" spans="1:7" ht="15" customHeight="1" x14ac:dyDescent="0.15">
      <c r="A4" s="72"/>
      <c r="B4" s="73"/>
      <c r="C4" s="16"/>
      <c r="D4" s="73"/>
      <c r="E4" s="16"/>
      <c r="G4" s="36" t="s">
        <v>97</v>
      </c>
    </row>
    <row r="5" spans="1:7" ht="15" customHeight="1" x14ac:dyDescent="0.15">
      <c r="A5" s="264" t="s">
        <v>98</v>
      </c>
      <c r="B5" s="251" t="s">
        <v>99</v>
      </c>
      <c r="C5" s="252"/>
      <c r="D5" s="250" t="s">
        <v>100</v>
      </c>
      <c r="E5" s="252"/>
      <c r="F5" s="250" t="s">
        <v>101</v>
      </c>
      <c r="G5" s="251"/>
    </row>
    <row r="6" spans="1:7" ht="15" customHeight="1" x14ac:dyDescent="0.15">
      <c r="A6" s="265"/>
      <c r="B6" s="80" t="s">
        <v>102</v>
      </c>
      <c r="C6" s="81" t="s">
        <v>103</v>
      </c>
      <c r="D6" s="31" t="s">
        <v>102</v>
      </c>
      <c r="E6" s="81" t="s">
        <v>103</v>
      </c>
      <c r="F6" s="31" t="s">
        <v>102</v>
      </c>
      <c r="G6" s="81" t="s">
        <v>103</v>
      </c>
    </row>
    <row r="7" spans="1:7" ht="15" customHeight="1" x14ac:dyDescent="0.15">
      <c r="A7" s="74" t="s">
        <v>104</v>
      </c>
      <c r="B7" s="58">
        <v>97</v>
      </c>
      <c r="C7" s="61">
        <v>36308</v>
      </c>
      <c r="D7" s="61">
        <v>81</v>
      </c>
      <c r="E7" s="61">
        <v>33315</v>
      </c>
      <c r="F7" s="61">
        <v>67</v>
      </c>
      <c r="G7" s="61">
        <v>25643</v>
      </c>
    </row>
    <row r="8" spans="1:7" ht="15" customHeight="1" x14ac:dyDescent="0.15">
      <c r="A8" s="75" t="s">
        <v>105</v>
      </c>
      <c r="B8" s="61">
        <v>97</v>
      </c>
      <c r="C8" s="61">
        <v>36308</v>
      </c>
      <c r="D8" s="61">
        <v>81</v>
      </c>
      <c r="E8" s="61">
        <v>33315</v>
      </c>
      <c r="F8" s="61">
        <v>67</v>
      </c>
      <c r="G8" s="61">
        <v>25643</v>
      </c>
    </row>
    <row r="9" spans="1:7" ht="15" customHeight="1" x14ac:dyDescent="0.15">
      <c r="A9" s="76" t="s">
        <v>106</v>
      </c>
      <c r="B9" s="77" t="s">
        <v>107</v>
      </c>
      <c r="C9" s="77" t="s">
        <v>107</v>
      </c>
      <c r="D9" s="77" t="s">
        <v>107</v>
      </c>
      <c r="E9" s="77" t="s">
        <v>107</v>
      </c>
      <c r="F9" s="77" t="s">
        <v>107</v>
      </c>
      <c r="G9" s="77" t="s">
        <v>107</v>
      </c>
    </row>
    <row r="10" spans="1:7" ht="15" customHeight="1" x14ac:dyDescent="0.15">
      <c r="A10" s="16"/>
      <c r="B10" s="39"/>
      <c r="C10" s="16"/>
      <c r="D10" s="39"/>
      <c r="E10" s="16"/>
      <c r="G10" s="39" t="s">
        <v>108</v>
      </c>
    </row>
  </sheetData>
  <mergeCells count="4">
    <mergeCell ref="A5:A6"/>
    <mergeCell ref="B5:C5"/>
    <mergeCell ref="D5:E5"/>
    <mergeCell ref="F5:G5"/>
  </mergeCells>
  <phoneticPr fontId="1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37"/>
  <sheetViews>
    <sheetView zoomScale="110" zoomScaleNormal="110" workbookViewId="0"/>
  </sheetViews>
  <sheetFormatPr defaultColWidth="8.75" defaultRowHeight="15" customHeight="1" x14ac:dyDescent="0.15"/>
  <cols>
    <col min="1" max="1" width="18.75" style="103" customWidth="1"/>
    <col min="2" max="3" width="17.5" style="103" customWidth="1"/>
    <col min="4" max="5" width="16.25" style="103" customWidth="1"/>
    <col min="6" max="16384" width="8.75" style="103"/>
  </cols>
  <sheetData>
    <row r="1" spans="1:5" s="247" customFormat="1" ht="15" customHeight="1" x14ac:dyDescent="0.15">
      <c r="A1" s="246" t="s">
        <v>357</v>
      </c>
    </row>
    <row r="2" spans="1:5" s="247" customFormat="1" ht="15" customHeight="1" x14ac:dyDescent="0.15"/>
    <row r="3" spans="1:5" ht="15" customHeight="1" x14ac:dyDescent="0.15">
      <c r="A3" s="104" t="s">
        <v>110</v>
      </c>
    </row>
    <row r="4" spans="1:5" ht="15" customHeight="1" x14ac:dyDescent="0.15">
      <c r="A4" s="105" t="s">
        <v>111</v>
      </c>
      <c r="B4" s="106"/>
      <c r="C4" s="107"/>
    </row>
    <row r="5" spans="1:5" ht="15" customHeight="1" x14ac:dyDescent="0.15">
      <c r="A5" s="108" t="s">
        <v>112</v>
      </c>
      <c r="B5" s="109" t="s">
        <v>113</v>
      </c>
      <c r="C5" s="110"/>
      <c r="D5" s="111" t="s">
        <v>114</v>
      </c>
      <c r="E5" s="112"/>
    </row>
    <row r="6" spans="1:5" ht="15" customHeight="1" x14ac:dyDescent="0.15">
      <c r="A6" s="292" t="s">
        <v>115</v>
      </c>
      <c r="B6" s="113" t="s">
        <v>113</v>
      </c>
      <c r="D6" s="114" t="s">
        <v>116</v>
      </c>
      <c r="E6" s="115"/>
    </row>
    <row r="7" spans="1:5" ht="15" customHeight="1" x14ac:dyDescent="0.15">
      <c r="A7" s="293"/>
      <c r="B7" s="113" t="s">
        <v>117</v>
      </c>
      <c r="C7" s="107"/>
      <c r="D7" s="116" t="s">
        <v>118</v>
      </c>
      <c r="E7" s="117"/>
    </row>
    <row r="8" spans="1:5" ht="15" customHeight="1" x14ac:dyDescent="0.15">
      <c r="A8" s="292" t="s">
        <v>119</v>
      </c>
      <c r="B8" s="118" t="s">
        <v>120</v>
      </c>
      <c r="C8" s="115"/>
      <c r="D8" s="114" t="s">
        <v>121</v>
      </c>
      <c r="E8" s="115"/>
    </row>
    <row r="9" spans="1:5" ht="15" customHeight="1" x14ac:dyDescent="0.15">
      <c r="A9" s="294"/>
      <c r="B9" s="119" t="s">
        <v>122</v>
      </c>
      <c r="C9" s="120"/>
      <c r="D9" s="121" t="s">
        <v>123</v>
      </c>
      <c r="E9" s="120"/>
    </row>
    <row r="10" spans="1:5" ht="15" customHeight="1" x14ac:dyDescent="0.15">
      <c r="A10" s="122"/>
      <c r="B10" s="123"/>
      <c r="C10" s="123"/>
      <c r="D10" s="117"/>
      <c r="E10" s="39" t="s">
        <v>124</v>
      </c>
    </row>
    <row r="11" spans="1:5" ht="15" customHeight="1" x14ac:dyDescent="0.15">
      <c r="A11" s="102"/>
      <c r="B11" s="123"/>
      <c r="C11" s="116"/>
      <c r="D11" s="116"/>
      <c r="E11" s="116"/>
    </row>
    <row r="12" spans="1:5" ht="15" customHeight="1" x14ac:dyDescent="0.15">
      <c r="A12" s="42" t="s">
        <v>125</v>
      </c>
      <c r="B12" s="124"/>
      <c r="C12" s="124"/>
      <c r="D12" s="124"/>
      <c r="E12" s="124"/>
    </row>
    <row r="13" spans="1:5" ht="15" customHeight="1" x14ac:dyDescent="0.15">
      <c r="A13" s="125" t="s">
        <v>126</v>
      </c>
      <c r="B13" s="126"/>
      <c r="C13" s="126"/>
      <c r="D13" s="126"/>
      <c r="E13" s="126"/>
    </row>
    <row r="14" spans="1:5" ht="15" customHeight="1" x14ac:dyDescent="0.15">
      <c r="A14" s="127" t="s">
        <v>127</v>
      </c>
      <c r="B14" s="295" t="s">
        <v>128</v>
      </c>
      <c r="C14" s="296"/>
      <c r="D14" s="296"/>
      <c r="E14" s="296"/>
    </row>
    <row r="15" spans="1:5" ht="15" customHeight="1" x14ac:dyDescent="0.15">
      <c r="A15" s="128" t="s">
        <v>129</v>
      </c>
      <c r="B15" s="297" t="s">
        <v>130</v>
      </c>
      <c r="C15" s="291"/>
      <c r="D15" s="291"/>
      <c r="E15" s="291"/>
    </row>
    <row r="16" spans="1:5" ht="15" customHeight="1" x14ac:dyDescent="0.15">
      <c r="A16" s="128" t="s">
        <v>131</v>
      </c>
      <c r="B16" s="295" t="s">
        <v>132</v>
      </c>
      <c r="C16" s="296"/>
      <c r="D16" s="296"/>
      <c r="E16" s="296"/>
    </row>
    <row r="17" spans="1:5" ht="15" customHeight="1" x14ac:dyDescent="0.15">
      <c r="A17" s="16"/>
      <c r="B17" s="16"/>
      <c r="C17" s="16"/>
      <c r="D17" s="16"/>
      <c r="E17" s="39" t="s">
        <v>124</v>
      </c>
    </row>
    <row r="18" spans="1:5" ht="15" customHeight="1" x14ac:dyDescent="0.15">
      <c r="A18" s="129"/>
      <c r="B18" s="291"/>
      <c r="C18" s="291"/>
      <c r="D18" s="291"/>
      <c r="E18" s="291"/>
    </row>
    <row r="19" spans="1:5" ht="15" customHeight="1" x14ac:dyDescent="0.15">
      <c r="A19" s="102" t="s">
        <v>133</v>
      </c>
      <c r="B19" s="102"/>
      <c r="C19" s="102"/>
      <c r="D19" s="102"/>
    </row>
    <row r="20" spans="1:5" ht="15" customHeight="1" x14ac:dyDescent="0.15">
      <c r="A20" s="130" t="s">
        <v>134</v>
      </c>
      <c r="B20" s="102"/>
      <c r="C20" s="102"/>
      <c r="D20" s="102"/>
    </row>
    <row r="21" spans="1:5" ht="15" customHeight="1" x14ac:dyDescent="0.15">
      <c r="A21" s="131" t="s">
        <v>135</v>
      </c>
      <c r="B21" s="283" t="s">
        <v>136</v>
      </c>
      <c r="C21" s="281"/>
      <c r="D21" s="283" t="s">
        <v>137</v>
      </c>
      <c r="E21" s="280"/>
    </row>
    <row r="22" spans="1:5" ht="15" customHeight="1" x14ac:dyDescent="0.15">
      <c r="A22" s="132" t="s">
        <v>113</v>
      </c>
      <c r="B22" s="274" t="s">
        <v>138</v>
      </c>
      <c r="C22" s="275"/>
      <c r="D22" s="276" t="s">
        <v>139</v>
      </c>
      <c r="E22" s="277"/>
    </row>
    <row r="23" spans="1:5" ht="15" customHeight="1" x14ac:dyDescent="0.15">
      <c r="A23" s="132" t="s">
        <v>140</v>
      </c>
      <c r="B23" s="287" t="s">
        <v>141</v>
      </c>
      <c r="C23" s="288"/>
      <c r="D23" s="289" t="s">
        <v>142</v>
      </c>
      <c r="E23" s="290"/>
    </row>
    <row r="24" spans="1:5" ht="15" customHeight="1" x14ac:dyDescent="0.15">
      <c r="A24" s="133" t="s">
        <v>143</v>
      </c>
      <c r="B24" s="284" t="s">
        <v>144</v>
      </c>
      <c r="C24" s="271"/>
      <c r="D24" s="272" t="s">
        <v>145</v>
      </c>
      <c r="E24" s="273"/>
    </row>
    <row r="25" spans="1:5" ht="15" customHeight="1" x14ac:dyDescent="0.15">
      <c r="A25" s="285" t="s">
        <v>146</v>
      </c>
      <c r="B25" s="285"/>
      <c r="C25" s="285"/>
      <c r="D25" s="285"/>
      <c r="E25" s="285"/>
    </row>
    <row r="26" spans="1:5" ht="15" customHeight="1" x14ac:dyDescent="0.15">
      <c r="A26" s="286" t="s">
        <v>147</v>
      </c>
      <c r="B26" s="286"/>
      <c r="C26" s="286"/>
      <c r="D26" s="286"/>
      <c r="E26" s="286"/>
    </row>
    <row r="27" spans="1:5" ht="15" customHeight="1" x14ac:dyDescent="0.15">
      <c r="A27" s="134"/>
      <c r="B27" s="134"/>
      <c r="C27" s="134"/>
      <c r="D27" s="134"/>
      <c r="E27" s="134"/>
    </row>
    <row r="28" spans="1:5" ht="15" customHeight="1" x14ac:dyDescent="0.15">
      <c r="A28" s="130" t="s">
        <v>148</v>
      </c>
      <c r="B28" s="102"/>
      <c r="C28" s="102"/>
      <c r="D28" s="102"/>
    </row>
    <row r="29" spans="1:5" ht="15" customHeight="1" x14ac:dyDescent="0.15">
      <c r="A29" s="131" t="s">
        <v>135</v>
      </c>
      <c r="B29" s="281" t="s">
        <v>136</v>
      </c>
      <c r="C29" s="282"/>
      <c r="D29" s="282" t="s">
        <v>137</v>
      </c>
      <c r="E29" s="283"/>
    </row>
    <row r="30" spans="1:5" ht="15" customHeight="1" x14ac:dyDescent="0.15">
      <c r="A30" s="132" t="s">
        <v>113</v>
      </c>
      <c r="B30" s="274" t="s">
        <v>149</v>
      </c>
      <c r="C30" s="275"/>
      <c r="D30" s="276" t="s">
        <v>150</v>
      </c>
      <c r="E30" s="277"/>
    </row>
    <row r="31" spans="1:5" ht="15" customHeight="1" x14ac:dyDescent="0.15">
      <c r="A31" s="133" t="s">
        <v>117</v>
      </c>
      <c r="B31" s="270" t="s">
        <v>151</v>
      </c>
      <c r="C31" s="271"/>
      <c r="D31" s="278" t="s">
        <v>152</v>
      </c>
      <c r="E31" s="279"/>
    </row>
    <row r="32" spans="1:5" ht="15" customHeight="1" x14ac:dyDescent="0.15">
      <c r="A32" s="102"/>
      <c r="B32" s="123"/>
      <c r="C32" s="116"/>
      <c r="D32" s="116"/>
      <c r="E32" s="116"/>
    </row>
    <row r="33" spans="1:5" ht="15" customHeight="1" x14ac:dyDescent="0.15">
      <c r="A33" s="130" t="s">
        <v>153</v>
      </c>
      <c r="B33" s="102"/>
      <c r="C33" s="102"/>
      <c r="D33" s="102"/>
    </row>
    <row r="34" spans="1:5" ht="15" customHeight="1" x14ac:dyDescent="0.15">
      <c r="A34" s="280" t="s">
        <v>154</v>
      </c>
      <c r="B34" s="281"/>
      <c r="C34" s="135" t="s">
        <v>155</v>
      </c>
      <c r="D34" s="282" t="s">
        <v>156</v>
      </c>
      <c r="E34" s="283"/>
    </row>
    <row r="35" spans="1:5" ht="15" customHeight="1" x14ac:dyDescent="0.15">
      <c r="A35" s="114" t="s">
        <v>120</v>
      </c>
      <c r="B35" s="136"/>
      <c r="C35" s="266" t="s">
        <v>157</v>
      </c>
      <c r="D35" s="268" t="s">
        <v>158</v>
      </c>
      <c r="E35" s="269"/>
    </row>
    <row r="36" spans="1:5" ht="15" customHeight="1" x14ac:dyDescent="0.15">
      <c r="A36" s="270" t="s">
        <v>159</v>
      </c>
      <c r="B36" s="271"/>
      <c r="C36" s="267"/>
      <c r="D36" s="272" t="s">
        <v>160</v>
      </c>
      <c r="E36" s="273"/>
    </row>
    <row r="37" spans="1:5" ht="15" customHeight="1" x14ac:dyDescent="0.15">
      <c r="A37" s="102" t="s">
        <v>161</v>
      </c>
      <c r="B37" s="107"/>
      <c r="C37" s="123"/>
      <c r="D37" s="107"/>
      <c r="E37" s="137" t="s">
        <v>124</v>
      </c>
    </row>
  </sheetData>
  <mergeCells count="28">
    <mergeCell ref="B18:E18"/>
    <mergeCell ref="A6:A7"/>
    <mergeCell ref="A8:A9"/>
    <mergeCell ref="B14:E14"/>
    <mergeCell ref="B15:E15"/>
    <mergeCell ref="B16:E16"/>
    <mergeCell ref="B21:C21"/>
    <mergeCell ref="D21:E21"/>
    <mergeCell ref="B22:C22"/>
    <mergeCell ref="D22:E22"/>
    <mergeCell ref="B23:C23"/>
    <mergeCell ref="D23:E23"/>
    <mergeCell ref="B24:C24"/>
    <mergeCell ref="D24:E24"/>
    <mergeCell ref="A25:E25"/>
    <mergeCell ref="A26:E26"/>
    <mergeCell ref="B29:C29"/>
    <mergeCell ref="D29:E29"/>
    <mergeCell ref="C35:C36"/>
    <mergeCell ref="D35:E35"/>
    <mergeCell ref="A36:B36"/>
    <mergeCell ref="D36:E36"/>
    <mergeCell ref="B30:C30"/>
    <mergeCell ref="D30:E30"/>
    <mergeCell ref="B31:C31"/>
    <mergeCell ref="D31:E31"/>
    <mergeCell ref="A34:B34"/>
    <mergeCell ref="D34:E34"/>
  </mergeCells>
  <phoneticPr fontId="1"/>
  <hyperlinks>
    <hyperlink ref="A1" location="'目次'!A1" display="目次へもどる"/>
  </hyperlinks>
  <pageMargins left="0.39370078740157483" right="0" top="0.39370078740157483" bottom="0.59055118110236227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F9"/>
  <sheetViews>
    <sheetView zoomScale="110" zoomScaleNormal="110" workbookViewId="0"/>
  </sheetViews>
  <sheetFormatPr defaultColWidth="8.75" defaultRowHeight="15" customHeight="1" x14ac:dyDescent="0.15"/>
  <cols>
    <col min="1" max="1" width="11.25" style="16" customWidth="1"/>
    <col min="2" max="6" width="15" style="16" customWidth="1"/>
    <col min="7" max="16384" width="8.75" style="16"/>
  </cols>
  <sheetData>
    <row r="1" spans="1:6" s="247" customFormat="1" ht="15" customHeight="1" x14ac:dyDescent="0.15">
      <c r="A1" s="246" t="s">
        <v>357</v>
      </c>
    </row>
    <row r="2" spans="1:6" s="247" customFormat="1" ht="15" customHeight="1" x14ac:dyDescent="0.15"/>
    <row r="3" spans="1:6" ht="15" customHeight="1" x14ac:dyDescent="0.15">
      <c r="A3" s="15" t="s">
        <v>162</v>
      </c>
    </row>
    <row r="4" spans="1:6" ht="15" customHeight="1" x14ac:dyDescent="0.15">
      <c r="F4" s="18" t="s">
        <v>163</v>
      </c>
    </row>
    <row r="5" spans="1:6" ht="30" customHeight="1" x14ac:dyDescent="0.15">
      <c r="A5" s="99" t="s">
        <v>164</v>
      </c>
      <c r="B5" s="138" t="s">
        <v>165</v>
      </c>
      <c r="C5" s="98" t="s">
        <v>166</v>
      </c>
      <c r="D5" s="138" t="s">
        <v>167</v>
      </c>
      <c r="E5" s="139" t="s">
        <v>168</v>
      </c>
      <c r="F5" s="138" t="s">
        <v>169</v>
      </c>
    </row>
    <row r="6" spans="1:6" ht="15" customHeight="1" x14ac:dyDescent="0.15">
      <c r="A6" s="140" t="s">
        <v>27</v>
      </c>
      <c r="B6" s="37">
        <v>310</v>
      </c>
      <c r="C6" s="7">
        <v>243340</v>
      </c>
      <c r="D6" s="7">
        <v>785</v>
      </c>
      <c r="E6" s="7">
        <v>88863</v>
      </c>
      <c r="F6" s="7">
        <v>287</v>
      </c>
    </row>
    <row r="7" spans="1:6" ht="15" customHeight="1" x14ac:dyDescent="0.15">
      <c r="A7" s="23">
        <v>27</v>
      </c>
      <c r="B7" s="37">
        <v>312</v>
      </c>
      <c r="C7" s="7">
        <v>245981</v>
      </c>
      <c r="D7" s="7">
        <v>788</v>
      </c>
      <c r="E7" s="7">
        <v>89856</v>
      </c>
      <c r="F7" s="7">
        <v>288</v>
      </c>
    </row>
    <row r="8" spans="1:6" ht="15" customHeight="1" x14ac:dyDescent="0.15">
      <c r="A8" s="24">
        <v>28</v>
      </c>
      <c r="B8" s="94">
        <v>311</v>
      </c>
      <c r="C8" s="91">
        <v>242520</v>
      </c>
      <c r="D8" s="91">
        <v>780</v>
      </c>
      <c r="E8" s="91">
        <v>88644</v>
      </c>
      <c r="F8" s="91">
        <v>285</v>
      </c>
    </row>
    <row r="9" spans="1:6" ht="15" customHeight="1" x14ac:dyDescent="0.15">
      <c r="A9" s="16" t="s">
        <v>170</v>
      </c>
      <c r="F9" s="39" t="s">
        <v>124</v>
      </c>
    </row>
  </sheetData>
  <phoneticPr fontId="1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F9"/>
  <sheetViews>
    <sheetView zoomScale="110" zoomScaleNormal="110" workbookViewId="0"/>
  </sheetViews>
  <sheetFormatPr defaultColWidth="8.75" defaultRowHeight="15" customHeight="1" x14ac:dyDescent="0.15"/>
  <cols>
    <col min="1" max="1" width="11.25" style="16" customWidth="1"/>
    <col min="2" max="6" width="15" style="16" customWidth="1"/>
    <col min="7" max="16384" width="8.75" style="16"/>
  </cols>
  <sheetData>
    <row r="1" spans="1:6" s="247" customFormat="1" ht="15" customHeight="1" x14ac:dyDescent="0.15">
      <c r="A1" s="246" t="s">
        <v>357</v>
      </c>
    </row>
    <row r="2" spans="1:6" s="247" customFormat="1" ht="15" customHeight="1" x14ac:dyDescent="0.15"/>
    <row r="3" spans="1:6" ht="15" customHeight="1" x14ac:dyDescent="0.15">
      <c r="A3" s="15" t="s">
        <v>171</v>
      </c>
    </row>
    <row r="4" spans="1:6" ht="15" customHeight="1" x14ac:dyDescent="0.15">
      <c r="F4" s="18" t="s">
        <v>172</v>
      </c>
    </row>
    <row r="5" spans="1:6" ht="30" customHeight="1" x14ac:dyDescent="0.15">
      <c r="A5" s="99" t="s">
        <v>164</v>
      </c>
      <c r="B5" s="98" t="s">
        <v>173</v>
      </c>
      <c r="C5" s="98" t="s">
        <v>174</v>
      </c>
      <c r="D5" s="138" t="s">
        <v>167</v>
      </c>
      <c r="E5" s="138" t="s">
        <v>175</v>
      </c>
      <c r="F5" s="138" t="s">
        <v>169</v>
      </c>
    </row>
    <row r="6" spans="1:6" ht="15" customHeight="1" x14ac:dyDescent="0.15">
      <c r="A6" s="140" t="s">
        <v>27</v>
      </c>
      <c r="B6" s="60">
        <v>295</v>
      </c>
      <c r="C6" s="61">
        <v>78717</v>
      </c>
      <c r="D6" s="61">
        <v>267</v>
      </c>
      <c r="E6" s="61">
        <v>27565</v>
      </c>
      <c r="F6" s="61">
        <v>93</v>
      </c>
    </row>
    <row r="7" spans="1:6" ht="15" customHeight="1" x14ac:dyDescent="0.15">
      <c r="A7" s="23">
        <v>27</v>
      </c>
      <c r="B7" s="60">
        <v>296</v>
      </c>
      <c r="C7" s="61">
        <v>77999</v>
      </c>
      <c r="D7" s="61">
        <v>264</v>
      </c>
      <c r="E7" s="61">
        <v>27646</v>
      </c>
      <c r="F7" s="61">
        <v>93</v>
      </c>
    </row>
    <row r="8" spans="1:6" ht="15" customHeight="1" x14ac:dyDescent="0.15">
      <c r="A8" s="24">
        <v>28</v>
      </c>
      <c r="B8" s="96">
        <v>295</v>
      </c>
      <c r="C8" s="97">
        <v>77016</v>
      </c>
      <c r="D8" s="97">
        <v>261</v>
      </c>
      <c r="E8" s="97">
        <v>27492</v>
      </c>
      <c r="F8" s="97">
        <v>93</v>
      </c>
    </row>
    <row r="9" spans="1:6" ht="15" customHeight="1" x14ac:dyDescent="0.15">
      <c r="F9" s="39" t="s">
        <v>124</v>
      </c>
    </row>
  </sheetData>
  <phoneticPr fontId="1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15"/>
  <sheetViews>
    <sheetView zoomScale="110" zoomScaleNormal="110" workbookViewId="0"/>
  </sheetViews>
  <sheetFormatPr defaultColWidth="8.875" defaultRowHeight="15" customHeight="1" x14ac:dyDescent="0.15"/>
  <cols>
    <col min="1" max="1" width="2.5" style="16" customWidth="1"/>
    <col min="2" max="2" width="16.875" style="16" customWidth="1"/>
    <col min="3" max="3" width="13.75" style="16" customWidth="1"/>
    <col min="4" max="4" width="10" style="16" customWidth="1"/>
    <col min="5" max="5" width="2.5" style="16" customWidth="1"/>
    <col min="6" max="6" width="16.875" style="16" customWidth="1"/>
    <col min="7" max="7" width="13.75" style="16" customWidth="1"/>
    <col min="8" max="8" width="10" style="16" customWidth="1"/>
    <col min="9" max="16384" width="8.875" style="16"/>
  </cols>
  <sheetData>
    <row r="1" spans="1:8" s="247" customFormat="1" ht="15" customHeight="1" x14ac:dyDescent="0.15">
      <c r="A1" s="246" t="s">
        <v>357</v>
      </c>
    </row>
    <row r="2" spans="1:8" s="247" customFormat="1" ht="15" customHeight="1" x14ac:dyDescent="0.15"/>
    <row r="3" spans="1:8" ht="15" customHeight="1" x14ac:dyDescent="0.15">
      <c r="A3" s="15" t="s">
        <v>176</v>
      </c>
    </row>
    <row r="4" spans="1:8" ht="15" customHeight="1" x14ac:dyDescent="0.15">
      <c r="A4" s="298" t="s">
        <v>177</v>
      </c>
      <c r="B4" s="298"/>
      <c r="H4" s="18" t="s">
        <v>178</v>
      </c>
    </row>
    <row r="5" spans="1:8" ht="15" customHeight="1" x14ac:dyDescent="0.15">
      <c r="A5" s="251" t="s">
        <v>179</v>
      </c>
      <c r="B5" s="251"/>
      <c r="C5" s="98" t="s">
        <v>180</v>
      </c>
      <c r="D5" s="141" t="s">
        <v>181</v>
      </c>
      <c r="E5" s="299" t="s">
        <v>182</v>
      </c>
      <c r="F5" s="251"/>
      <c r="G5" s="98" t="s">
        <v>180</v>
      </c>
      <c r="H5" s="98" t="s">
        <v>181</v>
      </c>
    </row>
    <row r="6" spans="1:8" ht="15" customHeight="1" x14ac:dyDescent="0.15">
      <c r="A6" s="142" t="s">
        <v>183</v>
      </c>
      <c r="B6" s="42" t="s">
        <v>184</v>
      </c>
      <c r="C6" s="60">
        <v>3100000</v>
      </c>
      <c r="D6" s="143">
        <v>0.441</v>
      </c>
      <c r="E6" s="144" t="s">
        <v>183</v>
      </c>
      <c r="F6" s="42" t="s">
        <v>185</v>
      </c>
      <c r="G6" s="60">
        <v>27239</v>
      </c>
      <c r="H6" s="143">
        <v>4.0000000000000001E-3</v>
      </c>
    </row>
    <row r="7" spans="1:8" ht="15" customHeight="1" x14ac:dyDescent="0.15">
      <c r="A7" s="142" t="s">
        <v>186</v>
      </c>
      <c r="B7" s="42" t="s">
        <v>187</v>
      </c>
      <c r="C7" s="60">
        <v>1454225</v>
      </c>
      <c r="D7" s="143">
        <v>0.20699999999999999</v>
      </c>
      <c r="E7" s="144" t="s">
        <v>186</v>
      </c>
      <c r="F7" s="42" t="s">
        <v>188</v>
      </c>
      <c r="G7" s="60">
        <v>635341</v>
      </c>
      <c r="H7" s="143">
        <v>9.6000000000000002E-2</v>
      </c>
    </row>
    <row r="8" spans="1:8" ht="15" customHeight="1" x14ac:dyDescent="0.15">
      <c r="A8" s="142" t="s">
        <v>189</v>
      </c>
      <c r="B8" s="42" t="s">
        <v>190</v>
      </c>
      <c r="C8" s="60">
        <v>385555</v>
      </c>
      <c r="D8" s="143">
        <v>5.5E-2</v>
      </c>
      <c r="E8" s="144" t="s">
        <v>189</v>
      </c>
      <c r="F8" s="42" t="s">
        <v>191</v>
      </c>
      <c r="G8" s="60">
        <v>4382690</v>
      </c>
      <c r="H8" s="143">
        <v>0.66100000000000003</v>
      </c>
    </row>
    <row r="9" spans="1:8" ht="15" customHeight="1" x14ac:dyDescent="0.15">
      <c r="A9" s="142" t="s">
        <v>192</v>
      </c>
      <c r="B9" s="42" t="s">
        <v>193</v>
      </c>
      <c r="C9" s="60">
        <v>820220</v>
      </c>
      <c r="D9" s="143">
        <v>0.11700000000000001</v>
      </c>
      <c r="E9" s="144" t="s">
        <v>192</v>
      </c>
      <c r="F9" s="42" t="s">
        <v>194</v>
      </c>
      <c r="G9" s="60">
        <v>690884</v>
      </c>
      <c r="H9" s="143">
        <v>0.104</v>
      </c>
    </row>
    <row r="10" spans="1:8" ht="15" customHeight="1" x14ac:dyDescent="0.15">
      <c r="A10" s="142" t="s">
        <v>195</v>
      </c>
      <c r="B10" s="42" t="s">
        <v>196</v>
      </c>
      <c r="C10" s="60">
        <v>0</v>
      </c>
      <c r="D10" s="145">
        <v>0</v>
      </c>
      <c r="E10" s="144" t="s">
        <v>195</v>
      </c>
      <c r="F10" s="42" t="s">
        <v>197</v>
      </c>
      <c r="G10" s="60">
        <v>783015</v>
      </c>
      <c r="H10" s="143">
        <v>0.11799999999999999</v>
      </c>
    </row>
    <row r="11" spans="1:8" ht="15" customHeight="1" x14ac:dyDescent="0.15">
      <c r="A11" s="146" t="s">
        <v>198</v>
      </c>
      <c r="B11" s="42" t="s">
        <v>199</v>
      </c>
      <c r="C11" s="60">
        <v>324740</v>
      </c>
      <c r="D11" s="145">
        <v>4.5999999999999999E-2</v>
      </c>
      <c r="E11" s="144" t="s">
        <v>198</v>
      </c>
      <c r="F11" s="42" t="s">
        <v>200</v>
      </c>
      <c r="G11" s="60">
        <v>110000</v>
      </c>
      <c r="H11" s="143">
        <v>1.7000000000000001E-2</v>
      </c>
    </row>
    <row r="12" spans="1:8" ht="15" customHeight="1" x14ac:dyDescent="0.15">
      <c r="A12" s="146" t="s">
        <v>201</v>
      </c>
      <c r="B12" s="147" t="s">
        <v>202</v>
      </c>
      <c r="C12" s="60">
        <v>206172</v>
      </c>
      <c r="D12" s="145">
        <v>2.9000000000000001E-2</v>
      </c>
      <c r="E12" s="144" t="s">
        <v>201</v>
      </c>
      <c r="F12" s="147" t="s">
        <v>203</v>
      </c>
      <c r="G12" s="21">
        <v>0</v>
      </c>
      <c r="H12" s="148">
        <v>0</v>
      </c>
    </row>
    <row r="13" spans="1:8" ht="15" customHeight="1" x14ac:dyDescent="0.15">
      <c r="A13" s="146" t="s">
        <v>204</v>
      </c>
      <c r="B13" s="147" t="s">
        <v>205</v>
      </c>
      <c r="C13" s="60">
        <v>733400</v>
      </c>
      <c r="D13" s="145">
        <v>0.105</v>
      </c>
      <c r="E13" s="144"/>
      <c r="F13" s="147"/>
      <c r="G13" s="21"/>
      <c r="H13" s="148"/>
    </row>
    <row r="14" spans="1:8" ht="15" customHeight="1" x14ac:dyDescent="0.15">
      <c r="A14" s="300" t="s">
        <v>206</v>
      </c>
      <c r="B14" s="301"/>
      <c r="C14" s="149">
        <f>SUM(C6:C13)</f>
        <v>7024312</v>
      </c>
      <c r="D14" s="150">
        <f>SUM(D6:D13)</f>
        <v>1.0000000000000002</v>
      </c>
      <c r="E14" s="302" t="s">
        <v>207</v>
      </c>
      <c r="F14" s="301"/>
      <c r="G14" s="149">
        <f>SUM(G6:G13)</f>
        <v>6629169</v>
      </c>
      <c r="H14" s="151">
        <f>SUM(H6:H13)</f>
        <v>1</v>
      </c>
    </row>
    <row r="15" spans="1:8" ht="15" customHeight="1" x14ac:dyDescent="0.15">
      <c r="D15" s="152"/>
      <c r="H15" s="39" t="s">
        <v>124</v>
      </c>
    </row>
  </sheetData>
  <mergeCells count="5">
    <mergeCell ref="A4:B4"/>
    <mergeCell ref="A5:B5"/>
    <mergeCell ref="E5:F5"/>
    <mergeCell ref="A14:B14"/>
    <mergeCell ref="E14:F14"/>
  </mergeCells>
  <phoneticPr fontId="1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J10"/>
  <sheetViews>
    <sheetView zoomScale="110" zoomScaleNormal="110" workbookViewId="0"/>
  </sheetViews>
  <sheetFormatPr defaultColWidth="8.75" defaultRowHeight="15" customHeight="1" x14ac:dyDescent="0.15"/>
  <cols>
    <col min="1" max="1" width="8.75" style="16" customWidth="1"/>
    <col min="2" max="3" width="10" style="16" customWidth="1"/>
    <col min="4" max="4" width="7.5" style="16" customWidth="1"/>
    <col min="5" max="5" width="9.375" style="16" customWidth="1"/>
    <col min="6" max="10" width="8.125" style="16" customWidth="1"/>
    <col min="11" max="16384" width="8.75" style="16"/>
  </cols>
  <sheetData>
    <row r="1" spans="1:10" s="247" customFormat="1" ht="15" customHeight="1" x14ac:dyDescent="0.15">
      <c r="A1" s="246" t="s">
        <v>357</v>
      </c>
    </row>
    <row r="2" spans="1:10" s="247" customFormat="1" ht="15" customHeight="1" x14ac:dyDescent="0.15"/>
    <row r="3" spans="1:10" ht="15" customHeight="1" x14ac:dyDescent="0.15">
      <c r="A3" s="15" t="s">
        <v>208</v>
      </c>
    </row>
    <row r="4" spans="1:10" ht="15" customHeight="1" x14ac:dyDescent="0.15">
      <c r="G4" s="29"/>
      <c r="H4" s="29"/>
      <c r="J4" s="18" t="s">
        <v>209</v>
      </c>
    </row>
    <row r="5" spans="1:10" ht="15" customHeight="1" x14ac:dyDescent="0.15">
      <c r="A5" s="264" t="s">
        <v>51</v>
      </c>
      <c r="B5" s="251" t="s">
        <v>180</v>
      </c>
      <c r="C5" s="251"/>
      <c r="D5" s="252"/>
      <c r="E5" s="303" t="s">
        <v>210</v>
      </c>
      <c r="F5" s="304"/>
      <c r="G5" s="304"/>
      <c r="H5" s="304"/>
      <c r="I5" s="304"/>
      <c r="J5" s="304"/>
    </row>
    <row r="6" spans="1:10" ht="15" customHeight="1" x14ac:dyDescent="0.15">
      <c r="A6" s="265"/>
      <c r="B6" s="100" t="s">
        <v>211</v>
      </c>
      <c r="C6" s="98" t="s">
        <v>212</v>
      </c>
      <c r="D6" s="139" t="s">
        <v>213</v>
      </c>
      <c r="E6" s="101" t="s">
        <v>214</v>
      </c>
      <c r="F6" s="98" t="s">
        <v>215</v>
      </c>
      <c r="G6" s="98" t="s">
        <v>216</v>
      </c>
      <c r="H6" s="98" t="s">
        <v>217</v>
      </c>
      <c r="I6" s="98" t="s">
        <v>218</v>
      </c>
      <c r="J6" s="98" t="s">
        <v>219</v>
      </c>
    </row>
    <row r="7" spans="1:10" ht="15" customHeight="1" x14ac:dyDescent="0.15">
      <c r="A7" s="153" t="s">
        <v>27</v>
      </c>
      <c r="B7" s="154">
        <v>13176600</v>
      </c>
      <c r="C7" s="155">
        <v>12110350</v>
      </c>
      <c r="D7" s="156">
        <v>0.91908003582107678</v>
      </c>
      <c r="E7" s="154">
        <v>1087127</v>
      </c>
      <c r="F7" s="155">
        <v>791942</v>
      </c>
      <c r="G7" s="155">
        <v>388796</v>
      </c>
      <c r="H7" s="155">
        <v>543238</v>
      </c>
      <c r="I7" s="155">
        <v>295455</v>
      </c>
      <c r="J7" s="155">
        <v>193442</v>
      </c>
    </row>
    <row r="8" spans="1:10" ht="15" customHeight="1" x14ac:dyDescent="0.15">
      <c r="A8" s="50" t="s">
        <v>75</v>
      </c>
      <c r="B8" s="154">
        <v>15258167</v>
      </c>
      <c r="C8" s="155">
        <v>14933428</v>
      </c>
      <c r="D8" s="156">
        <v>0.98099999999999998</v>
      </c>
      <c r="E8" s="154">
        <v>1149974</v>
      </c>
      <c r="F8" s="155">
        <v>831059</v>
      </c>
      <c r="G8" s="155">
        <v>416077</v>
      </c>
      <c r="H8" s="155">
        <v>581082</v>
      </c>
      <c r="I8" s="155">
        <v>316489</v>
      </c>
      <c r="J8" s="155">
        <v>205319</v>
      </c>
    </row>
    <row r="9" spans="1:10" ht="15" customHeight="1" x14ac:dyDescent="0.15">
      <c r="A9" s="51" t="s">
        <v>76</v>
      </c>
      <c r="B9" s="157">
        <v>7024312</v>
      </c>
      <c r="C9" s="158">
        <v>6629169</v>
      </c>
      <c r="D9" s="159">
        <v>0.95</v>
      </c>
      <c r="E9" s="157">
        <v>1023348</v>
      </c>
      <c r="F9" s="158">
        <v>744874</v>
      </c>
      <c r="G9" s="158">
        <v>362216</v>
      </c>
      <c r="H9" s="158">
        <v>508797</v>
      </c>
      <c r="I9" s="158">
        <v>280228</v>
      </c>
      <c r="J9" s="158">
        <v>180537</v>
      </c>
    </row>
    <row r="10" spans="1:10" ht="15" customHeight="1" x14ac:dyDescent="0.15">
      <c r="B10" s="10"/>
      <c r="C10" s="10"/>
      <c r="D10" s="160"/>
      <c r="J10" s="39" t="s">
        <v>124</v>
      </c>
    </row>
  </sheetData>
  <mergeCells count="3">
    <mergeCell ref="A5:A6"/>
    <mergeCell ref="B5:D5"/>
    <mergeCell ref="E5:J5"/>
  </mergeCells>
  <phoneticPr fontId="1"/>
  <hyperlinks>
    <hyperlink ref="A1" location="'目次'!A1" display="目次へもどる"/>
  </hyperlinks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I11"/>
  <sheetViews>
    <sheetView zoomScale="110" zoomScaleNormal="110" workbookViewId="0"/>
  </sheetViews>
  <sheetFormatPr defaultColWidth="8.75" defaultRowHeight="15" customHeight="1" x14ac:dyDescent="0.15"/>
  <cols>
    <col min="1" max="1" width="11.25" style="10" customWidth="1"/>
    <col min="2" max="9" width="9.375" style="10" customWidth="1"/>
    <col min="10" max="16384" width="8.75" style="10"/>
  </cols>
  <sheetData>
    <row r="1" spans="1:9" s="247" customFormat="1" ht="15" customHeight="1" x14ac:dyDescent="0.15">
      <c r="A1" s="246" t="s">
        <v>357</v>
      </c>
    </row>
    <row r="2" spans="1:9" s="247" customFormat="1" ht="15" customHeight="1" x14ac:dyDescent="0.15"/>
    <row r="3" spans="1:9" ht="15" customHeight="1" x14ac:dyDescent="0.15">
      <c r="A3" s="88" t="s">
        <v>220</v>
      </c>
    </row>
    <row r="5" spans="1:9" ht="15" customHeight="1" x14ac:dyDescent="0.15">
      <c r="A5" s="305" t="s">
        <v>51</v>
      </c>
      <c r="B5" s="308" t="s">
        <v>221</v>
      </c>
      <c r="C5" s="309"/>
      <c r="D5" s="309"/>
      <c r="E5" s="309"/>
      <c r="F5" s="308" t="s">
        <v>222</v>
      </c>
      <c r="G5" s="309"/>
      <c r="H5" s="309"/>
      <c r="I5" s="309"/>
    </row>
    <row r="6" spans="1:9" ht="30" customHeight="1" x14ac:dyDescent="0.15">
      <c r="A6" s="306"/>
      <c r="B6" s="161" t="s">
        <v>223</v>
      </c>
      <c r="C6" s="162" t="s">
        <v>224</v>
      </c>
      <c r="D6" s="161" t="s">
        <v>225</v>
      </c>
      <c r="E6" s="161" t="s">
        <v>226</v>
      </c>
      <c r="F6" s="161" t="s">
        <v>223</v>
      </c>
      <c r="G6" s="161" t="s">
        <v>173</v>
      </c>
      <c r="H6" s="161" t="s">
        <v>225</v>
      </c>
      <c r="I6" s="161" t="s">
        <v>227</v>
      </c>
    </row>
    <row r="7" spans="1:9" ht="15" customHeight="1" x14ac:dyDescent="0.15">
      <c r="A7" s="307"/>
      <c r="B7" s="163" t="s">
        <v>228</v>
      </c>
      <c r="C7" s="163" t="s">
        <v>229</v>
      </c>
      <c r="D7" s="163" t="s">
        <v>228</v>
      </c>
      <c r="E7" s="163" t="s">
        <v>230</v>
      </c>
      <c r="F7" s="163" t="s">
        <v>231</v>
      </c>
      <c r="G7" s="163" t="s">
        <v>229</v>
      </c>
      <c r="H7" s="163" t="s">
        <v>231</v>
      </c>
      <c r="I7" s="163" t="s">
        <v>230</v>
      </c>
    </row>
    <row r="8" spans="1:9" ht="15" customHeight="1" x14ac:dyDescent="0.15">
      <c r="A8" s="20" t="s">
        <v>27</v>
      </c>
      <c r="B8" s="7">
        <v>243340</v>
      </c>
      <c r="C8" s="7">
        <v>310</v>
      </c>
      <c r="D8" s="7">
        <v>785</v>
      </c>
      <c r="E8" s="7">
        <v>35989</v>
      </c>
      <c r="F8" s="7">
        <v>78717</v>
      </c>
      <c r="G8" s="7">
        <v>295</v>
      </c>
      <c r="H8" s="7">
        <v>267</v>
      </c>
      <c r="I8" s="7">
        <v>4653</v>
      </c>
    </row>
    <row r="9" spans="1:9" ht="15" customHeight="1" x14ac:dyDescent="0.15">
      <c r="A9" s="23">
        <v>27</v>
      </c>
      <c r="B9" s="37">
        <v>245981</v>
      </c>
      <c r="C9" s="7">
        <v>312</v>
      </c>
      <c r="D9" s="7">
        <v>788</v>
      </c>
      <c r="E9" s="7">
        <v>36948</v>
      </c>
      <c r="F9" s="7">
        <v>77999</v>
      </c>
      <c r="G9" s="7">
        <v>296</v>
      </c>
      <c r="H9" s="7">
        <v>264</v>
      </c>
      <c r="I9" s="7">
        <v>4718</v>
      </c>
    </row>
    <row r="10" spans="1:9" ht="15" customHeight="1" x14ac:dyDescent="0.15">
      <c r="A10" s="24">
        <v>28</v>
      </c>
      <c r="B10" s="94">
        <v>242520</v>
      </c>
      <c r="C10" s="91">
        <v>311</v>
      </c>
      <c r="D10" s="91">
        <v>780</v>
      </c>
      <c r="E10" s="91">
        <v>21425</v>
      </c>
      <c r="F10" s="91">
        <v>77016</v>
      </c>
      <c r="G10" s="91">
        <v>295</v>
      </c>
      <c r="H10" s="91">
        <v>261</v>
      </c>
      <c r="I10" s="91">
        <v>7888</v>
      </c>
    </row>
    <row r="11" spans="1:9" ht="15" customHeight="1" x14ac:dyDescent="0.15">
      <c r="A11" s="16" t="s">
        <v>170</v>
      </c>
      <c r="I11" s="164" t="s">
        <v>124</v>
      </c>
    </row>
  </sheetData>
  <mergeCells count="3">
    <mergeCell ref="A5:A7"/>
    <mergeCell ref="B5:E5"/>
    <mergeCell ref="F5:I5"/>
  </mergeCells>
  <phoneticPr fontId="1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J9"/>
  <sheetViews>
    <sheetView zoomScale="110" zoomScaleNormal="110" workbookViewId="0"/>
  </sheetViews>
  <sheetFormatPr defaultColWidth="13.375" defaultRowHeight="15" customHeight="1" x14ac:dyDescent="0.15"/>
  <cols>
    <col min="1" max="1" width="11.25" style="10" customWidth="1"/>
    <col min="2" max="9" width="8.375" style="10" customWidth="1"/>
    <col min="10" max="10" width="8" style="10" customWidth="1"/>
    <col min="11" max="16384" width="13.375" style="10"/>
  </cols>
  <sheetData>
    <row r="1" spans="1:10" s="247" customFormat="1" ht="15" customHeight="1" x14ac:dyDescent="0.15">
      <c r="A1" s="246" t="s">
        <v>357</v>
      </c>
    </row>
    <row r="2" spans="1:10" s="247" customFormat="1" ht="15" customHeight="1" x14ac:dyDescent="0.15"/>
    <row r="3" spans="1:10" ht="15" customHeight="1" x14ac:dyDescent="0.15">
      <c r="A3" s="88" t="s">
        <v>232</v>
      </c>
    </row>
    <row r="4" spans="1:10" ht="15" customHeight="1" x14ac:dyDescent="0.15">
      <c r="J4" s="165" t="s">
        <v>1</v>
      </c>
    </row>
    <row r="5" spans="1:10" ht="15" customHeight="1" x14ac:dyDescent="0.15">
      <c r="A5" s="166" t="s">
        <v>51</v>
      </c>
      <c r="B5" s="167" t="s">
        <v>233</v>
      </c>
      <c r="C5" s="168" t="s">
        <v>234</v>
      </c>
      <c r="D5" s="168" t="s">
        <v>235</v>
      </c>
      <c r="E5" s="168" t="s">
        <v>236</v>
      </c>
      <c r="F5" s="166" t="s">
        <v>237</v>
      </c>
      <c r="G5" s="167" t="s">
        <v>238</v>
      </c>
      <c r="H5" s="168" t="s">
        <v>239</v>
      </c>
      <c r="I5" s="168" t="s">
        <v>240</v>
      </c>
      <c r="J5" s="166" t="s">
        <v>241</v>
      </c>
    </row>
    <row r="6" spans="1:10" ht="15" customHeight="1" x14ac:dyDescent="0.15">
      <c r="A6" s="169" t="s">
        <v>27</v>
      </c>
      <c r="B6" s="170">
        <v>122</v>
      </c>
      <c r="C6" s="171">
        <v>45</v>
      </c>
      <c r="D6" s="171">
        <v>4</v>
      </c>
      <c r="E6" s="171" t="s">
        <v>242</v>
      </c>
      <c r="F6" s="171">
        <v>33</v>
      </c>
      <c r="G6" s="171">
        <v>10</v>
      </c>
      <c r="H6" s="171" t="s">
        <v>242</v>
      </c>
      <c r="I6" s="171">
        <v>22</v>
      </c>
      <c r="J6" s="171">
        <v>8</v>
      </c>
    </row>
    <row r="7" spans="1:10" ht="15" customHeight="1" x14ac:dyDescent="0.15">
      <c r="A7" s="172">
        <v>27</v>
      </c>
      <c r="B7" s="170">
        <v>106</v>
      </c>
      <c r="C7" s="171">
        <v>37</v>
      </c>
      <c r="D7" s="171">
        <v>5</v>
      </c>
      <c r="E7" s="171" t="s">
        <v>242</v>
      </c>
      <c r="F7" s="171">
        <v>39</v>
      </c>
      <c r="G7" s="171">
        <v>6</v>
      </c>
      <c r="H7" s="171" t="s">
        <v>242</v>
      </c>
      <c r="I7" s="171">
        <v>17</v>
      </c>
      <c r="J7" s="171">
        <v>2</v>
      </c>
    </row>
    <row r="8" spans="1:10" ht="15" customHeight="1" x14ac:dyDescent="0.15">
      <c r="A8" s="172">
        <v>28</v>
      </c>
      <c r="B8" s="170">
        <v>146</v>
      </c>
      <c r="C8" s="171">
        <v>49</v>
      </c>
      <c r="D8" s="171">
        <v>10</v>
      </c>
      <c r="E8" s="171" t="s">
        <v>242</v>
      </c>
      <c r="F8" s="171">
        <v>42</v>
      </c>
      <c r="G8" s="171">
        <v>9</v>
      </c>
      <c r="H8" s="171" t="s">
        <v>242</v>
      </c>
      <c r="I8" s="171">
        <v>26</v>
      </c>
      <c r="J8" s="171">
        <v>10</v>
      </c>
    </row>
    <row r="9" spans="1:10" ht="15" customHeight="1" x14ac:dyDescent="0.15">
      <c r="A9" s="173"/>
      <c r="B9" s="173"/>
      <c r="C9" s="173"/>
      <c r="D9" s="173"/>
      <c r="E9" s="173"/>
      <c r="F9" s="173"/>
      <c r="G9" s="174"/>
      <c r="H9" s="174"/>
      <c r="I9" s="175"/>
      <c r="J9" s="176" t="s">
        <v>243</v>
      </c>
    </row>
  </sheetData>
  <phoneticPr fontId="1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E16"/>
  <sheetViews>
    <sheetView zoomScale="110" zoomScaleNormal="110" workbookViewId="0"/>
  </sheetViews>
  <sheetFormatPr defaultColWidth="13.375" defaultRowHeight="15" customHeight="1" x14ac:dyDescent="0.15"/>
  <cols>
    <col min="1" max="1" width="15" style="10" customWidth="1"/>
    <col min="2" max="2" width="18.75" style="10" customWidth="1"/>
    <col min="3" max="5" width="17.5" style="10" customWidth="1"/>
    <col min="6" max="16384" width="13.375" style="10"/>
  </cols>
  <sheetData>
    <row r="1" spans="1:5" s="247" customFormat="1" ht="15" customHeight="1" x14ac:dyDescent="0.15">
      <c r="A1" s="246" t="s">
        <v>357</v>
      </c>
    </row>
    <row r="2" spans="1:5" s="247" customFormat="1" ht="15" customHeight="1" x14ac:dyDescent="0.15"/>
    <row r="3" spans="1:5" ht="15" customHeight="1" x14ac:dyDescent="0.15">
      <c r="A3" s="15" t="s">
        <v>244</v>
      </c>
      <c r="B3" s="42"/>
      <c r="C3" s="16"/>
      <c r="D3" s="16"/>
      <c r="E3" s="16"/>
    </row>
    <row r="4" spans="1:5" ht="15" customHeight="1" x14ac:dyDescent="0.15">
      <c r="A4" s="177" t="s">
        <v>245</v>
      </c>
      <c r="B4" s="16"/>
      <c r="C4" s="16"/>
      <c r="D4" s="16"/>
      <c r="E4" s="16"/>
    </row>
    <row r="5" spans="1:5" ht="15" customHeight="1" x14ac:dyDescent="0.15">
      <c r="A5" s="251" t="s">
        <v>246</v>
      </c>
      <c r="B5" s="252"/>
      <c r="C5" s="98" t="s">
        <v>247</v>
      </c>
      <c r="D5" s="31" t="s">
        <v>248</v>
      </c>
      <c r="E5" s="98" t="s">
        <v>249</v>
      </c>
    </row>
    <row r="6" spans="1:5" ht="15" customHeight="1" x14ac:dyDescent="0.15">
      <c r="A6" s="310" t="s">
        <v>250</v>
      </c>
      <c r="B6" s="178" t="s">
        <v>251</v>
      </c>
      <c r="C6" s="179">
        <v>195</v>
      </c>
      <c r="D6" s="179">
        <v>190</v>
      </c>
      <c r="E6" s="180">
        <v>194</v>
      </c>
    </row>
    <row r="7" spans="1:5" ht="15" customHeight="1" x14ac:dyDescent="0.15">
      <c r="A7" s="311"/>
      <c r="B7" s="178" t="s">
        <v>252</v>
      </c>
      <c r="C7" s="179">
        <v>54</v>
      </c>
      <c r="D7" s="179">
        <v>56</v>
      </c>
      <c r="E7" s="179">
        <v>50</v>
      </c>
    </row>
    <row r="8" spans="1:5" ht="15" customHeight="1" x14ac:dyDescent="0.15">
      <c r="A8" s="311"/>
      <c r="B8" s="178" t="s">
        <v>253</v>
      </c>
      <c r="C8" s="179">
        <v>15</v>
      </c>
      <c r="D8" s="179">
        <v>16</v>
      </c>
      <c r="E8" s="179">
        <v>16</v>
      </c>
    </row>
    <row r="9" spans="1:5" ht="15" customHeight="1" x14ac:dyDescent="0.15">
      <c r="A9" s="311"/>
      <c r="B9" s="178" t="s">
        <v>254</v>
      </c>
      <c r="C9" s="181">
        <v>57</v>
      </c>
      <c r="D9" s="182">
        <v>54</v>
      </c>
      <c r="E9" s="182">
        <v>54</v>
      </c>
    </row>
    <row r="10" spans="1:5" ht="15" customHeight="1" x14ac:dyDescent="0.15">
      <c r="A10" s="312" t="s">
        <v>255</v>
      </c>
      <c r="B10" s="183" t="s">
        <v>256</v>
      </c>
      <c r="C10" s="179">
        <v>313</v>
      </c>
      <c r="D10" s="179">
        <v>306</v>
      </c>
      <c r="E10" s="179">
        <v>316</v>
      </c>
    </row>
    <row r="11" spans="1:5" ht="15" customHeight="1" x14ac:dyDescent="0.15">
      <c r="A11" s="313"/>
      <c r="B11" s="184" t="s">
        <v>257</v>
      </c>
      <c r="C11" s="7">
        <v>8</v>
      </c>
      <c r="D11" s="7">
        <v>8</v>
      </c>
      <c r="E11" s="7">
        <v>11</v>
      </c>
    </row>
    <row r="12" spans="1:5" ht="15" customHeight="1" x14ac:dyDescent="0.15">
      <c r="A12" s="312" t="s">
        <v>258</v>
      </c>
      <c r="B12" s="183" t="s">
        <v>256</v>
      </c>
      <c r="C12" s="185" t="s">
        <v>259</v>
      </c>
      <c r="D12" s="186" t="s">
        <v>260</v>
      </c>
      <c r="E12" s="186" t="s">
        <v>261</v>
      </c>
    </row>
    <row r="13" spans="1:5" ht="15" customHeight="1" x14ac:dyDescent="0.15">
      <c r="A13" s="313"/>
      <c r="B13" s="184" t="s">
        <v>257</v>
      </c>
      <c r="C13" s="187" t="s">
        <v>262</v>
      </c>
      <c r="D13" s="188" t="s">
        <v>263</v>
      </c>
      <c r="E13" s="188" t="s">
        <v>264</v>
      </c>
    </row>
    <row r="14" spans="1:5" ht="15" customHeight="1" x14ac:dyDescent="0.15">
      <c r="A14" s="311" t="s">
        <v>265</v>
      </c>
      <c r="B14" s="189" t="s">
        <v>256</v>
      </c>
      <c r="C14" s="190" t="s">
        <v>266</v>
      </c>
      <c r="D14" s="190" t="s">
        <v>267</v>
      </c>
      <c r="E14" s="190" t="s">
        <v>268</v>
      </c>
    </row>
    <row r="15" spans="1:5" ht="15" customHeight="1" x14ac:dyDescent="0.15">
      <c r="A15" s="314"/>
      <c r="B15" s="189" t="s">
        <v>257</v>
      </c>
      <c r="C15" s="190" t="s">
        <v>269</v>
      </c>
      <c r="D15" s="190" t="s">
        <v>269</v>
      </c>
      <c r="E15" s="190" t="s">
        <v>269</v>
      </c>
    </row>
    <row r="16" spans="1:5" ht="15" customHeight="1" x14ac:dyDescent="0.15">
      <c r="A16" s="160"/>
      <c r="B16" s="191"/>
      <c r="C16" s="191"/>
      <c r="D16" s="191"/>
      <c r="E16" s="192" t="s">
        <v>243</v>
      </c>
    </row>
  </sheetData>
  <mergeCells count="5">
    <mergeCell ref="A5:B5"/>
    <mergeCell ref="A6:A9"/>
    <mergeCell ref="A10:A11"/>
    <mergeCell ref="A12:A13"/>
    <mergeCell ref="A14:A15"/>
  </mergeCells>
  <phoneticPr fontId="1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9"/>
  <dimension ref="A1:O10"/>
  <sheetViews>
    <sheetView zoomScale="110" zoomScaleNormal="110" workbookViewId="0"/>
  </sheetViews>
  <sheetFormatPr defaultColWidth="8.75" defaultRowHeight="15" customHeight="1" x14ac:dyDescent="0.15"/>
  <cols>
    <col min="1" max="1" width="3.75" style="11" customWidth="1"/>
    <col min="2" max="2" width="7.75" style="11" customWidth="1"/>
    <col min="3" max="15" width="5.75" style="11" customWidth="1"/>
    <col min="16" max="16384" width="8.75" style="11"/>
  </cols>
  <sheetData>
    <row r="1" spans="1:15" s="247" customFormat="1" ht="15" customHeight="1" x14ac:dyDescent="0.15">
      <c r="A1" s="246" t="s">
        <v>357</v>
      </c>
    </row>
    <row r="2" spans="1:15" s="247" customFormat="1" ht="15" customHeight="1" x14ac:dyDescent="0.15"/>
    <row r="3" spans="1:15" s="10" customFormat="1" ht="15" customHeight="1" x14ac:dyDescent="0.15">
      <c r="A3" s="88" t="s">
        <v>0</v>
      </c>
    </row>
    <row r="4" spans="1:15" ht="15" customHeight="1" x14ac:dyDescent="0.15">
      <c r="O4" s="18" t="s">
        <v>1</v>
      </c>
    </row>
    <row r="5" spans="1:15" ht="75" customHeight="1" x14ac:dyDescent="0.15">
      <c r="A5" s="1" t="s">
        <v>2</v>
      </c>
      <c r="B5" s="2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3" t="s">
        <v>8</v>
      </c>
      <c r="H5" s="1" t="s">
        <v>9</v>
      </c>
      <c r="I5" s="1" t="s">
        <v>10</v>
      </c>
      <c r="J5" s="1" t="s">
        <v>11</v>
      </c>
      <c r="K5" s="1" t="s">
        <v>12</v>
      </c>
      <c r="L5" s="1" t="s">
        <v>13</v>
      </c>
      <c r="M5" s="1" t="s">
        <v>14</v>
      </c>
      <c r="N5" s="4" t="s">
        <v>15</v>
      </c>
      <c r="O5" s="89" t="s">
        <v>16</v>
      </c>
    </row>
    <row r="6" spans="1:15" ht="15" customHeight="1" x14ac:dyDescent="0.15">
      <c r="A6" s="5">
        <v>26</v>
      </c>
      <c r="B6" s="6">
        <v>1196</v>
      </c>
      <c r="C6" s="7">
        <v>28</v>
      </c>
      <c r="D6" s="7">
        <v>30</v>
      </c>
      <c r="E6" s="7">
        <v>272</v>
      </c>
      <c r="F6" s="7">
        <v>530</v>
      </c>
      <c r="G6" s="7">
        <v>90</v>
      </c>
      <c r="H6" s="7">
        <v>7</v>
      </c>
      <c r="I6" s="7">
        <v>7</v>
      </c>
      <c r="J6" s="7">
        <v>1</v>
      </c>
      <c r="K6" s="7">
        <v>219</v>
      </c>
      <c r="L6" s="7">
        <v>3</v>
      </c>
      <c r="M6" s="7">
        <v>1</v>
      </c>
      <c r="N6" s="7">
        <v>1</v>
      </c>
      <c r="O6" s="90">
        <v>7</v>
      </c>
    </row>
    <row r="7" spans="1:15" ht="15" customHeight="1" x14ac:dyDescent="0.15">
      <c r="A7" s="5">
        <v>27</v>
      </c>
      <c r="B7" s="8">
        <v>1198</v>
      </c>
      <c r="C7" s="7">
        <v>28</v>
      </c>
      <c r="D7" s="7">
        <v>31</v>
      </c>
      <c r="E7" s="7">
        <v>268</v>
      </c>
      <c r="F7" s="7">
        <v>535</v>
      </c>
      <c r="G7" s="7">
        <v>90</v>
      </c>
      <c r="H7" s="7">
        <v>7</v>
      </c>
      <c r="I7" s="7">
        <v>7</v>
      </c>
      <c r="J7" s="7">
        <v>1</v>
      </c>
      <c r="K7" s="7">
        <v>219</v>
      </c>
      <c r="L7" s="7">
        <v>3</v>
      </c>
      <c r="M7" s="7">
        <v>1</v>
      </c>
      <c r="N7" s="7">
        <v>1</v>
      </c>
      <c r="O7" s="90">
        <v>7</v>
      </c>
    </row>
    <row r="8" spans="1:15" ht="15" customHeight="1" x14ac:dyDescent="0.15">
      <c r="A8" s="9">
        <v>28</v>
      </c>
      <c r="B8" s="70">
        <v>1180</v>
      </c>
      <c r="C8" s="91">
        <v>28</v>
      </c>
      <c r="D8" s="91">
        <v>23</v>
      </c>
      <c r="E8" s="91">
        <v>265</v>
      </c>
      <c r="F8" s="91">
        <v>542</v>
      </c>
      <c r="G8" s="91">
        <v>74</v>
      </c>
      <c r="H8" s="91">
        <v>7</v>
      </c>
      <c r="I8" s="91">
        <v>7</v>
      </c>
      <c r="J8" s="91">
        <v>1</v>
      </c>
      <c r="K8" s="91">
        <v>221</v>
      </c>
      <c r="L8" s="91">
        <v>3</v>
      </c>
      <c r="M8" s="91">
        <v>1</v>
      </c>
      <c r="N8" s="91">
        <v>1</v>
      </c>
      <c r="O8" s="92">
        <v>7</v>
      </c>
    </row>
    <row r="9" spans="1:15" ht="15" customHeight="1" x14ac:dyDescent="0.15">
      <c r="A9" s="10" t="s">
        <v>17</v>
      </c>
      <c r="J9" s="12"/>
      <c r="K9" s="13"/>
      <c r="L9" s="12"/>
      <c r="M9" s="12"/>
    </row>
    <row r="10" spans="1:15" ht="15" customHeight="1" x14ac:dyDescent="0.15">
      <c r="A10" s="10" t="s">
        <v>18</v>
      </c>
      <c r="G10" s="13"/>
      <c r="H10" s="13"/>
      <c r="I10" s="13"/>
      <c r="J10" s="13"/>
      <c r="L10" s="13"/>
      <c r="M10" s="13"/>
      <c r="O10" s="14" t="s">
        <v>19</v>
      </c>
    </row>
  </sheetData>
  <phoneticPr fontId="1"/>
  <hyperlinks>
    <hyperlink ref="A1" location="'目次'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K10"/>
  <sheetViews>
    <sheetView zoomScale="110" zoomScaleNormal="110" workbookViewId="0"/>
  </sheetViews>
  <sheetFormatPr defaultColWidth="8.75" defaultRowHeight="15" customHeight="1" x14ac:dyDescent="0.15"/>
  <cols>
    <col min="1" max="1" width="3.75" style="195" customWidth="1"/>
    <col min="2" max="11" width="8.25" style="195" customWidth="1"/>
    <col min="12" max="16384" width="8.75" style="195"/>
  </cols>
  <sheetData>
    <row r="1" spans="1:11" s="247" customFormat="1" ht="15" customHeight="1" x14ac:dyDescent="0.15">
      <c r="A1" s="246" t="s">
        <v>357</v>
      </c>
    </row>
    <row r="2" spans="1:11" s="247" customFormat="1" ht="15" customHeight="1" x14ac:dyDescent="0.15"/>
    <row r="3" spans="1:11" ht="15" customHeight="1" x14ac:dyDescent="0.15">
      <c r="A3" s="193" t="s">
        <v>270</v>
      </c>
      <c r="B3" s="194"/>
      <c r="C3" s="194"/>
    </row>
    <row r="4" spans="1:11" ht="15" customHeight="1" x14ac:dyDescent="0.15">
      <c r="A4" s="196"/>
      <c r="B4" s="196"/>
      <c r="C4" s="196"/>
    </row>
    <row r="5" spans="1:11" ht="30" customHeight="1" x14ac:dyDescent="0.15">
      <c r="A5" s="315" t="s">
        <v>271</v>
      </c>
      <c r="B5" s="197" t="s">
        <v>272</v>
      </c>
      <c r="C5" s="198" t="s">
        <v>273</v>
      </c>
      <c r="D5" s="197" t="s">
        <v>274</v>
      </c>
      <c r="E5" s="199" t="s">
        <v>275</v>
      </c>
      <c r="F5" s="198" t="s">
        <v>276</v>
      </c>
      <c r="G5" s="197" t="s">
        <v>277</v>
      </c>
      <c r="H5" s="198" t="s">
        <v>278</v>
      </c>
      <c r="I5" s="198" t="s">
        <v>279</v>
      </c>
      <c r="J5" s="200" t="s">
        <v>280</v>
      </c>
      <c r="K5" s="201" t="s">
        <v>281</v>
      </c>
    </row>
    <row r="6" spans="1:11" ht="15" customHeight="1" x14ac:dyDescent="0.15">
      <c r="A6" s="316"/>
      <c r="B6" s="202" t="s">
        <v>282</v>
      </c>
      <c r="C6" s="202" t="s">
        <v>283</v>
      </c>
      <c r="D6" s="202" t="s">
        <v>282</v>
      </c>
      <c r="E6" s="202" t="s">
        <v>282</v>
      </c>
      <c r="F6" s="202" t="s">
        <v>284</v>
      </c>
      <c r="G6" s="202" t="s">
        <v>284</v>
      </c>
      <c r="H6" s="202" t="s">
        <v>284</v>
      </c>
      <c r="I6" s="202" t="s">
        <v>284</v>
      </c>
      <c r="J6" s="202" t="s">
        <v>284</v>
      </c>
      <c r="K6" s="203" t="s">
        <v>285</v>
      </c>
    </row>
    <row r="7" spans="1:11" ht="15" customHeight="1" x14ac:dyDescent="0.15">
      <c r="A7" s="204">
        <v>26</v>
      </c>
      <c r="B7" s="205">
        <v>1E-3</v>
      </c>
      <c r="C7" s="206">
        <v>1.7999999999999999E-2</v>
      </c>
      <c r="D7" s="206">
        <v>1.4999999999999999E-2</v>
      </c>
      <c r="E7" s="206">
        <v>3.5999999999999997E-2</v>
      </c>
      <c r="F7" s="207">
        <v>15</v>
      </c>
      <c r="G7" s="208">
        <v>1.1000000000000001</v>
      </c>
      <c r="H7" s="208">
        <v>0.74</v>
      </c>
      <c r="I7" s="209">
        <v>0.11</v>
      </c>
      <c r="J7" s="210">
        <v>3</v>
      </c>
      <c r="K7" s="206">
        <v>3.1E-2</v>
      </c>
    </row>
    <row r="8" spans="1:11" ht="15" customHeight="1" x14ac:dyDescent="0.15">
      <c r="A8" s="204">
        <v>27</v>
      </c>
      <c r="B8" s="205">
        <v>1E-3</v>
      </c>
      <c r="C8" s="206">
        <v>1.7000000000000001E-2</v>
      </c>
      <c r="D8" s="206">
        <v>1.6E-2</v>
      </c>
      <c r="E8" s="206">
        <v>3.3000000000000002E-2</v>
      </c>
      <c r="F8" s="207">
        <v>13.5</v>
      </c>
      <c r="G8" s="208">
        <v>1.1000000000000001</v>
      </c>
      <c r="H8" s="208">
        <v>1.2</v>
      </c>
      <c r="I8" s="209">
        <v>0.21</v>
      </c>
      <c r="J8" s="210">
        <v>4.3</v>
      </c>
      <c r="K8" s="206">
        <v>3.4000000000000002E-2</v>
      </c>
    </row>
    <row r="9" spans="1:11" ht="15" customHeight="1" x14ac:dyDescent="0.15">
      <c r="A9" s="211">
        <v>28</v>
      </c>
      <c r="B9" s="212">
        <v>1E-3</v>
      </c>
      <c r="C9" s="213">
        <v>1.2999999999999999E-2</v>
      </c>
      <c r="D9" s="213">
        <v>1.4E-2</v>
      </c>
      <c r="E9" s="213">
        <v>3.2000000000000001E-2</v>
      </c>
      <c r="F9" s="214">
        <v>12</v>
      </c>
      <c r="G9" s="215">
        <v>0.84</v>
      </c>
      <c r="H9" s="215">
        <v>0.61</v>
      </c>
      <c r="I9" s="216">
        <v>0.15</v>
      </c>
      <c r="J9" s="217">
        <v>2.6</v>
      </c>
      <c r="K9" s="213">
        <v>2.5999999999999999E-2</v>
      </c>
    </row>
    <row r="10" spans="1:11" ht="15" customHeight="1" x14ac:dyDescent="0.15">
      <c r="A10" s="218"/>
      <c r="B10" s="218"/>
      <c r="C10" s="218"/>
      <c r="D10" s="218"/>
      <c r="E10" s="218"/>
      <c r="F10" s="218"/>
      <c r="G10" s="218"/>
      <c r="H10" s="218"/>
      <c r="I10" s="218"/>
      <c r="K10" s="164" t="s">
        <v>243</v>
      </c>
    </row>
  </sheetData>
  <mergeCells count="1">
    <mergeCell ref="A5:A6"/>
  </mergeCells>
  <phoneticPr fontId="1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L14"/>
  <sheetViews>
    <sheetView zoomScale="110" zoomScaleNormal="110" workbookViewId="0"/>
  </sheetViews>
  <sheetFormatPr defaultColWidth="8.875" defaultRowHeight="15" customHeight="1" x14ac:dyDescent="0.15"/>
  <cols>
    <col min="1" max="1" width="8.125" style="16" customWidth="1"/>
    <col min="2" max="2" width="6.875" style="16" customWidth="1"/>
    <col min="3" max="12" width="7.125" style="16" customWidth="1"/>
    <col min="13" max="16384" width="8.875" style="16"/>
  </cols>
  <sheetData>
    <row r="1" spans="1:12" s="247" customFormat="1" ht="15" customHeight="1" x14ac:dyDescent="0.15">
      <c r="A1" s="246" t="s">
        <v>357</v>
      </c>
    </row>
    <row r="2" spans="1:12" s="247" customFormat="1" ht="15" customHeight="1" x14ac:dyDescent="0.15"/>
    <row r="3" spans="1:12" ht="15" customHeight="1" x14ac:dyDescent="0.15">
      <c r="A3" s="15" t="s">
        <v>286</v>
      </c>
    </row>
    <row r="4" spans="1:12" ht="15" customHeight="1" x14ac:dyDescent="0.15">
      <c r="A4" s="219" t="s">
        <v>287</v>
      </c>
      <c r="B4" s="220"/>
      <c r="C4" s="220"/>
    </row>
    <row r="5" spans="1:12" ht="15" customHeight="1" x14ac:dyDescent="0.15">
      <c r="A5" s="260" t="s">
        <v>288</v>
      </c>
      <c r="B5" s="264"/>
      <c r="C5" s="250" t="s">
        <v>289</v>
      </c>
      <c r="D5" s="251"/>
      <c r="E5" s="250" t="s">
        <v>290</v>
      </c>
      <c r="F5" s="251"/>
      <c r="G5" s="251"/>
      <c r="H5" s="250" t="s">
        <v>291</v>
      </c>
      <c r="I5" s="251"/>
      <c r="J5" s="317" t="s">
        <v>292</v>
      </c>
      <c r="K5" s="317"/>
      <c r="L5" s="98" t="s">
        <v>293</v>
      </c>
    </row>
    <row r="6" spans="1:12" ht="15" customHeight="1" x14ac:dyDescent="0.15">
      <c r="A6" s="261"/>
      <c r="B6" s="265"/>
      <c r="C6" s="221" t="s">
        <v>294</v>
      </c>
      <c r="D6" s="221" t="s">
        <v>295</v>
      </c>
      <c r="E6" s="221" t="s">
        <v>296</v>
      </c>
      <c r="F6" s="221" t="s">
        <v>297</v>
      </c>
      <c r="G6" s="221" t="s">
        <v>298</v>
      </c>
      <c r="H6" s="221" t="s">
        <v>299</v>
      </c>
      <c r="I6" s="221" t="s">
        <v>300</v>
      </c>
      <c r="J6" s="222" t="s">
        <v>301</v>
      </c>
      <c r="K6" s="222" t="s">
        <v>302</v>
      </c>
      <c r="L6" s="221" t="s">
        <v>303</v>
      </c>
    </row>
    <row r="7" spans="1:12" ht="15" customHeight="1" x14ac:dyDescent="0.15">
      <c r="A7" s="223" t="s">
        <v>304</v>
      </c>
      <c r="B7" s="224" t="s">
        <v>305</v>
      </c>
      <c r="C7" s="225">
        <v>36.799999999999997</v>
      </c>
      <c r="D7" s="226">
        <v>50.6</v>
      </c>
      <c r="E7" s="227">
        <v>60.7</v>
      </c>
      <c r="F7" s="227">
        <v>60.7</v>
      </c>
      <c r="G7" s="227">
        <v>46</v>
      </c>
      <c r="H7" s="227">
        <v>36.799999999999997</v>
      </c>
      <c r="I7" s="227">
        <v>41.2</v>
      </c>
      <c r="J7" s="227">
        <v>59.1</v>
      </c>
      <c r="K7" s="227">
        <v>49.6</v>
      </c>
      <c r="L7" s="227">
        <v>44.7</v>
      </c>
    </row>
    <row r="8" spans="1:12" ht="15" customHeight="1" x14ac:dyDescent="0.15">
      <c r="A8" s="228" t="s">
        <v>306</v>
      </c>
      <c r="B8" s="229"/>
      <c r="C8" s="225">
        <v>7.5</v>
      </c>
      <c r="D8" s="226">
        <v>7.5</v>
      </c>
      <c r="E8" s="227">
        <v>7.6</v>
      </c>
      <c r="F8" s="227">
        <v>7.7</v>
      </c>
      <c r="G8" s="227">
        <v>7.7</v>
      </c>
      <c r="H8" s="227">
        <v>7.7</v>
      </c>
      <c r="I8" s="227">
        <v>7.6</v>
      </c>
      <c r="J8" s="227">
        <v>7.4</v>
      </c>
      <c r="K8" s="227">
        <v>7.6</v>
      </c>
      <c r="L8" s="227">
        <v>7.6</v>
      </c>
    </row>
    <row r="9" spans="1:12" ht="15" customHeight="1" x14ac:dyDescent="0.15">
      <c r="A9" s="228" t="s">
        <v>307</v>
      </c>
      <c r="B9" s="229" t="s">
        <v>308</v>
      </c>
      <c r="C9" s="225">
        <v>2.6</v>
      </c>
      <c r="D9" s="226">
        <v>3.3</v>
      </c>
      <c r="E9" s="227">
        <v>2.6</v>
      </c>
      <c r="F9" s="227">
        <v>2.5</v>
      </c>
      <c r="G9" s="227">
        <v>3</v>
      </c>
      <c r="H9" s="227">
        <v>4.4000000000000004</v>
      </c>
      <c r="I9" s="227">
        <v>3.7</v>
      </c>
      <c r="J9" s="227">
        <v>2.6</v>
      </c>
      <c r="K9" s="227">
        <v>3.3</v>
      </c>
      <c r="L9" s="227">
        <v>3.1</v>
      </c>
    </row>
    <row r="10" spans="1:12" ht="15" customHeight="1" x14ac:dyDescent="0.15">
      <c r="A10" s="228" t="s">
        <v>309</v>
      </c>
      <c r="B10" s="229" t="s">
        <v>308</v>
      </c>
      <c r="C10" s="225">
        <v>4.9000000000000004</v>
      </c>
      <c r="D10" s="226">
        <v>5.6</v>
      </c>
      <c r="E10" s="227">
        <v>4.5999999999999996</v>
      </c>
      <c r="F10" s="227">
        <v>4.5</v>
      </c>
      <c r="G10" s="227">
        <v>5.2</v>
      </c>
      <c r="H10" s="227">
        <v>8.1</v>
      </c>
      <c r="I10" s="227">
        <v>5.8</v>
      </c>
      <c r="J10" s="227">
        <v>4.5</v>
      </c>
      <c r="K10" s="227">
        <v>5.0999999999999996</v>
      </c>
      <c r="L10" s="227">
        <v>5.4</v>
      </c>
    </row>
    <row r="11" spans="1:12" ht="15" customHeight="1" x14ac:dyDescent="0.15">
      <c r="A11" s="228" t="s">
        <v>310</v>
      </c>
      <c r="B11" s="229" t="s">
        <v>308</v>
      </c>
      <c r="C11" s="230">
        <v>21</v>
      </c>
      <c r="D11" s="231">
        <v>12</v>
      </c>
      <c r="E11" s="232">
        <v>9</v>
      </c>
      <c r="F11" s="232">
        <v>11</v>
      </c>
      <c r="G11" s="232">
        <v>13</v>
      </c>
      <c r="H11" s="232">
        <v>18</v>
      </c>
      <c r="I11" s="232">
        <v>20</v>
      </c>
      <c r="J11" s="232">
        <v>7</v>
      </c>
      <c r="K11" s="232">
        <v>10</v>
      </c>
      <c r="L11" s="232">
        <v>15</v>
      </c>
    </row>
    <row r="12" spans="1:12" ht="15" customHeight="1" x14ac:dyDescent="0.15">
      <c r="A12" s="233" t="s">
        <v>311</v>
      </c>
      <c r="B12" s="234" t="s">
        <v>308</v>
      </c>
      <c r="C12" s="235">
        <v>8.1999999999999993</v>
      </c>
      <c r="D12" s="236">
        <v>7.5</v>
      </c>
      <c r="E12" s="236">
        <v>9.6</v>
      </c>
      <c r="F12" s="236">
        <v>9.6</v>
      </c>
      <c r="G12" s="236">
        <v>9.6999999999999993</v>
      </c>
      <c r="H12" s="236">
        <v>8.8000000000000007</v>
      </c>
      <c r="I12" s="236">
        <v>8.1</v>
      </c>
      <c r="J12" s="236">
        <v>8.4</v>
      </c>
      <c r="K12" s="236">
        <v>9</v>
      </c>
      <c r="L12" s="236">
        <v>8.6999999999999993</v>
      </c>
    </row>
    <row r="13" spans="1:12" ht="15" customHeight="1" x14ac:dyDescent="0.15">
      <c r="A13" s="16" t="s">
        <v>312</v>
      </c>
      <c r="B13" s="237"/>
      <c r="C13" s="238"/>
      <c r="D13" s="238"/>
      <c r="E13" s="238"/>
      <c r="F13" s="238"/>
      <c r="G13" s="238"/>
      <c r="H13" s="238"/>
      <c r="I13" s="238"/>
      <c r="J13" s="238"/>
      <c r="K13" s="238"/>
      <c r="L13" s="238"/>
    </row>
    <row r="14" spans="1:12" ht="15" customHeight="1" x14ac:dyDescent="0.15">
      <c r="A14" s="16" t="s">
        <v>313</v>
      </c>
      <c r="L14" s="164" t="s">
        <v>243</v>
      </c>
    </row>
  </sheetData>
  <mergeCells count="5">
    <mergeCell ref="A5:B6"/>
    <mergeCell ref="C5:D5"/>
    <mergeCell ref="E5:G5"/>
    <mergeCell ref="H5:I5"/>
    <mergeCell ref="J5:K5"/>
  </mergeCells>
  <phoneticPr fontId="1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D40"/>
  <sheetViews>
    <sheetView zoomScale="110" zoomScaleNormal="110" workbookViewId="0"/>
  </sheetViews>
  <sheetFormatPr defaultColWidth="21.5" defaultRowHeight="15" customHeight="1" x14ac:dyDescent="0.15"/>
  <cols>
    <col min="1" max="1" width="22.5" style="27" customWidth="1"/>
    <col min="2" max="4" width="21.25" style="27" customWidth="1"/>
    <col min="5" max="16384" width="21.5" style="27"/>
  </cols>
  <sheetData>
    <row r="1" spans="1:4" s="247" customFormat="1" ht="15" customHeight="1" x14ac:dyDescent="0.15">
      <c r="A1" s="246" t="s">
        <v>357</v>
      </c>
    </row>
    <row r="2" spans="1:4" s="247" customFormat="1" ht="15" customHeight="1" x14ac:dyDescent="0.15"/>
    <row r="3" spans="1:4" s="16" customFormat="1" ht="15" customHeight="1" x14ac:dyDescent="0.15">
      <c r="A3" s="15" t="s">
        <v>314</v>
      </c>
    </row>
    <row r="4" spans="1:4" s="16" customFormat="1" ht="15" customHeight="1" x14ac:dyDescent="0.15">
      <c r="A4" s="17" t="s">
        <v>315</v>
      </c>
      <c r="B4" s="239"/>
      <c r="C4" s="240"/>
      <c r="D4" s="240" t="s">
        <v>316</v>
      </c>
    </row>
    <row r="5" spans="1:4" s="16" customFormat="1" ht="15" customHeight="1" x14ac:dyDescent="0.15">
      <c r="A5" s="264" t="s">
        <v>317</v>
      </c>
      <c r="B5" s="250" t="s">
        <v>318</v>
      </c>
      <c r="C5" s="251"/>
      <c r="D5" s="251"/>
    </row>
    <row r="6" spans="1:4" s="16" customFormat="1" ht="15" customHeight="1" x14ac:dyDescent="0.15">
      <c r="A6" s="265"/>
      <c r="B6" s="98" t="s">
        <v>319</v>
      </c>
      <c r="C6" s="98" t="s">
        <v>320</v>
      </c>
      <c r="D6" s="98" t="s">
        <v>321</v>
      </c>
    </row>
    <row r="7" spans="1:4" s="16" customFormat="1" ht="15" customHeight="1" x14ac:dyDescent="0.15">
      <c r="A7" s="74" t="s">
        <v>322</v>
      </c>
      <c r="B7" s="241">
        <v>2.6</v>
      </c>
      <c r="C7" s="241">
        <v>0.9</v>
      </c>
      <c r="D7" s="241">
        <v>-3.5</v>
      </c>
    </row>
    <row r="8" spans="1:4" s="16" customFormat="1" ht="15" customHeight="1" x14ac:dyDescent="0.15">
      <c r="A8" s="75" t="s">
        <v>323</v>
      </c>
      <c r="B8" s="241">
        <v>3</v>
      </c>
      <c r="C8" s="241">
        <v>0</v>
      </c>
      <c r="D8" s="241">
        <v>-3.7</v>
      </c>
    </row>
    <row r="9" spans="1:4" s="16" customFormat="1" ht="15" customHeight="1" x14ac:dyDescent="0.15">
      <c r="A9" s="75" t="s">
        <v>324</v>
      </c>
      <c r="B9" s="241">
        <v>4</v>
      </c>
      <c r="C9" s="241">
        <v>-1.8</v>
      </c>
      <c r="D9" s="241">
        <v>-3</v>
      </c>
    </row>
    <row r="10" spans="1:4" s="16" customFormat="1" ht="15" customHeight="1" x14ac:dyDescent="0.15">
      <c r="A10" s="75" t="s">
        <v>325</v>
      </c>
      <c r="B10" s="241">
        <v>1.5</v>
      </c>
      <c r="C10" s="241">
        <v>-0.9</v>
      </c>
      <c r="D10" s="241">
        <v>-3.3</v>
      </c>
    </row>
    <row r="11" spans="1:4" s="16" customFormat="1" ht="15" customHeight="1" x14ac:dyDescent="0.15">
      <c r="A11" s="75" t="s">
        <v>326</v>
      </c>
      <c r="B11" s="241">
        <v>3.5</v>
      </c>
      <c r="C11" s="241">
        <v>0.9</v>
      </c>
      <c r="D11" s="241">
        <v>-3.8</v>
      </c>
    </row>
    <row r="12" spans="1:4" s="16" customFormat="1" ht="15" customHeight="1" x14ac:dyDescent="0.15">
      <c r="A12" s="75" t="s">
        <v>327</v>
      </c>
      <c r="B12" s="241">
        <v>1.8</v>
      </c>
      <c r="C12" s="241">
        <v>1.1000000000000001</v>
      </c>
      <c r="D12" s="241">
        <v>-3.9</v>
      </c>
    </row>
    <row r="13" spans="1:4" s="16" customFormat="1" ht="15" customHeight="1" x14ac:dyDescent="0.15">
      <c r="A13" s="75" t="s">
        <v>328</v>
      </c>
      <c r="B13" s="241">
        <v>-2.2000000000000002</v>
      </c>
      <c r="C13" s="241">
        <v>6.7</v>
      </c>
      <c r="D13" s="241">
        <v>-7.6</v>
      </c>
    </row>
    <row r="14" spans="1:4" s="16" customFormat="1" ht="15" customHeight="1" x14ac:dyDescent="0.15">
      <c r="A14" s="75" t="s">
        <v>329</v>
      </c>
      <c r="B14" s="241">
        <v>-1.2</v>
      </c>
      <c r="C14" s="241">
        <v>5.2</v>
      </c>
      <c r="D14" s="241">
        <v>-6.5</v>
      </c>
    </row>
    <row r="15" spans="1:4" s="16" customFormat="1" ht="15" customHeight="1" x14ac:dyDescent="0.15">
      <c r="A15" s="75" t="s">
        <v>330</v>
      </c>
      <c r="B15" s="241">
        <v>-0.4</v>
      </c>
      <c r="C15" s="241">
        <v>1.9</v>
      </c>
      <c r="D15" s="241">
        <v>-6.5</v>
      </c>
    </row>
    <row r="16" spans="1:4" s="16" customFormat="1" ht="15" customHeight="1" x14ac:dyDescent="0.15">
      <c r="A16" s="75" t="s">
        <v>331</v>
      </c>
      <c r="B16" s="241">
        <v>-1.4</v>
      </c>
      <c r="C16" s="241">
        <v>0.9</v>
      </c>
      <c r="D16" s="241">
        <v>-4.0999999999999996</v>
      </c>
    </row>
    <row r="17" spans="1:4" s="16" customFormat="1" ht="15" customHeight="1" x14ac:dyDescent="0.15">
      <c r="A17" s="75" t="s">
        <v>332</v>
      </c>
      <c r="B17" s="241">
        <v>1.5</v>
      </c>
      <c r="C17" s="241">
        <v>1</v>
      </c>
      <c r="D17" s="241">
        <v>-3.8</v>
      </c>
    </row>
    <row r="18" spans="1:4" s="16" customFormat="1" ht="15" customHeight="1" x14ac:dyDescent="0.15">
      <c r="A18" s="75" t="s">
        <v>333</v>
      </c>
      <c r="B18" s="241">
        <v>-0.1</v>
      </c>
      <c r="C18" s="241">
        <v>-0.2</v>
      </c>
      <c r="D18" s="241">
        <v>-4.5999999999999996</v>
      </c>
    </row>
    <row r="19" spans="1:4" s="16" customFormat="1" ht="15" customHeight="1" x14ac:dyDescent="0.15">
      <c r="A19" s="75" t="s">
        <v>334</v>
      </c>
      <c r="B19" s="241">
        <v>-1.4</v>
      </c>
      <c r="C19" s="241">
        <v>-0.5</v>
      </c>
      <c r="D19" s="241">
        <v>-4.0999999999999996</v>
      </c>
    </row>
    <row r="20" spans="1:4" s="16" customFormat="1" ht="15" customHeight="1" x14ac:dyDescent="0.15">
      <c r="A20" s="75" t="s">
        <v>335</v>
      </c>
      <c r="B20" s="241">
        <v>3.4</v>
      </c>
      <c r="C20" s="241">
        <v>0.8</v>
      </c>
      <c r="D20" s="241">
        <v>-3.8</v>
      </c>
    </row>
    <row r="21" spans="1:4" s="16" customFormat="1" ht="15" customHeight="1" x14ac:dyDescent="0.15">
      <c r="A21" s="75" t="s">
        <v>336</v>
      </c>
      <c r="B21" s="241">
        <v>2.9</v>
      </c>
      <c r="C21" s="241">
        <v>0.4</v>
      </c>
      <c r="D21" s="241">
        <v>-4.7</v>
      </c>
    </row>
    <row r="22" spans="1:4" s="16" customFormat="1" ht="15" customHeight="1" x14ac:dyDescent="0.15">
      <c r="A22" s="75" t="s">
        <v>337</v>
      </c>
      <c r="B22" s="241">
        <v>2</v>
      </c>
      <c r="C22" s="241">
        <v>3.5</v>
      </c>
      <c r="D22" s="241">
        <v>-6.9</v>
      </c>
    </row>
    <row r="23" spans="1:4" s="16" customFormat="1" ht="15" customHeight="1" x14ac:dyDescent="0.15">
      <c r="A23" s="75" t="s">
        <v>338</v>
      </c>
      <c r="B23" s="241">
        <v>-0.8</v>
      </c>
      <c r="C23" s="241">
        <v>2.7</v>
      </c>
      <c r="D23" s="241">
        <v>-9.3000000000000007</v>
      </c>
    </row>
    <row r="24" spans="1:4" ht="15" customHeight="1" x14ac:dyDescent="0.15">
      <c r="A24" s="75" t="s">
        <v>339</v>
      </c>
      <c r="B24" s="241">
        <v>-1</v>
      </c>
      <c r="C24" s="241">
        <v>4.5999999999999996</v>
      </c>
      <c r="D24" s="241">
        <v>-8.6999999999999993</v>
      </c>
    </row>
    <row r="25" spans="1:4" ht="15" customHeight="1" x14ac:dyDescent="0.15">
      <c r="A25" s="75" t="s">
        <v>340</v>
      </c>
      <c r="B25" s="241">
        <v>-0.5</v>
      </c>
      <c r="C25" s="241">
        <v>2.5</v>
      </c>
      <c r="D25" s="241">
        <v>-8.6</v>
      </c>
    </row>
    <row r="26" spans="1:4" ht="15" customHeight="1" x14ac:dyDescent="0.15">
      <c r="A26" s="75" t="s">
        <v>341</v>
      </c>
      <c r="B26" s="241">
        <v>6.2</v>
      </c>
      <c r="C26" s="241">
        <v>-3.1</v>
      </c>
      <c r="D26" s="241">
        <v>-8</v>
      </c>
    </row>
    <row r="27" spans="1:4" ht="15" customHeight="1" x14ac:dyDescent="0.15">
      <c r="A27" s="75" t="s">
        <v>342</v>
      </c>
      <c r="B27" s="241">
        <v>-0.5</v>
      </c>
      <c r="C27" s="241">
        <v>0.7</v>
      </c>
      <c r="D27" s="241">
        <v>-4.8</v>
      </c>
    </row>
    <row r="28" spans="1:4" ht="15" customHeight="1" x14ac:dyDescent="0.15">
      <c r="A28" s="75" t="s">
        <v>343</v>
      </c>
      <c r="B28" s="241">
        <v>0.6</v>
      </c>
      <c r="C28" s="241">
        <v>0.7</v>
      </c>
      <c r="D28" s="241">
        <v>-6</v>
      </c>
    </row>
    <row r="29" spans="1:4" ht="15" customHeight="1" x14ac:dyDescent="0.15">
      <c r="A29" s="75" t="s">
        <v>344</v>
      </c>
      <c r="B29" s="241">
        <v>-1.9</v>
      </c>
      <c r="C29" s="241">
        <v>-2.4</v>
      </c>
      <c r="D29" s="241">
        <v>-5.2</v>
      </c>
    </row>
    <row r="30" spans="1:4" ht="15" customHeight="1" x14ac:dyDescent="0.15">
      <c r="A30" s="75" t="s">
        <v>345</v>
      </c>
      <c r="B30" s="241">
        <v>-0.1</v>
      </c>
      <c r="C30" s="241">
        <v>-0.1</v>
      </c>
      <c r="D30" s="241">
        <v>-4.0999999999999996</v>
      </c>
    </row>
    <row r="31" spans="1:4" ht="15" customHeight="1" x14ac:dyDescent="0.15">
      <c r="A31" s="75" t="s">
        <v>346</v>
      </c>
      <c r="B31" s="241">
        <v>-4.0999999999999996</v>
      </c>
      <c r="C31" s="241">
        <v>-3.1</v>
      </c>
      <c r="D31" s="241">
        <v>-13</v>
      </c>
    </row>
    <row r="32" spans="1:4" ht="15" customHeight="1" x14ac:dyDescent="0.15">
      <c r="A32" s="75" t="s">
        <v>347</v>
      </c>
      <c r="B32" s="241">
        <v>-2</v>
      </c>
      <c r="C32" s="241">
        <v>1.7</v>
      </c>
      <c r="D32" s="241">
        <v>-4.8</v>
      </c>
    </row>
    <row r="33" spans="1:4" ht="15" customHeight="1" x14ac:dyDescent="0.15">
      <c r="A33" s="75" t="s">
        <v>348</v>
      </c>
      <c r="B33" s="241">
        <v>0.2</v>
      </c>
      <c r="C33" s="241">
        <v>1.7</v>
      </c>
      <c r="D33" s="241">
        <v>-6.9</v>
      </c>
    </row>
    <row r="34" spans="1:4" ht="15" customHeight="1" x14ac:dyDescent="0.15">
      <c r="A34" s="75" t="s">
        <v>349</v>
      </c>
      <c r="B34" s="241">
        <v>-2.7</v>
      </c>
      <c r="C34" s="241">
        <v>0.4</v>
      </c>
      <c r="D34" s="241">
        <v>-1.5</v>
      </c>
    </row>
    <row r="35" spans="1:4" ht="15" customHeight="1" x14ac:dyDescent="0.15">
      <c r="A35" s="75" t="s">
        <v>350</v>
      </c>
      <c r="B35" s="241">
        <v>2.7</v>
      </c>
      <c r="C35" s="241">
        <v>0.1</v>
      </c>
      <c r="D35" s="241">
        <v>-6.6</v>
      </c>
    </row>
    <row r="36" spans="1:4" ht="15" customHeight="1" x14ac:dyDescent="0.15">
      <c r="A36" s="75" t="s">
        <v>351</v>
      </c>
      <c r="B36" s="241">
        <v>1.4</v>
      </c>
      <c r="C36" s="241">
        <v>2.4</v>
      </c>
      <c r="D36" s="241">
        <v>-8.1999999999999993</v>
      </c>
    </row>
    <row r="37" spans="1:4" ht="15" customHeight="1" x14ac:dyDescent="0.15">
      <c r="A37" s="75" t="s">
        <v>352</v>
      </c>
      <c r="B37" s="241">
        <v>2.2999999999999998</v>
      </c>
      <c r="C37" s="241">
        <v>0</v>
      </c>
      <c r="D37" s="241">
        <v>-4.9000000000000004</v>
      </c>
    </row>
    <row r="38" spans="1:4" ht="15" customHeight="1" x14ac:dyDescent="0.15">
      <c r="A38" s="75" t="s">
        <v>353</v>
      </c>
      <c r="B38" s="241">
        <v>1.9</v>
      </c>
      <c r="C38" s="241">
        <v>-0.5</v>
      </c>
      <c r="D38" s="241">
        <v>-3.8</v>
      </c>
    </row>
    <row r="39" spans="1:4" ht="15" customHeight="1" x14ac:dyDescent="0.15">
      <c r="A39" s="76" t="s">
        <v>354</v>
      </c>
      <c r="B39" s="242">
        <v>1.8</v>
      </c>
      <c r="C39" s="242">
        <v>-7.6</v>
      </c>
      <c r="D39" s="242">
        <v>2</v>
      </c>
    </row>
    <row r="40" spans="1:4" ht="15" customHeight="1" x14ac:dyDescent="0.15">
      <c r="A40" s="243"/>
      <c r="B40" s="39"/>
      <c r="C40" s="39"/>
      <c r="D40" s="39" t="s">
        <v>355</v>
      </c>
    </row>
  </sheetData>
  <mergeCells count="2">
    <mergeCell ref="A5:A6"/>
    <mergeCell ref="B5:D5"/>
  </mergeCells>
  <phoneticPr fontId="1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0"/>
  <dimension ref="A1:E9"/>
  <sheetViews>
    <sheetView zoomScale="110" zoomScaleNormal="110" workbookViewId="0"/>
  </sheetViews>
  <sheetFormatPr defaultColWidth="8.75" defaultRowHeight="15" customHeight="1" x14ac:dyDescent="0.15"/>
  <cols>
    <col min="1" max="1" width="11.25" style="27" customWidth="1"/>
    <col min="2" max="5" width="18.75" style="27" customWidth="1"/>
    <col min="6" max="16384" width="8.75" style="27"/>
  </cols>
  <sheetData>
    <row r="1" spans="1:5" s="247" customFormat="1" ht="15" customHeight="1" x14ac:dyDescent="0.15">
      <c r="A1" s="246" t="s">
        <v>357</v>
      </c>
    </row>
    <row r="2" spans="1:5" s="247" customFormat="1" ht="15" customHeight="1" x14ac:dyDescent="0.15"/>
    <row r="3" spans="1:5" s="16" customFormat="1" ht="15" customHeight="1" x14ac:dyDescent="0.15">
      <c r="A3" s="15" t="s">
        <v>20</v>
      </c>
    </row>
    <row r="4" spans="1:5" s="16" customFormat="1" ht="15" customHeight="1" x14ac:dyDescent="0.15">
      <c r="A4" s="17" t="s">
        <v>21</v>
      </c>
      <c r="E4" s="18" t="s">
        <v>1</v>
      </c>
    </row>
    <row r="5" spans="1:5" s="16" customFormat="1" ht="15" customHeight="1" x14ac:dyDescent="0.15">
      <c r="A5" s="84" t="s">
        <v>22</v>
      </c>
      <c r="B5" s="84" t="s">
        <v>23</v>
      </c>
      <c r="C5" s="84" t="s">
        <v>24</v>
      </c>
      <c r="D5" s="84" t="s">
        <v>25</v>
      </c>
      <c r="E5" s="83" t="s">
        <v>26</v>
      </c>
    </row>
    <row r="6" spans="1:5" s="16" customFormat="1" ht="15" customHeight="1" x14ac:dyDescent="0.15">
      <c r="A6" s="20" t="s">
        <v>27</v>
      </c>
      <c r="B6" s="21">
        <v>5252</v>
      </c>
      <c r="C6" s="22">
        <v>1154</v>
      </c>
      <c r="D6" s="22">
        <v>705</v>
      </c>
      <c r="E6" s="22">
        <v>2</v>
      </c>
    </row>
    <row r="7" spans="1:5" s="16" customFormat="1" ht="15" customHeight="1" x14ac:dyDescent="0.15">
      <c r="A7" s="23">
        <v>27</v>
      </c>
      <c r="B7" s="21">
        <v>5486</v>
      </c>
      <c r="C7" s="22">
        <v>1472</v>
      </c>
      <c r="D7" s="22">
        <v>859</v>
      </c>
      <c r="E7" s="22">
        <v>0</v>
      </c>
    </row>
    <row r="8" spans="1:5" s="16" customFormat="1" ht="15" customHeight="1" x14ac:dyDescent="0.15">
      <c r="A8" s="24">
        <v>28</v>
      </c>
      <c r="B8" s="93">
        <v>5281</v>
      </c>
      <c r="C8" s="77">
        <v>1181</v>
      </c>
      <c r="D8" s="77">
        <v>811</v>
      </c>
      <c r="E8" s="77">
        <v>2</v>
      </c>
    </row>
    <row r="9" spans="1:5" s="16" customFormat="1" ht="15" customHeight="1" x14ac:dyDescent="0.15">
      <c r="D9" s="25"/>
      <c r="E9" s="26" t="s">
        <v>28</v>
      </c>
    </row>
  </sheetData>
  <phoneticPr fontId="1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1"/>
  <dimension ref="A1:D9"/>
  <sheetViews>
    <sheetView zoomScale="110" workbookViewId="0"/>
  </sheetViews>
  <sheetFormatPr defaultColWidth="8.75" defaultRowHeight="15" customHeight="1" x14ac:dyDescent="0.15"/>
  <cols>
    <col min="1" max="1" width="11.25" style="33" customWidth="1"/>
    <col min="2" max="4" width="25" style="33" customWidth="1"/>
    <col min="5" max="16384" width="8.75" style="33"/>
  </cols>
  <sheetData>
    <row r="1" spans="1:4" s="247" customFormat="1" ht="15" customHeight="1" x14ac:dyDescent="0.15">
      <c r="A1" s="246" t="s">
        <v>357</v>
      </c>
    </row>
    <row r="2" spans="1:4" s="247" customFormat="1" ht="15" customHeight="1" x14ac:dyDescent="0.15"/>
    <row r="3" spans="1:4" s="29" customFormat="1" ht="15" customHeight="1" x14ac:dyDescent="0.15">
      <c r="A3" s="28" t="s">
        <v>29</v>
      </c>
    </row>
    <row r="4" spans="1:4" s="29" customFormat="1" ht="15" customHeight="1" x14ac:dyDescent="0.15">
      <c r="D4" s="18" t="s">
        <v>109</v>
      </c>
    </row>
    <row r="5" spans="1:4" s="29" customFormat="1" ht="15" customHeight="1" x14ac:dyDescent="0.15">
      <c r="A5" s="83" t="s">
        <v>30</v>
      </c>
      <c r="B5" s="82" t="s">
        <v>31</v>
      </c>
      <c r="C5" s="31" t="s">
        <v>32</v>
      </c>
      <c r="D5" s="82" t="s">
        <v>33</v>
      </c>
    </row>
    <row r="6" spans="1:4" s="29" customFormat="1" ht="15" customHeight="1" x14ac:dyDescent="0.15">
      <c r="A6" s="20" t="s">
        <v>27</v>
      </c>
      <c r="B6" s="21">
        <v>1160</v>
      </c>
      <c r="C6" s="22">
        <v>430</v>
      </c>
      <c r="D6" s="22">
        <v>21</v>
      </c>
    </row>
    <row r="7" spans="1:4" s="29" customFormat="1" ht="15" customHeight="1" x14ac:dyDescent="0.15">
      <c r="A7" s="23">
        <v>27</v>
      </c>
      <c r="B7" s="21">
        <v>1162</v>
      </c>
      <c r="C7" s="22">
        <v>893</v>
      </c>
      <c r="D7" s="22">
        <v>14</v>
      </c>
    </row>
    <row r="8" spans="1:4" s="29" customFormat="1" ht="15" customHeight="1" x14ac:dyDescent="0.15">
      <c r="A8" s="24">
        <v>28</v>
      </c>
      <c r="B8" s="93">
        <v>1255</v>
      </c>
      <c r="C8" s="77">
        <v>1394</v>
      </c>
      <c r="D8" s="77">
        <v>6</v>
      </c>
    </row>
    <row r="9" spans="1:4" s="29" customFormat="1" ht="15" customHeight="1" x14ac:dyDescent="0.15">
      <c r="A9" s="16" t="s">
        <v>34</v>
      </c>
      <c r="C9" s="32"/>
      <c r="D9" s="26" t="s">
        <v>28</v>
      </c>
    </row>
  </sheetData>
  <phoneticPr fontId="1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9"/>
  <dimension ref="A1:J10"/>
  <sheetViews>
    <sheetView zoomScale="110" zoomScaleNormal="110" workbookViewId="0"/>
  </sheetViews>
  <sheetFormatPr defaultColWidth="8.75" defaultRowHeight="15" customHeight="1" x14ac:dyDescent="0.15"/>
  <cols>
    <col min="1" max="1" width="11.25" style="27" customWidth="1"/>
    <col min="2" max="3" width="8.25" style="27" customWidth="1"/>
    <col min="4" max="4" width="8.625" style="27" customWidth="1"/>
    <col min="5" max="7" width="8.25" style="27" customWidth="1"/>
    <col min="8" max="8" width="8.625" style="27" customWidth="1"/>
    <col min="9" max="10" width="8.25" style="27" customWidth="1"/>
    <col min="11" max="16384" width="8.75" style="27"/>
  </cols>
  <sheetData>
    <row r="1" spans="1:10" s="247" customFormat="1" ht="15" customHeight="1" x14ac:dyDescent="0.15">
      <c r="A1" s="246" t="s">
        <v>357</v>
      </c>
    </row>
    <row r="2" spans="1:10" s="247" customFormat="1" ht="15" customHeight="1" x14ac:dyDescent="0.15"/>
    <row r="3" spans="1:10" ht="15" customHeight="1" x14ac:dyDescent="0.15">
      <c r="A3" s="15" t="s">
        <v>35</v>
      </c>
    </row>
    <row r="4" spans="1:10" ht="15" customHeight="1" x14ac:dyDescent="0.15">
      <c r="A4" s="34" t="s">
        <v>377</v>
      </c>
      <c r="B4" s="35"/>
      <c r="C4" s="35"/>
      <c r="D4" s="35"/>
      <c r="E4" s="35"/>
      <c r="F4" s="35"/>
      <c r="G4" s="35"/>
      <c r="H4" s="35"/>
      <c r="I4" s="35"/>
      <c r="J4" s="36" t="s">
        <v>36</v>
      </c>
    </row>
    <row r="5" spans="1:10" ht="15" customHeight="1" x14ac:dyDescent="0.15">
      <c r="A5" s="248" t="s">
        <v>37</v>
      </c>
      <c r="B5" s="250" t="s">
        <v>38</v>
      </c>
      <c r="C5" s="251"/>
      <c r="D5" s="252"/>
      <c r="E5" s="250" t="s">
        <v>39</v>
      </c>
      <c r="F5" s="251"/>
      <c r="G5" s="251"/>
      <c r="H5" s="252"/>
      <c r="I5" s="253" t="s">
        <v>40</v>
      </c>
      <c r="J5" s="255" t="s">
        <v>41</v>
      </c>
    </row>
    <row r="6" spans="1:10" ht="15" customHeight="1" x14ac:dyDescent="0.15">
      <c r="A6" s="249"/>
      <c r="B6" s="31" t="s">
        <v>42</v>
      </c>
      <c r="C6" s="31" t="s">
        <v>43</v>
      </c>
      <c r="D6" s="87" t="s">
        <v>44</v>
      </c>
      <c r="E6" s="31" t="s">
        <v>45</v>
      </c>
      <c r="F6" s="31" t="s">
        <v>46</v>
      </c>
      <c r="G6" s="31" t="s">
        <v>43</v>
      </c>
      <c r="H6" s="87" t="s">
        <v>44</v>
      </c>
      <c r="I6" s="254"/>
      <c r="J6" s="256"/>
    </row>
    <row r="7" spans="1:10" ht="15" customHeight="1" x14ac:dyDescent="0.15">
      <c r="A7" s="23" t="s">
        <v>47</v>
      </c>
      <c r="B7" s="37">
        <v>62445</v>
      </c>
      <c r="C7" s="7">
        <v>24639</v>
      </c>
      <c r="D7" s="7">
        <v>87084</v>
      </c>
      <c r="E7" s="7">
        <v>2558</v>
      </c>
      <c r="F7" s="7">
        <v>743</v>
      </c>
      <c r="G7" s="7">
        <v>408</v>
      </c>
      <c r="H7" s="7">
        <v>3709</v>
      </c>
      <c r="I7" s="7">
        <v>8000</v>
      </c>
      <c r="J7" s="38">
        <v>98793</v>
      </c>
    </row>
    <row r="8" spans="1:10" ht="15" customHeight="1" x14ac:dyDescent="0.15">
      <c r="A8" s="23">
        <v>27</v>
      </c>
      <c r="B8" s="37">
        <v>63167</v>
      </c>
      <c r="C8" s="7">
        <v>24869</v>
      </c>
      <c r="D8" s="7">
        <v>88036</v>
      </c>
      <c r="E8" s="7">
        <v>2504</v>
      </c>
      <c r="F8" s="7">
        <v>735</v>
      </c>
      <c r="G8" s="7">
        <v>313</v>
      </c>
      <c r="H8" s="7">
        <v>3552</v>
      </c>
      <c r="I8" s="7">
        <v>8008</v>
      </c>
      <c r="J8" s="38">
        <v>99596</v>
      </c>
    </row>
    <row r="9" spans="1:10" ht="15" customHeight="1" x14ac:dyDescent="0.15">
      <c r="A9" s="24">
        <v>28</v>
      </c>
      <c r="B9" s="94">
        <v>62175</v>
      </c>
      <c r="C9" s="91">
        <v>24655</v>
      </c>
      <c r="D9" s="91">
        <v>86830</v>
      </c>
      <c r="E9" s="91">
        <v>2383</v>
      </c>
      <c r="F9" s="91">
        <v>735</v>
      </c>
      <c r="G9" s="91">
        <v>278</v>
      </c>
      <c r="H9" s="91">
        <v>3396</v>
      </c>
      <c r="I9" s="91">
        <v>7560</v>
      </c>
      <c r="J9" s="95">
        <v>97786</v>
      </c>
    </row>
    <row r="10" spans="1:10" ht="15" customHeight="1" x14ac:dyDescent="0.15">
      <c r="A10" s="16" t="s">
        <v>48</v>
      </c>
      <c r="J10" s="39" t="s">
        <v>49</v>
      </c>
    </row>
  </sheetData>
  <mergeCells count="5">
    <mergeCell ref="A5:A6"/>
    <mergeCell ref="B5:D5"/>
    <mergeCell ref="E5:H5"/>
    <mergeCell ref="I5:I6"/>
    <mergeCell ref="J5:J6"/>
  </mergeCells>
  <phoneticPr fontId="1"/>
  <hyperlinks>
    <hyperlink ref="A1" location="'目次'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0"/>
  <dimension ref="A1:D8"/>
  <sheetViews>
    <sheetView zoomScale="110" zoomScaleNormal="110" workbookViewId="0"/>
  </sheetViews>
  <sheetFormatPr defaultColWidth="8.875" defaultRowHeight="15" customHeight="1" x14ac:dyDescent="0.15"/>
  <cols>
    <col min="1" max="1" width="11.25" style="27" customWidth="1"/>
    <col min="2" max="4" width="25" style="27" customWidth="1"/>
    <col min="5" max="16384" width="8.875" style="27"/>
  </cols>
  <sheetData>
    <row r="1" spans="1:4" s="247" customFormat="1" ht="15" customHeight="1" x14ac:dyDescent="0.15">
      <c r="A1" s="246" t="s">
        <v>357</v>
      </c>
    </row>
    <row r="2" spans="1:4" s="247" customFormat="1" ht="15" customHeight="1" x14ac:dyDescent="0.15"/>
    <row r="3" spans="1:4" ht="15" customHeight="1" x14ac:dyDescent="0.15">
      <c r="A3" s="40" t="s">
        <v>50</v>
      </c>
      <c r="B3" s="35"/>
      <c r="C3" s="35"/>
      <c r="D3" s="36" t="s">
        <v>36</v>
      </c>
    </row>
    <row r="4" spans="1:4" ht="15" customHeight="1" x14ac:dyDescent="0.15">
      <c r="A4" s="41" t="s">
        <v>51</v>
      </c>
      <c r="B4" s="31" t="s">
        <v>52</v>
      </c>
      <c r="C4" s="31" t="s">
        <v>53</v>
      </c>
      <c r="D4" s="30" t="s">
        <v>54</v>
      </c>
    </row>
    <row r="5" spans="1:4" ht="15" customHeight="1" x14ac:dyDescent="0.15">
      <c r="A5" s="23" t="s">
        <v>55</v>
      </c>
      <c r="B5" s="7">
        <v>88544</v>
      </c>
      <c r="C5" s="7">
        <v>10310</v>
      </c>
      <c r="D5" s="7">
        <v>11129</v>
      </c>
    </row>
    <row r="6" spans="1:4" ht="15" customHeight="1" x14ac:dyDescent="0.15">
      <c r="A6" s="23">
        <v>27</v>
      </c>
      <c r="B6" s="7">
        <v>89520</v>
      </c>
      <c r="C6" s="7">
        <v>9784</v>
      </c>
      <c r="D6" s="7">
        <v>9910</v>
      </c>
    </row>
    <row r="7" spans="1:4" ht="15" customHeight="1" x14ac:dyDescent="0.15">
      <c r="A7" s="24">
        <v>28</v>
      </c>
      <c r="B7" s="91">
        <v>88331</v>
      </c>
      <c r="C7" s="91">
        <v>9703</v>
      </c>
      <c r="D7" s="91">
        <v>9245</v>
      </c>
    </row>
    <row r="8" spans="1:4" ht="15" customHeight="1" x14ac:dyDescent="0.15">
      <c r="A8" s="42" t="s">
        <v>56</v>
      </c>
      <c r="D8" s="39" t="s">
        <v>49</v>
      </c>
    </row>
  </sheetData>
  <phoneticPr fontId="1"/>
  <hyperlinks>
    <hyperlink ref="A1" location="'目次'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1"/>
  <dimension ref="A1:M11"/>
  <sheetViews>
    <sheetView zoomScale="110" zoomScaleNormal="110" workbookViewId="0"/>
  </sheetViews>
  <sheetFormatPr defaultColWidth="8.875" defaultRowHeight="15" customHeight="1" x14ac:dyDescent="0.15"/>
  <cols>
    <col min="1" max="1" width="3.75" style="27" customWidth="1"/>
    <col min="2" max="2" width="7.5" style="27" customWidth="1"/>
    <col min="3" max="3" width="6.25" style="27" customWidth="1"/>
    <col min="4" max="4" width="6.875" style="27" customWidth="1"/>
    <col min="5" max="5" width="7.5" style="27" customWidth="1"/>
    <col min="6" max="6" width="6.25" style="27" customWidth="1"/>
    <col min="7" max="7" width="6.875" style="27" customWidth="1"/>
    <col min="8" max="8" width="7.5" style="27" customWidth="1"/>
    <col min="9" max="9" width="6.25" style="27" customWidth="1"/>
    <col min="10" max="10" width="6.875" style="27" customWidth="1"/>
    <col min="11" max="11" width="7.5" style="27" customWidth="1"/>
    <col min="12" max="12" width="6.25" style="27" customWidth="1"/>
    <col min="13" max="13" width="6.875" style="27" customWidth="1"/>
    <col min="14" max="16384" width="8.875" style="27"/>
  </cols>
  <sheetData>
    <row r="1" spans="1:13" s="247" customFormat="1" ht="15" customHeight="1" x14ac:dyDescent="0.15">
      <c r="A1" s="246" t="s">
        <v>357</v>
      </c>
    </row>
    <row r="2" spans="1:13" s="247" customFormat="1" ht="15" customHeight="1" x14ac:dyDescent="0.15"/>
    <row r="3" spans="1:13" ht="15" customHeight="1" x14ac:dyDescent="0.15">
      <c r="A3" s="15" t="s">
        <v>57</v>
      </c>
    </row>
    <row r="4" spans="1:13" ht="15" customHeight="1" x14ac:dyDescent="0.15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</row>
    <row r="5" spans="1:13" s="16" customFormat="1" ht="15" customHeight="1" x14ac:dyDescent="0.15">
      <c r="A5" s="257" t="s">
        <v>2</v>
      </c>
      <c r="B5" s="250" t="s">
        <v>38</v>
      </c>
      <c r="C5" s="251"/>
      <c r="D5" s="252"/>
      <c r="E5" s="250" t="s">
        <v>58</v>
      </c>
      <c r="F5" s="251"/>
      <c r="G5" s="252"/>
      <c r="H5" s="250" t="s">
        <v>59</v>
      </c>
      <c r="I5" s="251"/>
      <c r="J5" s="252"/>
      <c r="K5" s="250" t="s">
        <v>60</v>
      </c>
      <c r="L5" s="251"/>
      <c r="M5" s="251"/>
    </row>
    <row r="6" spans="1:13" ht="30" customHeight="1" x14ac:dyDescent="0.15">
      <c r="A6" s="258"/>
      <c r="B6" s="43" t="s">
        <v>61</v>
      </c>
      <c r="C6" s="44" t="s">
        <v>62</v>
      </c>
      <c r="D6" s="45" t="s">
        <v>63</v>
      </c>
      <c r="E6" s="43" t="s">
        <v>61</v>
      </c>
      <c r="F6" s="44" t="s">
        <v>62</v>
      </c>
      <c r="G6" s="45" t="s">
        <v>63</v>
      </c>
      <c r="H6" s="43" t="s">
        <v>61</v>
      </c>
      <c r="I6" s="44" t="s">
        <v>62</v>
      </c>
      <c r="J6" s="46" t="s">
        <v>63</v>
      </c>
      <c r="K6" s="43" t="s">
        <v>61</v>
      </c>
      <c r="L6" s="44" t="s">
        <v>62</v>
      </c>
      <c r="M6" s="44" t="s">
        <v>63</v>
      </c>
    </row>
    <row r="7" spans="1:13" ht="15" customHeight="1" x14ac:dyDescent="0.15">
      <c r="A7" s="259"/>
      <c r="B7" s="47" t="s">
        <v>64</v>
      </c>
      <c r="C7" s="47" t="s">
        <v>64</v>
      </c>
      <c r="D7" s="48" t="s">
        <v>65</v>
      </c>
      <c r="E7" s="47" t="s">
        <v>64</v>
      </c>
      <c r="F7" s="47" t="s">
        <v>64</v>
      </c>
      <c r="G7" s="48" t="s">
        <v>65</v>
      </c>
      <c r="H7" s="47" t="s">
        <v>64</v>
      </c>
      <c r="I7" s="47" t="s">
        <v>64</v>
      </c>
      <c r="J7" s="49" t="s">
        <v>65</v>
      </c>
      <c r="K7" s="47" t="s">
        <v>64</v>
      </c>
      <c r="L7" s="47" t="s">
        <v>64</v>
      </c>
      <c r="M7" s="47" t="s">
        <v>65</v>
      </c>
    </row>
    <row r="8" spans="1:13" ht="15" customHeight="1" x14ac:dyDescent="0.15">
      <c r="A8" s="50">
        <v>26</v>
      </c>
      <c r="B8" s="37">
        <v>62445</v>
      </c>
      <c r="C8" s="7">
        <v>171</v>
      </c>
      <c r="D8" s="7">
        <v>513</v>
      </c>
      <c r="E8" s="7">
        <v>3301</v>
      </c>
      <c r="F8" s="7">
        <v>9</v>
      </c>
      <c r="G8" s="7">
        <v>27</v>
      </c>
      <c r="H8" s="7">
        <v>7759</v>
      </c>
      <c r="I8" s="7">
        <v>22</v>
      </c>
      <c r="J8" s="7">
        <v>64</v>
      </c>
      <c r="K8" s="7">
        <v>73505</v>
      </c>
      <c r="L8" s="7">
        <v>201</v>
      </c>
      <c r="M8" s="7">
        <v>604</v>
      </c>
    </row>
    <row r="9" spans="1:13" ht="15" customHeight="1" x14ac:dyDescent="0.15">
      <c r="A9" s="50">
        <v>27</v>
      </c>
      <c r="B9" s="37">
        <v>63167</v>
      </c>
      <c r="C9" s="7">
        <v>173</v>
      </c>
      <c r="D9" s="7">
        <v>515</v>
      </c>
      <c r="E9" s="7">
        <v>3239</v>
      </c>
      <c r="F9" s="7">
        <v>9</v>
      </c>
      <c r="G9" s="7">
        <v>27</v>
      </c>
      <c r="H9" s="7">
        <v>7772</v>
      </c>
      <c r="I9" s="7">
        <v>21</v>
      </c>
      <c r="J9" s="7">
        <v>63</v>
      </c>
      <c r="K9" s="7">
        <v>74178</v>
      </c>
      <c r="L9" s="7">
        <v>203</v>
      </c>
      <c r="M9" s="7">
        <v>605</v>
      </c>
    </row>
    <row r="10" spans="1:13" ht="15" customHeight="1" x14ac:dyDescent="0.15">
      <c r="A10" s="51">
        <v>28</v>
      </c>
      <c r="B10" s="94">
        <v>62175</v>
      </c>
      <c r="C10" s="91">
        <v>170</v>
      </c>
      <c r="D10" s="91">
        <v>503</v>
      </c>
      <c r="E10" s="91">
        <v>3118</v>
      </c>
      <c r="F10" s="91">
        <v>9</v>
      </c>
      <c r="G10" s="91">
        <v>25</v>
      </c>
      <c r="H10" s="91">
        <v>7273</v>
      </c>
      <c r="I10" s="91">
        <v>20</v>
      </c>
      <c r="J10" s="91">
        <v>59</v>
      </c>
      <c r="K10" s="91">
        <v>72566</v>
      </c>
      <c r="L10" s="91">
        <v>199</v>
      </c>
      <c r="M10" s="91">
        <v>587</v>
      </c>
    </row>
    <row r="11" spans="1:13" ht="15" customHeight="1" x14ac:dyDescent="0.15">
      <c r="C11" s="52"/>
      <c r="M11" s="39" t="s">
        <v>66</v>
      </c>
    </row>
  </sheetData>
  <mergeCells count="5">
    <mergeCell ref="A5:A7"/>
    <mergeCell ref="B5:D5"/>
    <mergeCell ref="E5:G5"/>
    <mergeCell ref="H5:J5"/>
    <mergeCell ref="K5:M5"/>
  </mergeCells>
  <phoneticPr fontId="1"/>
  <hyperlinks>
    <hyperlink ref="A1" location="'目次'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2"/>
  <dimension ref="A1:H10"/>
  <sheetViews>
    <sheetView zoomScale="110" zoomScaleNormal="110" workbookViewId="0"/>
  </sheetViews>
  <sheetFormatPr defaultColWidth="10.875" defaultRowHeight="15" customHeight="1" x14ac:dyDescent="0.15"/>
  <cols>
    <col min="1" max="2" width="11.25" style="29" customWidth="1"/>
    <col min="3" max="8" width="10.625" style="29" customWidth="1"/>
    <col min="9" max="16384" width="10.875" style="29"/>
  </cols>
  <sheetData>
    <row r="1" spans="1:8" s="247" customFormat="1" ht="15" customHeight="1" x14ac:dyDescent="0.15">
      <c r="A1" s="246" t="s">
        <v>357</v>
      </c>
    </row>
    <row r="2" spans="1:8" s="247" customFormat="1" ht="15" customHeight="1" x14ac:dyDescent="0.15"/>
    <row r="3" spans="1:8" ht="15" customHeight="1" x14ac:dyDescent="0.15">
      <c r="A3" s="28" t="s">
        <v>67</v>
      </c>
    </row>
    <row r="4" spans="1:8" ht="15" customHeight="1" x14ac:dyDescent="0.15">
      <c r="H4" s="18" t="s">
        <v>68</v>
      </c>
    </row>
    <row r="5" spans="1:8" ht="15" customHeight="1" x14ac:dyDescent="0.15">
      <c r="A5" s="260" t="s">
        <v>51</v>
      </c>
      <c r="B5" s="262" t="s">
        <v>69</v>
      </c>
      <c r="C5" s="250" t="s">
        <v>70</v>
      </c>
      <c r="D5" s="251"/>
      <c r="E5" s="251"/>
      <c r="F5" s="250" t="s">
        <v>71</v>
      </c>
      <c r="G5" s="251"/>
      <c r="H5" s="251"/>
    </row>
    <row r="6" spans="1:8" ht="15" customHeight="1" x14ac:dyDescent="0.15">
      <c r="A6" s="261"/>
      <c r="B6" s="263"/>
      <c r="C6" s="31" t="s">
        <v>72</v>
      </c>
      <c r="D6" s="31" t="s">
        <v>73</v>
      </c>
      <c r="E6" s="31" t="s">
        <v>74</v>
      </c>
      <c r="F6" s="31" t="s">
        <v>72</v>
      </c>
      <c r="G6" s="31" t="s">
        <v>73</v>
      </c>
      <c r="H6" s="85" t="s">
        <v>74</v>
      </c>
    </row>
    <row r="7" spans="1:8" ht="15" customHeight="1" x14ac:dyDescent="0.15">
      <c r="A7" s="86" t="s">
        <v>27</v>
      </c>
      <c r="B7" s="21">
        <v>295</v>
      </c>
      <c r="C7" s="22">
        <v>7633</v>
      </c>
      <c r="D7" s="22">
        <v>19932</v>
      </c>
      <c r="E7" s="22">
        <v>27565</v>
      </c>
      <c r="F7" s="22">
        <v>26</v>
      </c>
      <c r="G7" s="22">
        <v>68</v>
      </c>
      <c r="H7" s="22">
        <v>94</v>
      </c>
    </row>
    <row r="8" spans="1:8" ht="15" customHeight="1" x14ac:dyDescent="0.15">
      <c r="A8" s="50" t="s">
        <v>75</v>
      </c>
      <c r="B8" s="21">
        <v>296</v>
      </c>
      <c r="C8" s="22">
        <v>6604</v>
      </c>
      <c r="D8" s="22">
        <v>21042</v>
      </c>
      <c r="E8" s="22">
        <v>27646</v>
      </c>
      <c r="F8" s="22">
        <v>22</v>
      </c>
      <c r="G8" s="22">
        <v>71</v>
      </c>
      <c r="H8" s="22">
        <v>93</v>
      </c>
    </row>
    <row r="9" spans="1:8" ht="15" customHeight="1" x14ac:dyDescent="0.15">
      <c r="A9" s="51" t="s">
        <v>76</v>
      </c>
      <c r="B9" s="93">
        <v>295</v>
      </c>
      <c r="C9" s="77">
        <v>6097</v>
      </c>
      <c r="D9" s="77">
        <v>21395</v>
      </c>
      <c r="E9" s="77">
        <v>27492</v>
      </c>
      <c r="F9" s="77">
        <v>21</v>
      </c>
      <c r="G9" s="77">
        <v>72</v>
      </c>
      <c r="H9" s="77">
        <v>93</v>
      </c>
    </row>
    <row r="10" spans="1:8" ht="15" customHeight="1" x14ac:dyDescent="0.15">
      <c r="A10" s="53"/>
      <c r="B10" s="53"/>
      <c r="C10" s="53"/>
      <c r="D10" s="53"/>
      <c r="E10" s="53"/>
      <c r="F10" s="53"/>
      <c r="G10" s="53"/>
      <c r="H10" s="54" t="s">
        <v>77</v>
      </c>
    </row>
  </sheetData>
  <mergeCells count="4">
    <mergeCell ref="A5:A6"/>
    <mergeCell ref="B5:B6"/>
    <mergeCell ref="C5:E5"/>
    <mergeCell ref="F5:H5"/>
  </mergeCells>
  <phoneticPr fontId="1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3"/>
  <dimension ref="A1:C9"/>
  <sheetViews>
    <sheetView zoomScale="110" zoomScaleNormal="110" workbookViewId="0"/>
  </sheetViews>
  <sheetFormatPr defaultColWidth="8.75" defaultRowHeight="15" customHeight="1" x14ac:dyDescent="0.15"/>
  <cols>
    <col min="1" max="1" width="11.25" style="29" customWidth="1"/>
    <col min="2" max="3" width="37.5" style="29" customWidth="1"/>
    <col min="4" max="16384" width="8.75" style="29"/>
  </cols>
  <sheetData>
    <row r="1" spans="1:3" s="247" customFormat="1" ht="15" customHeight="1" x14ac:dyDescent="0.15">
      <c r="A1" s="246" t="s">
        <v>357</v>
      </c>
    </row>
    <row r="2" spans="1:3" s="247" customFormat="1" ht="15" customHeight="1" x14ac:dyDescent="0.15"/>
    <row r="3" spans="1:3" s="16" customFormat="1" ht="15" customHeight="1" x14ac:dyDescent="0.15">
      <c r="A3" s="15" t="s">
        <v>78</v>
      </c>
    </row>
    <row r="4" spans="1:3" s="16" customFormat="1" ht="15" customHeight="1" x14ac:dyDescent="0.15">
      <c r="A4" s="16" t="s">
        <v>79</v>
      </c>
      <c r="C4" s="18" t="s">
        <v>80</v>
      </c>
    </row>
    <row r="5" spans="1:3" ht="15" customHeight="1" x14ac:dyDescent="0.15">
      <c r="A5" s="19" t="s">
        <v>51</v>
      </c>
      <c r="B5" s="55" t="s">
        <v>81</v>
      </c>
      <c r="C5" s="30" t="s">
        <v>82</v>
      </c>
    </row>
    <row r="6" spans="1:3" ht="15" customHeight="1" x14ac:dyDescent="0.15">
      <c r="A6" s="56" t="s">
        <v>83</v>
      </c>
      <c r="B6" s="57">
        <v>3207</v>
      </c>
      <c r="C6" s="58">
        <v>1840</v>
      </c>
    </row>
    <row r="7" spans="1:3" ht="15" customHeight="1" x14ac:dyDescent="0.15">
      <c r="A7" s="59">
        <v>28</v>
      </c>
      <c r="B7" s="60">
        <v>3079</v>
      </c>
      <c r="C7" s="61">
        <v>1760</v>
      </c>
    </row>
    <row r="8" spans="1:3" ht="15" customHeight="1" x14ac:dyDescent="0.15">
      <c r="A8" s="62">
        <v>29</v>
      </c>
      <c r="B8" s="96">
        <v>2860</v>
      </c>
      <c r="C8" s="97">
        <v>1648</v>
      </c>
    </row>
    <row r="9" spans="1:3" s="16" customFormat="1" ht="15" customHeight="1" x14ac:dyDescent="0.15">
      <c r="C9" s="39" t="s">
        <v>84</v>
      </c>
    </row>
  </sheetData>
  <phoneticPr fontId="1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22</vt:i4>
      </vt:variant>
    </vt:vector>
  </HeadingPairs>
  <TitlesOfParts>
    <vt:vector size="22" baseType="lpstr">
      <vt:lpstr>目次</vt:lpstr>
      <vt:lpstr>9-1</vt:lpstr>
      <vt:lpstr>9-2</vt:lpstr>
      <vt:lpstr>9-3</vt:lpstr>
      <vt:lpstr>9-4(1)</vt:lpstr>
      <vt:lpstr>9-4(2)</vt:lpstr>
      <vt:lpstr>9-5</vt:lpstr>
      <vt:lpstr>9-6</vt:lpstr>
      <vt:lpstr>9-7</vt:lpstr>
      <vt:lpstr>9-8</vt:lpstr>
      <vt:lpstr>9-9</vt:lpstr>
      <vt:lpstr>9-10</vt:lpstr>
      <vt:lpstr>9-11</vt:lpstr>
      <vt:lpstr>9-12</vt:lpstr>
      <vt:lpstr>9-13</vt:lpstr>
      <vt:lpstr>9-14</vt:lpstr>
      <vt:lpstr>9-15</vt:lpstr>
      <vt:lpstr>9-16</vt:lpstr>
      <vt:lpstr>9-17</vt:lpstr>
      <vt:lpstr>9-18</vt:lpstr>
      <vt:lpstr>9-19</vt:lpstr>
      <vt:lpstr>9-20</vt:lpstr>
    </vt:vector>
  </TitlesOfParts>
  <Company>越谷市役所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2018-02-08T08:11:22Z</cp:lastPrinted>
  <dcterms:created xsi:type="dcterms:W3CDTF">2017-12-27T03:10:13Z</dcterms:created>
  <dcterms:modified xsi:type="dcterms:W3CDTF">2018-09-13T03:00:01Z</dcterms:modified>
</cp:coreProperties>
</file>