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90" windowWidth="20505" windowHeight="3870"/>
  </bookViews>
  <sheets>
    <sheet name="目次" sheetId="11" r:id="rId1"/>
    <sheet name="1-9" sheetId="18" r:id="rId2"/>
    <sheet name="1-10" sheetId="19" r:id="rId3"/>
    <sheet name="1-11" sheetId="20" r:id="rId4"/>
    <sheet name="1-12" sheetId="21" r:id="rId5"/>
    <sheet name="1-13" sheetId="22" r:id="rId6"/>
    <sheet name="1-14" sheetId="23" r:id="rId7"/>
  </sheets>
  <definedNames>
    <definedName name="_xlnm._FilterDatabase" localSheetId="5" hidden="1">'1-13'!#REF!</definedName>
    <definedName name="_xlnm._FilterDatabase" localSheetId="6" hidden="1">'1-14'!$A$14:$A$25</definedName>
  </definedNames>
  <calcPr calcId="145621"/>
</workbook>
</file>

<file path=xl/calcChain.xml><?xml version="1.0" encoding="utf-8"?>
<calcChain xmlns="http://schemas.openxmlformats.org/spreadsheetml/2006/main">
  <c r="F15" i="18" l="1"/>
  <c r="F14" i="18"/>
  <c r="F13" i="18"/>
  <c r="F12" i="18"/>
  <c r="F11" i="18"/>
  <c r="F10" i="18"/>
  <c r="F9" i="18"/>
  <c r="F8" i="18"/>
  <c r="F7" i="18"/>
</calcChain>
</file>

<file path=xl/sharedStrings.xml><?xml version="1.0" encoding="utf-8"?>
<sst xmlns="http://schemas.openxmlformats.org/spreadsheetml/2006/main" count="153" uniqueCount="119">
  <si>
    <t>（単位：人）</t>
    <rPh sb="1" eb="3">
      <t>タンイ</t>
    </rPh>
    <rPh sb="4" eb="5">
      <t>ニン</t>
    </rPh>
    <phoneticPr fontId="25"/>
  </si>
  <si>
    <t>事業内容</t>
    <rPh sb="0" eb="2">
      <t>ジギョウ</t>
    </rPh>
    <rPh sb="2" eb="4">
      <t>ナイヨウ</t>
    </rPh>
    <phoneticPr fontId="25"/>
  </si>
  <si>
    <t>総　数</t>
    <rPh sb="0" eb="1">
      <t>フサ</t>
    </rPh>
    <rPh sb="2" eb="3">
      <t>カズ</t>
    </rPh>
    <phoneticPr fontId="25"/>
  </si>
  <si>
    <t>青少年交流</t>
    <rPh sb="0" eb="3">
      <t>セイショウネン</t>
    </rPh>
    <rPh sb="3" eb="5">
      <t>コウリュウ</t>
    </rPh>
    <phoneticPr fontId="25"/>
  </si>
  <si>
    <t>青少年派遣</t>
    <rPh sb="0" eb="3">
      <t>セイショウネン</t>
    </rPh>
    <rPh sb="3" eb="5">
      <t>ハケン</t>
    </rPh>
    <phoneticPr fontId="25"/>
  </si>
  <si>
    <t>青少年受入</t>
    <rPh sb="0" eb="3">
      <t>セイショウネン</t>
    </rPh>
    <rPh sb="3" eb="5">
      <t>ウケイレ</t>
    </rPh>
    <phoneticPr fontId="25"/>
  </si>
  <si>
    <t>その他使節団派遣</t>
    <rPh sb="2" eb="3">
      <t>タ</t>
    </rPh>
    <rPh sb="3" eb="6">
      <t>シセツダン</t>
    </rPh>
    <rPh sb="6" eb="8">
      <t>ハケン</t>
    </rPh>
    <phoneticPr fontId="25"/>
  </si>
  <si>
    <t>その他使節団受入</t>
    <rPh sb="2" eb="3">
      <t>タ</t>
    </rPh>
    <rPh sb="3" eb="6">
      <t>シセツダン</t>
    </rPh>
    <rPh sb="6" eb="8">
      <t>ウケイレ</t>
    </rPh>
    <phoneticPr fontId="25"/>
  </si>
  <si>
    <t>計</t>
    <rPh sb="0" eb="1">
      <t>ケイ</t>
    </rPh>
    <phoneticPr fontId="25"/>
  </si>
  <si>
    <t>行政人事交流</t>
    <rPh sb="0" eb="2">
      <t>ギョウセイ</t>
    </rPh>
    <rPh sb="2" eb="4">
      <t>ジンジ</t>
    </rPh>
    <rPh sb="4" eb="6">
      <t>コウリュウ</t>
    </rPh>
    <phoneticPr fontId="25"/>
  </si>
  <si>
    <t>職員派遣</t>
    <rPh sb="0" eb="2">
      <t>ショクイン</t>
    </rPh>
    <rPh sb="2" eb="4">
      <t>ハケン</t>
    </rPh>
    <phoneticPr fontId="25"/>
  </si>
  <si>
    <t>職員受入</t>
    <rPh sb="0" eb="2">
      <t>ショクイン</t>
    </rPh>
    <rPh sb="2" eb="4">
      <t>ウケイレ</t>
    </rPh>
    <phoneticPr fontId="25"/>
  </si>
  <si>
    <t>教員人事交流</t>
    <rPh sb="0" eb="2">
      <t>キョウイン</t>
    </rPh>
    <rPh sb="2" eb="4">
      <t>ジンジ</t>
    </rPh>
    <rPh sb="4" eb="6">
      <t>コウリュウ</t>
    </rPh>
    <phoneticPr fontId="25"/>
  </si>
  <si>
    <t>教員派遣</t>
    <rPh sb="0" eb="2">
      <t>キョウイン</t>
    </rPh>
    <rPh sb="2" eb="4">
      <t>ハケン</t>
    </rPh>
    <phoneticPr fontId="25"/>
  </si>
  <si>
    <t>教員受入</t>
    <rPh sb="0" eb="2">
      <t>キョウイン</t>
    </rPh>
    <rPh sb="2" eb="4">
      <t>ウケイレ</t>
    </rPh>
    <phoneticPr fontId="25"/>
  </si>
  <si>
    <t>資料：市民活動支援課</t>
    <rPh sb="0" eb="2">
      <t>シリョウ</t>
    </rPh>
    <rPh sb="3" eb="10">
      <t>シミンカツドウシエンカ</t>
    </rPh>
    <phoneticPr fontId="25"/>
  </si>
  <si>
    <t>告示年月日</t>
  </si>
  <si>
    <t>告示番号</t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</si>
  <si>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</si>
  <si>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</si>
  <si>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</si>
  <si>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</si>
  <si>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</si>
  <si>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</si>
  <si>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</si>
  <si>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</si>
  <si>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総　数</t>
    <phoneticPr fontId="25"/>
  </si>
  <si>
    <t>田</t>
  </si>
  <si>
    <t>畑</t>
  </si>
  <si>
    <t>宅　地</t>
    <phoneticPr fontId="25"/>
  </si>
  <si>
    <t>雑種地</t>
  </si>
  <si>
    <t>その他</t>
  </si>
  <si>
    <t>　　　資料：資産税課</t>
    <rPh sb="3" eb="5">
      <t>シリョウ</t>
    </rPh>
    <rPh sb="6" eb="9">
      <t>シサンゼイ</t>
    </rPh>
    <rPh sb="9" eb="10">
      <t>カ</t>
    </rPh>
    <phoneticPr fontId="25"/>
  </si>
  <si>
    <t>（単位：％）</t>
    <rPh sb="1" eb="3">
      <t>タンイ</t>
    </rPh>
    <phoneticPr fontId="4"/>
  </si>
  <si>
    <t>資料：資産税課</t>
    <rPh sb="0" eb="2">
      <t>シリョウ</t>
    </rPh>
    <rPh sb="3" eb="6">
      <t>シサンゼイ</t>
    </rPh>
    <rPh sb="6" eb="7">
      <t>カ</t>
    </rPh>
    <phoneticPr fontId="25"/>
  </si>
  <si>
    <t>河川名</t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</si>
  <si>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</si>
  <si>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</si>
  <si>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</si>
  <si>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</si>
  <si>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</si>
  <si>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</si>
  <si>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</si>
  <si>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資料：治水課</t>
    <rPh sb="0" eb="2">
      <t>シリョウ</t>
    </rPh>
    <rPh sb="3" eb="5">
      <t>チスイ</t>
    </rPh>
    <rPh sb="5" eb="6">
      <t>カ</t>
    </rPh>
    <phoneticPr fontId="25"/>
  </si>
  <si>
    <t>各年中</t>
  </si>
  <si>
    <t>年</t>
  </si>
  <si>
    <t>天気日報</t>
  </si>
  <si>
    <t>平均湿度</t>
  </si>
  <si>
    <t>総降雨量</t>
  </si>
  <si>
    <t>平均風速</t>
  </si>
  <si>
    <t>最多風向</t>
    <rPh sb="0" eb="2">
      <t>サイタ</t>
    </rPh>
    <phoneticPr fontId="25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</si>
  <si>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</si>
  <si>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</si>
  <si>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</si>
  <si>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</si>
  <si>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</si>
  <si>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</si>
  <si>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</si>
  <si>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</si>
  <si>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</si>
  <si>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</si>
  <si>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</si>
  <si>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</si>
  <si>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</si>
  <si>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</si>
  <si>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</si>
  <si>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</si>
  <si>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</si>
  <si>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</si>
  <si>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</si>
  <si>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資料：消防本部・指令課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25"/>
  </si>
  <si>
    <t>北西</t>
    <rPh sb="0" eb="2">
      <t>ホクセイ</t>
    </rPh>
    <phoneticPr fontId="4"/>
  </si>
  <si>
    <t>提携都市　　キャンベルタウン市（オーストラリア）</t>
    <rPh sb="0" eb="2">
      <t>テイケイ</t>
    </rPh>
    <rPh sb="2" eb="4">
      <t>トシ</t>
    </rPh>
    <phoneticPr fontId="25"/>
  </si>
  <si>
    <t>提携年月日　昭和59年（1984年）4月11日</t>
    <rPh sb="0" eb="2">
      <t>テイケイ</t>
    </rPh>
    <rPh sb="2" eb="5">
      <t>ネンガッピ</t>
    </rPh>
    <phoneticPr fontId="25"/>
  </si>
  <si>
    <t>1-9. 国際交流（姉妹都市交流）</t>
    <rPh sb="5" eb="7">
      <t>コクサイ</t>
    </rPh>
    <rPh sb="7" eb="9">
      <t>コウリュウ</t>
    </rPh>
    <phoneticPr fontId="25"/>
  </si>
  <si>
    <t>目次</t>
    <rPh sb="0" eb="2">
      <t>モクジ</t>
    </rPh>
    <phoneticPr fontId="25"/>
  </si>
  <si>
    <t>1-10. 越谷都市計画区域の変遷</t>
    <phoneticPr fontId="25"/>
  </si>
  <si>
    <t>区　域</t>
    <phoneticPr fontId="25"/>
  </si>
  <si>
    <t>資料：都市計画課</t>
    <phoneticPr fontId="25"/>
  </si>
  <si>
    <t>1-11. 地目別土地面積</t>
    <phoneticPr fontId="25"/>
  </si>
  <si>
    <t>1-12. 地目別土地面積割合</t>
    <phoneticPr fontId="25"/>
  </si>
  <si>
    <t>1-13. 主要河川</t>
    <rPh sb="6" eb="8">
      <t>シュヨウ</t>
    </rPh>
    <rPh sb="8" eb="10">
      <t>カセン</t>
    </rPh>
    <phoneticPr fontId="25"/>
  </si>
  <si>
    <t>1-10. 越谷都市計画区域の変遷</t>
  </si>
  <si>
    <t>1-11. 地目別土地面積</t>
  </si>
  <si>
    <t>1-12. 地目別土地面積割合</t>
  </si>
  <si>
    <t>1-13. 主要河川</t>
  </si>
  <si>
    <t>1-14. 気象の概況</t>
  </si>
  <si>
    <t>昭和59年度～
　平成28年度</t>
    <rPh sb="0" eb="2">
      <t>ショウワ</t>
    </rPh>
    <rPh sb="4" eb="6">
      <t>ネンド</t>
    </rPh>
    <rPh sb="9" eb="11">
      <t>ヘイセイ</t>
    </rPh>
    <rPh sb="13" eb="15">
      <t>ネンド</t>
    </rPh>
    <phoneticPr fontId="25"/>
  </si>
  <si>
    <t>平成29年度</t>
    <rPh sb="0" eb="2">
      <t>ヘイセイ</t>
    </rPh>
    <rPh sb="4" eb="6">
      <t>ネンド</t>
    </rPh>
    <phoneticPr fontId="25"/>
  </si>
  <si>
    <t>30年度</t>
    <rPh sb="2" eb="4">
      <t>ネンド</t>
    </rPh>
    <phoneticPr fontId="25"/>
  </si>
  <si>
    <t>‐</t>
    <phoneticPr fontId="29"/>
  </si>
  <si>
    <t>‐</t>
  </si>
  <si>
    <t>‐</t>
    <phoneticPr fontId="29"/>
  </si>
  <si>
    <t>各年1月1日</t>
  </si>
  <si>
    <t>（単位：k㎡）</t>
    <rPh sb="1" eb="3">
      <t>タンイ</t>
    </rPh>
    <phoneticPr fontId="25"/>
  </si>
  <si>
    <t>年</t>
    <phoneticPr fontId="29"/>
  </si>
  <si>
    <t>池　沼</t>
    <phoneticPr fontId="25"/>
  </si>
  <si>
    <t>山　林</t>
    <phoneticPr fontId="25"/>
  </si>
  <si>
    <t>原　野</t>
    <phoneticPr fontId="25"/>
  </si>
  <si>
    <t>平成28</t>
    <rPh sb="0" eb="2">
      <t>ヘイセイ</t>
    </rPh>
    <phoneticPr fontId="4"/>
  </si>
  <si>
    <t>29</t>
    <phoneticPr fontId="29"/>
  </si>
  <si>
    <t>30</t>
    <phoneticPr fontId="29"/>
  </si>
  <si>
    <t>（単位：㎞）</t>
    <rPh sb="1" eb="3">
      <t>タンイ</t>
    </rPh>
    <phoneticPr fontId="25"/>
  </si>
  <si>
    <t>中　川</t>
    <phoneticPr fontId="25"/>
  </si>
  <si>
    <t>1-14. 気象の概況</t>
    <phoneticPr fontId="25"/>
  </si>
  <si>
    <t xml:space="preserve"> </t>
    <phoneticPr fontId="25"/>
  </si>
  <si>
    <t>気　温（℃）</t>
    <phoneticPr fontId="25"/>
  </si>
  <si>
    <t>（㎜）</t>
    <phoneticPr fontId="29"/>
  </si>
  <si>
    <t>（m）</t>
    <phoneticPr fontId="29"/>
  </si>
  <si>
    <t>平成25</t>
    <rPh sb="0" eb="2">
      <t>ヘイセイ</t>
    </rPh>
    <phoneticPr fontId="4"/>
  </si>
  <si>
    <t>北西</t>
    <rPh sb="0" eb="2">
      <t>ホクセイ</t>
    </rPh>
    <phoneticPr fontId="29"/>
  </si>
  <si>
    <t>30年1月</t>
    <rPh sb="2" eb="3">
      <t>ネン</t>
    </rPh>
    <rPh sb="4" eb="5">
      <t>ガツ</t>
    </rPh>
    <phoneticPr fontId="4"/>
  </si>
  <si>
    <t>北北西</t>
    <rPh sb="0" eb="3">
      <t>ホクホクセイ</t>
    </rPh>
    <phoneticPr fontId="29"/>
  </si>
  <si>
    <t>南</t>
    <rPh sb="0" eb="1">
      <t>ミナミ</t>
    </rPh>
    <phoneticPr fontId="29"/>
  </si>
  <si>
    <t>南南西</t>
  </si>
  <si>
    <t>北</t>
  </si>
  <si>
    <t>北北西</t>
  </si>
  <si>
    <t>目次へもどる</t>
  </si>
  <si>
    <t>1-9. 国際交流（姉妹都市交流）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</si>
</sst>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&quot;¥&quot;#,##0_);[Red]\(&quot;¥&quot;#,##0\)"/>
    <numFmt numFmtId="177" formatCode="#,##0;\-#,##0;&quot;-&quot;"/>
    <numFmt numFmtId="178" formatCode="#,##0_ "/>
    <numFmt numFmtId="179" formatCode="0_);[Red]\(0\)"/>
    <numFmt numFmtId="180" formatCode="#,##0.0_ "/>
    <numFmt numFmtId="181" formatCode="[$-411]ge\.m\.d;@"/>
    <numFmt numFmtId="182" formatCode="[$-411]ggge&quot;年&quot;m&quot;月&quot;d&quot;日&quot;;@"/>
    <numFmt numFmtId="183" formatCode="#,##0.00_ ;[Red]\-#,##0.00\ "/>
    <numFmt numFmtId="184" formatCode="#,##0.0_);[Red]\(#,##0.0\)"/>
  </numFmts>
  <fonts count="4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0">
    <xf numFmtId="0" fontId="0" fillId="0" borderId="0">
      <alignment vertical="center"/>
    </xf>
    <xf numFmtId="0" fontId="3" fillId="0" borderId="0"/>
    <xf numFmtId="17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181" fontId="3" fillId="0" borderId="0"/>
    <xf numFmtId="181" fontId="30" fillId="11" borderId="0" applyNumberFormat="0" applyBorder="0" applyAlignment="0" applyProtection="0">
      <alignment vertical="center"/>
    </xf>
    <xf numFmtId="181" fontId="30" fillId="11" borderId="0" applyNumberFormat="0" applyBorder="0" applyAlignment="0" applyProtection="0">
      <alignment vertical="center"/>
    </xf>
    <xf numFmtId="181" fontId="30" fillId="15" borderId="0" applyNumberFormat="0" applyBorder="0" applyAlignment="0" applyProtection="0">
      <alignment vertical="center"/>
    </xf>
    <xf numFmtId="181" fontId="30" fillId="15" borderId="0" applyNumberFormat="0" applyBorder="0" applyAlignment="0" applyProtection="0">
      <alignment vertical="center"/>
    </xf>
    <xf numFmtId="181" fontId="30" fillId="19" borderId="0" applyNumberFormat="0" applyBorder="0" applyAlignment="0" applyProtection="0">
      <alignment vertical="center"/>
    </xf>
    <xf numFmtId="181" fontId="30" fillId="19" borderId="0" applyNumberFormat="0" applyBorder="0" applyAlignment="0" applyProtection="0">
      <alignment vertical="center"/>
    </xf>
    <xf numFmtId="181" fontId="30" fillId="23" borderId="0" applyNumberFormat="0" applyBorder="0" applyAlignment="0" applyProtection="0">
      <alignment vertical="center"/>
    </xf>
    <xf numFmtId="181" fontId="30" fillId="23" borderId="0" applyNumberFormat="0" applyBorder="0" applyAlignment="0" applyProtection="0">
      <alignment vertical="center"/>
    </xf>
    <xf numFmtId="181" fontId="30" fillId="27" borderId="0" applyNumberFormat="0" applyBorder="0" applyAlignment="0" applyProtection="0">
      <alignment vertical="center"/>
    </xf>
    <xf numFmtId="181" fontId="30" fillId="27" borderId="0" applyNumberFormat="0" applyBorder="0" applyAlignment="0" applyProtection="0">
      <alignment vertical="center"/>
    </xf>
    <xf numFmtId="181" fontId="30" fillId="31" borderId="0" applyNumberFormat="0" applyBorder="0" applyAlignment="0" applyProtection="0">
      <alignment vertical="center"/>
    </xf>
    <xf numFmtId="181" fontId="30" fillId="31" borderId="0" applyNumberFormat="0" applyBorder="0" applyAlignment="0" applyProtection="0">
      <alignment vertical="center"/>
    </xf>
    <xf numFmtId="181" fontId="30" fillId="12" borderId="0" applyNumberFormat="0" applyBorder="0" applyAlignment="0" applyProtection="0">
      <alignment vertical="center"/>
    </xf>
    <xf numFmtId="181" fontId="30" fillId="12" borderId="0" applyNumberFormat="0" applyBorder="0" applyAlignment="0" applyProtection="0">
      <alignment vertical="center"/>
    </xf>
    <xf numFmtId="181" fontId="30" fillId="16" borderId="0" applyNumberFormat="0" applyBorder="0" applyAlignment="0" applyProtection="0">
      <alignment vertical="center"/>
    </xf>
    <xf numFmtId="181" fontId="30" fillId="16" borderId="0" applyNumberFormat="0" applyBorder="0" applyAlignment="0" applyProtection="0">
      <alignment vertical="center"/>
    </xf>
    <xf numFmtId="181" fontId="30" fillId="20" borderId="0" applyNumberFormat="0" applyBorder="0" applyAlignment="0" applyProtection="0">
      <alignment vertical="center"/>
    </xf>
    <xf numFmtId="181" fontId="30" fillId="20" borderId="0" applyNumberFormat="0" applyBorder="0" applyAlignment="0" applyProtection="0">
      <alignment vertical="center"/>
    </xf>
    <xf numFmtId="181" fontId="30" fillId="24" borderId="0" applyNumberFormat="0" applyBorder="0" applyAlignment="0" applyProtection="0">
      <alignment vertical="center"/>
    </xf>
    <xf numFmtId="181" fontId="30" fillId="24" borderId="0" applyNumberFormat="0" applyBorder="0" applyAlignment="0" applyProtection="0">
      <alignment vertical="center"/>
    </xf>
    <xf numFmtId="181" fontId="30" fillId="28" borderId="0" applyNumberFormat="0" applyBorder="0" applyAlignment="0" applyProtection="0">
      <alignment vertical="center"/>
    </xf>
    <xf numFmtId="181" fontId="30" fillId="28" borderId="0" applyNumberFormat="0" applyBorder="0" applyAlignment="0" applyProtection="0">
      <alignment vertical="center"/>
    </xf>
    <xf numFmtId="181" fontId="30" fillId="32" borderId="0" applyNumberFormat="0" applyBorder="0" applyAlignment="0" applyProtection="0">
      <alignment vertical="center"/>
    </xf>
    <xf numFmtId="181" fontId="30" fillId="32" borderId="0" applyNumberFormat="0" applyBorder="0" applyAlignment="0" applyProtection="0">
      <alignment vertical="center"/>
    </xf>
    <xf numFmtId="181" fontId="31" fillId="13" borderId="0" applyNumberFormat="0" applyBorder="0" applyAlignment="0" applyProtection="0">
      <alignment vertical="center"/>
    </xf>
    <xf numFmtId="181" fontId="31" fillId="13" borderId="0" applyNumberFormat="0" applyBorder="0" applyAlignment="0" applyProtection="0">
      <alignment vertical="center"/>
    </xf>
    <xf numFmtId="181" fontId="31" fillId="17" borderId="0" applyNumberFormat="0" applyBorder="0" applyAlignment="0" applyProtection="0">
      <alignment vertical="center"/>
    </xf>
    <xf numFmtId="181" fontId="31" fillId="17" borderId="0" applyNumberFormat="0" applyBorder="0" applyAlignment="0" applyProtection="0">
      <alignment vertical="center"/>
    </xf>
    <xf numFmtId="181" fontId="31" fillId="21" borderId="0" applyNumberFormat="0" applyBorder="0" applyAlignment="0" applyProtection="0">
      <alignment vertical="center"/>
    </xf>
    <xf numFmtId="181" fontId="31" fillId="21" borderId="0" applyNumberFormat="0" applyBorder="0" applyAlignment="0" applyProtection="0">
      <alignment vertical="center"/>
    </xf>
    <xf numFmtId="181" fontId="31" fillId="25" borderId="0" applyNumberFormat="0" applyBorder="0" applyAlignment="0" applyProtection="0">
      <alignment vertical="center"/>
    </xf>
    <xf numFmtId="181" fontId="31" fillId="25" borderId="0" applyNumberFormat="0" applyBorder="0" applyAlignment="0" applyProtection="0">
      <alignment vertical="center"/>
    </xf>
    <xf numFmtId="181" fontId="31" fillId="29" borderId="0" applyNumberFormat="0" applyBorder="0" applyAlignment="0" applyProtection="0">
      <alignment vertical="center"/>
    </xf>
    <xf numFmtId="181" fontId="31" fillId="29" borderId="0" applyNumberFormat="0" applyBorder="0" applyAlignment="0" applyProtection="0">
      <alignment vertical="center"/>
    </xf>
    <xf numFmtId="181" fontId="31" fillId="33" borderId="0" applyNumberFormat="0" applyBorder="0" applyAlignment="0" applyProtection="0">
      <alignment vertical="center"/>
    </xf>
    <xf numFmtId="181" fontId="31" fillId="33" borderId="0" applyNumberFormat="0" applyBorder="0" applyAlignment="0" applyProtection="0">
      <alignment vertical="center"/>
    </xf>
    <xf numFmtId="181" fontId="31" fillId="10" borderId="0" applyNumberFormat="0" applyBorder="0" applyAlignment="0" applyProtection="0">
      <alignment vertical="center"/>
    </xf>
    <xf numFmtId="181" fontId="31" fillId="10" borderId="0" applyNumberFormat="0" applyBorder="0" applyAlignment="0" applyProtection="0">
      <alignment vertical="center"/>
    </xf>
    <xf numFmtId="181" fontId="31" fillId="14" borderId="0" applyNumberFormat="0" applyBorder="0" applyAlignment="0" applyProtection="0">
      <alignment vertical="center"/>
    </xf>
    <xf numFmtId="181" fontId="31" fillId="14" borderId="0" applyNumberFormat="0" applyBorder="0" applyAlignment="0" applyProtection="0">
      <alignment vertical="center"/>
    </xf>
    <xf numFmtId="181" fontId="31" fillId="18" borderId="0" applyNumberFormat="0" applyBorder="0" applyAlignment="0" applyProtection="0">
      <alignment vertical="center"/>
    </xf>
    <xf numFmtId="181" fontId="31" fillId="18" borderId="0" applyNumberFormat="0" applyBorder="0" applyAlignment="0" applyProtection="0">
      <alignment vertical="center"/>
    </xf>
    <xf numFmtId="181" fontId="31" fillId="22" borderId="0" applyNumberFormat="0" applyBorder="0" applyAlignment="0" applyProtection="0">
      <alignment vertical="center"/>
    </xf>
    <xf numFmtId="181" fontId="31" fillId="22" borderId="0" applyNumberFormat="0" applyBorder="0" applyAlignment="0" applyProtection="0">
      <alignment vertical="center"/>
    </xf>
    <xf numFmtId="181" fontId="31" fillId="26" borderId="0" applyNumberFormat="0" applyBorder="0" applyAlignment="0" applyProtection="0">
      <alignment vertical="center"/>
    </xf>
    <xf numFmtId="181" fontId="31" fillId="26" borderId="0" applyNumberFormat="0" applyBorder="0" applyAlignment="0" applyProtection="0">
      <alignment vertical="center"/>
    </xf>
    <xf numFmtId="181" fontId="31" fillId="30" borderId="0" applyNumberFormat="0" applyBorder="0" applyAlignment="0" applyProtection="0">
      <alignment vertical="center"/>
    </xf>
    <xf numFmtId="181" fontId="31" fillId="30" borderId="0" applyNumberFormat="0" applyBorder="0" applyAlignment="0" applyProtection="0">
      <alignment vertical="center"/>
    </xf>
    <xf numFmtId="181" fontId="8" fillId="0" borderId="0" applyNumberFormat="0" applyFill="0" applyBorder="0" applyAlignment="0" applyProtection="0">
      <alignment vertical="center"/>
    </xf>
    <xf numFmtId="181" fontId="32" fillId="8" borderId="25" applyNumberFormat="0" applyAlignment="0" applyProtection="0">
      <alignment vertical="center"/>
    </xf>
    <xf numFmtId="181" fontId="32" fillId="8" borderId="25" applyNumberFormat="0" applyAlignment="0" applyProtection="0">
      <alignment vertical="center"/>
    </xf>
    <xf numFmtId="181" fontId="33" fillId="5" borderId="0" applyNumberFormat="0" applyBorder="0" applyAlignment="0" applyProtection="0">
      <alignment vertical="center"/>
    </xf>
    <xf numFmtId="181" fontId="33" fillId="5" borderId="0" applyNumberFormat="0" applyBorder="0" applyAlignment="0" applyProtection="0">
      <alignment vertical="center"/>
    </xf>
    <xf numFmtId="181" fontId="28" fillId="9" borderId="26" applyNumberFormat="0" applyFont="0" applyAlignment="0" applyProtection="0">
      <alignment vertical="center"/>
    </xf>
    <xf numFmtId="181" fontId="28" fillId="9" borderId="26" applyNumberFormat="0" applyFont="0" applyAlignment="0" applyProtection="0">
      <alignment vertical="center"/>
    </xf>
    <xf numFmtId="181" fontId="34" fillId="2" borderId="3" applyNumberFormat="0" applyFont="0" applyAlignment="0" applyProtection="0">
      <alignment vertical="center"/>
    </xf>
    <xf numFmtId="181" fontId="35" fillId="0" borderId="24" applyNumberFormat="0" applyFill="0" applyAlignment="0" applyProtection="0">
      <alignment vertical="center"/>
    </xf>
    <xf numFmtId="181" fontId="35" fillId="0" borderId="24" applyNumberFormat="0" applyFill="0" applyAlignment="0" applyProtection="0">
      <alignment vertical="center"/>
    </xf>
    <xf numFmtId="181" fontId="36" fillId="4" borderId="0" applyNumberFormat="0" applyBorder="0" applyAlignment="0" applyProtection="0">
      <alignment vertical="center"/>
    </xf>
    <xf numFmtId="181" fontId="36" fillId="4" borderId="0" applyNumberFormat="0" applyBorder="0" applyAlignment="0" applyProtection="0">
      <alignment vertical="center"/>
    </xf>
    <xf numFmtId="181" fontId="37" fillId="7" borderId="22" applyNumberFormat="0" applyAlignment="0" applyProtection="0">
      <alignment vertical="center"/>
    </xf>
    <xf numFmtId="181" fontId="37" fillId="7" borderId="22" applyNumberFormat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9" fillId="0" borderId="19" applyNumberFormat="0" applyFill="0" applyAlignment="0" applyProtection="0">
      <alignment vertical="center"/>
    </xf>
    <xf numFmtId="181" fontId="39" fillId="0" borderId="19" applyNumberFormat="0" applyFill="0" applyAlignment="0" applyProtection="0">
      <alignment vertical="center"/>
    </xf>
    <xf numFmtId="181" fontId="40" fillId="0" borderId="20" applyNumberFormat="0" applyFill="0" applyAlignment="0" applyProtection="0">
      <alignment vertical="center"/>
    </xf>
    <xf numFmtId="181" fontId="40" fillId="0" borderId="20" applyNumberFormat="0" applyFill="0" applyAlignment="0" applyProtection="0">
      <alignment vertical="center"/>
    </xf>
    <xf numFmtId="181" fontId="41" fillId="0" borderId="21" applyNumberFormat="0" applyFill="0" applyAlignment="0" applyProtection="0">
      <alignment vertical="center"/>
    </xf>
    <xf numFmtId="181" fontId="41" fillId="0" borderId="21" applyNumberFormat="0" applyFill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1" fillId="0" borderId="0" applyNumberFormat="0" applyFill="0" applyBorder="0" applyAlignment="0" applyProtection="0">
      <alignment vertical="center"/>
    </xf>
    <xf numFmtId="181" fontId="42" fillId="0" borderId="27" applyNumberFormat="0" applyFill="0" applyAlignment="0" applyProtection="0">
      <alignment vertical="center"/>
    </xf>
    <xf numFmtId="181" fontId="42" fillId="0" borderId="27" applyNumberFormat="0" applyFill="0" applyAlignment="0" applyProtection="0">
      <alignment vertical="center"/>
    </xf>
    <xf numFmtId="181" fontId="43" fillId="7" borderId="23" applyNumberFormat="0" applyAlignment="0" applyProtection="0">
      <alignment vertical="center"/>
    </xf>
    <xf numFmtId="181" fontId="43" fillId="7" borderId="23" applyNumberFormat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4" fillId="0" borderId="0" applyNumberFormat="0" applyFill="0" applyBorder="0" applyAlignment="0" applyProtection="0">
      <alignment vertical="center"/>
    </xf>
    <xf numFmtId="181" fontId="45" fillId="6" borderId="22" applyNumberFormat="0" applyAlignment="0" applyProtection="0">
      <alignment vertical="center"/>
    </xf>
    <xf numFmtId="181" fontId="45" fillId="6" borderId="22" applyNumberFormat="0" applyAlignment="0" applyProtection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181" fontId="28" fillId="0" borderId="0">
      <alignment vertical="center"/>
    </xf>
    <xf numFmtId="181" fontId="34" fillId="0" borderId="0">
      <alignment vertical="center"/>
    </xf>
    <xf numFmtId="181" fontId="28" fillId="0" borderId="0">
      <alignment vertical="center"/>
    </xf>
    <xf numFmtId="0" fontId="1" fillId="0" borderId="0">
      <alignment vertical="center"/>
    </xf>
    <xf numFmtId="18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181" fontId="3" fillId="0" borderId="0"/>
    <xf numFmtId="181" fontId="1" fillId="0" borderId="0">
      <alignment vertical="center"/>
    </xf>
    <xf numFmtId="181" fontId="3" fillId="0" borderId="0">
      <alignment vertical="center"/>
    </xf>
    <xf numFmtId="181" fontId="18" fillId="0" borderId="0"/>
    <xf numFmtId="181" fontId="3" fillId="0" borderId="0"/>
    <xf numFmtId="181" fontId="46" fillId="3" borderId="0" applyNumberFormat="0" applyBorder="0" applyAlignment="0" applyProtection="0">
      <alignment vertical="center"/>
    </xf>
    <xf numFmtId="181" fontId="46" fillId="3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180" fontId="18" fillId="0" borderId="0" xfId="21" applyNumberFormat="1" applyFont="1" applyFill="1" applyAlignment="1" applyProtection="1">
      <alignment vertical="center"/>
    </xf>
    <xf numFmtId="0" fontId="3" fillId="0" borderId="0" xfId="74">
      <alignment vertical="center"/>
    </xf>
    <xf numFmtId="0" fontId="27" fillId="0" borderId="0" xfId="165">
      <alignment vertical="center"/>
    </xf>
    <xf numFmtId="0" fontId="24" fillId="0" borderId="0" xfId="166" applyNumberFormat="1" applyFont="1" applyFill="1" applyAlignment="1">
      <alignment vertical="center"/>
    </xf>
    <xf numFmtId="0" fontId="3" fillId="0" borderId="0" xfId="166" applyNumberFormat="1" applyFill="1" applyAlignment="1">
      <alignment vertical="center"/>
    </xf>
    <xf numFmtId="0" fontId="18" fillId="0" borderId="0" xfId="166" applyNumberFormat="1" applyFont="1" applyFill="1" applyAlignment="1">
      <alignment horizontal="left" vertical="center" indent="1"/>
    </xf>
    <xf numFmtId="0" fontId="18" fillId="0" borderId="0" xfId="166" applyNumberFormat="1" applyFont="1" applyFill="1" applyAlignment="1">
      <alignment vertical="center"/>
    </xf>
    <xf numFmtId="0" fontId="18" fillId="0" borderId="0" xfId="166" applyNumberFormat="1" applyFont="1" applyFill="1" applyAlignment="1">
      <alignment horizontal="right"/>
    </xf>
    <xf numFmtId="0" fontId="18" fillId="0" borderId="2" xfId="166" applyNumberFormat="1" applyFont="1" applyFill="1" applyBorder="1" applyAlignment="1">
      <alignment horizontal="center" vertical="center" wrapText="1"/>
    </xf>
    <xf numFmtId="0" fontId="18" fillId="0" borderId="5" xfId="166" applyNumberFormat="1" applyFont="1" applyFill="1" applyBorder="1" applyAlignment="1">
      <alignment horizontal="center" vertical="center"/>
    </xf>
    <xf numFmtId="0" fontId="18" fillId="0" borderId="2" xfId="166" applyNumberFormat="1" applyFont="1" applyFill="1" applyBorder="1" applyAlignment="1">
      <alignment horizontal="center" vertical="center"/>
    </xf>
    <xf numFmtId="0" fontId="18" fillId="0" borderId="0" xfId="166" applyNumberFormat="1" applyFont="1" applyFill="1" applyBorder="1" applyAlignment="1">
      <alignment horizontal="left" vertical="center" indent="1"/>
    </xf>
    <xf numFmtId="0" fontId="18" fillId="0" borderId="6" xfId="166" applyNumberFormat="1" applyFont="1" applyFill="1" applyBorder="1" applyAlignment="1">
      <alignment horizontal="left" vertical="center" indent="1"/>
    </xf>
    <xf numFmtId="178" fontId="18" fillId="0" borderId="0" xfId="166" applyNumberFormat="1" applyFont="1" applyFill="1" applyBorder="1" applyAlignment="1">
      <alignment vertical="center"/>
    </xf>
    <xf numFmtId="178" fontId="18" fillId="0" borderId="7" xfId="166" applyNumberFormat="1" applyFont="1" applyFill="1" applyBorder="1" applyAlignment="1">
      <alignment vertical="center"/>
    </xf>
    <xf numFmtId="178" fontId="18" fillId="0" borderId="0" xfId="166" applyNumberFormat="1" applyFont="1" applyFill="1" applyBorder="1" applyAlignment="1">
      <alignment horizontal="right" vertical="center"/>
    </xf>
    <xf numFmtId="178" fontId="18" fillId="0" borderId="0" xfId="166" quotePrefix="1" applyNumberFormat="1" applyFont="1" applyFill="1" applyBorder="1" applyAlignment="1">
      <alignment horizontal="right" vertical="center"/>
    </xf>
    <xf numFmtId="0" fontId="24" fillId="0" borderId="0" xfId="166" applyNumberFormat="1" applyFont="1" applyFill="1" applyBorder="1" applyAlignment="1">
      <alignment vertical="center"/>
    </xf>
    <xf numFmtId="0" fontId="24" fillId="0" borderId="6" xfId="166" applyNumberFormat="1" applyFont="1" applyFill="1" applyBorder="1" applyAlignment="1">
      <alignment horizontal="center" vertical="center"/>
    </xf>
    <xf numFmtId="178" fontId="24" fillId="0" borderId="0" xfId="166" applyNumberFormat="1" applyFont="1" applyFill="1" applyBorder="1" applyAlignment="1">
      <alignment vertical="center"/>
    </xf>
    <xf numFmtId="0" fontId="18" fillId="0" borderId="7" xfId="166" applyNumberFormat="1" applyFont="1" applyFill="1" applyBorder="1" applyAlignment="1">
      <alignment horizontal="left" vertical="center" indent="1"/>
    </xf>
    <xf numFmtId="0" fontId="18" fillId="0" borderId="10" xfId="166" applyNumberFormat="1" applyFont="1" applyFill="1" applyBorder="1" applyAlignment="1">
      <alignment horizontal="left" vertical="center" indent="1"/>
    </xf>
    <xf numFmtId="178" fontId="18" fillId="0" borderId="7" xfId="166" quotePrefix="1" applyNumberFormat="1" applyFont="1" applyFill="1" applyBorder="1" applyAlignment="1">
      <alignment horizontal="right" vertical="center"/>
    </xf>
    <xf numFmtId="178" fontId="18" fillId="0" borderId="7" xfId="166" applyNumberFormat="1" applyFont="1" applyFill="1" applyBorder="1" applyAlignment="1">
      <alignment horizontal="right" vertical="center"/>
    </xf>
    <xf numFmtId="0" fontId="18" fillId="0" borderId="8" xfId="166" applyNumberFormat="1" applyFont="1" applyFill="1" applyBorder="1" applyAlignment="1">
      <alignment horizontal="left" vertical="center" indent="1"/>
    </xf>
    <xf numFmtId="0" fontId="18" fillId="0" borderId="9" xfId="166" applyNumberFormat="1" applyFont="1" applyFill="1" applyBorder="1" applyAlignment="1">
      <alignment horizontal="left" vertical="center" indent="1"/>
    </xf>
    <xf numFmtId="0" fontId="18" fillId="0" borderId="7" xfId="166" applyNumberFormat="1" applyFont="1" applyFill="1" applyBorder="1" applyAlignment="1">
      <alignment vertical="center"/>
    </xf>
    <xf numFmtId="0" fontId="18" fillId="0" borderId="7" xfId="166" applyNumberFormat="1" applyFont="1" applyFill="1" applyBorder="1" applyAlignment="1">
      <alignment horizontal="right" vertical="center"/>
    </xf>
    <xf numFmtId="0" fontId="24" fillId="0" borderId="0" xfId="166" applyNumberFormat="1" applyFont="1" applyBorder="1" applyAlignment="1">
      <alignment vertical="center"/>
    </xf>
    <xf numFmtId="0" fontId="18" fillId="0" borderId="0" xfId="166" applyNumberFormat="1" applyFont="1" applyBorder="1" applyAlignment="1">
      <alignment vertical="center"/>
    </xf>
    <xf numFmtId="0" fontId="18" fillId="0" borderId="0" xfId="166" applyNumberFormat="1" applyFont="1" applyAlignment="1">
      <alignment vertical="center"/>
    </xf>
    <xf numFmtId="0" fontId="4" fillId="0" borderId="0" xfId="166" applyNumberFormat="1" applyFont="1"/>
    <xf numFmtId="0" fontId="18" fillId="0" borderId="0" xfId="166" applyNumberFormat="1" applyFont="1" applyBorder="1" applyAlignment="1">
      <alignment horizontal="right" vertical="center"/>
    </xf>
    <xf numFmtId="0" fontId="18" fillId="0" borderId="0" xfId="166" applyNumberFormat="1" applyFont="1"/>
    <xf numFmtId="0" fontId="18" fillId="0" borderId="2" xfId="166" applyNumberFormat="1" applyFont="1" applyBorder="1" applyAlignment="1">
      <alignment horizontal="center" vertical="center"/>
    </xf>
    <xf numFmtId="0" fontId="18" fillId="0" borderId="5" xfId="166" applyNumberFormat="1" applyFont="1" applyBorder="1" applyAlignment="1">
      <alignment horizontal="center" vertical="center"/>
    </xf>
    <xf numFmtId="0" fontId="18" fillId="0" borderId="13" xfId="166" applyNumberFormat="1" applyFont="1" applyBorder="1" applyAlignment="1">
      <alignment horizontal="center" vertical="center"/>
    </xf>
    <xf numFmtId="182" fontId="18" fillId="0" borderId="14" xfId="166" applyNumberFormat="1" applyFont="1" applyBorder="1" applyAlignment="1">
      <alignment horizontal="left" vertical="center" indent="1"/>
    </xf>
    <xf numFmtId="0" fontId="18" fillId="0" borderId="14" xfId="166" applyNumberFormat="1" applyFont="1" applyBorder="1" applyAlignment="1">
      <alignment horizontal="left" vertical="center" indent="2"/>
    </xf>
    <xf numFmtId="0" fontId="18" fillId="0" borderId="14" xfId="166" applyNumberFormat="1" applyFont="1" applyBorder="1" applyAlignment="1">
      <alignment horizontal="left" vertical="center" indent="1"/>
    </xf>
    <xf numFmtId="182" fontId="18" fillId="0" borderId="15" xfId="166" applyNumberFormat="1" applyFont="1" applyBorder="1" applyAlignment="1">
      <alignment horizontal="left" vertical="center" indent="1"/>
    </xf>
    <xf numFmtId="0" fontId="18" fillId="0" borderId="15" xfId="166" applyNumberFormat="1" applyFont="1" applyBorder="1" applyAlignment="1">
      <alignment horizontal="left" vertical="center" indent="2"/>
    </xf>
    <xf numFmtId="0" fontId="18" fillId="0" borderId="15" xfId="166" applyNumberFormat="1" applyFont="1" applyBorder="1" applyAlignment="1">
      <alignment horizontal="left" vertical="center" indent="1"/>
    </xf>
    <xf numFmtId="182" fontId="18" fillId="0" borderId="16" xfId="166" applyNumberFormat="1" applyFont="1" applyBorder="1" applyAlignment="1">
      <alignment horizontal="left" vertical="center" indent="1"/>
    </xf>
    <xf numFmtId="0" fontId="18" fillId="0" borderId="16" xfId="166" applyNumberFormat="1" applyFont="1" applyBorder="1" applyAlignment="1">
      <alignment horizontal="left" vertical="center" indent="2"/>
    </xf>
    <xf numFmtId="0" fontId="18" fillId="0" borderId="16" xfId="166" applyNumberFormat="1" applyFont="1" applyBorder="1" applyAlignment="1">
      <alignment horizontal="left" vertical="center" indent="1"/>
    </xf>
    <xf numFmtId="0" fontId="18" fillId="0" borderId="0" xfId="166" applyNumberFormat="1" applyFont="1" applyAlignment="1">
      <alignment horizontal="right" vertical="center"/>
    </xf>
    <xf numFmtId="0" fontId="4" fillId="0" borderId="0" xfId="166" applyNumberFormat="1" applyFont="1" applyFill="1" applyAlignment="1">
      <alignment vertical="center"/>
    </xf>
    <xf numFmtId="0" fontId="18" fillId="0" borderId="0" xfId="166" applyNumberFormat="1" applyFont="1" applyFill="1" applyBorder="1" applyAlignment="1" applyProtection="1">
      <alignment horizontal="left" vertical="center" indent="1"/>
    </xf>
    <xf numFmtId="0" fontId="24" fillId="0" borderId="13" xfId="166" applyNumberFormat="1" applyFont="1" applyFill="1" applyBorder="1" applyAlignment="1">
      <alignment horizontal="center" vertical="center"/>
    </xf>
    <xf numFmtId="0" fontId="18" fillId="0" borderId="13" xfId="166" applyNumberFormat="1" applyFont="1" applyFill="1" applyBorder="1" applyAlignment="1">
      <alignment horizontal="center" vertical="center"/>
    </xf>
    <xf numFmtId="0" fontId="18" fillId="0" borderId="0" xfId="166" applyNumberFormat="1" applyFont="1" applyFill="1" applyAlignment="1">
      <alignment horizontal="right" vertical="center" indent="1"/>
    </xf>
    <xf numFmtId="183" fontId="24" fillId="0" borderId="11" xfId="166" applyNumberFormat="1" applyFont="1" applyFill="1" applyBorder="1" applyAlignment="1" applyProtection="1">
      <alignment vertical="center"/>
      <protection locked="0"/>
    </xf>
    <xf numFmtId="183" fontId="18" fillId="0" borderId="0" xfId="166" applyNumberFormat="1" applyFont="1" applyFill="1" applyBorder="1" applyAlignment="1" applyProtection="1">
      <alignment vertical="center"/>
      <protection locked="0"/>
    </xf>
    <xf numFmtId="183" fontId="18" fillId="0" borderId="0" xfId="166" applyNumberFormat="1" applyFont="1" applyFill="1" applyBorder="1" applyAlignment="1" applyProtection="1">
      <alignment horizontal="right" vertical="center"/>
      <protection locked="0"/>
    </xf>
    <xf numFmtId="0" fontId="18" fillId="0" borderId="0" xfId="166" quotePrefix="1" applyNumberFormat="1" applyFont="1" applyFill="1" applyBorder="1" applyAlignment="1">
      <alignment horizontal="right" vertical="center" indent="1"/>
    </xf>
    <xf numFmtId="0" fontId="18" fillId="0" borderId="9" xfId="166" quotePrefix="1" applyNumberFormat="1" applyFont="1" applyFill="1" applyBorder="1" applyAlignment="1">
      <alignment horizontal="right" vertical="center" indent="1"/>
    </xf>
    <xf numFmtId="183" fontId="24" fillId="0" borderId="12" xfId="166" applyNumberFormat="1" applyFont="1" applyFill="1" applyBorder="1" applyAlignment="1" applyProtection="1">
      <alignment vertical="center"/>
      <protection locked="0"/>
    </xf>
    <xf numFmtId="183" fontId="18" fillId="0" borderId="8" xfId="166" applyNumberFormat="1" applyFont="1" applyFill="1" applyBorder="1" applyAlignment="1" applyProtection="1">
      <alignment vertical="center"/>
      <protection locked="0"/>
    </xf>
    <xf numFmtId="183" fontId="18" fillId="0" borderId="8" xfId="166" applyNumberFormat="1" applyFont="1" applyFill="1" applyBorder="1" applyAlignment="1" applyProtection="1">
      <alignment horizontal="right" vertical="center"/>
      <protection locked="0"/>
    </xf>
    <xf numFmtId="0" fontId="18" fillId="0" borderId="0" xfId="166" applyNumberFormat="1" applyFont="1" applyFill="1" applyAlignment="1">
      <alignment horizontal="right" vertical="center"/>
    </xf>
    <xf numFmtId="184" fontId="24" fillId="0" borderId="11" xfId="166" applyNumberFormat="1" applyFont="1" applyFill="1" applyBorder="1" applyAlignment="1" applyProtection="1">
      <alignment vertical="center"/>
      <protection locked="0"/>
    </xf>
    <xf numFmtId="184" fontId="18" fillId="0" borderId="0" xfId="166" applyNumberFormat="1" applyFont="1" applyFill="1" applyBorder="1" applyAlignment="1" applyProtection="1">
      <alignment vertical="center"/>
      <protection locked="0"/>
    </xf>
    <xf numFmtId="184" fontId="24" fillId="0" borderId="12" xfId="166" applyNumberFormat="1" applyFont="1" applyFill="1" applyBorder="1" applyAlignment="1" applyProtection="1">
      <alignment vertical="center"/>
      <protection locked="0"/>
    </xf>
    <xf numFmtId="184" fontId="18" fillId="0" borderId="8" xfId="166" applyNumberFormat="1" applyFont="1" applyFill="1" applyBorder="1" applyAlignment="1" applyProtection="1">
      <alignment vertical="center"/>
      <protection locked="0"/>
    </xf>
    <xf numFmtId="0" fontId="24" fillId="0" borderId="0" xfId="166" applyNumberFormat="1" applyFont="1" applyFill="1" applyBorder="1" applyAlignment="1" applyProtection="1">
      <alignment vertical="center"/>
    </xf>
    <xf numFmtId="0" fontId="18" fillId="0" borderId="0" xfId="166" applyNumberFormat="1" applyFont="1" applyFill="1" applyBorder="1" applyAlignment="1" applyProtection="1">
      <alignment vertical="center"/>
    </xf>
    <xf numFmtId="0" fontId="18" fillId="0" borderId="0" xfId="166" applyNumberFormat="1" applyFont="1" applyFill="1" applyBorder="1" applyAlignment="1" applyProtection="1">
      <alignment horizontal="right"/>
    </xf>
    <xf numFmtId="0" fontId="18" fillId="0" borderId="4" xfId="166" applyNumberFormat="1" applyFont="1" applyFill="1" applyBorder="1" applyAlignment="1" applyProtection="1">
      <alignment horizontal="center" vertical="center"/>
    </xf>
    <xf numFmtId="0" fontId="18" fillId="0" borderId="5" xfId="166" applyNumberFormat="1" applyFont="1" applyFill="1" applyBorder="1" applyAlignment="1" applyProtection="1">
      <alignment horizontal="center" vertical="center"/>
    </xf>
    <xf numFmtId="0" fontId="18" fillId="0" borderId="5" xfId="166" applyNumberFormat="1" applyFont="1" applyFill="1" applyBorder="1" applyAlignment="1" applyProtection="1">
      <alignment horizontal="center" vertical="center" shrinkToFit="1"/>
    </xf>
    <xf numFmtId="0" fontId="18" fillId="0" borderId="13" xfId="166" applyNumberFormat="1" applyFont="1" applyFill="1" applyBorder="1" applyAlignment="1" applyProtection="1">
      <alignment horizontal="center" vertical="center"/>
    </xf>
    <xf numFmtId="40" fontId="18" fillId="0" borderId="13" xfId="166" applyNumberFormat="1" applyFont="1" applyFill="1" applyBorder="1" applyAlignment="1" applyProtection="1">
      <alignment vertical="center"/>
    </xf>
    <xf numFmtId="40" fontId="18" fillId="0" borderId="2" xfId="166" applyNumberFormat="1" applyFont="1" applyFill="1" applyBorder="1" applyAlignment="1" applyProtection="1">
      <alignment vertical="center"/>
    </xf>
    <xf numFmtId="0" fontId="18" fillId="0" borderId="0" xfId="166" applyNumberFormat="1" applyFont="1" applyFill="1" applyBorder="1" applyAlignment="1" applyProtection="1">
      <alignment horizontal="right" vertical="center"/>
    </xf>
    <xf numFmtId="0" fontId="24" fillId="0" borderId="0" xfId="166" applyNumberFormat="1" applyFont="1" applyFill="1" applyAlignment="1" applyProtection="1">
      <alignment vertical="center"/>
    </xf>
    <xf numFmtId="0" fontId="4" fillId="0" borderId="0" xfId="166" applyNumberFormat="1" applyFont="1" applyFill="1" applyProtection="1"/>
    <xf numFmtId="0" fontId="4" fillId="0" borderId="0" xfId="166" applyNumberFormat="1" applyFont="1" applyFill="1" applyAlignment="1" applyProtection="1">
      <alignment horizontal="centerContinuous"/>
    </xf>
    <xf numFmtId="0" fontId="18" fillId="0" borderId="0" xfId="166" applyNumberFormat="1" applyFont="1" applyFill="1" applyAlignment="1" applyProtection="1">
      <alignment horizontal="left" vertical="center" indent="1"/>
    </xf>
    <xf numFmtId="0" fontId="18" fillId="0" borderId="0" xfId="166" applyNumberFormat="1" applyFont="1" applyFill="1" applyProtection="1"/>
    <xf numFmtId="0" fontId="18" fillId="0" borderId="17" xfId="166" applyNumberFormat="1" applyFont="1" applyFill="1" applyBorder="1" applyAlignment="1" applyProtection="1">
      <alignment horizontal="center" vertical="center" shrinkToFit="1"/>
    </xf>
    <xf numFmtId="0" fontId="18" fillId="0" borderId="7" xfId="166" applyNumberFormat="1" applyFont="1" applyFill="1" applyBorder="1" applyAlignment="1" applyProtection="1">
      <alignment horizontal="center" vertical="center" shrinkToFit="1"/>
    </xf>
    <xf numFmtId="0" fontId="18" fillId="0" borderId="18" xfId="166" applyNumberFormat="1" applyFont="1" applyFill="1" applyBorder="1" applyAlignment="1" applyProtection="1">
      <alignment horizontal="center" vertical="center"/>
    </xf>
    <xf numFmtId="0" fontId="18" fillId="0" borderId="8" xfId="166" applyNumberFormat="1" applyFont="1" applyFill="1" applyBorder="1" applyAlignment="1" applyProtection="1">
      <alignment horizontal="center" vertical="center"/>
    </xf>
    <xf numFmtId="0" fontId="18" fillId="0" borderId="0" xfId="166" applyNumberFormat="1" applyFont="1" applyFill="1" applyAlignment="1" applyProtection="1">
      <alignment horizontal="right" vertical="center" indent="1"/>
    </xf>
    <xf numFmtId="179" fontId="18" fillId="0" borderId="11" xfId="166" applyNumberFormat="1" applyFont="1" applyFill="1" applyBorder="1" applyAlignment="1" applyProtection="1">
      <alignment vertical="center"/>
    </xf>
    <xf numFmtId="179" fontId="18" fillId="0" borderId="0" xfId="166" applyNumberFormat="1" applyFont="1" applyFill="1" applyAlignment="1" applyProtection="1">
      <alignment vertical="center"/>
    </xf>
    <xf numFmtId="180" fontId="18" fillId="0" borderId="0" xfId="166" applyNumberFormat="1" applyFont="1" applyFill="1" applyAlignment="1" applyProtection="1">
      <alignment vertical="center"/>
    </xf>
    <xf numFmtId="0" fontId="26" fillId="0" borderId="0" xfId="166" applyNumberFormat="1" applyFont="1" applyFill="1" applyBorder="1" applyAlignment="1" applyProtection="1">
      <alignment horizontal="center" vertical="center"/>
    </xf>
    <xf numFmtId="0" fontId="18" fillId="0" borderId="0" xfId="166" quotePrefix="1" applyNumberFormat="1" applyFont="1" applyFill="1" applyAlignment="1" applyProtection="1">
      <alignment horizontal="right" vertical="center" indent="1"/>
    </xf>
    <xf numFmtId="179" fontId="18" fillId="0" borderId="0" xfId="166" applyNumberFormat="1" applyFont="1" applyFill="1" applyBorder="1" applyAlignment="1" applyProtection="1">
      <alignment vertical="center"/>
    </xf>
    <xf numFmtId="0" fontId="18" fillId="0" borderId="0" xfId="166" applyNumberFormat="1" applyFont="1" applyFill="1" applyBorder="1" applyAlignment="1" applyProtection="1">
      <alignment horizontal="center" vertical="center"/>
    </xf>
    <xf numFmtId="0" fontId="18" fillId="0" borderId="6" xfId="166" applyNumberFormat="1" applyFont="1" applyFill="1" applyBorder="1" applyAlignment="1" applyProtection="1">
      <alignment horizontal="right" vertical="center" indent="1"/>
    </xf>
    <xf numFmtId="180" fontId="18" fillId="0" borderId="0" xfId="166" applyNumberFormat="1" applyFont="1" applyFill="1" applyBorder="1" applyAlignment="1" applyProtection="1">
      <alignment vertical="center"/>
      <protection hidden="1"/>
    </xf>
    <xf numFmtId="0" fontId="18" fillId="0" borderId="0" xfId="166" applyNumberFormat="1" applyFont="1" applyFill="1" applyBorder="1" applyAlignment="1" applyProtection="1">
      <alignment horizontal="center" vertical="center"/>
      <protection hidden="1"/>
    </xf>
    <xf numFmtId="0" fontId="18" fillId="0" borderId="9" xfId="166" applyNumberFormat="1" applyFont="1" applyFill="1" applyBorder="1" applyAlignment="1" applyProtection="1">
      <alignment horizontal="right" vertical="center" indent="1"/>
    </xf>
    <xf numFmtId="179" fontId="18" fillId="0" borderId="12" xfId="166" applyNumberFormat="1" applyFont="1" applyFill="1" applyBorder="1" applyAlignment="1" applyProtection="1">
      <alignment vertical="center"/>
    </xf>
    <xf numFmtId="179" fontId="18" fillId="0" borderId="8" xfId="166" applyNumberFormat="1" applyFont="1" applyFill="1" applyBorder="1" applyAlignment="1" applyProtection="1">
      <alignment vertical="center"/>
    </xf>
    <xf numFmtId="180" fontId="18" fillId="0" borderId="8" xfId="166" applyNumberFormat="1" applyFont="1" applyFill="1" applyBorder="1" applyAlignment="1" applyProtection="1">
      <alignment vertical="center"/>
      <protection hidden="1"/>
    </xf>
    <xf numFmtId="0" fontId="18" fillId="0" borderId="8" xfId="166" applyNumberFormat="1" applyFont="1" applyFill="1" applyBorder="1" applyAlignment="1" applyProtection="1">
      <alignment horizontal="center" vertical="center"/>
      <protection hidden="1"/>
    </xf>
    <xf numFmtId="0" fontId="18" fillId="0" borderId="0" xfId="166" applyNumberFormat="1" applyFont="1" applyFill="1" applyAlignment="1" applyProtection="1">
      <alignment vertical="center"/>
    </xf>
    <xf numFmtId="0" fontId="18" fillId="0" borderId="0" xfId="166" applyNumberFormat="1" applyFont="1" applyFill="1" applyAlignment="1" applyProtection="1">
      <alignment horizontal="right" vertical="center"/>
    </xf>
    <xf numFmtId="0" fontId="3" fillId="0" borderId="0" xfId="166" applyNumberFormat="1" applyFill="1"/>
    <xf numFmtId="0" fontId="18" fillId="0" borderId="2" xfId="166" applyNumberFormat="1" applyFont="1" applyFill="1" applyBorder="1" applyAlignment="1">
      <alignment horizontal="center" vertical="center"/>
    </xf>
    <xf numFmtId="0" fontId="18" fillId="0" borderId="4" xfId="166" applyNumberFormat="1" applyFont="1" applyFill="1" applyBorder="1" applyAlignment="1">
      <alignment horizontal="center" vertical="center"/>
    </xf>
    <xf numFmtId="0" fontId="18" fillId="0" borderId="10" xfId="166" applyNumberFormat="1" applyFont="1" applyFill="1" applyBorder="1" applyAlignment="1" applyProtection="1">
      <alignment horizontal="center" vertical="center"/>
    </xf>
    <xf numFmtId="0" fontId="3" fillId="0" borderId="9" xfId="166" applyNumberFormat="1" applyFill="1" applyBorder="1" applyAlignment="1" applyProtection="1">
      <alignment horizontal="center" vertical="center"/>
    </xf>
    <xf numFmtId="0" fontId="18" fillId="0" borderId="13" xfId="166" applyNumberFormat="1" applyFont="1" applyFill="1" applyBorder="1" applyAlignment="1" applyProtection="1">
      <alignment horizontal="center" vertical="center"/>
    </xf>
    <xf numFmtId="0" fontId="3" fillId="0" borderId="2" xfId="166" applyNumberFormat="1" applyFill="1" applyBorder="1" applyAlignment="1" applyProtection="1">
      <alignment horizontal="center" vertical="center"/>
    </xf>
    <xf numFmtId="0" fontId="3" fillId="0" borderId="4" xfId="166" applyNumberFormat="1" applyFill="1" applyBorder="1" applyAlignment="1" applyProtection="1">
      <alignment horizontal="center" vertical="center"/>
    </xf>
    <xf numFmtId="0" fontId="27" fillId="0" borderId="0" xfId="165" applyNumberFormat="1" applyFill="1" applyAlignment="1">
      <alignment vertical="center"/>
    </xf>
    <xf numFmtId="0" fontId="27" fillId="0" borderId="0" xfId="165" applyNumberFormat="1" applyFill="1" applyBorder="1" applyAlignment="1" applyProtection="1">
      <alignment vertical="center"/>
    </xf>
    <xf numFmtId="0" fontId="27" fillId="0" borderId="0" xfId="165" applyNumberFormat="1" applyAlignment="1">
      <alignment vertical="center"/>
    </xf>
    <xf numFmtId="0" fontId="4" fillId="0" borderId="0" xfId="166" applyNumberFormat="1" applyFont="1" applyAlignment="1">
      <alignment vertical="center"/>
    </xf>
    <xf numFmtId="0" fontId="27" fillId="0" borderId="0" xfId="165" applyNumberFormat="1" applyFill="1" applyAlignment="1" applyProtection="1">
      <alignment vertical="center"/>
    </xf>
    <xf numFmtId="0" fontId="4" fillId="0" borderId="0" xfId="166" applyNumberFormat="1" applyFont="1" applyFill="1" applyAlignment="1" applyProtection="1">
      <alignment vertical="center"/>
    </xf>
  </cellXfs>
  <cellStyles count="290">
    <cellStyle name="20% - アクセント 1 2" xfId="167"/>
    <cellStyle name="20% - アクセント 1 3" xfId="168"/>
    <cellStyle name="20% - アクセント 2 2" xfId="169"/>
    <cellStyle name="20% - アクセント 2 3" xfId="170"/>
    <cellStyle name="20% - アクセント 3 2" xfId="171"/>
    <cellStyle name="20% - アクセント 3 3" xfId="172"/>
    <cellStyle name="20% - アクセント 4 2" xfId="173"/>
    <cellStyle name="20% - アクセント 4 3" xfId="174"/>
    <cellStyle name="20% - アクセント 5 2" xfId="175"/>
    <cellStyle name="20% - アクセント 5 3" xfId="176"/>
    <cellStyle name="20% - アクセント 6 2" xfId="177"/>
    <cellStyle name="20% - アクセント 6 3" xfId="178"/>
    <cellStyle name="40% - アクセント 1 2" xfId="179"/>
    <cellStyle name="40% - アクセント 1 3" xfId="180"/>
    <cellStyle name="40% - アクセント 2 2" xfId="181"/>
    <cellStyle name="40% - アクセント 2 3" xfId="182"/>
    <cellStyle name="40% - アクセント 3 2" xfId="183"/>
    <cellStyle name="40% - アクセント 3 3" xfId="184"/>
    <cellStyle name="40% - アクセント 4 2" xfId="185"/>
    <cellStyle name="40% - アクセント 4 3" xfId="186"/>
    <cellStyle name="40% - アクセント 5 2" xfId="187"/>
    <cellStyle name="40% - アクセント 5 3" xfId="188"/>
    <cellStyle name="40% - アクセント 6 2" xfId="189"/>
    <cellStyle name="40% - アクセント 6 3" xfId="190"/>
    <cellStyle name="60% - アクセント 1 2" xfId="191"/>
    <cellStyle name="60% - アクセント 1 3" xfId="192"/>
    <cellStyle name="60% - アクセント 2 2" xfId="193"/>
    <cellStyle name="60% - アクセント 2 3" xfId="194"/>
    <cellStyle name="60% - アクセント 3 2" xfId="195"/>
    <cellStyle name="60% - アクセント 3 3" xfId="196"/>
    <cellStyle name="60% - アクセント 4 2" xfId="197"/>
    <cellStyle name="60% - アクセント 4 3" xfId="198"/>
    <cellStyle name="60% - アクセント 5 2" xfId="199"/>
    <cellStyle name="60% - アクセント 5 3" xfId="200"/>
    <cellStyle name="60% - アクセント 6 2" xfId="201"/>
    <cellStyle name="60% - アクセント 6 3" xfId="202"/>
    <cellStyle name="Calc Currency (0)" xfId="2"/>
    <cellStyle name="Header1" xfId="3"/>
    <cellStyle name="Header2" xfId="4"/>
    <cellStyle name="Normal_#18-Internet" xfId="5"/>
    <cellStyle name="アクセント 1 2" xfId="203"/>
    <cellStyle name="アクセント 1 3" xfId="204"/>
    <cellStyle name="アクセント 2 2" xfId="205"/>
    <cellStyle name="アクセント 2 3" xfId="206"/>
    <cellStyle name="アクセント 3 2" xfId="207"/>
    <cellStyle name="アクセント 3 3" xfId="208"/>
    <cellStyle name="アクセント 4 2" xfId="209"/>
    <cellStyle name="アクセント 4 3" xfId="210"/>
    <cellStyle name="アクセント 5 2" xfId="211"/>
    <cellStyle name="アクセント 5 3" xfId="212"/>
    <cellStyle name="アクセント 6 2" xfId="213"/>
    <cellStyle name="アクセント 6 3" xfId="214"/>
    <cellStyle name="タイトル 2" xfId="6"/>
    <cellStyle name="タイトル 3" xfId="215"/>
    <cellStyle name="チェック セル 2" xfId="216"/>
    <cellStyle name="チェック セル 3" xfId="217"/>
    <cellStyle name="どちらでもない 2" xfId="218"/>
    <cellStyle name="どちらでもない 3" xfId="219"/>
    <cellStyle name="パーセント 2" xfId="7"/>
    <cellStyle name="パーセント 2 2" xfId="8"/>
    <cellStyle name="パーセント 2 3" xfId="9"/>
    <cellStyle name="パーセント 3" xfId="10"/>
    <cellStyle name="ハイパーリンク" xfId="165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0"/>
    <cellStyle name="メモ 3 2" xfId="221"/>
    <cellStyle name="メモ 3_4-10" xfId="222"/>
    <cellStyle name="リンク セル 2" xfId="223"/>
    <cellStyle name="リンク セル 3" xfId="224"/>
    <cellStyle name="悪い 2" xfId="225"/>
    <cellStyle name="悪い 3" xfId="226"/>
    <cellStyle name="計算 2" xfId="227"/>
    <cellStyle name="計算 3" xfId="228"/>
    <cellStyle name="警告文 2" xfId="229"/>
    <cellStyle name="警告文 3" xfId="23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1"/>
    <cellStyle name="見出し 1 3" xfId="232"/>
    <cellStyle name="見出し 2 2" xfId="233"/>
    <cellStyle name="見出し 2 3" xfId="234"/>
    <cellStyle name="見出し 3 2" xfId="235"/>
    <cellStyle name="見出し 3 3" xfId="236"/>
    <cellStyle name="見出し 4 2" xfId="237"/>
    <cellStyle name="見出し 4 3" xfId="238"/>
    <cellStyle name="集計 2" xfId="239"/>
    <cellStyle name="集計 3" xfId="240"/>
    <cellStyle name="出力 2" xfId="241"/>
    <cellStyle name="出力 3" xfId="242"/>
    <cellStyle name="説明文 2" xfId="243"/>
    <cellStyle name="説明文 3" xfId="244"/>
    <cellStyle name="通貨 2" xfId="32"/>
    <cellStyle name="入力 2" xfId="245"/>
    <cellStyle name="入力 3" xfId="246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47"/>
    <cellStyle name="標準 131 2" xfId="248"/>
    <cellStyle name="標準 131_4-10" xfId="249"/>
    <cellStyle name="標準 132" xfId="250"/>
    <cellStyle name="標準 132 2" xfId="251"/>
    <cellStyle name="標準 132_4-10" xfId="252"/>
    <cellStyle name="標準 133" xfId="253"/>
    <cellStyle name="標準 133 2" xfId="254"/>
    <cellStyle name="標準 133_4-10" xfId="255"/>
    <cellStyle name="標準 134" xfId="256"/>
    <cellStyle name="標準 134 2" xfId="257"/>
    <cellStyle name="標準 134_4-10" xfId="258"/>
    <cellStyle name="標準 135" xfId="259"/>
    <cellStyle name="標準 135 2" xfId="260"/>
    <cellStyle name="標準 135_4-10" xfId="261"/>
    <cellStyle name="標準 136" xfId="262"/>
    <cellStyle name="標準 136 2" xfId="263"/>
    <cellStyle name="標準 136_4-10" xfId="264"/>
    <cellStyle name="標準 137" xfId="265"/>
    <cellStyle name="標準 137 2" xfId="266"/>
    <cellStyle name="標準 137_4-10" xfId="267"/>
    <cellStyle name="標準 138" xfId="268"/>
    <cellStyle name="標準 138 2" xfId="269"/>
    <cellStyle name="標準 138_4-10" xfId="270"/>
    <cellStyle name="標準 139" xfId="271"/>
    <cellStyle name="標準 139 2" xfId="272"/>
    <cellStyle name="標準 139_4-10" xfId="273"/>
    <cellStyle name="標準 14" xfId="68"/>
    <cellStyle name="標準 140" xfId="274"/>
    <cellStyle name="標準 140 2" xfId="275"/>
    <cellStyle name="標準 140_4-10" xfId="276"/>
    <cellStyle name="標準 141" xfId="277"/>
    <cellStyle name="標準 142" xfId="278"/>
    <cellStyle name="標準 143" xfId="279"/>
    <cellStyle name="標準 144" xfId="280"/>
    <cellStyle name="標準 145" xfId="281"/>
    <cellStyle name="標準 146" xfId="282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6"/>
    <cellStyle name="標準 2 2_4-10" xfId="283"/>
    <cellStyle name="標準 2 3" xfId="284"/>
    <cellStyle name="標準 2_4-10" xfId="28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_4-10" xfId="286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7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良い 2" xfId="288"/>
    <cellStyle name="良い 3" xfId="289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7"/>
  <sheetViews>
    <sheetView tabSelected="1" zoomScale="115" zoomScaleNormal="115" workbookViewId="0"/>
  </sheetViews>
  <sheetFormatPr defaultColWidth="8.875" defaultRowHeight="13.5" x14ac:dyDescent="0.15"/>
  <cols>
    <col min="1" max="16384" width="8.875" style="2"/>
  </cols>
  <sheetData>
    <row r="1" spans="1:1" x14ac:dyDescent="0.15">
      <c r="A1" s="2" t="s">
        <v>75</v>
      </c>
    </row>
    <row r="2" spans="1:1" x14ac:dyDescent="0.15">
      <c r="A2" s="3" t="s">
        <v>118</v>
      </c>
    </row>
    <row r="3" spans="1:1" x14ac:dyDescent="0.15">
      <c r="A3" s="3" t="s">
        <v>82</v>
      </c>
    </row>
    <row r="4" spans="1:1" x14ac:dyDescent="0.15">
      <c r="A4" s="3" t="s">
        <v>83</v>
      </c>
    </row>
    <row r="5" spans="1:1" x14ac:dyDescent="0.15">
      <c r="A5" s="3" t="s">
        <v>84</v>
      </c>
    </row>
    <row r="6" spans="1:1" x14ac:dyDescent="0.15">
      <c r="A6" s="3" t="s">
        <v>85</v>
      </c>
    </row>
    <row r="7" spans="1:1" x14ac:dyDescent="0.15">
      <c r="A7" s="3" t="s">
        <v>86</v>
      </c>
    </row>
  </sheetData>
  <phoneticPr fontId="2"/>
  <hyperlinks>
    <hyperlink ref="A2" location="'1-9'!A1" display="1-9. 国際交流（姉妹都市交流）　提携都市　　キャンベルタウン市（オーストラリア）"/>
    <hyperlink ref="A3" location="'1-10'!A1" display="1-10. 越谷都市計画区域の変遷"/>
    <hyperlink ref="A4" location="'1-11'!A1" display="1-11. 地目別土地面積"/>
    <hyperlink ref="A5" location="'1-12'!A1" display="1-12. 地目別土地面積割合"/>
    <hyperlink ref="A6" location="'1-13'!A1" display="1-13. 主要河川"/>
    <hyperlink ref="A7" location="'1-14'!A1" display="1-14. 気象の概況"/>
  </hyperlinks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6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17.5" style="5" customWidth="1"/>
    <col min="2" max="2" width="18.75" style="5" customWidth="1"/>
    <col min="3" max="6" width="12.5" style="5" customWidth="1"/>
    <col min="7" max="16384" width="8.75" style="5"/>
  </cols>
  <sheetData>
    <row r="1" spans="1:6" ht="15" customHeight="1" x14ac:dyDescent="0.15">
      <c r="A1" s="111" t="s">
        <v>117</v>
      </c>
    </row>
    <row r="3" spans="1:6" ht="15" customHeight="1" x14ac:dyDescent="0.15">
      <c r="A3" s="4" t="s">
        <v>74</v>
      </c>
    </row>
    <row r="4" spans="1:6" s="7" customFormat="1" ht="15" customHeight="1" x14ac:dyDescent="0.15">
      <c r="A4" s="6" t="s">
        <v>72</v>
      </c>
    </row>
    <row r="5" spans="1:6" s="7" customFormat="1" ht="15" customHeight="1" x14ac:dyDescent="0.15">
      <c r="A5" s="6" t="s">
        <v>73</v>
      </c>
      <c r="F5" s="8" t="s">
        <v>0</v>
      </c>
    </row>
    <row r="6" spans="1:6" s="7" customFormat="1" ht="30" customHeight="1" x14ac:dyDescent="0.15">
      <c r="A6" s="104" t="s">
        <v>1</v>
      </c>
      <c r="B6" s="105"/>
      <c r="C6" s="9" t="s">
        <v>87</v>
      </c>
      <c r="D6" s="10" t="s">
        <v>88</v>
      </c>
      <c r="E6" s="10" t="s">
        <v>89</v>
      </c>
      <c r="F6" s="11" t="s">
        <v>2</v>
      </c>
    </row>
    <row r="7" spans="1:6" s="7" customFormat="1" ht="15" customHeight="1" x14ac:dyDescent="0.15">
      <c r="A7" s="12" t="s">
        <v>3</v>
      </c>
      <c r="B7" s="13" t="s">
        <v>4</v>
      </c>
      <c r="C7" s="14">
        <v>796</v>
      </c>
      <c r="D7" s="14">
        <v>16</v>
      </c>
      <c r="E7" s="14">
        <v>17</v>
      </c>
      <c r="F7" s="15">
        <f>SUM(C7:E7)</f>
        <v>829</v>
      </c>
    </row>
    <row r="8" spans="1:6" s="7" customFormat="1" ht="15" customHeight="1" x14ac:dyDescent="0.15">
      <c r="A8" s="12"/>
      <c r="B8" s="13" t="s">
        <v>5</v>
      </c>
      <c r="C8" s="14">
        <v>426</v>
      </c>
      <c r="D8" s="16">
        <v>17</v>
      </c>
      <c r="E8" s="16">
        <v>17</v>
      </c>
      <c r="F8" s="14">
        <f t="shared" ref="F8:F15" si="0">SUM(C8:E8)</f>
        <v>460</v>
      </c>
    </row>
    <row r="9" spans="1:6" s="7" customFormat="1" ht="15" customHeight="1" x14ac:dyDescent="0.15">
      <c r="A9" s="12"/>
      <c r="B9" s="13" t="s">
        <v>6</v>
      </c>
      <c r="C9" s="14">
        <v>454</v>
      </c>
      <c r="D9" s="17" t="s">
        <v>90</v>
      </c>
      <c r="E9" s="17" t="s">
        <v>91</v>
      </c>
      <c r="F9" s="14">
        <f t="shared" si="0"/>
        <v>454</v>
      </c>
    </row>
    <row r="10" spans="1:6" s="7" customFormat="1" ht="15" customHeight="1" x14ac:dyDescent="0.15">
      <c r="A10" s="12"/>
      <c r="B10" s="13" t="s">
        <v>7</v>
      </c>
      <c r="C10" s="14">
        <v>436</v>
      </c>
      <c r="D10" s="17">
        <v>13</v>
      </c>
      <c r="E10" s="16">
        <v>2</v>
      </c>
      <c r="F10" s="14">
        <f t="shared" si="0"/>
        <v>451</v>
      </c>
    </row>
    <row r="11" spans="1:6" s="7" customFormat="1" ht="15" customHeight="1" x14ac:dyDescent="0.15">
      <c r="A11" s="18"/>
      <c r="B11" s="19" t="s">
        <v>8</v>
      </c>
      <c r="C11" s="20">
        <v>2112</v>
      </c>
      <c r="D11" s="20">
        <v>46</v>
      </c>
      <c r="E11" s="20">
        <v>36</v>
      </c>
      <c r="F11" s="20">
        <f t="shared" si="0"/>
        <v>2194</v>
      </c>
    </row>
    <row r="12" spans="1:6" s="7" customFormat="1" ht="15" customHeight="1" x14ac:dyDescent="0.15">
      <c r="A12" s="21" t="s">
        <v>9</v>
      </c>
      <c r="B12" s="22" t="s">
        <v>10</v>
      </c>
      <c r="C12" s="15">
        <v>9</v>
      </c>
      <c r="D12" s="23">
        <v>1</v>
      </c>
      <c r="E12" s="24" t="s">
        <v>91</v>
      </c>
      <c r="F12" s="15">
        <f t="shared" si="0"/>
        <v>10</v>
      </c>
    </row>
    <row r="13" spans="1:6" s="7" customFormat="1" ht="15" customHeight="1" x14ac:dyDescent="0.15">
      <c r="A13" s="12"/>
      <c r="B13" s="13" t="s">
        <v>11</v>
      </c>
      <c r="C13" s="14">
        <v>11</v>
      </c>
      <c r="D13" s="16" t="s">
        <v>92</v>
      </c>
      <c r="E13" s="17">
        <v>1</v>
      </c>
      <c r="F13" s="14">
        <f t="shared" si="0"/>
        <v>12</v>
      </c>
    </row>
    <row r="14" spans="1:6" s="7" customFormat="1" ht="15" customHeight="1" x14ac:dyDescent="0.15">
      <c r="A14" s="21" t="s">
        <v>12</v>
      </c>
      <c r="B14" s="22" t="s">
        <v>13</v>
      </c>
      <c r="C14" s="15">
        <v>9</v>
      </c>
      <c r="D14" s="24">
        <v>1</v>
      </c>
      <c r="E14" s="24">
        <v>1</v>
      </c>
      <c r="F14" s="15">
        <f t="shared" si="0"/>
        <v>11</v>
      </c>
    </row>
    <row r="15" spans="1:6" s="7" customFormat="1" ht="15" customHeight="1" x14ac:dyDescent="0.15">
      <c r="A15" s="25"/>
      <c r="B15" s="26" t="s">
        <v>14</v>
      </c>
      <c r="C15" s="14">
        <v>1</v>
      </c>
      <c r="D15" s="17" t="s">
        <v>92</v>
      </c>
      <c r="E15" s="17" t="s">
        <v>91</v>
      </c>
      <c r="F15" s="14">
        <f t="shared" si="0"/>
        <v>1</v>
      </c>
    </row>
    <row r="16" spans="1:6" s="7" customFormat="1" ht="15" customHeight="1" x14ac:dyDescent="0.15">
      <c r="A16" s="27"/>
      <c r="B16" s="27"/>
      <c r="C16" s="27"/>
      <c r="D16" s="27"/>
      <c r="E16" s="27"/>
      <c r="F16" s="28" t="s">
        <v>15</v>
      </c>
    </row>
  </sheetData>
  <dataConsolidate/>
  <mergeCells count="1"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0"/>
  <sheetViews>
    <sheetView zoomScale="110" zoomScaleNormal="110" workbookViewId="0"/>
  </sheetViews>
  <sheetFormatPr defaultColWidth="8.75" defaultRowHeight="15" customHeight="1" x14ac:dyDescent="0.15"/>
  <cols>
    <col min="1" max="2" width="25" style="32" customWidth="1"/>
    <col min="3" max="3" width="36.25" style="32" customWidth="1"/>
    <col min="4" max="16384" width="8.75" style="32"/>
  </cols>
  <sheetData>
    <row r="1" spans="1:3" s="114" customFormat="1" ht="15" customHeight="1" x14ac:dyDescent="0.15">
      <c r="A1" s="113" t="s">
        <v>117</v>
      </c>
    </row>
    <row r="2" spans="1:3" s="114" customFormat="1" ht="15" customHeight="1" x14ac:dyDescent="0.15"/>
    <row r="3" spans="1:3" ht="15" customHeight="1" x14ac:dyDescent="0.15">
      <c r="A3" s="29" t="s">
        <v>76</v>
      </c>
      <c r="B3" s="30"/>
      <c r="C3" s="31"/>
    </row>
    <row r="4" spans="1:3" s="34" customFormat="1" ht="15" customHeight="1" x14ac:dyDescent="0.15">
      <c r="A4" s="30"/>
      <c r="B4" s="30"/>
      <c r="C4" s="33"/>
    </row>
    <row r="5" spans="1:3" s="31" customFormat="1" ht="15" customHeight="1" x14ac:dyDescent="0.15">
      <c r="A5" s="35" t="s">
        <v>16</v>
      </c>
      <c r="B5" s="36" t="s">
        <v>17</v>
      </c>
      <c r="C5" s="37" t="s">
        <v>77</v>
      </c>
    </row>
    <row r="6" spans="1:3" s="34" customFormat="1" ht="15" customHeight="1" x14ac:dyDescent="0.15">
      <c r="A6" s="38">
        <v>21105</v>
      </c>
      <c r="B6" s="39" t="s">
        <v>18</v>
      </c>
      <c r="C6" s="40" t="s">
        <v>19</v>
      </c>
    </row>
    <row r="7" spans="1:3" s="34" customFormat="1" ht="15" customHeight="1" x14ac:dyDescent="0.15">
      <c r="A7" s="41">
        <v>24104</v>
      </c>
      <c r="B7" s="42" t="s">
        <v>20</v>
      </c>
      <c r="C7" s="43" t="s">
        <v>21</v>
      </c>
    </row>
    <row r="8" spans="1:3" s="34" customFormat="1" ht="15" customHeight="1" x14ac:dyDescent="0.15">
      <c r="A8" s="41">
        <v>24469</v>
      </c>
      <c r="B8" s="42" t="s">
        <v>22</v>
      </c>
      <c r="C8" s="43" t="s">
        <v>23</v>
      </c>
    </row>
    <row r="9" spans="1:3" s="34" customFormat="1" ht="15" customHeight="1" x14ac:dyDescent="0.15">
      <c r="A9" s="44">
        <v>38104</v>
      </c>
      <c r="B9" s="45" t="s">
        <v>24</v>
      </c>
      <c r="C9" s="46" t="s">
        <v>25</v>
      </c>
    </row>
    <row r="10" spans="1:3" s="34" customFormat="1" ht="15" customHeight="1" x14ac:dyDescent="0.15">
      <c r="C10" s="47" t="s">
        <v>78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48" customWidth="1"/>
    <col min="2" max="2" width="9" style="48" customWidth="1"/>
    <col min="3" max="10" width="8.25" style="48" customWidth="1"/>
    <col min="11" max="16384" width="8.75" style="48"/>
  </cols>
  <sheetData>
    <row r="1" spans="1:10" ht="15" customHeight="1" x14ac:dyDescent="0.15">
      <c r="A1" s="111" t="s">
        <v>117</v>
      </c>
    </row>
    <row r="3" spans="1:10" ht="15" customHeight="1" x14ac:dyDescent="0.15">
      <c r="A3" s="4" t="s">
        <v>79</v>
      </c>
    </row>
    <row r="4" spans="1:10" ht="15" customHeight="1" x14ac:dyDescent="0.15">
      <c r="A4" s="49" t="s">
        <v>93</v>
      </c>
      <c r="B4" s="7"/>
      <c r="C4" s="7"/>
      <c r="D4" s="7"/>
      <c r="E4" s="7"/>
      <c r="F4" s="7"/>
      <c r="G4" s="7"/>
      <c r="H4" s="7"/>
      <c r="I4" s="7"/>
      <c r="J4" s="8" t="s">
        <v>94</v>
      </c>
    </row>
    <row r="5" spans="1:10" ht="30" customHeight="1" x14ac:dyDescent="0.15">
      <c r="A5" s="9" t="s">
        <v>95</v>
      </c>
      <c r="B5" s="50" t="s">
        <v>26</v>
      </c>
      <c r="C5" s="51" t="s">
        <v>27</v>
      </c>
      <c r="D5" s="51" t="s">
        <v>28</v>
      </c>
      <c r="E5" s="51" t="s">
        <v>29</v>
      </c>
      <c r="F5" s="51" t="s">
        <v>96</v>
      </c>
      <c r="G5" s="51" t="s">
        <v>97</v>
      </c>
      <c r="H5" s="51" t="s">
        <v>98</v>
      </c>
      <c r="I5" s="51" t="s">
        <v>30</v>
      </c>
      <c r="J5" s="51" t="s">
        <v>31</v>
      </c>
    </row>
    <row r="6" spans="1:10" ht="15" customHeight="1" x14ac:dyDescent="0.15">
      <c r="A6" s="52" t="s">
        <v>99</v>
      </c>
      <c r="B6" s="53">
        <v>60.24</v>
      </c>
      <c r="C6" s="54">
        <v>9.31</v>
      </c>
      <c r="D6" s="55">
        <v>3.96</v>
      </c>
      <c r="E6" s="54">
        <v>24.05</v>
      </c>
      <c r="F6" s="54">
        <v>0.49</v>
      </c>
      <c r="G6" s="54">
        <v>0.13</v>
      </c>
      <c r="H6" s="54">
        <v>0.13</v>
      </c>
      <c r="I6" s="54">
        <v>4.46</v>
      </c>
      <c r="J6" s="54">
        <v>17.71</v>
      </c>
    </row>
    <row r="7" spans="1:10" ht="15" customHeight="1" x14ac:dyDescent="0.15">
      <c r="A7" s="56" t="s">
        <v>100</v>
      </c>
      <c r="B7" s="53">
        <v>60.24</v>
      </c>
      <c r="C7" s="54">
        <v>9.26</v>
      </c>
      <c r="D7" s="55">
        <v>3.94</v>
      </c>
      <c r="E7" s="54">
        <v>24.18</v>
      </c>
      <c r="F7" s="54">
        <v>0.5</v>
      </c>
      <c r="G7" s="54">
        <v>0.13</v>
      </c>
      <c r="H7" s="54">
        <v>0.13</v>
      </c>
      <c r="I7" s="54">
        <v>4.4800000000000004</v>
      </c>
      <c r="J7" s="54">
        <v>17.64</v>
      </c>
    </row>
    <row r="8" spans="1:10" ht="15" customHeight="1" x14ac:dyDescent="0.15">
      <c r="A8" s="57" t="s">
        <v>101</v>
      </c>
      <c r="B8" s="58">
        <v>60.24</v>
      </c>
      <c r="C8" s="59">
        <v>9.1999999999999993</v>
      </c>
      <c r="D8" s="59">
        <v>3.91</v>
      </c>
      <c r="E8" s="60">
        <v>24.26</v>
      </c>
      <c r="F8" s="59">
        <v>0.5</v>
      </c>
      <c r="G8" s="59">
        <v>0.13</v>
      </c>
      <c r="H8" s="59">
        <v>0.13</v>
      </c>
      <c r="I8" s="59">
        <v>4.4400000000000004</v>
      </c>
      <c r="J8" s="59">
        <v>17.68</v>
      </c>
    </row>
    <row r="9" spans="1:10" ht="15" customHeight="1" x14ac:dyDescent="0.15">
      <c r="A9" s="7"/>
      <c r="B9" s="7"/>
      <c r="C9" s="7"/>
      <c r="D9" s="7"/>
      <c r="E9" s="7"/>
      <c r="F9" s="7"/>
      <c r="G9" s="7"/>
      <c r="H9" s="7"/>
      <c r="I9" s="7"/>
      <c r="J9" s="61" t="s">
        <v>32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48" customWidth="1"/>
    <col min="2" max="2" width="9" style="48" customWidth="1"/>
    <col min="3" max="10" width="8.25" style="48" customWidth="1"/>
    <col min="11" max="16384" width="8.75" style="48"/>
  </cols>
  <sheetData>
    <row r="1" spans="1:10" ht="15" customHeight="1" x14ac:dyDescent="0.15">
      <c r="A1" s="111" t="s">
        <v>117</v>
      </c>
    </row>
    <row r="3" spans="1:10" ht="15" customHeight="1" x14ac:dyDescent="0.15">
      <c r="A3" s="4" t="s">
        <v>80</v>
      </c>
      <c r="B3" s="7"/>
      <c r="C3" s="7"/>
      <c r="D3" s="7"/>
      <c r="E3" s="7"/>
      <c r="F3" s="7"/>
      <c r="G3" s="7"/>
      <c r="H3" s="7"/>
      <c r="I3" s="7"/>
      <c r="J3" s="7"/>
    </row>
    <row r="4" spans="1:10" ht="15" customHeight="1" x14ac:dyDescent="0.15">
      <c r="A4" s="49" t="s">
        <v>93</v>
      </c>
      <c r="B4" s="7"/>
      <c r="C4" s="7"/>
      <c r="D4" s="7"/>
      <c r="E4" s="7"/>
      <c r="F4" s="7"/>
      <c r="G4" s="7"/>
      <c r="H4" s="7"/>
      <c r="I4" s="7"/>
      <c r="J4" s="8" t="s">
        <v>33</v>
      </c>
    </row>
    <row r="5" spans="1:10" ht="30" customHeight="1" x14ac:dyDescent="0.15">
      <c r="A5" s="9" t="s">
        <v>95</v>
      </c>
      <c r="B5" s="50" t="s">
        <v>26</v>
      </c>
      <c r="C5" s="51" t="s">
        <v>27</v>
      </c>
      <c r="D5" s="51" t="s">
        <v>28</v>
      </c>
      <c r="E5" s="51" t="s">
        <v>29</v>
      </c>
      <c r="F5" s="51" t="s">
        <v>96</v>
      </c>
      <c r="G5" s="51" t="s">
        <v>97</v>
      </c>
      <c r="H5" s="51" t="s">
        <v>98</v>
      </c>
      <c r="I5" s="51" t="s">
        <v>30</v>
      </c>
      <c r="J5" s="51" t="s">
        <v>31</v>
      </c>
    </row>
    <row r="6" spans="1:10" ht="15" customHeight="1" x14ac:dyDescent="0.15">
      <c r="A6" s="52" t="s">
        <v>99</v>
      </c>
      <c r="B6" s="62">
        <v>100</v>
      </c>
      <c r="C6" s="63">
        <v>15.5</v>
      </c>
      <c r="D6" s="63">
        <v>6.6</v>
      </c>
      <c r="E6" s="63">
        <v>39.9</v>
      </c>
      <c r="F6" s="63">
        <v>0.8</v>
      </c>
      <c r="G6" s="63">
        <v>0.2</v>
      </c>
      <c r="H6" s="63">
        <v>0.2</v>
      </c>
      <c r="I6" s="63">
        <v>7.4</v>
      </c>
      <c r="J6" s="63">
        <v>29.4</v>
      </c>
    </row>
    <row r="7" spans="1:10" ht="15" customHeight="1" x14ac:dyDescent="0.15">
      <c r="A7" s="56" t="s">
        <v>100</v>
      </c>
      <c r="B7" s="62">
        <v>100</v>
      </c>
      <c r="C7" s="63">
        <v>15.4</v>
      </c>
      <c r="D7" s="63">
        <v>6.5</v>
      </c>
      <c r="E7" s="63">
        <v>40.1</v>
      </c>
      <c r="F7" s="63">
        <v>0.8</v>
      </c>
      <c r="G7" s="63">
        <v>0.2</v>
      </c>
      <c r="H7" s="63">
        <v>0.2</v>
      </c>
      <c r="I7" s="63">
        <v>7.4</v>
      </c>
      <c r="J7" s="63">
        <v>29.3</v>
      </c>
    </row>
    <row r="8" spans="1:10" ht="15" customHeight="1" x14ac:dyDescent="0.15">
      <c r="A8" s="57" t="s">
        <v>101</v>
      </c>
      <c r="B8" s="64">
        <v>100</v>
      </c>
      <c r="C8" s="65">
        <v>15.3</v>
      </c>
      <c r="D8" s="65">
        <v>6.5</v>
      </c>
      <c r="E8" s="65">
        <v>40.299999999999997</v>
      </c>
      <c r="F8" s="65">
        <v>0.8</v>
      </c>
      <c r="G8" s="65">
        <v>0.2</v>
      </c>
      <c r="H8" s="65">
        <v>0.2</v>
      </c>
      <c r="I8" s="65">
        <v>7.4</v>
      </c>
      <c r="J8" s="65">
        <v>29.3</v>
      </c>
    </row>
    <row r="9" spans="1:10" ht="15" customHeight="1" x14ac:dyDescent="0.15">
      <c r="A9" s="7"/>
      <c r="B9" s="7"/>
      <c r="C9" s="7"/>
      <c r="D9" s="7"/>
      <c r="E9" s="7"/>
      <c r="F9" s="7"/>
      <c r="G9" s="7"/>
      <c r="H9" s="7"/>
      <c r="I9" s="7"/>
      <c r="J9" s="61" t="s">
        <v>34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7"/>
  <sheetViews>
    <sheetView zoomScale="110" zoomScaleNormal="110" workbookViewId="0"/>
  </sheetViews>
  <sheetFormatPr defaultColWidth="9.75" defaultRowHeight="15" customHeight="1" x14ac:dyDescent="0.15"/>
  <cols>
    <col min="1" max="1" width="15.625" style="67" customWidth="1"/>
    <col min="2" max="5" width="10" style="67" customWidth="1"/>
    <col min="6" max="6" width="10.625" style="67" customWidth="1"/>
    <col min="7" max="8" width="10" style="67" customWidth="1"/>
    <col min="9" max="16384" width="9.75" style="67"/>
  </cols>
  <sheetData>
    <row r="1" spans="1:8" ht="15" customHeight="1" x14ac:dyDescent="0.15">
      <c r="A1" s="112" t="s">
        <v>117</v>
      </c>
    </row>
    <row r="3" spans="1:8" ht="15" customHeight="1" x14ac:dyDescent="0.15">
      <c r="A3" s="66" t="s">
        <v>81</v>
      </c>
    </row>
    <row r="4" spans="1:8" ht="15" customHeight="1" x14ac:dyDescent="0.15">
      <c r="H4" s="68" t="s">
        <v>102</v>
      </c>
    </row>
    <row r="5" spans="1:8" ht="15" customHeight="1" x14ac:dyDescent="0.15">
      <c r="A5" s="69" t="s">
        <v>35</v>
      </c>
      <c r="B5" s="70" t="s">
        <v>103</v>
      </c>
      <c r="C5" s="70" t="s">
        <v>36</v>
      </c>
      <c r="D5" s="70" t="s">
        <v>37</v>
      </c>
      <c r="E5" s="70" t="s">
        <v>38</v>
      </c>
      <c r="F5" s="71" t="s">
        <v>39</v>
      </c>
      <c r="G5" s="70" t="s">
        <v>40</v>
      </c>
      <c r="H5" s="72" t="s">
        <v>41</v>
      </c>
    </row>
    <row r="6" spans="1:8" ht="15" customHeight="1" x14ac:dyDescent="0.15">
      <c r="A6" s="69" t="s">
        <v>42</v>
      </c>
      <c r="B6" s="73">
        <v>4.3600000000000003</v>
      </c>
      <c r="C6" s="74">
        <v>12.4</v>
      </c>
      <c r="D6" s="74">
        <v>5.81</v>
      </c>
      <c r="E6" s="74">
        <v>10.68</v>
      </c>
      <c r="F6" s="74">
        <v>10.5</v>
      </c>
      <c r="G6" s="74">
        <v>0.41</v>
      </c>
      <c r="H6" s="74">
        <v>0.9</v>
      </c>
    </row>
    <row r="7" spans="1:8" ht="15" customHeight="1" x14ac:dyDescent="0.15">
      <c r="H7" s="75" t="s">
        <v>43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6"/>
  <sheetViews>
    <sheetView zoomScale="110" zoomScaleNormal="110" workbookViewId="0"/>
  </sheetViews>
  <sheetFormatPr defaultColWidth="8.75" defaultRowHeight="15" customHeight="1" x14ac:dyDescent="0.15"/>
  <cols>
    <col min="1" max="1" width="11.25" style="77" customWidth="1"/>
    <col min="2" max="6" width="5" style="77" customWidth="1"/>
    <col min="7" max="9" width="5.625" style="77" customWidth="1"/>
    <col min="10" max="10" width="8.125" style="77" customWidth="1"/>
    <col min="11" max="11" width="8.75" style="77" customWidth="1"/>
    <col min="12" max="13" width="8.125" style="77" customWidth="1"/>
    <col min="14" max="16384" width="8.75" style="77"/>
  </cols>
  <sheetData>
    <row r="1" spans="1:13" s="116" customFormat="1" ht="15" customHeight="1" x14ac:dyDescent="0.15">
      <c r="A1" s="115" t="s">
        <v>117</v>
      </c>
    </row>
    <row r="2" spans="1:13" s="116" customFormat="1" ht="15" customHeight="1" x14ac:dyDescent="0.15"/>
    <row r="3" spans="1:13" ht="15" customHeight="1" x14ac:dyDescent="0.15">
      <c r="A3" s="76" t="s">
        <v>104</v>
      </c>
      <c r="G3" s="78" t="s">
        <v>105</v>
      </c>
    </row>
    <row r="4" spans="1:13" s="80" customFormat="1" ht="15" customHeight="1" x14ac:dyDescent="0.15">
      <c r="A4" s="79" t="s">
        <v>44</v>
      </c>
    </row>
    <row r="5" spans="1:13" s="80" customFormat="1" ht="15" customHeight="1" x14ac:dyDescent="0.15">
      <c r="A5" s="106" t="s">
        <v>45</v>
      </c>
      <c r="B5" s="108" t="s">
        <v>46</v>
      </c>
      <c r="C5" s="109"/>
      <c r="D5" s="109"/>
      <c r="E5" s="109"/>
      <c r="F5" s="110"/>
      <c r="G5" s="108" t="s">
        <v>106</v>
      </c>
      <c r="H5" s="109"/>
      <c r="I5" s="110"/>
      <c r="J5" s="81" t="s">
        <v>47</v>
      </c>
      <c r="K5" s="81" t="s">
        <v>48</v>
      </c>
      <c r="L5" s="81" t="s">
        <v>49</v>
      </c>
      <c r="M5" s="82" t="s">
        <v>50</v>
      </c>
    </row>
    <row r="6" spans="1:13" s="80" customFormat="1" ht="15" customHeight="1" x14ac:dyDescent="0.15">
      <c r="A6" s="107"/>
      <c r="B6" s="71" t="s">
        <v>51</v>
      </c>
      <c r="C6" s="71" t="s">
        <v>52</v>
      </c>
      <c r="D6" s="71" t="s">
        <v>53</v>
      </c>
      <c r="E6" s="71" t="s">
        <v>54</v>
      </c>
      <c r="F6" s="71" t="s">
        <v>31</v>
      </c>
      <c r="G6" s="71" t="s">
        <v>55</v>
      </c>
      <c r="H6" s="71" t="s">
        <v>56</v>
      </c>
      <c r="I6" s="71" t="s">
        <v>57</v>
      </c>
      <c r="J6" s="83" t="s">
        <v>58</v>
      </c>
      <c r="K6" s="83" t="s">
        <v>107</v>
      </c>
      <c r="L6" s="83" t="s">
        <v>108</v>
      </c>
      <c r="M6" s="84"/>
    </row>
    <row r="7" spans="1:13" s="80" customFormat="1" ht="15" customHeight="1" x14ac:dyDescent="0.15">
      <c r="A7" s="85" t="s">
        <v>109</v>
      </c>
      <c r="B7" s="86">
        <v>84</v>
      </c>
      <c r="C7" s="87">
        <v>142</v>
      </c>
      <c r="D7" s="87">
        <v>107</v>
      </c>
      <c r="E7" s="87">
        <v>24</v>
      </c>
      <c r="F7" s="87">
        <v>8</v>
      </c>
      <c r="G7" s="88">
        <v>39</v>
      </c>
      <c r="H7" s="88">
        <v>-2.9</v>
      </c>
      <c r="I7" s="88">
        <v>15.9</v>
      </c>
      <c r="J7" s="88">
        <v>72.099999999999994</v>
      </c>
      <c r="K7" s="88">
        <v>1257.5</v>
      </c>
      <c r="L7" s="1">
        <v>2.6</v>
      </c>
      <c r="M7" s="89" t="s">
        <v>71</v>
      </c>
    </row>
    <row r="8" spans="1:13" s="80" customFormat="1" ht="15" customHeight="1" x14ac:dyDescent="0.15">
      <c r="A8" s="90">
        <v>26</v>
      </c>
      <c r="B8" s="86">
        <v>28</v>
      </c>
      <c r="C8" s="87">
        <v>191</v>
      </c>
      <c r="D8" s="87">
        <v>106</v>
      </c>
      <c r="E8" s="87">
        <v>38</v>
      </c>
      <c r="F8" s="87">
        <v>2</v>
      </c>
      <c r="G8" s="88">
        <v>37.4</v>
      </c>
      <c r="H8" s="88">
        <v>-2.7</v>
      </c>
      <c r="I8" s="88">
        <v>15.5</v>
      </c>
      <c r="J8" s="88">
        <v>72.599999999999994</v>
      </c>
      <c r="K8" s="88">
        <v>1411</v>
      </c>
      <c r="L8" s="1">
        <v>2.4</v>
      </c>
      <c r="M8" s="89" t="s">
        <v>71</v>
      </c>
    </row>
    <row r="9" spans="1:13" s="80" customFormat="1" ht="15" customHeight="1" x14ac:dyDescent="0.15">
      <c r="A9" s="90">
        <v>27</v>
      </c>
      <c r="B9" s="86">
        <v>12</v>
      </c>
      <c r="C9" s="87">
        <v>181</v>
      </c>
      <c r="D9" s="87">
        <v>130</v>
      </c>
      <c r="E9" s="87">
        <v>40</v>
      </c>
      <c r="F9" s="87">
        <v>2</v>
      </c>
      <c r="G9" s="88">
        <v>37.5</v>
      </c>
      <c r="H9" s="88">
        <v>-2.6</v>
      </c>
      <c r="I9" s="88">
        <v>16.2</v>
      </c>
      <c r="J9" s="88">
        <v>72.8</v>
      </c>
      <c r="K9" s="88">
        <v>1588.5</v>
      </c>
      <c r="L9" s="1">
        <v>2.2999999999999998</v>
      </c>
      <c r="M9" s="89" t="s">
        <v>71</v>
      </c>
    </row>
    <row r="10" spans="1:13" s="80" customFormat="1" ht="15" customHeight="1" x14ac:dyDescent="0.15">
      <c r="A10" s="90">
        <v>28</v>
      </c>
      <c r="B10" s="86">
        <v>54</v>
      </c>
      <c r="C10" s="91">
        <v>119</v>
      </c>
      <c r="D10" s="91">
        <v>145</v>
      </c>
      <c r="E10" s="87">
        <v>44</v>
      </c>
      <c r="F10" s="87">
        <v>4</v>
      </c>
      <c r="G10" s="88">
        <v>36.799999999999997</v>
      </c>
      <c r="H10" s="88">
        <v>-2.1</v>
      </c>
      <c r="I10" s="88">
        <v>16.2</v>
      </c>
      <c r="J10" s="88">
        <v>70.2</v>
      </c>
      <c r="K10" s="88">
        <v>1292.5</v>
      </c>
      <c r="L10" s="1">
        <v>2.1</v>
      </c>
      <c r="M10" s="89" t="s">
        <v>71</v>
      </c>
    </row>
    <row r="11" spans="1:13" s="80" customFormat="1" ht="15" customHeight="1" x14ac:dyDescent="0.15">
      <c r="A11" s="90">
        <v>29</v>
      </c>
      <c r="B11" s="86">
        <v>88</v>
      </c>
      <c r="C11" s="91">
        <v>110</v>
      </c>
      <c r="D11" s="91">
        <v>129</v>
      </c>
      <c r="E11" s="87">
        <v>37</v>
      </c>
      <c r="F11" s="87">
        <v>1</v>
      </c>
      <c r="G11" s="88">
        <v>38.1</v>
      </c>
      <c r="H11" s="88">
        <v>-3.7</v>
      </c>
      <c r="I11" s="88">
        <v>15.7</v>
      </c>
      <c r="J11" s="88">
        <v>68.5</v>
      </c>
      <c r="K11" s="88">
        <v>1158.5</v>
      </c>
      <c r="L11" s="1">
        <v>2.2000000000000002</v>
      </c>
      <c r="M11" s="89" t="s">
        <v>71</v>
      </c>
    </row>
    <row r="12" spans="1:13" s="80" customFormat="1" ht="15" customHeight="1" x14ac:dyDescent="0.15">
      <c r="A12" s="90">
        <v>30</v>
      </c>
      <c r="B12" s="86">
        <v>80</v>
      </c>
      <c r="C12" s="91">
        <v>137</v>
      </c>
      <c r="D12" s="91">
        <v>112</v>
      </c>
      <c r="E12" s="91">
        <v>32</v>
      </c>
      <c r="F12" s="91">
        <v>4</v>
      </c>
      <c r="G12" s="88">
        <v>38.6</v>
      </c>
      <c r="H12" s="88">
        <v>-3.7</v>
      </c>
      <c r="I12" s="88">
        <v>16.7</v>
      </c>
      <c r="J12" s="88">
        <v>70.3</v>
      </c>
      <c r="K12" s="88">
        <v>1138.5</v>
      </c>
      <c r="L12" s="1">
        <v>2.2000000000000002</v>
      </c>
      <c r="M12" s="89" t="s">
        <v>110</v>
      </c>
    </row>
    <row r="13" spans="1:13" s="80" customFormat="1" ht="15" customHeight="1" x14ac:dyDescent="0.15">
      <c r="A13" s="85"/>
      <c r="B13" s="86"/>
      <c r="C13" s="87"/>
      <c r="D13" s="87"/>
      <c r="E13" s="87"/>
      <c r="F13" s="87"/>
      <c r="G13" s="88"/>
      <c r="H13" s="88"/>
      <c r="I13" s="88"/>
      <c r="J13" s="88"/>
      <c r="K13" s="88"/>
      <c r="L13" s="88"/>
      <c r="M13" s="92"/>
    </row>
    <row r="14" spans="1:13" s="80" customFormat="1" ht="15" customHeight="1" x14ac:dyDescent="0.15">
      <c r="A14" s="93" t="s">
        <v>111</v>
      </c>
      <c r="B14" s="91">
        <v>17</v>
      </c>
      <c r="C14" s="91">
        <v>8</v>
      </c>
      <c r="D14" s="91">
        <v>6</v>
      </c>
      <c r="E14" s="91">
        <v>0</v>
      </c>
      <c r="F14" s="91">
        <v>0</v>
      </c>
      <c r="G14" s="94">
        <v>16.100000000000001</v>
      </c>
      <c r="H14" s="94">
        <v>-3.7</v>
      </c>
      <c r="I14" s="94">
        <v>4</v>
      </c>
      <c r="J14" s="94">
        <v>58</v>
      </c>
      <c r="K14" s="94">
        <v>26.5</v>
      </c>
      <c r="L14" s="94">
        <v>2.2000000000000002</v>
      </c>
      <c r="M14" s="95" t="s">
        <v>110</v>
      </c>
    </row>
    <row r="15" spans="1:13" s="80" customFormat="1" ht="15" customHeight="1" x14ac:dyDescent="0.15">
      <c r="A15" s="93" t="s">
        <v>59</v>
      </c>
      <c r="B15" s="91">
        <v>9</v>
      </c>
      <c r="C15" s="91">
        <v>11</v>
      </c>
      <c r="D15" s="91">
        <v>6</v>
      </c>
      <c r="E15" s="87">
        <v>0</v>
      </c>
      <c r="F15" s="87">
        <v>2</v>
      </c>
      <c r="G15" s="94">
        <v>15</v>
      </c>
      <c r="H15" s="94">
        <v>-1.6</v>
      </c>
      <c r="I15" s="94">
        <v>4.8</v>
      </c>
      <c r="J15" s="94">
        <v>58.2</v>
      </c>
      <c r="K15" s="94">
        <v>18</v>
      </c>
      <c r="L15" s="94">
        <v>2</v>
      </c>
      <c r="M15" s="95" t="s">
        <v>112</v>
      </c>
    </row>
    <row r="16" spans="1:13" s="80" customFormat="1" ht="15" customHeight="1" x14ac:dyDescent="0.15">
      <c r="A16" s="93" t="s">
        <v>60</v>
      </c>
      <c r="B16" s="91">
        <v>11</v>
      </c>
      <c r="C16" s="91">
        <v>8</v>
      </c>
      <c r="D16" s="91">
        <v>10</v>
      </c>
      <c r="E16" s="91">
        <v>2</v>
      </c>
      <c r="F16" s="87">
        <v>0</v>
      </c>
      <c r="G16" s="94">
        <v>25.2</v>
      </c>
      <c r="H16" s="94">
        <v>0.9</v>
      </c>
      <c r="I16" s="94">
        <v>11</v>
      </c>
      <c r="J16" s="94">
        <v>66.099999999999994</v>
      </c>
      <c r="K16" s="94">
        <v>198.5</v>
      </c>
      <c r="L16" s="94">
        <v>2.2000000000000002</v>
      </c>
      <c r="M16" s="95" t="s">
        <v>110</v>
      </c>
    </row>
    <row r="17" spans="1:13" s="80" customFormat="1" ht="15" customHeight="1" x14ac:dyDescent="0.15">
      <c r="A17" s="93" t="s">
        <v>61</v>
      </c>
      <c r="B17" s="91">
        <v>5</v>
      </c>
      <c r="C17" s="91">
        <v>15</v>
      </c>
      <c r="D17" s="91">
        <v>7</v>
      </c>
      <c r="E17" s="91">
        <v>3</v>
      </c>
      <c r="F17" s="87">
        <v>0</v>
      </c>
      <c r="G17" s="94">
        <v>30.1</v>
      </c>
      <c r="H17" s="94">
        <v>5.9</v>
      </c>
      <c r="I17" s="94">
        <v>16.7</v>
      </c>
      <c r="J17" s="94">
        <v>67</v>
      </c>
      <c r="K17" s="94">
        <v>74</v>
      </c>
      <c r="L17" s="94">
        <v>2.5</v>
      </c>
      <c r="M17" s="95" t="s">
        <v>110</v>
      </c>
    </row>
    <row r="18" spans="1:13" s="80" customFormat="1" ht="15" customHeight="1" x14ac:dyDescent="0.15">
      <c r="A18" s="93" t="s">
        <v>62</v>
      </c>
      <c r="B18" s="91">
        <v>1</v>
      </c>
      <c r="C18" s="91">
        <v>18</v>
      </c>
      <c r="D18" s="91">
        <v>10</v>
      </c>
      <c r="E18" s="91">
        <v>2</v>
      </c>
      <c r="F18" s="87">
        <v>0</v>
      </c>
      <c r="G18" s="94">
        <v>30.1</v>
      </c>
      <c r="H18" s="94">
        <v>8.9</v>
      </c>
      <c r="I18" s="94">
        <v>19.899999999999999</v>
      </c>
      <c r="J18" s="94">
        <v>69.900000000000006</v>
      </c>
      <c r="K18" s="94">
        <v>164</v>
      </c>
      <c r="L18" s="94">
        <v>2.2999999999999998</v>
      </c>
      <c r="M18" s="95" t="s">
        <v>113</v>
      </c>
    </row>
    <row r="19" spans="1:13" s="80" customFormat="1" ht="15" customHeight="1" x14ac:dyDescent="0.15">
      <c r="A19" s="93" t="s">
        <v>63</v>
      </c>
      <c r="B19" s="91">
        <v>2</v>
      </c>
      <c r="C19" s="91">
        <v>11</v>
      </c>
      <c r="D19" s="91">
        <v>13</v>
      </c>
      <c r="E19" s="91">
        <v>4</v>
      </c>
      <c r="F19" s="87">
        <v>0</v>
      </c>
      <c r="G19" s="94">
        <v>34.700000000000003</v>
      </c>
      <c r="H19" s="94">
        <v>14.4</v>
      </c>
      <c r="I19" s="94">
        <v>22.6</v>
      </c>
      <c r="J19" s="94">
        <v>78</v>
      </c>
      <c r="K19" s="94">
        <v>99</v>
      </c>
      <c r="L19" s="94">
        <v>2.4</v>
      </c>
      <c r="M19" s="95" t="s">
        <v>114</v>
      </c>
    </row>
    <row r="20" spans="1:13" s="80" customFormat="1" ht="15" customHeight="1" x14ac:dyDescent="0.15">
      <c r="A20" s="93" t="s">
        <v>64</v>
      </c>
      <c r="B20" s="87">
        <v>2</v>
      </c>
      <c r="C20" s="91">
        <v>17</v>
      </c>
      <c r="D20" s="91">
        <v>7</v>
      </c>
      <c r="E20" s="87">
        <v>5</v>
      </c>
      <c r="F20" s="87">
        <v>0</v>
      </c>
      <c r="G20" s="94">
        <v>38.4</v>
      </c>
      <c r="H20" s="94">
        <v>18.5</v>
      </c>
      <c r="I20" s="94">
        <v>28.9</v>
      </c>
      <c r="J20" s="94">
        <v>74.400000000000006</v>
      </c>
      <c r="K20" s="94">
        <v>90.5</v>
      </c>
      <c r="L20" s="94">
        <v>2.6</v>
      </c>
      <c r="M20" s="95" t="s">
        <v>114</v>
      </c>
    </row>
    <row r="21" spans="1:13" s="80" customFormat="1" ht="15" customHeight="1" x14ac:dyDescent="0.15">
      <c r="A21" s="93" t="s">
        <v>65</v>
      </c>
      <c r="B21" s="91">
        <v>5</v>
      </c>
      <c r="C21" s="91">
        <v>15</v>
      </c>
      <c r="D21" s="91">
        <v>8</v>
      </c>
      <c r="E21" s="91">
        <v>3</v>
      </c>
      <c r="F21" s="87">
        <v>0</v>
      </c>
      <c r="G21" s="94">
        <v>38.6</v>
      </c>
      <c r="H21" s="94">
        <v>17.5</v>
      </c>
      <c r="I21" s="94">
        <v>28.3</v>
      </c>
      <c r="J21" s="94">
        <v>74.599999999999994</v>
      </c>
      <c r="K21" s="94">
        <v>67</v>
      </c>
      <c r="L21" s="94">
        <v>2.7</v>
      </c>
      <c r="M21" s="95" t="s">
        <v>114</v>
      </c>
    </row>
    <row r="22" spans="1:13" s="80" customFormat="1" ht="15" customHeight="1" x14ac:dyDescent="0.15">
      <c r="A22" s="93" t="s">
        <v>66</v>
      </c>
      <c r="B22" s="91">
        <v>1</v>
      </c>
      <c r="C22" s="91">
        <v>9</v>
      </c>
      <c r="D22" s="91">
        <v>10</v>
      </c>
      <c r="E22" s="91">
        <v>8</v>
      </c>
      <c r="F22" s="87">
        <v>2</v>
      </c>
      <c r="G22" s="94">
        <v>33.5</v>
      </c>
      <c r="H22" s="94">
        <v>13.1</v>
      </c>
      <c r="I22" s="94">
        <v>22.8</v>
      </c>
      <c r="J22" s="94">
        <v>84.4</v>
      </c>
      <c r="K22" s="94">
        <v>269</v>
      </c>
      <c r="L22" s="94">
        <v>2.2000000000000002</v>
      </c>
      <c r="M22" s="95" t="s">
        <v>115</v>
      </c>
    </row>
    <row r="23" spans="1:13" s="80" customFormat="1" ht="15" customHeight="1" x14ac:dyDescent="0.15">
      <c r="A23" s="93" t="s">
        <v>67</v>
      </c>
      <c r="B23" s="91">
        <v>8</v>
      </c>
      <c r="C23" s="91">
        <v>9</v>
      </c>
      <c r="D23" s="91">
        <v>13</v>
      </c>
      <c r="E23" s="91">
        <v>1</v>
      </c>
      <c r="F23" s="87">
        <v>0</v>
      </c>
      <c r="G23" s="94">
        <v>33.799999999999997</v>
      </c>
      <c r="H23" s="94">
        <v>10.4</v>
      </c>
      <c r="I23" s="94">
        <v>18.8</v>
      </c>
      <c r="J23" s="94">
        <v>75.7</v>
      </c>
      <c r="K23" s="94">
        <v>61</v>
      </c>
      <c r="L23" s="94">
        <v>1.9</v>
      </c>
      <c r="M23" s="95" t="s">
        <v>116</v>
      </c>
    </row>
    <row r="24" spans="1:13" s="80" customFormat="1" ht="15" customHeight="1" x14ac:dyDescent="0.15">
      <c r="A24" s="93" t="s">
        <v>68</v>
      </c>
      <c r="B24" s="91">
        <v>10</v>
      </c>
      <c r="C24" s="91">
        <v>8</v>
      </c>
      <c r="D24" s="91">
        <v>11</v>
      </c>
      <c r="E24" s="91">
        <v>1</v>
      </c>
      <c r="F24" s="87">
        <v>0</v>
      </c>
      <c r="G24" s="94">
        <v>22.9</v>
      </c>
      <c r="H24" s="94">
        <v>4.8</v>
      </c>
      <c r="I24" s="94">
        <v>13.6</v>
      </c>
      <c r="J24" s="94">
        <v>73.3</v>
      </c>
      <c r="K24" s="94">
        <v>38</v>
      </c>
      <c r="L24" s="94">
        <v>1.5</v>
      </c>
      <c r="M24" s="95" t="s">
        <v>116</v>
      </c>
    </row>
    <row r="25" spans="1:13" s="80" customFormat="1" ht="15" customHeight="1" x14ac:dyDescent="0.15">
      <c r="A25" s="96" t="s">
        <v>69</v>
      </c>
      <c r="B25" s="97">
        <v>9</v>
      </c>
      <c r="C25" s="98">
        <v>8</v>
      </c>
      <c r="D25" s="98">
        <v>11</v>
      </c>
      <c r="E25" s="98">
        <v>3</v>
      </c>
      <c r="F25" s="98">
        <v>0</v>
      </c>
      <c r="G25" s="99">
        <v>23.5</v>
      </c>
      <c r="H25" s="99">
        <v>-1.3</v>
      </c>
      <c r="I25" s="99">
        <v>7.6</v>
      </c>
      <c r="J25" s="99">
        <v>63.6</v>
      </c>
      <c r="K25" s="99">
        <v>33</v>
      </c>
      <c r="L25" s="99">
        <v>2.1</v>
      </c>
      <c r="M25" s="100" t="s">
        <v>110</v>
      </c>
    </row>
    <row r="26" spans="1:13" s="80" customFormat="1" ht="15" customHeight="1" x14ac:dyDescent="0.15">
      <c r="A26" s="101"/>
      <c r="B26" s="102"/>
      <c r="C26" s="102"/>
      <c r="D26" s="102"/>
      <c r="E26" s="102"/>
      <c r="F26" s="101"/>
      <c r="G26" s="103"/>
      <c r="H26" s="103"/>
      <c r="I26" s="103"/>
      <c r="J26" s="103"/>
      <c r="L26" s="28"/>
      <c r="M26" s="28" t="s">
        <v>70</v>
      </c>
    </row>
  </sheetData>
  <mergeCells count="3">
    <mergeCell ref="A5:A6"/>
    <mergeCell ref="B5:F5"/>
    <mergeCell ref="G5:I5"/>
  </mergeCells>
  <phoneticPr fontId="2"/>
  <dataValidations count="1">
    <dataValidation imeMode="off" allowBlank="1" showInputMessage="1" showErrorMessage="1" sqref="J14:L17 G15:G17 B21:B24 E16:E25 E14:G14 B14:B19 C14:D25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</vt:lpstr>
      <vt:lpstr>1-11</vt:lpstr>
      <vt:lpstr>1-12</vt:lpstr>
      <vt:lpstr>1-13</vt:lpstr>
      <vt:lpstr>1-14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2018-02-13T02:25:08Z</cp:lastPrinted>
  <dcterms:created xsi:type="dcterms:W3CDTF">2017-12-27T03:07:50Z</dcterms:created>
  <dcterms:modified xsi:type="dcterms:W3CDTF">2019-08-09T01:41:20Z</dcterms:modified>
</cp:coreProperties>
</file>