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505" windowHeight="3960"/>
  </bookViews>
  <sheets>
    <sheet name="目次" sheetId="17" r:id="rId1"/>
    <sheet name="5-1" sheetId="26" r:id="rId2"/>
    <sheet name="5-2" sheetId="27" r:id="rId3"/>
    <sheet name="5-3" sheetId="28" r:id="rId4"/>
    <sheet name="5-4" sheetId="29" r:id="rId5"/>
    <sheet name="5-5" sheetId="30" r:id="rId6"/>
    <sheet name="5-6" sheetId="31" r:id="rId7"/>
    <sheet name="5-7" sheetId="32" r:id="rId8"/>
    <sheet name="5-8" sheetId="33" r:id="rId9"/>
  </sheets>
  <definedNames>
    <definedName name="_xlnm._FilterDatabase" localSheetId="3" hidden="1">'5-3'!$B$3:$B$27</definedName>
  </definedNames>
  <calcPr calcId="145621"/>
</workbook>
</file>

<file path=xl/calcChain.xml><?xml version="1.0" encoding="utf-8"?>
<calcChain xmlns="http://schemas.openxmlformats.org/spreadsheetml/2006/main">
  <c r="B8" i="30" l="1"/>
  <c r="B8" i="29"/>
</calcChain>
</file>

<file path=xl/sharedStrings.xml><?xml version="1.0" encoding="utf-8"?>
<sst xmlns="http://schemas.openxmlformats.org/spreadsheetml/2006/main" count="288" uniqueCount="253">
  <si>
    <t xml:space="preserve"> 　　　運　行　路　線　名</t>
  </si>
  <si>
    <t>（人）</t>
    <rPh sb="1" eb="2">
      <t>ヒト</t>
    </rPh>
    <phoneticPr fontId="27"/>
  </si>
  <si>
    <t>新田駅東口　～　蒲生南小学校入口</t>
    <rPh sb="0" eb="3">
      <t>シンデンエキ</t>
    </rPh>
    <rPh sb="3" eb="4">
      <t>ヒガシ</t>
    </rPh>
    <rPh sb="4" eb="5">
      <t>クチ</t>
    </rPh>
    <rPh sb="8" eb="10">
      <t>ガモウ</t>
    </rPh>
    <rPh sb="10" eb="11">
      <t>ミナミ</t>
    </rPh>
    <rPh sb="11" eb="14">
      <t>ショウガッコウ</t>
    </rPh>
    <rPh sb="14" eb="16">
      <t>イリグチ</t>
    </rPh>
    <phoneticPr fontId="4"/>
  </si>
  <si>
    <t>新田駅東口　～　南町三丁目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phoneticPr fontId="4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</si>
  <si>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4"/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</si>
  <si>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4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</si>
  <si>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4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</si>
  <si>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4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</si>
  <si>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4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</si>
  <si>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4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</si>
  <si>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4"/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</si>
  <si>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4"/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</si>
  <si>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4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</si>
  <si>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4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</si>
  <si>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4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</si>
  <si>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4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</si>
  <si>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4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</si>
  <si>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4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</si>
  <si>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4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</si>
  <si>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4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</si>
  <si>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4"/>
  </si>
  <si>
    <t>越谷駅東口　～　藤塚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6">
      <t>ヨシカワエキ</t>
    </rPh>
    <rPh sb="16" eb="18">
      <t>キタグチ</t>
    </rPh>
    <phoneticPr fontId="4"/>
  </si>
  <si>
    <t>大相模消防署前　～　吉川橋　～　吉川駅北口</t>
    <rPh sb="0" eb="1">
      <t>オオ</t>
    </rPh>
    <rPh sb="1" eb="3">
      <t>サガミ</t>
    </rPh>
    <rPh sb="3" eb="6">
      <t>ショウボウショ</t>
    </rPh>
    <rPh sb="6" eb="7">
      <t>マエ</t>
    </rPh>
    <rPh sb="10" eb="12">
      <t>ヨシカワ</t>
    </rPh>
    <rPh sb="12" eb="13">
      <t>バシ</t>
    </rPh>
    <rPh sb="16" eb="19">
      <t>ヨシカワエキ</t>
    </rPh>
    <rPh sb="19" eb="21">
      <t>キタグチ</t>
    </rPh>
    <phoneticPr fontId="4"/>
  </si>
  <si>
    <t>越谷駅東口　～　藤塚　～　幸町入口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サイワイマチ</t>
    </rPh>
    <rPh sb="15" eb="17">
      <t>イリグチ</t>
    </rPh>
    <phoneticPr fontId="4"/>
  </si>
  <si>
    <t>越谷駅東口　～　藤塚　～　吉川車庫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ヨシカワ</t>
    </rPh>
    <rPh sb="15" eb="17">
      <t>シャコ</t>
    </rPh>
    <phoneticPr fontId="4"/>
  </si>
  <si>
    <t>南越谷駅北口　～　藤塚　～　吉川駅北口</t>
    <rPh sb="0" eb="4">
      <t>ミナミコシガヤエキ</t>
    </rPh>
    <rPh sb="4" eb="6">
      <t>キタグチ</t>
    </rPh>
    <rPh sb="9" eb="11">
      <t>フジツカ</t>
    </rPh>
    <rPh sb="14" eb="17">
      <t>ヨシカワエキ</t>
    </rPh>
    <rPh sb="17" eb="19">
      <t>キタグチ</t>
    </rPh>
    <phoneticPr fontId="4"/>
  </si>
  <si>
    <t>南越谷駅北口　～　藤塚　～　吉川車庫</t>
    <rPh sb="0" eb="4">
      <t>ミナミコシガヤエキ</t>
    </rPh>
    <rPh sb="4" eb="6">
      <t>キタグチ</t>
    </rPh>
    <rPh sb="9" eb="11">
      <t>フジツカ</t>
    </rPh>
    <rPh sb="14" eb="16">
      <t>ヨシカワ</t>
    </rPh>
    <rPh sb="16" eb="18">
      <t>シャコ</t>
    </rPh>
    <phoneticPr fontId="4"/>
  </si>
  <si>
    <t>北越谷駅　～　弥栄団地　～　北越谷駅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phoneticPr fontId="4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</si>
  <si>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4"/>
  </si>
  <si>
    <t>北越谷駅西口　～　しらこばと水上公園（７月中旬～８月末）</t>
    <rPh sb="0" eb="3">
      <t>キタコシガヤ</t>
    </rPh>
    <rPh sb="3" eb="4">
      <t>エキ</t>
    </rPh>
    <rPh sb="4" eb="6">
      <t>ニシグチ</t>
    </rPh>
    <rPh sb="14" eb="16">
      <t>スイジョウ</t>
    </rPh>
    <rPh sb="16" eb="18">
      <t>コウエン</t>
    </rPh>
    <rPh sb="20" eb="21">
      <t>ガツ</t>
    </rPh>
    <rPh sb="21" eb="23">
      <t>チュウジュン</t>
    </rPh>
    <rPh sb="25" eb="26">
      <t>ガツ</t>
    </rPh>
    <rPh sb="26" eb="27">
      <t>マツ</t>
    </rPh>
    <phoneticPr fontId="4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</si>
  <si>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4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</si>
  <si>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4"/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</si>
  <si>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4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</si>
  <si>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4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</si>
  <si>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</si>
  <si>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4"/>
  </si>
  <si>
    <t>野田市駅　～　中野台　～　大沢四丁目　～　北越谷駅</t>
  </si>
  <si>
    <t>野田市駅　～　下町　～　大沢四丁目　～　北越谷駅</t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</si>
  <si>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</si>
  <si>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</si>
  <si>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27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</si>
  <si>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</si>
  <si>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</si>
  <si>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</si>
  <si>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</si>
  <si>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南越谷駅南口　～　松伏高校前　～　東埼玉テクノポリス</t>
  </si>
  <si>
    <t>南越谷駅南口　～　松伏町役場前　～　松伏ターミナル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</si>
  <si>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4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</si>
  <si>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4"/>
  </si>
  <si>
    <t>京成上野駅前・北千住駅西口　～　新越谷駅東口</t>
    <rPh sb="0" eb="2">
      <t>ケイセイ</t>
    </rPh>
    <rPh sb="5" eb="6">
      <t>マエ</t>
    </rPh>
    <rPh sb="11" eb="13">
      <t>ニシグチ</t>
    </rPh>
    <rPh sb="20" eb="22">
      <t>ヒガシグチ</t>
    </rPh>
    <phoneticPr fontId="4"/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</si>
  <si>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4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</si>
  <si>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4"/>
  </si>
  <si>
    <t>越谷流通団地循環線</t>
  </si>
  <si>
    <t>蒲生駅　～　大間野、七左一丁目　～　新越谷駅</t>
  </si>
  <si>
    <t>東川口駅　～　越谷駅西口　～　新越谷駅西口</t>
  </si>
  <si>
    <t>（注1）斜線は、循環バスのため、運行本数を往路へ集約化しております。</t>
    <rPh sb="1" eb="2">
      <t>チュウ</t>
    </rPh>
    <rPh sb="4" eb="6">
      <t>シャセン</t>
    </rPh>
    <rPh sb="8" eb="10">
      <t>ジュンカン</t>
    </rPh>
    <rPh sb="16" eb="18">
      <t>ウンコウ</t>
    </rPh>
    <rPh sb="18" eb="20">
      <t>ホンスウ</t>
    </rPh>
    <rPh sb="21" eb="23">
      <t>オウロ</t>
    </rPh>
    <rPh sb="24" eb="27">
      <t>シュウヤクカ</t>
    </rPh>
    <phoneticPr fontId="4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</si>
  <si>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7"/>
  </si>
  <si>
    <t>（注2）ハイフンは、運行計画上集計が困難なものとしております。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4"/>
  </si>
  <si>
    <t>（注3）(　)内の数字は、土曜日の運行本数です。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4"/>
  </si>
  <si>
    <t>平成28年度</t>
    <rPh sb="0" eb="2">
      <t>ヘイセイ</t>
    </rPh>
    <phoneticPr fontId="27"/>
  </si>
  <si>
    <t>1日平均乗車人員</t>
  </si>
  <si>
    <t>乗車人員</t>
    <rPh sb="0" eb="2">
      <t>ジョウシャ</t>
    </rPh>
    <rPh sb="2" eb="4">
      <t>ジンイン</t>
    </rPh>
    <phoneticPr fontId="27"/>
  </si>
  <si>
    <t>定期外</t>
  </si>
  <si>
    <t>総　数</t>
    <phoneticPr fontId="27"/>
  </si>
  <si>
    <t>東武鉄道</t>
    <rPh sb="2" eb="4">
      <t>テツドウ</t>
    </rPh>
    <phoneticPr fontId="27"/>
  </si>
  <si>
    <t>せんげん台</t>
    <rPh sb="4" eb="5">
      <t>ダイ</t>
    </rPh>
    <phoneticPr fontId="27"/>
  </si>
  <si>
    <t>大袋</t>
  </si>
  <si>
    <t>北越谷</t>
  </si>
  <si>
    <t>越谷</t>
  </si>
  <si>
    <t>新越谷</t>
  </si>
  <si>
    <t>蒲生</t>
  </si>
  <si>
    <t>南越谷</t>
    <rPh sb="0" eb="1">
      <t>ミナミ</t>
    </rPh>
    <rPh sb="1" eb="3">
      <t>コシガヤ</t>
    </rPh>
    <phoneticPr fontId="27"/>
  </si>
  <si>
    <t>越谷レイクタウン</t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</si>
  <si>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27"/>
  </si>
  <si>
    <t>（単位：人、台）</t>
    <rPh sb="1" eb="3">
      <t>タンイ</t>
    </rPh>
    <rPh sb="4" eb="5">
      <t>ニン</t>
    </rPh>
    <rPh sb="6" eb="7">
      <t>ダイ</t>
    </rPh>
    <phoneticPr fontId="28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</si>
  <si>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</si>
  <si>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8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</si>
  <si>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28"/>
  </si>
  <si>
    <t>路線名称</t>
  </si>
  <si>
    <t>地点名称</t>
  </si>
  <si>
    <t>小型車</t>
    <rPh sb="0" eb="3">
      <t>コガタシャ</t>
    </rPh>
    <phoneticPr fontId="28"/>
  </si>
  <si>
    <t>大型車</t>
    <rPh sb="0" eb="3">
      <t>オオガタシャ</t>
    </rPh>
    <phoneticPr fontId="28"/>
  </si>
  <si>
    <t>合　計</t>
    <rPh sb="0" eb="1">
      <t>ゴウ</t>
    </rPh>
    <rPh sb="2" eb="3">
      <t>ケイ</t>
    </rPh>
    <phoneticPr fontId="32"/>
  </si>
  <si>
    <t>一般国道4号</t>
  </si>
  <si>
    <t>平方797-1先</t>
  </si>
  <si>
    <t>大間野町５丁目10先</t>
    <rPh sb="5" eb="7">
      <t>チョウメ</t>
    </rPh>
    <phoneticPr fontId="32"/>
  </si>
  <si>
    <t>千間台東２丁目16-13先</t>
    <rPh sb="5" eb="7">
      <t>チョウメ</t>
    </rPh>
    <phoneticPr fontId="32"/>
  </si>
  <si>
    <t>一般国道463号</t>
  </si>
  <si>
    <t>小曽川1096先</t>
  </si>
  <si>
    <t>越谷野田線</t>
  </si>
  <si>
    <t>大吉888先</t>
  </si>
  <si>
    <t>足立越谷線</t>
  </si>
  <si>
    <t>越ヶ谷３丁目7-1</t>
    <rPh sb="4" eb="6">
      <t>チョウメ</t>
    </rPh>
    <phoneticPr fontId="32"/>
  </si>
  <si>
    <t>大里386</t>
  </si>
  <si>
    <t>越谷流山線</t>
  </si>
  <si>
    <t>神明町２丁目170</t>
    <rPh sb="4" eb="6">
      <t>チョウメ</t>
    </rPh>
    <phoneticPr fontId="32"/>
  </si>
  <si>
    <t>相模町３丁目211</t>
    <rPh sb="4" eb="6">
      <t>チョウメ</t>
    </rPh>
    <phoneticPr fontId="32"/>
  </si>
  <si>
    <t>東町３丁目432先</t>
    <rPh sb="3" eb="5">
      <t>チョウメ</t>
    </rPh>
    <phoneticPr fontId="32"/>
  </si>
  <si>
    <t>野田岩槻線</t>
  </si>
  <si>
    <t>平方南町5-4先</t>
  </si>
  <si>
    <t>平方東京線</t>
  </si>
  <si>
    <t>船渡1760</t>
  </si>
  <si>
    <t>増森２丁目122</t>
    <rPh sb="3" eb="5">
      <t>チョウメ</t>
    </rPh>
    <phoneticPr fontId="32"/>
  </si>
  <si>
    <t>越谷八潮線</t>
  </si>
  <si>
    <t>花田１丁目12-3</t>
    <rPh sb="3" eb="5">
      <t>チョウメ</t>
    </rPh>
    <phoneticPr fontId="32"/>
  </si>
  <si>
    <t>蒲生南町16-6先</t>
  </si>
  <si>
    <t>越谷鳩ケ谷線</t>
  </si>
  <si>
    <t>赤山町３丁目3-1</t>
    <rPh sb="4" eb="6">
      <t>チョウメ</t>
    </rPh>
    <phoneticPr fontId="32"/>
  </si>
  <si>
    <t>大間野町５丁目258-2先</t>
    <rPh sb="5" eb="7">
      <t>チョウメ</t>
    </rPh>
    <phoneticPr fontId="32"/>
  </si>
  <si>
    <t>蒲生岩槻線</t>
  </si>
  <si>
    <t>西新井西前1016-1先</t>
  </si>
  <si>
    <t>柿木町蒲生線</t>
  </si>
  <si>
    <t>川柳町５丁目293-2先</t>
    <rPh sb="4" eb="6">
      <t>チョウメ</t>
    </rPh>
    <phoneticPr fontId="32"/>
  </si>
  <si>
    <t>大野島越谷線</t>
  </si>
  <si>
    <t>大字三野宮60-3先</t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</si>
  <si>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28"/>
  </si>
  <si>
    <t>資料：道路交通センサス</t>
    <rPh sb="0" eb="2">
      <t>シリョウ</t>
    </rPh>
    <rPh sb="3" eb="5">
      <t>ドウロ</t>
    </rPh>
    <rPh sb="5" eb="7">
      <t>コウツウ</t>
    </rPh>
    <phoneticPr fontId="28"/>
  </si>
  <si>
    <t>（単位：台）</t>
  </si>
  <si>
    <t>年</t>
  </si>
  <si>
    <t>乗用車</t>
  </si>
  <si>
    <t>貨物車</t>
  </si>
  <si>
    <t>その他</t>
  </si>
  <si>
    <t>（注）その他は乗合自動車・特殊自動車・軽自動車及び小型二輪車をいう。</t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</si>
  <si>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27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</si>
  <si>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27"/>
  </si>
  <si>
    <t>軽二輪</t>
  </si>
  <si>
    <t>軽三輪</t>
    <rPh sb="1" eb="2">
      <t>３</t>
    </rPh>
    <phoneticPr fontId="27"/>
  </si>
  <si>
    <t>資料：市民税課</t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</si>
  <si>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27"/>
  </si>
  <si>
    <t>平成27年秋季</t>
    <rPh sb="0" eb="2">
      <t>ヘイセイ</t>
    </rPh>
    <rPh sb="4" eb="5">
      <t>ネン</t>
    </rPh>
    <rPh sb="5" eb="6">
      <t>アキ</t>
    </rPh>
    <phoneticPr fontId="28"/>
  </si>
  <si>
    <t>（注2）道路交通センサスは5年に一度実施され、平成27年の結果が、現時点では最新のものとなる。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28"/>
  </si>
  <si>
    <t>市立病院　～　レイクタウン駅</t>
    <rPh sb="0" eb="2">
      <t>シリツ</t>
    </rPh>
    <rPh sb="2" eb="4">
      <t>ビョウイン</t>
    </rPh>
    <rPh sb="13" eb="14">
      <t>エキ</t>
    </rPh>
    <phoneticPr fontId="27"/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</si>
  <si>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27"/>
  </si>
  <si>
    <t>新田駅東口　～　南町三丁目　～　新田駅東口（循環）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rPh sb="16" eb="19">
      <t>シンデンエキ</t>
    </rPh>
    <rPh sb="19" eb="20">
      <t>ヒガシ</t>
    </rPh>
    <rPh sb="20" eb="21">
      <t>クチ</t>
    </rPh>
    <rPh sb="22" eb="24">
      <t>ジュンカン</t>
    </rPh>
    <phoneticPr fontId="4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</si>
  <si>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4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</si>
  <si>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4"/>
  </si>
  <si>
    <t>せんげん台駅　～　大袋分署前　～　大袋駅西口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17" eb="19">
      <t>オオブクロ</t>
    </rPh>
    <rPh sb="19" eb="20">
      <t>エキ</t>
    </rPh>
    <rPh sb="20" eb="22">
      <t>ニシグチ</t>
    </rPh>
    <phoneticPr fontId="4"/>
  </si>
  <si>
    <t>せんげん台駅　～　大泊・平方　～　せんげん台駅（循環）</t>
    <rPh sb="24" eb="26">
      <t>ジュンカン</t>
    </rPh>
    <phoneticPr fontId="27"/>
  </si>
  <si>
    <t>獨協大学前駅東口　～　麦塚　～　柿木二区</t>
    <rPh sb="0" eb="5">
      <t>ドッキョウダイガクマエ</t>
    </rPh>
    <phoneticPr fontId="27"/>
  </si>
  <si>
    <t>年</t>
    <rPh sb="0" eb="1">
      <t>ネン</t>
    </rPh>
    <phoneticPr fontId="27"/>
  </si>
  <si>
    <t>電話施設数</t>
    <rPh sb="2" eb="4">
      <t>シセツ</t>
    </rPh>
    <rPh sb="4" eb="5">
      <t>スウ</t>
    </rPh>
    <phoneticPr fontId="27"/>
  </si>
  <si>
    <t>公衆電話
（個）</t>
    <rPh sb="6" eb="7">
      <t>コ</t>
    </rPh>
    <phoneticPr fontId="27"/>
  </si>
  <si>
    <t>加入電話</t>
    <rPh sb="0" eb="2">
      <t>カニュウ</t>
    </rPh>
    <rPh sb="2" eb="4">
      <t>デンワ</t>
    </rPh>
    <phoneticPr fontId="27"/>
  </si>
  <si>
    <t>総合デジタル
通信サービス</t>
    <rPh sb="0" eb="2">
      <t>ソウゴウ</t>
    </rPh>
    <rPh sb="7" eb="9">
      <t>ツウシン</t>
    </rPh>
    <phoneticPr fontId="27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</si>
  <si>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27"/>
  </si>
  <si>
    <t>年　度</t>
    <rPh sb="0" eb="1">
      <t>トシ</t>
    </rPh>
    <rPh sb="2" eb="3">
      <t>ド</t>
    </rPh>
    <phoneticPr fontId="27"/>
  </si>
  <si>
    <t>集配郵便局</t>
    <rPh sb="0" eb="2">
      <t>シュウハイ</t>
    </rPh>
    <rPh sb="2" eb="5">
      <t>ユウビンキョク</t>
    </rPh>
    <phoneticPr fontId="27"/>
  </si>
  <si>
    <t>無集配郵便局</t>
    <rPh sb="0" eb="1">
      <t>ム</t>
    </rPh>
    <rPh sb="1" eb="3">
      <t>シュウハイ</t>
    </rPh>
    <rPh sb="3" eb="6">
      <t>ユウビンキョク</t>
    </rPh>
    <phoneticPr fontId="27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</si>
  <si>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27"/>
  </si>
  <si>
    <t>私書箱</t>
    <rPh sb="0" eb="3">
      <t>シショバコ</t>
    </rPh>
    <phoneticPr fontId="27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</si>
  <si>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27"/>
  </si>
  <si>
    <t>契約数</t>
  </si>
  <si>
    <t>衛星契約（再掲）</t>
    <rPh sb="1" eb="2">
      <t>ホシ</t>
    </rPh>
    <phoneticPr fontId="27"/>
  </si>
  <si>
    <t>目次</t>
    <rPh sb="0" eb="2">
      <t>モクジ</t>
    </rPh>
    <phoneticPr fontId="32"/>
  </si>
  <si>
    <t>5-6. 市内電話施設</t>
    <phoneticPr fontId="32"/>
  </si>
  <si>
    <t>5-8. 放送受信契約数</t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</si>
  <si>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28"/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</si>
  <si>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</si>
  <si>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</si>
  <si>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</si>
  <si>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</si>
  <si>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</si>
  <si>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</t>
  </si>
  <si>
    <t>5-1. 市内路線バス運行状況</t>
    <phoneticPr fontId="27"/>
  </si>
  <si>
    <t>平成30年12月1日現在</t>
    <rPh sb="0" eb="2">
      <t>ヘイセイ</t>
    </rPh>
    <rPh sb="4" eb="5">
      <t>トシ</t>
    </rPh>
    <rPh sb="7" eb="8">
      <t>ツキ</t>
    </rPh>
    <rPh sb="9" eb="10">
      <t>ヒ</t>
    </rPh>
    <rPh sb="10" eb="12">
      <t>ゲンザイ</t>
    </rPh>
    <phoneticPr fontId="27"/>
  </si>
  <si>
    <t>運行本数（１日）</t>
    <phoneticPr fontId="27"/>
  </si>
  <si>
    <t>利用状況（１カ月平均）</t>
    <phoneticPr fontId="27"/>
  </si>
  <si>
    <t>１日平均</t>
    <phoneticPr fontId="27"/>
  </si>
  <si>
    <t>往（本）</t>
    <phoneticPr fontId="27"/>
  </si>
  <si>
    <t>復（本）</t>
    <phoneticPr fontId="27"/>
  </si>
  <si>
    <t>定期</t>
    <phoneticPr fontId="27"/>
  </si>
  <si>
    <t>定期外</t>
    <phoneticPr fontId="27"/>
  </si>
  <si>
    <t>計</t>
    <phoneticPr fontId="27"/>
  </si>
  <si>
    <t>利用者数</t>
    <phoneticPr fontId="27"/>
  </si>
  <si>
    <t>平日</t>
    <phoneticPr fontId="27"/>
  </si>
  <si>
    <t>休日</t>
    <phoneticPr fontId="27"/>
  </si>
  <si>
    <t>（人）</t>
    <phoneticPr fontId="27"/>
  </si>
  <si>
    <t>59(59)</t>
    <phoneticPr fontId="32"/>
  </si>
  <si>
    <t>59(58)</t>
    <phoneticPr fontId="32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</si>
  <si>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4"/>
  </si>
  <si>
    <t>0(8)</t>
    <phoneticPr fontId="32"/>
  </si>
  <si>
    <t>0(9)</t>
    <phoneticPr fontId="32"/>
  </si>
  <si>
    <t>南越谷駅北口　～　越谷市立病院　～　花田第四公園入口</t>
    <phoneticPr fontId="27"/>
  </si>
  <si>
    <t>南越谷駅北口　～　越谷市立病院　～　越谷駅東口</t>
    <phoneticPr fontId="27"/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</si>
  <si>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4"/>
  </si>
  <si>
    <t>越谷駅東口　～　市立病院　～　吉川車庫</t>
    <rPh sb="0" eb="2">
      <t>コシガヤ</t>
    </rPh>
    <rPh sb="2" eb="3">
      <t>エキ</t>
    </rPh>
    <rPh sb="3" eb="5">
      <t>ヒガシグチ</t>
    </rPh>
    <rPh sb="8" eb="10">
      <t>シリツ</t>
    </rPh>
    <rPh sb="10" eb="12">
      <t>ビョウイン</t>
    </rPh>
    <rPh sb="15" eb="17">
      <t>ヨシカワ</t>
    </rPh>
    <rPh sb="17" eb="19">
      <t>シャコ</t>
    </rPh>
    <phoneticPr fontId="32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</si>
  <si>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4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</si>
  <si>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4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</si>
  <si>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4"/>
  </si>
  <si>
    <t>31(26)</t>
    <phoneticPr fontId="27"/>
  </si>
  <si>
    <t>27(30)</t>
    <phoneticPr fontId="27"/>
  </si>
  <si>
    <t>‐</t>
    <phoneticPr fontId="32"/>
  </si>
  <si>
    <t>‐</t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</si>
  <si>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4"/>
  </si>
  <si>
    <t>36(13)</t>
    <phoneticPr fontId="27"/>
  </si>
  <si>
    <t>7(36)</t>
    <phoneticPr fontId="27"/>
  </si>
  <si>
    <t>46(24)</t>
    <phoneticPr fontId="27"/>
  </si>
  <si>
    <t>7(42)</t>
    <phoneticPr fontId="27"/>
  </si>
  <si>
    <t>北越谷駅　～　赤岩入口・溜入下　～　まつぶし緑の丘公園</t>
    <rPh sb="12" eb="13">
      <t>タ</t>
    </rPh>
    <rPh sb="13" eb="14">
      <t>イ</t>
    </rPh>
    <rPh sb="14" eb="15">
      <t>シタ</t>
    </rPh>
    <phoneticPr fontId="32"/>
  </si>
  <si>
    <t>北越谷駅　～　赤岩入口・ゆめみ野東　～　エローラ</t>
    <rPh sb="15" eb="16">
      <t>ノ</t>
    </rPh>
    <rPh sb="16" eb="17">
      <t>ヒガシ</t>
    </rPh>
    <phoneticPr fontId="32"/>
  </si>
  <si>
    <t>北越谷駅　～　赤岩入口　～　ゆめみ野東</t>
    <rPh sb="17" eb="18">
      <t>ノ</t>
    </rPh>
    <rPh sb="18" eb="19">
      <t>ヒガシ</t>
    </rPh>
    <phoneticPr fontId="32"/>
  </si>
  <si>
    <t>北越谷駅　～　赤岩入口　～　大正大学入口</t>
    <phoneticPr fontId="32"/>
  </si>
  <si>
    <t>北越谷駅　～　赤岩入口　～　東埼玉テクノポリス南</t>
    <phoneticPr fontId="32"/>
  </si>
  <si>
    <t>北越谷駅　～　赤岩入口　～　松伏給食センターほほえみ</t>
    <phoneticPr fontId="32"/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</si>
  <si>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32"/>
  </si>
  <si>
    <t>北越谷駅　～　赤岩入口　～　吉川駅北口</t>
    <rPh sb="7" eb="9">
      <t>アカイワ</t>
    </rPh>
    <phoneticPr fontId="32"/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</si>
  <si>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32"/>
  </si>
  <si>
    <t>越谷レイクタウン駅北口　～　松伏ニュータウンSC　～　タローズ本社前</t>
    <phoneticPr fontId="32"/>
  </si>
  <si>
    <t>越谷駅西口　～　きたずみ内科クリニック前　～　けやき荘　～　県民健康福祉村</t>
    <phoneticPr fontId="27"/>
  </si>
  <si>
    <t>　～　春日部駅西口・東武動物公園駅・久喜駅東口・東鷲宮駅西口</t>
    <phoneticPr fontId="32"/>
  </si>
  <si>
    <t>新越谷駅東口　～　レイクタウン北　～　越谷レイクタウン駅入口</t>
    <phoneticPr fontId="4"/>
  </si>
  <si>
    <t>　～　吉川駅入口　～　三郷駅北口　～　南流山駅</t>
    <phoneticPr fontId="27"/>
  </si>
  <si>
    <t>新越谷駅西口・浦和美園駅</t>
    <phoneticPr fontId="4"/>
  </si>
  <si>
    <t>　～　佐野新都市BT・西郷BS・須賀川営業所・郡山駅</t>
    <phoneticPr fontId="32"/>
  </si>
  <si>
    <t>15(0)</t>
    <phoneticPr fontId="27"/>
  </si>
  <si>
    <t>16(16)</t>
    <phoneticPr fontId="27"/>
  </si>
  <si>
    <t>18(16)</t>
    <phoneticPr fontId="27"/>
  </si>
  <si>
    <t>5-2. 市内各駅別乗車人員</t>
    <phoneticPr fontId="27"/>
  </si>
  <si>
    <t>各年度中</t>
    <rPh sb="0" eb="2">
      <t>カクネン</t>
    </rPh>
    <rPh sb="2" eb="3">
      <t>ド</t>
    </rPh>
    <rPh sb="3" eb="4">
      <t>チュウ</t>
    </rPh>
    <phoneticPr fontId="32"/>
  </si>
  <si>
    <t>（単位：人）</t>
    <phoneticPr fontId="27"/>
  </si>
  <si>
    <t>駅 名</t>
    <phoneticPr fontId="32"/>
  </si>
  <si>
    <t>平成29年度</t>
    <rPh sb="0" eb="2">
      <t>ヘイセイ</t>
    </rPh>
    <phoneticPr fontId="27"/>
  </si>
  <si>
    <t>定　期</t>
    <phoneticPr fontId="27"/>
  </si>
  <si>
    <t>総　数</t>
    <phoneticPr fontId="27"/>
  </si>
  <si>
    <t>ＪＲ東日本</t>
    <phoneticPr fontId="27"/>
  </si>
  <si>
    <t>東町２丁目129先</t>
    <phoneticPr fontId="32"/>
  </si>
  <si>
    <t>5-4. 自動車保有台数</t>
    <phoneticPr fontId="27"/>
  </si>
  <si>
    <t>各年3月31日</t>
    <rPh sb="0" eb="1">
      <t>カク</t>
    </rPh>
    <rPh sb="1" eb="2">
      <t>ネン</t>
    </rPh>
    <rPh sb="3" eb="4">
      <t>４ガツ</t>
    </rPh>
    <rPh sb="6" eb="7">
      <t>ニチ</t>
    </rPh>
    <phoneticPr fontId="27"/>
  </si>
  <si>
    <t>平成27</t>
    <phoneticPr fontId="32"/>
  </si>
  <si>
    <t>5-5. 軽自動車及び原動機付自転車課税台数</t>
    <phoneticPr fontId="27"/>
  </si>
  <si>
    <t>年</t>
    <phoneticPr fontId="27"/>
  </si>
  <si>
    <t>総数</t>
    <phoneticPr fontId="27"/>
  </si>
  <si>
    <t>90cc</t>
    <phoneticPr fontId="27"/>
  </si>
  <si>
    <t>125cc</t>
    <phoneticPr fontId="27"/>
  </si>
  <si>
    <t>小型
特殊
(農耕)</t>
    <phoneticPr fontId="27"/>
  </si>
  <si>
    <t>軽四輪
（貨）</t>
    <phoneticPr fontId="27"/>
  </si>
  <si>
    <t>軽四輪
（乗）</t>
    <phoneticPr fontId="27"/>
  </si>
  <si>
    <t>小型
特殊</t>
    <phoneticPr fontId="27"/>
  </si>
  <si>
    <t>小型
二輪</t>
    <phoneticPr fontId="27"/>
  </si>
  <si>
    <t>平成28</t>
  </si>
  <si>
    <t>5-6. 市内電話施設</t>
    <phoneticPr fontId="27"/>
  </si>
  <si>
    <t>各年3月31日</t>
    <rPh sb="6" eb="7">
      <t>ニチ</t>
    </rPh>
    <phoneticPr fontId="32"/>
  </si>
  <si>
    <t>総　数</t>
    <phoneticPr fontId="27"/>
  </si>
  <si>
    <t>平成28</t>
    <phoneticPr fontId="32"/>
  </si>
  <si>
    <t>29</t>
    <phoneticPr fontId="32"/>
  </si>
  <si>
    <t>30</t>
    <phoneticPr fontId="32"/>
  </si>
  <si>
    <t>資料：ＮＴＴ東日本埼玉事業部</t>
    <rPh sb="6" eb="7">
      <t>ヒガシ</t>
    </rPh>
    <rPh sb="7" eb="9">
      <t>ニホン</t>
    </rPh>
    <rPh sb="9" eb="11">
      <t>サイタマ</t>
    </rPh>
    <rPh sb="11" eb="13">
      <t>ジギョウ</t>
    </rPh>
    <rPh sb="13" eb="14">
      <t>ブ</t>
    </rPh>
    <phoneticPr fontId="27"/>
  </si>
  <si>
    <t>ポスト</t>
    <phoneticPr fontId="27"/>
  </si>
  <si>
    <t>平成28</t>
    <phoneticPr fontId="32"/>
  </si>
  <si>
    <t>5-8. 放送受信契約数</t>
    <phoneticPr fontId="27"/>
  </si>
  <si>
    <t>年　度</t>
    <phoneticPr fontId="27"/>
  </si>
  <si>
    <t>平成27</t>
  </si>
  <si>
    <t>資料：ＮＨＫさいたま放送局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</si>
</sst>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¥&quot;#,##0_);[Red]\(&quot;¥&quot;#,##0\)"/>
    <numFmt numFmtId="177" formatCode="#,##0;\-#,##0;&quot;-&quot;"/>
    <numFmt numFmtId="178" formatCode="#,##0_ "/>
    <numFmt numFmtId="179" formatCode="#,##0_ ;[Red]\-#,##0\ "/>
    <numFmt numFmtId="182" formatCode="[$-411]ge\.m\.d;@"/>
  </numFmts>
  <fonts count="5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ｺﾞｼｯｸ"/>
      <family val="3"/>
      <charset val="128"/>
    </font>
    <font>
      <sz val="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293">
    <xf numFmtId="0" fontId="0" fillId="0" borderId="0">
      <alignment vertical="center"/>
    </xf>
    <xf numFmtId="0" fontId="4" fillId="0" borderId="0"/>
    <xf numFmtId="177" fontId="6" fillId="0" borderId="0" applyFill="0" applyBorder="0" applyAlignment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2" borderId="3" applyNumberFormat="0" applyFont="0" applyAlignment="0" applyProtection="0">
      <alignment vertical="center"/>
    </xf>
    <xf numFmtId="38" fontId="4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6" fontId="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182" fontId="25" fillId="0" borderId="0"/>
    <xf numFmtId="182" fontId="4" fillId="0" borderId="0">
      <alignment vertical="center"/>
    </xf>
    <xf numFmtId="182" fontId="4" fillId="0" borderId="0"/>
    <xf numFmtId="182" fontId="37" fillId="11" borderId="0" applyNumberFormat="0" applyBorder="0" applyAlignment="0" applyProtection="0">
      <alignment vertical="center"/>
    </xf>
    <xf numFmtId="182" fontId="37" fillId="11" borderId="0" applyNumberFormat="0" applyBorder="0" applyAlignment="0" applyProtection="0">
      <alignment vertical="center"/>
    </xf>
    <xf numFmtId="182" fontId="37" fillId="15" borderId="0" applyNumberFormat="0" applyBorder="0" applyAlignment="0" applyProtection="0">
      <alignment vertical="center"/>
    </xf>
    <xf numFmtId="182" fontId="37" fillId="15" borderId="0" applyNumberFormat="0" applyBorder="0" applyAlignment="0" applyProtection="0">
      <alignment vertical="center"/>
    </xf>
    <xf numFmtId="182" fontId="37" fillId="19" borderId="0" applyNumberFormat="0" applyBorder="0" applyAlignment="0" applyProtection="0">
      <alignment vertical="center"/>
    </xf>
    <xf numFmtId="182" fontId="37" fillId="19" borderId="0" applyNumberFormat="0" applyBorder="0" applyAlignment="0" applyProtection="0">
      <alignment vertical="center"/>
    </xf>
    <xf numFmtId="182" fontId="37" fillId="23" borderId="0" applyNumberFormat="0" applyBorder="0" applyAlignment="0" applyProtection="0">
      <alignment vertical="center"/>
    </xf>
    <xf numFmtId="182" fontId="37" fillId="23" borderId="0" applyNumberFormat="0" applyBorder="0" applyAlignment="0" applyProtection="0">
      <alignment vertical="center"/>
    </xf>
    <xf numFmtId="182" fontId="37" fillId="27" borderId="0" applyNumberFormat="0" applyBorder="0" applyAlignment="0" applyProtection="0">
      <alignment vertical="center"/>
    </xf>
    <xf numFmtId="182" fontId="37" fillId="27" borderId="0" applyNumberFormat="0" applyBorder="0" applyAlignment="0" applyProtection="0">
      <alignment vertical="center"/>
    </xf>
    <xf numFmtId="182" fontId="37" fillId="31" borderId="0" applyNumberFormat="0" applyBorder="0" applyAlignment="0" applyProtection="0">
      <alignment vertical="center"/>
    </xf>
    <xf numFmtId="182" fontId="37" fillId="31" borderId="0" applyNumberFormat="0" applyBorder="0" applyAlignment="0" applyProtection="0">
      <alignment vertical="center"/>
    </xf>
    <xf numFmtId="182" fontId="37" fillId="12" borderId="0" applyNumberFormat="0" applyBorder="0" applyAlignment="0" applyProtection="0">
      <alignment vertical="center"/>
    </xf>
    <xf numFmtId="182" fontId="37" fillId="12" borderId="0" applyNumberFormat="0" applyBorder="0" applyAlignment="0" applyProtection="0">
      <alignment vertical="center"/>
    </xf>
    <xf numFmtId="182" fontId="37" fillId="16" borderId="0" applyNumberFormat="0" applyBorder="0" applyAlignment="0" applyProtection="0">
      <alignment vertical="center"/>
    </xf>
    <xf numFmtId="182" fontId="37" fillId="16" borderId="0" applyNumberFormat="0" applyBorder="0" applyAlignment="0" applyProtection="0">
      <alignment vertical="center"/>
    </xf>
    <xf numFmtId="182" fontId="37" fillId="20" borderId="0" applyNumberFormat="0" applyBorder="0" applyAlignment="0" applyProtection="0">
      <alignment vertical="center"/>
    </xf>
    <xf numFmtId="182" fontId="37" fillId="20" borderId="0" applyNumberFormat="0" applyBorder="0" applyAlignment="0" applyProtection="0">
      <alignment vertical="center"/>
    </xf>
    <xf numFmtId="182" fontId="37" fillId="24" borderId="0" applyNumberFormat="0" applyBorder="0" applyAlignment="0" applyProtection="0">
      <alignment vertical="center"/>
    </xf>
    <xf numFmtId="182" fontId="37" fillId="24" borderId="0" applyNumberFormat="0" applyBorder="0" applyAlignment="0" applyProtection="0">
      <alignment vertical="center"/>
    </xf>
    <xf numFmtId="182" fontId="37" fillId="28" borderId="0" applyNumberFormat="0" applyBorder="0" applyAlignment="0" applyProtection="0">
      <alignment vertical="center"/>
    </xf>
    <xf numFmtId="182" fontId="37" fillId="28" borderId="0" applyNumberFormat="0" applyBorder="0" applyAlignment="0" applyProtection="0">
      <alignment vertical="center"/>
    </xf>
    <xf numFmtId="182" fontId="37" fillId="32" borderId="0" applyNumberFormat="0" applyBorder="0" applyAlignment="0" applyProtection="0">
      <alignment vertical="center"/>
    </xf>
    <xf numFmtId="182" fontId="37" fillId="32" borderId="0" applyNumberFormat="0" applyBorder="0" applyAlignment="0" applyProtection="0">
      <alignment vertical="center"/>
    </xf>
    <xf numFmtId="182" fontId="38" fillId="13" borderId="0" applyNumberFormat="0" applyBorder="0" applyAlignment="0" applyProtection="0">
      <alignment vertical="center"/>
    </xf>
    <xf numFmtId="182" fontId="38" fillId="13" borderId="0" applyNumberFormat="0" applyBorder="0" applyAlignment="0" applyProtection="0">
      <alignment vertical="center"/>
    </xf>
    <xf numFmtId="182" fontId="38" fillId="17" borderId="0" applyNumberFormat="0" applyBorder="0" applyAlignment="0" applyProtection="0">
      <alignment vertical="center"/>
    </xf>
    <xf numFmtId="182" fontId="38" fillId="17" borderId="0" applyNumberFormat="0" applyBorder="0" applyAlignment="0" applyProtection="0">
      <alignment vertical="center"/>
    </xf>
    <xf numFmtId="182" fontId="38" fillId="21" borderId="0" applyNumberFormat="0" applyBorder="0" applyAlignment="0" applyProtection="0">
      <alignment vertical="center"/>
    </xf>
    <xf numFmtId="182" fontId="38" fillId="21" borderId="0" applyNumberFormat="0" applyBorder="0" applyAlignment="0" applyProtection="0">
      <alignment vertical="center"/>
    </xf>
    <xf numFmtId="182" fontId="38" fillId="25" borderId="0" applyNumberFormat="0" applyBorder="0" applyAlignment="0" applyProtection="0">
      <alignment vertical="center"/>
    </xf>
    <xf numFmtId="182" fontId="38" fillId="25" borderId="0" applyNumberFormat="0" applyBorder="0" applyAlignment="0" applyProtection="0">
      <alignment vertical="center"/>
    </xf>
    <xf numFmtId="182" fontId="38" fillId="29" borderId="0" applyNumberFormat="0" applyBorder="0" applyAlignment="0" applyProtection="0">
      <alignment vertical="center"/>
    </xf>
    <xf numFmtId="182" fontId="38" fillId="29" borderId="0" applyNumberFormat="0" applyBorder="0" applyAlignment="0" applyProtection="0">
      <alignment vertical="center"/>
    </xf>
    <xf numFmtId="182" fontId="38" fillId="33" borderId="0" applyNumberFormat="0" applyBorder="0" applyAlignment="0" applyProtection="0">
      <alignment vertical="center"/>
    </xf>
    <xf numFmtId="182" fontId="38" fillId="33" borderId="0" applyNumberFormat="0" applyBorder="0" applyAlignment="0" applyProtection="0">
      <alignment vertical="center"/>
    </xf>
    <xf numFmtId="182" fontId="38" fillId="10" borderId="0" applyNumberFormat="0" applyBorder="0" applyAlignment="0" applyProtection="0">
      <alignment vertical="center"/>
    </xf>
    <xf numFmtId="182" fontId="38" fillId="10" borderId="0" applyNumberFormat="0" applyBorder="0" applyAlignment="0" applyProtection="0">
      <alignment vertical="center"/>
    </xf>
    <xf numFmtId="182" fontId="38" fillId="14" borderId="0" applyNumberFormat="0" applyBorder="0" applyAlignment="0" applyProtection="0">
      <alignment vertical="center"/>
    </xf>
    <xf numFmtId="182" fontId="38" fillId="14" borderId="0" applyNumberFormat="0" applyBorder="0" applyAlignment="0" applyProtection="0">
      <alignment vertical="center"/>
    </xf>
    <xf numFmtId="182" fontId="38" fillId="18" borderId="0" applyNumberFormat="0" applyBorder="0" applyAlignment="0" applyProtection="0">
      <alignment vertical="center"/>
    </xf>
    <xf numFmtId="182" fontId="38" fillId="18" borderId="0" applyNumberFormat="0" applyBorder="0" applyAlignment="0" applyProtection="0">
      <alignment vertical="center"/>
    </xf>
    <xf numFmtId="182" fontId="38" fillId="22" borderId="0" applyNumberFormat="0" applyBorder="0" applyAlignment="0" applyProtection="0">
      <alignment vertical="center"/>
    </xf>
    <xf numFmtId="182" fontId="38" fillId="22" borderId="0" applyNumberFormat="0" applyBorder="0" applyAlignment="0" applyProtection="0">
      <alignment vertical="center"/>
    </xf>
    <xf numFmtId="182" fontId="38" fillId="26" borderId="0" applyNumberFormat="0" applyBorder="0" applyAlignment="0" applyProtection="0">
      <alignment vertical="center"/>
    </xf>
    <xf numFmtId="182" fontId="38" fillId="26" borderId="0" applyNumberFormat="0" applyBorder="0" applyAlignment="0" applyProtection="0">
      <alignment vertical="center"/>
    </xf>
    <xf numFmtId="182" fontId="38" fillId="30" borderId="0" applyNumberFormat="0" applyBorder="0" applyAlignment="0" applyProtection="0">
      <alignment vertical="center"/>
    </xf>
    <xf numFmtId="182" fontId="38" fillId="30" borderId="0" applyNumberFormat="0" applyBorder="0" applyAlignment="0" applyProtection="0">
      <alignment vertical="center"/>
    </xf>
    <xf numFmtId="182" fontId="9" fillId="0" borderId="0" applyNumberFormat="0" applyFill="0" applyBorder="0" applyAlignment="0" applyProtection="0">
      <alignment vertical="center"/>
    </xf>
    <xf numFmtId="182" fontId="39" fillId="8" borderId="46" applyNumberFormat="0" applyAlignment="0" applyProtection="0">
      <alignment vertical="center"/>
    </xf>
    <xf numFmtId="182" fontId="39" fillId="8" borderId="46" applyNumberFormat="0" applyAlignment="0" applyProtection="0">
      <alignment vertical="center"/>
    </xf>
    <xf numFmtId="182" fontId="40" fillId="5" borderId="0" applyNumberFormat="0" applyBorder="0" applyAlignment="0" applyProtection="0">
      <alignment vertical="center"/>
    </xf>
    <xf numFmtId="182" fontId="40" fillId="5" borderId="0" applyNumberFormat="0" applyBorder="0" applyAlignment="0" applyProtection="0">
      <alignment vertical="center"/>
    </xf>
    <xf numFmtId="182" fontId="36" fillId="9" borderId="47" applyNumberFormat="0" applyFont="0" applyAlignment="0" applyProtection="0">
      <alignment vertical="center"/>
    </xf>
    <xf numFmtId="182" fontId="36" fillId="9" borderId="47" applyNumberFormat="0" applyFont="0" applyAlignment="0" applyProtection="0">
      <alignment vertical="center"/>
    </xf>
    <xf numFmtId="182" fontId="41" fillId="2" borderId="3" applyNumberFormat="0" applyFont="0" applyAlignment="0" applyProtection="0">
      <alignment vertical="center"/>
    </xf>
    <xf numFmtId="182" fontId="42" fillId="0" borderId="45" applyNumberFormat="0" applyFill="0" applyAlignment="0" applyProtection="0">
      <alignment vertical="center"/>
    </xf>
    <xf numFmtId="182" fontId="42" fillId="0" borderId="45" applyNumberFormat="0" applyFill="0" applyAlignment="0" applyProtection="0">
      <alignment vertical="center"/>
    </xf>
    <xf numFmtId="182" fontId="43" fillId="4" borderId="0" applyNumberFormat="0" applyBorder="0" applyAlignment="0" applyProtection="0">
      <alignment vertical="center"/>
    </xf>
    <xf numFmtId="182" fontId="43" fillId="4" borderId="0" applyNumberFormat="0" applyBorder="0" applyAlignment="0" applyProtection="0">
      <alignment vertical="center"/>
    </xf>
    <xf numFmtId="182" fontId="44" fillId="7" borderId="43" applyNumberFormat="0" applyAlignment="0" applyProtection="0">
      <alignment vertical="center"/>
    </xf>
    <xf numFmtId="182" fontId="44" fillId="7" borderId="43" applyNumberFormat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6" fillId="0" borderId="40" applyNumberFormat="0" applyFill="0" applyAlignment="0" applyProtection="0">
      <alignment vertical="center"/>
    </xf>
    <xf numFmtId="182" fontId="46" fillId="0" borderId="40" applyNumberFormat="0" applyFill="0" applyAlignment="0" applyProtection="0">
      <alignment vertical="center"/>
    </xf>
    <xf numFmtId="182" fontId="47" fillId="0" borderId="41" applyNumberFormat="0" applyFill="0" applyAlignment="0" applyProtection="0">
      <alignment vertical="center"/>
    </xf>
    <xf numFmtId="182" fontId="47" fillId="0" borderId="41" applyNumberFormat="0" applyFill="0" applyAlignment="0" applyProtection="0">
      <alignment vertical="center"/>
    </xf>
    <xf numFmtId="182" fontId="48" fillId="0" borderId="42" applyNumberFormat="0" applyFill="0" applyAlignment="0" applyProtection="0">
      <alignment vertical="center"/>
    </xf>
    <xf numFmtId="182" fontId="48" fillId="0" borderId="42" applyNumberFormat="0" applyFill="0" applyAlignment="0" applyProtection="0">
      <alignment vertical="center"/>
    </xf>
    <xf numFmtId="182" fontId="48" fillId="0" borderId="0" applyNumberFormat="0" applyFill="0" applyBorder="0" applyAlignment="0" applyProtection="0">
      <alignment vertical="center"/>
    </xf>
    <xf numFmtId="182" fontId="48" fillId="0" borderId="0" applyNumberFormat="0" applyFill="0" applyBorder="0" applyAlignment="0" applyProtection="0">
      <alignment vertical="center"/>
    </xf>
    <xf numFmtId="182" fontId="49" fillId="0" borderId="48" applyNumberFormat="0" applyFill="0" applyAlignment="0" applyProtection="0">
      <alignment vertical="center"/>
    </xf>
    <xf numFmtId="182" fontId="49" fillId="0" borderId="48" applyNumberFormat="0" applyFill="0" applyAlignment="0" applyProtection="0">
      <alignment vertical="center"/>
    </xf>
    <xf numFmtId="182" fontId="50" fillId="7" borderId="44" applyNumberFormat="0" applyAlignment="0" applyProtection="0">
      <alignment vertical="center"/>
    </xf>
    <xf numFmtId="182" fontId="50" fillId="7" borderId="44" applyNumberFormat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2" fillId="6" borderId="43" applyNumberFormat="0" applyAlignment="0" applyProtection="0">
      <alignment vertical="center"/>
    </xf>
    <xf numFmtId="182" fontId="52" fillId="6" borderId="43" applyNumberFormat="0" applyAlignment="0" applyProtection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182" fontId="36" fillId="0" borderId="0">
      <alignment vertical="center"/>
    </xf>
    <xf numFmtId="182" fontId="41" fillId="0" borderId="0">
      <alignment vertical="center"/>
    </xf>
    <xf numFmtId="182" fontId="36" fillId="0" borderId="0">
      <alignment vertical="center"/>
    </xf>
    <xf numFmtId="0" fontId="1" fillId="0" borderId="0">
      <alignment vertical="center"/>
    </xf>
    <xf numFmtId="182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2" fontId="4" fillId="0" borderId="0"/>
    <xf numFmtId="182" fontId="1" fillId="0" borderId="0">
      <alignment vertical="center"/>
    </xf>
    <xf numFmtId="182" fontId="4" fillId="0" borderId="0">
      <alignment vertical="center"/>
    </xf>
    <xf numFmtId="182" fontId="19" fillId="0" borderId="0"/>
    <xf numFmtId="182" fontId="4" fillId="0" borderId="0"/>
    <xf numFmtId="182" fontId="53" fillId="3" borderId="0" applyNumberFormat="0" applyBorder="0" applyAlignment="0" applyProtection="0">
      <alignment vertical="center"/>
    </xf>
    <xf numFmtId="182" fontId="53" fillId="3" borderId="0" applyNumberFormat="0" applyBorder="0" applyAlignment="0" applyProtection="0">
      <alignment vertical="center"/>
    </xf>
    <xf numFmtId="182" fontId="4" fillId="0" borderId="0">
      <alignment vertical="center"/>
    </xf>
    <xf numFmtId="0" fontId="4" fillId="0" borderId="0"/>
  </cellStyleXfs>
  <cellXfs count="252">
    <xf numFmtId="0" fontId="0" fillId="0" borderId="0" xfId="0">
      <alignment vertical="center"/>
    </xf>
    <xf numFmtId="178" fontId="33" fillId="0" borderId="8" xfId="21" applyNumberFormat="1" applyFont="1" applyFill="1" applyBorder="1" applyAlignment="1" applyProtection="1">
      <alignment vertical="center"/>
    </xf>
    <xf numFmtId="178" fontId="33" fillId="0" borderId="5" xfId="21" applyNumberFormat="1" applyFont="1" applyFill="1" applyBorder="1" applyAlignment="1" applyProtection="1">
      <alignment vertical="center"/>
    </xf>
    <xf numFmtId="178" fontId="19" fillId="0" borderId="11" xfId="21" applyNumberFormat="1" applyFont="1" applyFill="1" applyBorder="1" applyAlignment="1">
      <alignment vertical="center"/>
    </xf>
    <xf numFmtId="178" fontId="19" fillId="0" borderId="0" xfId="21" applyNumberFormat="1" applyFont="1" applyFill="1" applyBorder="1" applyAlignment="1">
      <alignment vertical="center"/>
    </xf>
    <xf numFmtId="0" fontId="19" fillId="0" borderId="0" xfId="21" quotePrefix="1" applyNumberFormat="1" applyFont="1" applyFill="1" applyBorder="1" applyAlignment="1" applyProtection="1">
      <alignment horizontal="right" vertical="center" indent="1"/>
    </xf>
    <xf numFmtId="178" fontId="19" fillId="0" borderId="0" xfId="21" applyNumberFormat="1" applyFont="1" applyFill="1" applyBorder="1" applyAlignment="1" applyProtection="1">
      <alignment horizontal="right" vertical="center"/>
    </xf>
    <xf numFmtId="178" fontId="19" fillId="0" borderId="4" xfId="21" applyNumberFormat="1" applyFont="1" applyFill="1" applyBorder="1" applyAlignment="1" applyProtection="1">
      <alignment horizontal="right" vertical="center"/>
    </xf>
    <xf numFmtId="178" fontId="19" fillId="0" borderId="15" xfId="21" applyNumberFormat="1" applyFont="1" applyFill="1" applyBorder="1" applyAlignment="1">
      <alignment vertical="center"/>
    </xf>
    <xf numFmtId="178" fontId="19" fillId="0" borderId="4" xfId="21" applyNumberFormat="1" applyFont="1" applyFill="1" applyBorder="1" applyAlignment="1">
      <alignment vertical="center"/>
    </xf>
    <xf numFmtId="0" fontId="2" fillId="0" borderId="0" xfId="165">
      <alignment vertical="center"/>
    </xf>
    <xf numFmtId="178" fontId="33" fillId="0" borderId="39" xfId="21" applyNumberFormat="1" applyFont="1" applyFill="1" applyBorder="1" applyAlignment="1" applyProtection="1">
      <alignment vertical="center"/>
    </xf>
    <xf numFmtId="0" fontId="35" fillId="0" borderId="0" xfId="166">
      <alignment vertical="center"/>
    </xf>
    <xf numFmtId="0" fontId="26" fillId="0" borderId="0" xfId="167" applyNumberFormat="1" applyFont="1" applyFill="1" applyAlignment="1">
      <alignment vertical="center"/>
    </xf>
    <xf numFmtId="0" fontId="19" fillId="0" borderId="0" xfId="167" applyNumberFormat="1" applyFont="1" applyFill="1" applyAlignment="1">
      <alignment vertical="center"/>
    </xf>
    <xf numFmtId="0" fontId="4" fillId="0" borderId="0" xfId="168" applyNumberFormat="1" applyFont="1" applyFill="1" applyAlignment="1">
      <alignment vertical="center"/>
    </xf>
    <xf numFmtId="0" fontId="19" fillId="0" borderId="0" xfId="168" applyNumberFormat="1" applyFont="1" applyFill="1" applyAlignment="1">
      <alignment horizontal="left" vertical="center" indent="1"/>
    </xf>
    <xf numFmtId="0" fontId="19" fillId="0" borderId="4" xfId="167" applyNumberFormat="1" applyFont="1" applyFill="1" applyBorder="1" applyAlignment="1">
      <alignment horizontal="center" vertical="center"/>
    </xf>
    <xf numFmtId="0" fontId="19" fillId="0" borderId="0" xfId="167" applyNumberFormat="1" applyFont="1" applyFill="1" applyBorder="1" applyAlignment="1">
      <alignment vertical="center"/>
    </xf>
    <xf numFmtId="0" fontId="28" fillId="0" borderId="0" xfId="167" applyNumberFormat="1" applyFont="1" applyFill="1" applyAlignment="1">
      <alignment horizontal="right" vertical="center"/>
    </xf>
    <xf numFmtId="0" fontId="22" fillId="0" borderId="39" xfId="167" applyNumberFormat="1" applyFont="1" applyFill="1" applyBorder="1" applyAlignment="1">
      <alignment vertical="center"/>
    </xf>
    <xf numFmtId="0" fontId="22" fillId="0" borderId="6" xfId="167" applyNumberFormat="1" applyFont="1" applyFill="1" applyBorder="1" applyAlignment="1">
      <alignment horizontal="center" vertical="center"/>
    </xf>
    <xf numFmtId="0" fontId="22" fillId="0" borderId="2" xfId="167" applyNumberFormat="1" applyFont="1" applyFill="1" applyBorder="1" applyAlignment="1">
      <alignment horizontal="center" vertical="center"/>
    </xf>
    <xf numFmtId="0" fontId="22" fillId="0" borderId="7" xfId="167" applyNumberFormat="1" applyFont="1" applyFill="1" applyBorder="1" applyAlignment="1">
      <alignment horizontal="center" vertical="center"/>
    </xf>
    <xf numFmtId="0" fontId="29" fillId="0" borderId="8" xfId="167" applyNumberFormat="1" applyFont="1" applyFill="1" applyBorder="1" applyAlignment="1">
      <alignment horizontal="center" vertical="center"/>
    </xf>
    <xf numFmtId="0" fontId="19" fillId="0" borderId="0" xfId="168" applyNumberFormat="1" applyFont="1" applyFill="1" applyAlignment="1">
      <alignment vertical="center"/>
    </xf>
    <xf numFmtId="0" fontId="22" fillId="0" borderId="0" xfId="167" applyNumberFormat="1" applyFont="1" applyFill="1" applyBorder="1" applyAlignment="1">
      <alignment vertical="center"/>
    </xf>
    <xf numFmtId="0" fontId="22" fillId="0" borderId="5" xfId="167" applyNumberFormat="1" applyFont="1" applyFill="1" applyBorder="1" applyAlignment="1">
      <alignment horizontal="center" vertical="center"/>
    </xf>
    <xf numFmtId="0" fontId="22" fillId="0" borderId="10" xfId="167" applyNumberFormat="1" applyFont="1" applyFill="1" applyBorder="1" applyAlignment="1">
      <alignment horizontal="center" vertical="center"/>
    </xf>
    <xf numFmtId="0" fontId="29" fillId="0" borderId="11" xfId="167" applyNumberFormat="1" applyFont="1" applyFill="1" applyBorder="1" applyAlignment="1">
      <alignment horizontal="center" vertical="center"/>
    </xf>
    <xf numFmtId="0" fontId="22" fillId="0" borderId="4" xfId="167" applyNumberFormat="1" applyFont="1" applyFill="1" applyBorder="1" applyAlignment="1">
      <alignment vertical="center"/>
    </xf>
    <xf numFmtId="0" fontId="22" fillId="0" borderId="13" xfId="167" applyNumberFormat="1" applyFont="1" applyFill="1" applyBorder="1" applyAlignment="1">
      <alignment horizontal="center" vertical="center"/>
    </xf>
    <xf numFmtId="0" fontId="22" fillId="0" borderId="12" xfId="167" applyNumberFormat="1" applyFont="1" applyFill="1" applyBorder="1" applyAlignment="1">
      <alignment horizontal="center" vertical="center"/>
    </xf>
    <xf numFmtId="0" fontId="22" fillId="0" borderId="14" xfId="167" applyNumberFormat="1" applyFont="1" applyFill="1" applyBorder="1" applyAlignment="1">
      <alignment horizontal="center" vertical="center"/>
    </xf>
    <xf numFmtId="0" fontId="22" fillId="0" borderId="15" xfId="167" applyNumberFormat="1" applyFont="1" applyFill="1" applyBorder="1" applyAlignment="1">
      <alignment horizontal="center" vertical="center"/>
    </xf>
    <xf numFmtId="0" fontId="29" fillId="0" borderId="15" xfId="167" applyNumberFormat="1" applyFont="1" applyFill="1" applyBorder="1" applyAlignment="1">
      <alignment horizontal="center" vertical="center"/>
    </xf>
    <xf numFmtId="0" fontId="30" fillId="0" borderId="16" xfId="167" applyNumberFormat="1" applyFont="1" applyFill="1" applyBorder="1" applyAlignment="1">
      <alignment horizontal="left" vertical="center" shrinkToFit="1"/>
    </xf>
    <xf numFmtId="179" fontId="31" fillId="0" borderId="32" xfId="167" applyNumberFormat="1" applyFont="1" applyFill="1" applyBorder="1" applyAlignment="1">
      <alignment horizontal="right" vertical="center"/>
    </xf>
    <xf numFmtId="179" fontId="31" fillId="0" borderId="30" xfId="167" applyNumberFormat="1" applyFont="1" applyFill="1" applyBorder="1" applyAlignment="1">
      <alignment horizontal="right" vertical="center"/>
    </xf>
    <xf numFmtId="179" fontId="31" fillId="0" borderId="33" xfId="167" applyNumberFormat="1" applyFont="1" applyFill="1" applyBorder="1" applyAlignment="1">
      <alignment horizontal="right" vertical="center"/>
    </xf>
    <xf numFmtId="179" fontId="31" fillId="0" borderId="38" xfId="167" applyNumberFormat="1" applyFont="1" applyFill="1" applyBorder="1" applyAlignment="1">
      <alignment horizontal="right" vertical="center"/>
    </xf>
    <xf numFmtId="179" fontId="31" fillId="0" borderId="32" xfId="167" applyNumberFormat="1" applyFont="1" applyFill="1" applyBorder="1" applyAlignment="1">
      <alignment horizontal="right" vertical="center"/>
    </xf>
    <xf numFmtId="179" fontId="31" fillId="0" borderId="30" xfId="167" applyNumberFormat="1" applyFont="1" applyFill="1" applyBorder="1" applyAlignment="1">
      <alignment horizontal="right" vertical="center"/>
    </xf>
    <xf numFmtId="179" fontId="31" fillId="0" borderId="31" xfId="167" applyNumberFormat="1" applyFont="1" applyFill="1" applyBorder="1" applyAlignment="1">
      <alignment horizontal="right" vertical="center"/>
    </xf>
    <xf numFmtId="179" fontId="31" fillId="0" borderId="32" xfId="167" applyNumberFormat="1" applyFont="1" applyFill="1" applyBorder="1" applyAlignment="1">
      <alignment horizontal="right" vertical="center" shrinkToFit="1"/>
    </xf>
    <xf numFmtId="0" fontId="30" fillId="0" borderId="19" xfId="167" applyNumberFormat="1" applyFont="1" applyFill="1" applyBorder="1" applyAlignment="1">
      <alignment horizontal="left" vertical="center" shrinkToFit="1"/>
    </xf>
    <xf numFmtId="179" fontId="31" fillId="0" borderId="21" xfId="167" applyNumberFormat="1" applyFont="1" applyFill="1" applyBorder="1" applyAlignment="1">
      <alignment horizontal="right" vertical="center"/>
    </xf>
    <xf numFmtId="179" fontId="31" fillId="0" borderId="19" xfId="167" applyNumberFormat="1" applyFont="1" applyFill="1" applyBorder="1" applyAlignment="1">
      <alignment horizontal="right" vertical="center"/>
    </xf>
    <xf numFmtId="179" fontId="31" fillId="0" borderId="20" xfId="167" applyNumberFormat="1" applyFont="1" applyFill="1" applyBorder="1" applyAlignment="1">
      <alignment horizontal="right" vertical="center"/>
    </xf>
    <xf numFmtId="179" fontId="31" fillId="0" borderId="21" xfId="167" applyNumberFormat="1" applyFont="1" applyFill="1" applyBorder="1" applyAlignment="1">
      <alignment horizontal="right" vertical="center"/>
    </xf>
    <xf numFmtId="179" fontId="31" fillId="0" borderId="19" xfId="167" applyNumberFormat="1" applyFont="1" applyFill="1" applyBorder="1" applyAlignment="1">
      <alignment horizontal="right" vertical="center"/>
    </xf>
    <xf numFmtId="179" fontId="31" fillId="0" borderId="20" xfId="167" applyNumberFormat="1" applyFont="1" applyFill="1" applyBorder="1" applyAlignment="1">
      <alignment horizontal="right" vertical="center"/>
    </xf>
    <xf numFmtId="179" fontId="31" fillId="0" borderId="21" xfId="167" applyNumberFormat="1" applyFont="1" applyFill="1" applyBorder="1" applyAlignment="1">
      <alignment horizontal="right" vertical="center" shrinkToFit="1"/>
    </xf>
    <xf numFmtId="179" fontId="31" fillId="0" borderId="21" xfId="168" applyNumberFormat="1" applyFont="1" applyFill="1" applyBorder="1" applyAlignment="1">
      <alignment horizontal="right" vertical="center"/>
    </xf>
    <xf numFmtId="179" fontId="31" fillId="0" borderId="19" xfId="168" applyNumberFormat="1" applyFont="1" applyFill="1" applyBorder="1" applyAlignment="1">
      <alignment horizontal="right" vertical="center"/>
    </xf>
    <xf numFmtId="179" fontId="31" fillId="0" borderId="20" xfId="168" applyNumberFormat="1" applyFont="1" applyFill="1" applyBorder="1" applyAlignment="1">
      <alignment horizontal="right" vertical="center"/>
    </xf>
    <xf numFmtId="179" fontId="31" fillId="0" borderId="21" xfId="168" applyNumberFormat="1" applyFont="1" applyFill="1" applyBorder="1" applyAlignment="1">
      <alignment horizontal="right" vertical="center" shrinkToFit="1"/>
    </xf>
    <xf numFmtId="179" fontId="31" fillId="0" borderId="25" xfId="167" applyNumberFormat="1" applyFont="1" applyFill="1" applyBorder="1" applyAlignment="1">
      <alignment horizontal="right" vertical="center"/>
    </xf>
    <xf numFmtId="179" fontId="31" fillId="0" borderId="26" xfId="167" applyNumberFormat="1" applyFont="1" applyFill="1" applyBorder="1" applyAlignment="1">
      <alignment horizontal="right" vertical="center"/>
    </xf>
    <xf numFmtId="179" fontId="31" fillId="0" borderId="21" xfId="167" applyNumberFormat="1" applyFont="1" applyFill="1" applyBorder="1" applyAlignment="1">
      <alignment horizontal="right" vertical="center" shrinkToFit="1"/>
    </xf>
    <xf numFmtId="179" fontId="31" fillId="0" borderId="22" xfId="21" applyNumberFormat="1" applyFont="1" applyFill="1" applyBorder="1" applyAlignment="1">
      <alignment horizontal="right" vertical="center"/>
    </xf>
    <xf numFmtId="179" fontId="31" fillId="0" borderId="23" xfId="21" applyNumberFormat="1" applyFont="1" applyFill="1" applyBorder="1" applyAlignment="1">
      <alignment horizontal="right" vertical="center"/>
    </xf>
    <xf numFmtId="179" fontId="31" fillId="0" borderId="24" xfId="21" applyNumberFormat="1" applyFont="1" applyFill="1" applyBorder="1" applyAlignment="1">
      <alignment horizontal="right" vertical="center"/>
    </xf>
    <xf numFmtId="179" fontId="31" fillId="0" borderId="22" xfId="21" applyNumberFormat="1" applyFont="1" applyFill="1" applyBorder="1" applyAlignment="1">
      <alignment horizontal="right" vertical="center" shrinkToFit="1"/>
    </xf>
    <xf numFmtId="179" fontId="31" fillId="0" borderId="11" xfId="21" applyNumberFormat="1" applyFont="1" applyFill="1" applyBorder="1" applyAlignment="1">
      <alignment horizontal="right" vertical="center"/>
    </xf>
    <xf numFmtId="179" fontId="31" fillId="0" borderId="0" xfId="21" applyNumberFormat="1" applyFont="1" applyFill="1" applyBorder="1" applyAlignment="1">
      <alignment horizontal="right" vertical="center"/>
    </xf>
    <xf numFmtId="179" fontId="31" fillId="0" borderId="9" xfId="21" applyNumberFormat="1" applyFont="1" applyFill="1" applyBorder="1" applyAlignment="1">
      <alignment horizontal="right" vertical="center"/>
    </xf>
    <xf numFmtId="179" fontId="31" fillId="0" borderId="11" xfId="21" applyNumberFormat="1" applyFont="1" applyFill="1" applyBorder="1" applyAlignment="1">
      <alignment horizontal="right" vertical="center" shrinkToFit="1"/>
    </xf>
    <xf numFmtId="179" fontId="31" fillId="0" borderId="18" xfId="21" applyNumberFormat="1" applyFont="1" applyFill="1" applyBorder="1" applyAlignment="1">
      <alignment horizontal="right" vertical="center"/>
    </xf>
    <xf numFmtId="179" fontId="31" fillId="0" borderId="16" xfId="21" applyNumberFormat="1" applyFont="1" applyFill="1" applyBorder="1" applyAlignment="1">
      <alignment horizontal="right" vertical="center"/>
    </xf>
    <xf numFmtId="179" fontId="31" fillId="0" borderId="17" xfId="21" applyNumberFormat="1" applyFont="1" applyFill="1" applyBorder="1" applyAlignment="1">
      <alignment horizontal="right" vertical="center"/>
    </xf>
    <xf numFmtId="179" fontId="31" fillId="0" borderId="18" xfId="21" applyNumberFormat="1" applyFont="1" applyFill="1" applyBorder="1" applyAlignment="1">
      <alignment horizontal="right" vertical="center" shrinkToFit="1"/>
    </xf>
    <xf numFmtId="178" fontId="31" fillId="0" borderId="0" xfId="21" applyNumberFormat="1" applyFont="1" applyFill="1" applyBorder="1" applyAlignment="1">
      <alignment horizontal="right" vertical="center" shrinkToFit="1"/>
    </xf>
    <xf numFmtId="179" fontId="31" fillId="0" borderId="19" xfId="168" applyNumberFormat="1" applyFont="1" applyFill="1" applyBorder="1" applyAlignment="1">
      <alignment horizontal="right" vertical="center"/>
    </xf>
    <xf numFmtId="179" fontId="31" fillId="0" borderId="19" xfId="21" applyNumberFormat="1" applyFont="1" applyFill="1" applyBorder="1" applyAlignment="1">
      <alignment horizontal="right" vertical="center"/>
    </xf>
    <xf numFmtId="179" fontId="31" fillId="0" borderId="21" xfId="167" quotePrefix="1" applyNumberFormat="1" applyFont="1" applyFill="1" applyBorder="1" applyAlignment="1">
      <alignment horizontal="right" vertical="center"/>
    </xf>
    <xf numFmtId="179" fontId="31" fillId="0" borderId="19" xfId="167" quotePrefix="1" applyNumberFormat="1" applyFont="1" applyFill="1" applyBorder="1" applyAlignment="1">
      <alignment horizontal="right" vertical="center"/>
    </xf>
    <xf numFmtId="179" fontId="31" fillId="0" borderId="20" xfId="167" quotePrefix="1" applyNumberFormat="1" applyFont="1" applyFill="1" applyBorder="1" applyAlignment="1">
      <alignment horizontal="right" vertical="center"/>
    </xf>
    <xf numFmtId="179" fontId="31" fillId="0" borderId="19" xfId="21" quotePrefix="1" applyNumberFormat="1" applyFont="1" applyFill="1" applyBorder="1" applyAlignment="1">
      <alignment horizontal="right" vertical="center"/>
    </xf>
    <xf numFmtId="179" fontId="31" fillId="0" borderId="21" xfId="167" quotePrefix="1" applyNumberFormat="1" applyFont="1" applyFill="1" applyBorder="1" applyAlignment="1">
      <alignment horizontal="right" vertical="center" shrinkToFit="1"/>
    </xf>
    <xf numFmtId="179" fontId="31" fillId="0" borderId="21" xfId="168" applyNumberFormat="1" applyFont="1" applyFill="1" applyBorder="1" applyAlignment="1">
      <alignment horizontal="right" vertical="center"/>
    </xf>
    <xf numFmtId="179" fontId="31" fillId="0" borderId="20" xfId="168" applyNumberFormat="1" applyFont="1" applyFill="1" applyBorder="1" applyAlignment="1">
      <alignment horizontal="right" vertical="center"/>
    </xf>
    <xf numFmtId="179" fontId="31" fillId="0" borderId="21" xfId="21" applyNumberFormat="1" applyFont="1" applyFill="1" applyBorder="1" applyAlignment="1">
      <alignment horizontal="right" vertical="center"/>
    </xf>
    <xf numFmtId="179" fontId="31" fillId="0" borderId="19" xfId="21" applyNumberFormat="1" applyFont="1" applyFill="1" applyBorder="1" applyAlignment="1">
      <alignment horizontal="right" vertical="center"/>
    </xf>
    <xf numFmtId="179" fontId="31" fillId="0" borderId="20" xfId="21" applyNumberFormat="1" applyFont="1" applyFill="1" applyBorder="1" applyAlignment="1">
      <alignment horizontal="right" vertical="center"/>
    </xf>
    <xf numFmtId="179" fontId="31" fillId="0" borderId="21" xfId="21" applyNumberFormat="1" applyFont="1" applyFill="1" applyBorder="1" applyAlignment="1">
      <alignment horizontal="right" vertical="center" shrinkToFit="1"/>
    </xf>
    <xf numFmtId="179" fontId="31" fillId="0" borderId="21" xfId="21" applyNumberFormat="1" applyFont="1" applyFill="1" applyBorder="1" applyAlignment="1">
      <alignment horizontal="right" vertical="center" shrinkToFit="1"/>
    </xf>
    <xf numFmtId="0" fontId="30" fillId="0" borderId="27" xfId="167" applyNumberFormat="1" applyFont="1" applyFill="1" applyBorder="1" applyAlignment="1">
      <alignment horizontal="left" vertical="center" shrinkToFit="1"/>
    </xf>
    <xf numFmtId="179" fontId="31" fillId="0" borderId="29" xfId="168" applyNumberFormat="1" applyFont="1" applyFill="1" applyBorder="1" applyAlignment="1">
      <alignment horizontal="right" vertical="center"/>
    </xf>
    <xf numFmtId="179" fontId="31" fillId="0" borderId="27" xfId="168" applyNumberFormat="1" applyFont="1" applyFill="1" applyBorder="1" applyAlignment="1">
      <alignment horizontal="right" vertical="center"/>
    </xf>
    <xf numFmtId="179" fontId="31" fillId="0" borderId="28" xfId="168" applyNumberFormat="1" applyFont="1" applyFill="1" applyBorder="1" applyAlignment="1">
      <alignment horizontal="right" vertical="center"/>
    </xf>
    <xf numFmtId="179" fontId="31" fillId="0" borderId="29" xfId="168" applyNumberFormat="1" applyFont="1" applyFill="1" applyBorder="1" applyAlignment="1">
      <alignment horizontal="right" vertical="center"/>
    </xf>
    <xf numFmtId="179" fontId="31" fillId="0" borderId="27" xfId="168" applyNumberFormat="1" applyFont="1" applyFill="1" applyBorder="1" applyAlignment="1">
      <alignment horizontal="right" vertical="center"/>
    </xf>
    <xf numFmtId="179" fontId="31" fillId="0" borderId="28" xfId="168" applyNumberFormat="1" applyFont="1" applyFill="1" applyBorder="1" applyAlignment="1">
      <alignment horizontal="right" vertical="center"/>
    </xf>
    <xf numFmtId="179" fontId="31" fillId="0" borderId="29" xfId="168" applyNumberFormat="1" applyFont="1" applyFill="1" applyBorder="1" applyAlignment="1">
      <alignment horizontal="right" vertical="center" shrinkToFit="1"/>
    </xf>
    <xf numFmtId="0" fontId="30" fillId="0" borderId="30" xfId="167" applyNumberFormat="1" applyFont="1" applyFill="1" applyBorder="1" applyAlignment="1">
      <alignment horizontal="left" vertical="center" shrinkToFit="1"/>
    </xf>
    <xf numFmtId="179" fontId="31" fillId="0" borderId="32" xfId="168" applyNumberFormat="1" applyFont="1" applyFill="1" applyBorder="1" applyAlignment="1">
      <alignment horizontal="right" vertical="center"/>
    </xf>
    <xf numFmtId="179" fontId="31" fillId="0" borderId="30" xfId="168" applyNumberFormat="1" applyFont="1" applyFill="1" applyBorder="1" applyAlignment="1">
      <alignment horizontal="right" vertical="center"/>
    </xf>
    <xf numFmtId="179" fontId="31" fillId="0" borderId="31" xfId="168" applyNumberFormat="1" applyFont="1" applyFill="1" applyBorder="1" applyAlignment="1">
      <alignment horizontal="right" vertical="center"/>
    </xf>
    <xf numFmtId="179" fontId="31" fillId="0" borderId="8" xfId="168" applyNumberFormat="1" applyFont="1" applyFill="1" applyBorder="1" applyAlignment="1">
      <alignment horizontal="right" vertical="center"/>
    </xf>
    <xf numFmtId="179" fontId="31" fillId="0" borderId="39" xfId="168" applyNumberFormat="1" applyFont="1" applyFill="1" applyBorder="1" applyAlignment="1">
      <alignment horizontal="right" vertical="center"/>
    </xf>
    <xf numFmtId="179" fontId="31" fillId="0" borderId="5" xfId="168" applyNumberFormat="1" applyFont="1" applyFill="1" applyBorder="1" applyAlignment="1">
      <alignment horizontal="right" vertical="center"/>
    </xf>
    <xf numFmtId="179" fontId="31" fillId="0" borderId="8" xfId="168" applyNumberFormat="1" applyFont="1" applyFill="1" applyBorder="1" applyAlignment="1">
      <alignment horizontal="right" vertical="center" shrinkToFit="1"/>
    </xf>
    <xf numFmtId="179" fontId="31" fillId="0" borderId="11" xfId="168" applyNumberFormat="1" applyFont="1" applyFill="1" applyBorder="1" applyAlignment="1">
      <alignment horizontal="right" vertical="center"/>
    </xf>
    <xf numFmtId="179" fontId="31" fillId="0" borderId="0" xfId="168" applyNumberFormat="1" applyFont="1" applyFill="1" applyBorder="1" applyAlignment="1">
      <alignment horizontal="right" vertical="center"/>
    </xf>
    <xf numFmtId="179" fontId="31" fillId="0" borderId="9" xfId="168" applyNumberFormat="1" applyFont="1" applyFill="1" applyBorder="1" applyAlignment="1">
      <alignment horizontal="right" vertical="center"/>
    </xf>
    <xf numFmtId="179" fontId="31" fillId="0" borderId="11" xfId="168" applyNumberFormat="1" applyFont="1" applyFill="1" applyBorder="1" applyAlignment="1">
      <alignment horizontal="right" vertical="center" shrinkToFit="1"/>
    </xf>
    <xf numFmtId="179" fontId="31" fillId="0" borderId="18" xfId="168" applyNumberFormat="1" applyFont="1" applyFill="1" applyBorder="1" applyAlignment="1">
      <alignment horizontal="right" vertical="center"/>
    </xf>
    <xf numFmtId="179" fontId="31" fillId="0" borderId="16" xfId="168" applyNumberFormat="1" applyFont="1" applyFill="1" applyBorder="1" applyAlignment="1">
      <alignment horizontal="right" vertical="center"/>
    </xf>
    <xf numFmtId="179" fontId="31" fillId="0" borderId="17" xfId="168" applyNumberFormat="1" applyFont="1" applyFill="1" applyBorder="1" applyAlignment="1">
      <alignment horizontal="right" vertical="center"/>
    </xf>
    <xf numFmtId="179" fontId="31" fillId="0" borderId="18" xfId="168" applyNumberFormat="1" applyFont="1" applyFill="1" applyBorder="1" applyAlignment="1">
      <alignment horizontal="right" vertical="center" shrinkToFit="1"/>
    </xf>
    <xf numFmtId="179" fontId="31" fillId="0" borderId="21" xfId="168" applyNumberFormat="1" applyFont="1" applyFill="1" applyBorder="1" applyAlignment="1">
      <alignment horizontal="right" vertical="center" shrinkToFit="1"/>
    </xf>
    <xf numFmtId="179" fontId="31" fillId="0" borderId="25" xfId="168" applyNumberFormat="1" applyFont="1" applyFill="1" applyBorder="1" applyAlignment="1">
      <alignment horizontal="right" vertical="center"/>
    </xf>
    <xf numFmtId="179" fontId="31" fillId="0" borderId="26" xfId="168" applyNumberFormat="1" applyFont="1" applyFill="1" applyBorder="1" applyAlignment="1">
      <alignment horizontal="right" vertical="center"/>
    </xf>
    <xf numFmtId="179" fontId="31" fillId="0" borderId="22" xfId="168" applyNumberFormat="1" applyFont="1" applyFill="1" applyBorder="1" applyAlignment="1">
      <alignment horizontal="right" vertical="center"/>
    </xf>
    <xf numFmtId="179" fontId="31" fillId="0" borderId="23" xfId="168" applyNumberFormat="1" applyFont="1" applyFill="1" applyBorder="1" applyAlignment="1">
      <alignment horizontal="right" vertical="center"/>
    </xf>
    <xf numFmtId="179" fontId="31" fillId="0" borderId="24" xfId="168" applyNumberFormat="1" applyFont="1" applyFill="1" applyBorder="1" applyAlignment="1">
      <alignment horizontal="right" vertical="center"/>
    </xf>
    <xf numFmtId="179" fontId="31" fillId="0" borderId="22" xfId="168" applyNumberFormat="1" applyFont="1" applyFill="1" applyBorder="1" applyAlignment="1">
      <alignment horizontal="right" vertical="center" shrinkToFit="1"/>
    </xf>
    <xf numFmtId="179" fontId="31" fillId="0" borderId="15" xfId="168" applyNumberFormat="1" applyFont="1" applyFill="1" applyBorder="1" applyAlignment="1">
      <alignment horizontal="right" vertical="center"/>
    </xf>
    <xf numFmtId="179" fontId="31" fillId="0" borderId="4" xfId="168" applyNumberFormat="1" applyFont="1" applyFill="1" applyBorder="1" applyAlignment="1">
      <alignment horizontal="right" vertical="center"/>
    </xf>
    <xf numFmtId="179" fontId="31" fillId="0" borderId="12" xfId="168" applyNumberFormat="1" applyFont="1" applyFill="1" applyBorder="1" applyAlignment="1">
      <alignment horizontal="right" vertical="center"/>
    </xf>
    <xf numFmtId="179" fontId="31" fillId="0" borderId="15" xfId="168" applyNumberFormat="1" applyFont="1" applyFill="1" applyBorder="1" applyAlignment="1">
      <alignment horizontal="right" vertical="center" shrinkToFit="1"/>
    </xf>
    <xf numFmtId="179" fontId="31" fillId="0" borderId="32" xfId="168" applyNumberFormat="1" applyFont="1" applyFill="1" applyBorder="1" applyAlignment="1">
      <alignment horizontal="right" vertical="center" shrinkToFit="1"/>
    </xf>
    <xf numFmtId="0" fontId="30" fillId="0" borderId="23" xfId="167" applyNumberFormat="1" applyFont="1" applyFill="1" applyBorder="1" applyAlignment="1">
      <alignment horizontal="left" vertical="center" shrinkToFit="1"/>
    </xf>
    <xf numFmtId="179" fontId="31" fillId="0" borderId="22" xfId="27" applyNumberFormat="1" applyFont="1" applyFill="1" applyBorder="1" applyAlignment="1">
      <alignment horizontal="right" vertical="center"/>
    </xf>
    <xf numFmtId="179" fontId="31" fillId="0" borderId="18" xfId="27" applyNumberFormat="1" applyFont="1" applyFill="1" applyBorder="1" applyAlignment="1">
      <alignment horizontal="right" vertical="center"/>
    </xf>
    <xf numFmtId="179" fontId="31" fillId="0" borderId="29" xfId="168" applyNumberFormat="1" applyFont="1" applyFill="1" applyBorder="1" applyAlignment="1">
      <alignment horizontal="right" vertical="center" shrinkToFit="1"/>
    </xf>
    <xf numFmtId="179" fontId="31" fillId="0" borderId="33" xfId="168" applyNumberFormat="1" applyFont="1" applyFill="1" applyBorder="1" applyAlignment="1">
      <alignment horizontal="right" vertical="center"/>
    </xf>
    <xf numFmtId="0" fontId="30" fillId="0" borderId="2" xfId="167" applyNumberFormat="1" applyFont="1" applyFill="1" applyBorder="1" applyAlignment="1">
      <alignment horizontal="left" vertical="center" shrinkToFit="1"/>
    </xf>
    <xf numFmtId="179" fontId="31" fillId="0" borderId="15" xfId="168" applyNumberFormat="1" applyFont="1" applyFill="1" applyBorder="1" applyAlignment="1">
      <alignment horizontal="right" vertical="center"/>
    </xf>
    <xf numFmtId="179" fontId="31" fillId="0" borderId="4" xfId="168" applyNumberFormat="1" applyFont="1" applyFill="1" applyBorder="1" applyAlignment="1">
      <alignment horizontal="right" vertical="center"/>
    </xf>
    <xf numFmtId="179" fontId="31" fillId="0" borderId="12" xfId="168" applyNumberFormat="1" applyFont="1" applyFill="1" applyBorder="1" applyAlignment="1">
      <alignment horizontal="right" vertical="center"/>
    </xf>
    <xf numFmtId="179" fontId="31" fillId="0" borderId="15" xfId="168" applyNumberFormat="1" applyFont="1" applyFill="1" applyBorder="1" applyAlignment="1">
      <alignment horizontal="right" vertical="center" shrinkToFit="1"/>
    </xf>
    <xf numFmtId="0" fontId="5" fillId="0" borderId="0" xfId="168" applyNumberFormat="1" applyFont="1" applyFill="1" applyBorder="1" applyAlignment="1">
      <alignment vertical="center"/>
    </xf>
    <xf numFmtId="0" fontId="19" fillId="0" borderId="0" xfId="168" applyNumberFormat="1" applyFont="1" applyFill="1" applyBorder="1" applyAlignment="1">
      <alignment horizontal="right" vertical="center"/>
    </xf>
    <xf numFmtId="0" fontId="19" fillId="0" borderId="0" xfId="169" applyNumberFormat="1" applyFont="1" applyFill="1" applyBorder="1" applyAlignment="1">
      <alignment horizontal="right" vertical="center"/>
    </xf>
    <xf numFmtId="0" fontId="19" fillId="0" borderId="39" xfId="169" applyNumberFormat="1" applyFont="1" applyFill="1" applyBorder="1" applyAlignment="1">
      <alignment horizontal="right" vertical="center"/>
    </xf>
    <xf numFmtId="0" fontId="5" fillId="0" borderId="0" xfId="168" applyNumberFormat="1" applyFont="1" applyFill="1" applyAlignment="1">
      <alignment vertical="center"/>
    </xf>
    <xf numFmtId="0" fontId="26" fillId="0" borderId="0" xfId="169" applyNumberFormat="1" applyFont="1" applyFill="1" applyAlignment="1" applyProtection="1">
      <alignment vertical="center"/>
    </xf>
    <xf numFmtId="0" fontId="19" fillId="0" borderId="0" xfId="169" applyNumberFormat="1" applyFont="1" applyFill="1" applyAlignment="1" applyProtection="1">
      <alignment vertical="center"/>
    </xf>
    <xf numFmtId="0" fontId="19" fillId="0" borderId="0" xfId="169" applyNumberFormat="1" applyFont="1" applyFill="1" applyAlignment="1" applyProtection="1">
      <alignment horizontal="left" vertical="center" indent="1"/>
    </xf>
    <xf numFmtId="0" fontId="19" fillId="0" borderId="0" xfId="169" applyNumberFormat="1" applyFont="1" applyFill="1" applyBorder="1" applyAlignment="1" applyProtection="1">
      <alignment horizontal="right"/>
    </xf>
    <xf numFmtId="0" fontId="19" fillId="0" borderId="5" xfId="169" applyNumberFormat="1" applyFont="1" applyFill="1" applyBorder="1" applyAlignment="1" applyProtection="1">
      <alignment horizontal="center" vertical="center"/>
    </xf>
    <xf numFmtId="0" fontId="19" fillId="0" borderId="6" xfId="169" applyNumberFormat="1" applyFont="1" applyFill="1" applyBorder="1" applyAlignment="1" applyProtection="1">
      <alignment horizontal="center" vertical="center"/>
    </xf>
    <xf numFmtId="0" fontId="19" fillId="0" borderId="2" xfId="169" applyNumberFormat="1" applyFont="1" applyFill="1" applyBorder="1" applyAlignment="1" applyProtection="1">
      <alignment horizontal="center" vertical="center"/>
    </xf>
    <xf numFmtId="0" fontId="19" fillId="0" borderId="7" xfId="169" applyNumberFormat="1" applyFont="1" applyFill="1" applyBorder="1" applyAlignment="1" applyProtection="1">
      <alignment horizontal="center" vertical="center"/>
    </xf>
    <xf numFmtId="0" fontId="19" fillId="0" borderId="9" xfId="169" applyNumberFormat="1" applyFont="1" applyFill="1" applyBorder="1" applyAlignment="1" applyProtection="1">
      <alignment horizontal="center" vertical="center"/>
    </xf>
    <xf numFmtId="0" fontId="19" fillId="0" borderId="12" xfId="169" applyNumberFormat="1" applyFont="1" applyFill="1" applyBorder="1" applyAlignment="1" applyProtection="1">
      <alignment horizontal="center" vertical="center"/>
    </xf>
    <xf numFmtId="0" fontId="19" fillId="0" borderId="13" xfId="169" applyNumberFormat="1" applyFont="1" applyFill="1" applyBorder="1" applyAlignment="1" applyProtection="1">
      <alignment horizontal="center" vertical="center"/>
    </xf>
    <xf numFmtId="0" fontId="19" fillId="0" borderId="12" xfId="169" applyNumberFormat="1" applyFont="1" applyFill="1" applyBorder="1" applyAlignment="1" applyProtection="1">
      <alignment horizontal="center" vertical="center"/>
    </xf>
    <xf numFmtId="0" fontId="19" fillId="0" borderId="7" xfId="169" applyNumberFormat="1" applyFont="1" applyFill="1" applyBorder="1" applyAlignment="1" applyProtection="1">
      <alignment horizontal="center" vertical="center"/>
    </xf>
    <xf numFmtId="0" fontId="19" fillId="0" borderId="4" xfId="169" applyNumberFormat="1" applyFont="1" applyFill="1" applyBorder="1" applyAlignment="1" applyProtection="1">
      <alignment horizontal="center" vertical="center"/>
    </xf>
    <xf numFmtId="0" fontId="33" fillId="0" borderId="5" xfId="169" applyNumberFormat="1" applyFont="1" applyFill="1" applyBorder="1" applyAlignment="1" applyProtection="1">
      <alignment horizontal="center" vertical="center"/>
    </xf>
    <xf numFmtId="0" fontId="19" fillId="0" borderId="9" xfId="169" applyNumberFormat="1" applyFont="1" applyFill="1" applyBorder="1" applyAlignment="1" applyProtection="1">
      <alignment horizontal="left" vertical="center" indent="1"/>
    </xf>
    <xf numFmtId="178" fontId="19" fillId="0" borderId="9" xfId="21" applyNumberFormat="1" applyFont="1" applyFill="1" applyBorder="1" applyAlignment="1">
      <alignment vertical="center"/>
    </xf>
    <xf numFmtId="0" fontId="19" fillId="0" borderId="9" xfId="169" applyNumberFormat="1" applyFont="1" applyFill="1" applyBorder="1" applyAlignment="1" applyProtection="1">
      <alignment horizontal="left" vertical="center" indent="2"/>
    </xf>
    <xf numFmtId="0" fontId="19" fillId="0" borderId="12" xfId="169" applyNumberFormat="1" applyFont="1" applyFill="1" applyBorder="1" applyAlignment="1" applyProtection="1">
      <alignment horizontal="left" vertical="center" indent="2"/>
    </xf>
    <xf numFmtId="178" fontId="19" fillId="0" borderId="12" xfId="21" applyNumberFormat="1" applyFont="1" applyFill="1" applyBorder="1" applyAlignment="1">
      <alignment vertical="center"/>
    </xf>
    <xf numFmtId="0" fontId="19" fillId="0" borderId="0" xfId="169" applyNumberFormat="1" applyFont="1" applyFill="1" applyAlignment="1" applyProtection="1">
      <alignment horizontal="right" vertical="center"/>
    </xf>
    <xf numFmtId="0" fontId="26" fillId="0" borderId="0" xfId="169" applyNumberFormat="1" applyFont="1" applyFill="1" applyAlignment="1">
      <alignment vertical="center"/>
    </xf>
    <xf numFmtId="0" fontId="31" fillId="0" borderId="0" xfId="169" applyNumberFormat="1" applyFont="1" applyFill="1"/>
    <xf numFmtId="0" fontId="34" fillId="0" borderId="0" xfId="169" applyNumberFormat="1" applyFont="1" applyFill="1"/>
    <xf numFmtId="0" fontId="19" fillId="0" borderId="0" xfId="169" applyNumberFormat="1" applyFont="1" applyFill="1" applyAlignment="1">
      <alignment horizontal="left" vertical="center" indent="1"/>
    </xf>
    <xf numFmtId="0" fontId="19" fillId="0" borderId="0" xfId="169" applyNumberFormat="1" applyFont="1" applyFill="1" applyAlignment="1">
      <alignment vertical="center"/>
    </xf>
    <xf numFmtId="0" fontId="19" fillId="0" borderId="0" xfId="169" applyNumberFormat="1" applyFont="1" applyFill="1" applyAlignment="1">
      <alignment horizontal="right"/>
    </xf>
    <xf numFmtId="0" fontId="19" fillId="0" borderId="7" xfId="169" applyNumberFormat="1" applyFont="1" applyFill="1" applyBorder="1" applyAlignment="1">
      <alignment horizontal="center" vertical="center" wrapText="1"/>
    </xf>
    <xf numFmtId="0" fontId="19" fillId="0" borderId="13" xfId="169" applyNumberFormat="1" applyFont="1" applyFill="1" applyBorder="1" applyAlignment="1">
      <alignment horizontal="center" vertical="center" wrapText="1"/>
    </xf>
    <xf numFmtId="0" fontId="19" fillId="0" borderId="6" xfId="169" applyNumberFormat="1" applyFont="1" applyFill="1" applyBorder="1" applyAlignment="1">
      <alignment horizontal="center" vertical="center" shrinkToFit="1"/>
    </xf>
    <xf numFmtId="0" fontId="19" fillId="0" borderId="2" xfId="169" applyNumberFormat="1" applyFont="1" applyFill="1" applyBorder="1" applyAlignment="1">
      <alignment horizontal="center" vertical="center" shrinkToFit="1"/>
    </xf>
    <xf numFmtId="0" fontId="19" fillId="0" borderId="7" xfId="169" applyNumberFormat="1" applyFont="1" applyFill="1" applyBorder="1" applyAlignment="1">
      <alignment horizontal="center" vertical="center" shrinkToFit="1"/>
    </xf>
    <xf numFmtId="0" fontId="34" fillId="0" borderId="0" xfId="169" applyNumberFormat="1" applyFont="1" applyFill="1" applyAlignment="1">
      <alignment textRotation="255"/>
    </xf>
    <xf numFmtId="0" fontId="19" fillId="0" borderId="34" xfId="169" applyNumberFormat="1" applyFont="1" applyFill="1" applyBorder="1" applyAlignment="1">
      <alignment horizontal="center" vertical="center"/>
    </xf>
    <xf numFmtId="0" fontId="19" fillId="0" borderId="7" xfId="169" applyNumberFormat="1" applyFont="1" applyFill="1" applyBorder="1" applyAlignment="1">
      <alignment horizontal="center" vertical="center"/>
    </xf>
    <xf numFmtId="0" fontId="19" fillId="0" borderId="10" xfId="169" applyNumberFormat="1" applyFont="1" applyFill="1" applyBorder="1" applyAlignment="1">
      <alignment horizontal="center" vertical="center"/>
    </xf>
    <xf numFmtId="0" fontId="19" fillId="0" borderId="5" xfId="169" applyNumberFormat="1" applyFont="1" applyFill="1" applyBorder="1" applyAlignment="1">
      <alignment horizontal="center" vertical="center"/>
    </xf>
    <xf numFmtId="0" fontId="26" fillId="0" borderId="10" xfId="169" applyNumberFormat="1" applyFont="1" applyFill="1" applyBorder="1" applyAlignment="1">
      <alignment horizontal="center" vertical="center"/>
    </xf>
    <xf numFmtId="0" fontId="19" fillId="0" borderId="35" xfId="169" applyNumberFormat="1" applyFont="1" applyFill="1" applyBorder="1" applyAlignment="1">
      <alignment horizontal="center" vertical="center"/>
    </xf>
    <xf numFmtId="0" fontId="19" fillId="0" borderId="9" xfId="169" applyNumberFormat="1" applyFont="1" applyFill="1" applyBorder="1" applyAlignment="1">
      <alignment horizontal="center" vertical="center"/>
    </xf>
    <xf numFmtId="0" fontId="26" fillId="0" borderId="8" xfId="169" applyNumberFormat="1" applyFont="1" applyFill="1" applyBorder="1" applyAlignment="1">
      <alignment horizontal="center" vertical="center"/>
    </xf>
    <xf numFmtId="0" fontId="19" fillId="0" borderId="34" xfId="169" applyNumberFormat="1" applyFont="1" applyFill="1" applyBorder="1" applyAlignment="1">
      <alignment horizontal="left" vertical="center" indent="1" shrinkToFit="1"/>
    </xf>
    <xf numFmtId="0" fontId="19" fillId="0" borderId="5" xfId="169" applyNumberFormat="1" applyFont="1" applyFill="1" applyBorder="1" applyAlignment="1">
      <alignment vertical="center" shrinkToFit="1"/>
    </xf>
    <xf numFmtId="178" fontId="19" fillId="0" borderId="39" xfId="169" applyNumberFormat="1" applyFont="1" applyFill="1" applyBorder="1" applyAlignment="1">
      <alignment vertical="center"/>
    </xf>
    <xf numFmtId="178" fontId="26" fillId="0" borderId="39" xfId="169" applyNumberFormat="1" applyFont="1" applyFill="1" applyBorder="1" applyAlignment="1">
      <alignment vertical="center"/>
    </xf>
    <xf numFmtId="0" fontId="19" fillId="0" borderId="36" xfId="169" applyNumberFormat="1" applyFont="1" applyFill="1" applyBorder="1" applyAlignment="1">
      <alignment horizontal="left" vertical="center" indent="1" shrinkToFit="1"/>
    </xf>
    <xf numFmtId="0" fontId="19" fillId="0" borderId="9" xfId="169" applyNumberFormat="1" applyFont="1" applyFill="1" applyBorder="1" applyAlignment="1">
      <alignment vertical="center" shrinkToFit="1"/>
    </xf>
    <xf numFmtId="178" fontId="19" fillId="0" borderId="0" xfId="169" applyNumberFormat="1" applyFont="1" applyFill="1" applyBorder="1" applyAlignment="1">
      <alignment vertical="center"/>
    </xf>
    <xf numFmtId="178" fontId="26" fillId="0" borderId="0" xfId="169" applyNumberFormat="1" applyFont="1" applyFill="1" applyBorder="1" applyAlignment="1">
      <alignment vertical="center"/>
    </xf>
    <xf numFmtId="178" fontId="26" fillId="0" borderId="0" xfId="169" applyNumberFormat="1" applyFont="1" applyFill="1" applyBorder="1" applyAlignment="1">
      <alignment horizontal="right" vertical="center"/>
    </xf>
    <xf numFmtId="0" fontId="19" fillId="0" borderId="9" xfId="169" applyNumberFormat="1" applyFont="1" applyFill="1" applyBorder="1" applyAlignment="1">
      <alignment horizontal="left" vertical="center" shrinkToFit="1"/>
    </xf>
    <xf numFmtId="0" fontId="19" fillId="0" borderId="37" xfId="169" applyNumberFormat="1" applyFont="1" applyFill="1" applyBorder="1" applyAlignment="1">
      <alignment horizontal="left" vertical="center" indent="1" shrinkToFit="1"/>
    </xf>
    <xf numFmtId="0" fontId="19" fillId="0" borderId="12" xfId="169" applyNumberFormat="1" applyFont="1" applyFill="1" applyBorder="1" applyAlignment="1">
      <alignment vertical="center" shrinkToFit="1"/>
    </xf>
    <xf numFmtId="178" fontId="19" fillId="0" borderId="4" xfId="169" applyNumberFormat="1" applyFont="1" applyFill="1" applyBorder="1" applyAlignment="1">
      <alignment vertical="center"/>
    </xf>
    <xf numFmtId="178" fontId="26" fillId="0" borderId="4" xfId="169" applyNumberFormat="1" applyFont="1" applyFill="1" applyBorder="1" applyAlignment="1">
      <alignment vertical="center"/>
    </xf>
    <xf numFmtId="0" fontId="31" fillId="0" borderId="0" xfId="169" applyNumberFormat="1" applyFont="1" applyFill="1" applyAlignment="1">
      <alignment vertical="center"/>
    </xf>
    <xf numFmtId="0" fontId="19" fillId="0" borderId="0" xfId="169" applyNumberFormat="1" applyFont="1" applyFill="1" applyAlignment="1">
      <alignment horizontal="right" vertical="center"/>
    </xf>
    <xf numFmtId="0" fontId="26" fillId="0" borderId="0" xfId="21" applyNumberFormat="1" applyFont="1" applyFill="1" applyAlignment="1" applyProtection="1">
      <alignment vertical="center"/>
    </xf>
    <xf numFmtId="0" fontId="19" fillId="0" borderId="0" xfId="21" applyNumberFormat="1" applyFont="1" applyFill="1" applyAlignment="1" applyProtection="1">
      <alignment vertical="center"/>
    </xf>
    <xf numFmtId="0" fontId="19" fillId="0" borderId="4" xfId="21" applyNumberFormat="1" applyFont="1" applyFill="1" applyBorder="1" applyAlignment="1" applyProtection="1">
      <alignment horizontal="left" vertical="center" indent="1"/>
    </xf>
    <xf numFmtId="0" fontId="19" fillId="0" borderId="4" xfId="21" applyNumberFormat="1" applyFont="1" applyFill="1" applyBorder="1" applyAlignment="1" applyProtection="1">
      <alignment horizontal="right"/>
    </xf>
    <xf numFmtId="0" fontId="19" fillId="0" borderId="4" xfId="21" applyNumberFormat="1" applyFont="1" applyFill="1" applyBorder="1" applyAlignment="1" applyProtection="1">
      <alignment horizontal="center" vertical="center"/>
    </xf>
    <xf numFmtId="0" fontId="26" fillId="0" borderId="13" xfId="21" applyNumberFormat="1" applyFont="1" applyFill="1" applyBorder="1" applyAlignment="1" applyProtection="1">
      <alignment horizontal="center" vertical="center"/>
    </xf>
    <xf numFmtId="0" fontId="19" fillId="0" borderId="13" xfId="21" applyNumberFormat="1" applyFont="1" applyFill="1" applyBorder="1" applyAlignment="1" applyProtection="1">
      <alignment horizontal="center" vertical="center"/>
    </xf>
    <xf numFmtId="178" fontId="33" fillId="0" borderId="11" xfId="21" applyNumberFormat="1" applyFont="1" applyFill="1" applyBorder="1" applyAlignment="1" applyProtection="1">
      <alignment horizontal="right" vertical="center"/>
    </xf>
    <xf numFmtId="0" fontId="19" fillId="0" borderId="9" xfId="21" quotePrefix="1" applyNumberFormat="1" applyFont="1" applyFill="1" applyBorder="1" applyAlignment="1" applyProtection="1">
      <alignment horizontal="right" vertical="center" indent="1"/>
    </xf>
    <xf numFmtId="0" fontId="19" fillId="0" borderId="39" xfId="21" applyNumberFormat="1" applyFont="1" applyFill="1" applyBorder="1" applyAlignment="1" applyProtection="1">
      <alignment vertical="center"/>
    </xf>
    <xf numFmtId="0" fontId="19" fillId="0" borderId="39" xfId="21" applyNumberFormat="1" applyFont="1" applyFill="1" applyBorder="1" applyAlignment="1" applyProtection="1">
      <alignment horizontal="right" vertical="center"/>
    </xf>
    <xf numFmtId="0" fontId="19" fillId="0" borderId="4" xfId="169" applyNumberFormat="1" applyFont="1" applyFill="1" applyBorder="1" applyAlignment="1" applyProtection="1">
      <alignment horizontal="left" vertical="center" indent="1"/>
    </xf>
    <xf numFmtId="0" fontId="19" fillId="0" borderId="4" xfId="169" applyNumberFormat="1" applyFont="1" applyFill="1" applyBorder="1" applyAlignment="1" applyProtection="1">
      <alignment horizontal="right"/>
    </xf>
    <xf numFmtId="0" fontId="19" fillId="0" borderId="4" xfId="169" applyNumberFormat="1" applyFont="1" applyFill="1" applyBorder="1" applyAlignment="1" applyProtection="1">
      <alignment horizontal="center" vertical="center" wrapText="1"/>
    </xf>
    <xf numFmtId="0" fontId="26" fillId="0" borderId="13" xfId="169" applyNumberFormat="1" applyFont="1" applyFill="1" applyBorder="1" applyAlignment="1" applyProtection="1">
      <alignment horizontal="center" vertical="center" wrapText="1"/>
    </xf>
    <xf numFmtId="0" fontId="19" fillId="0" borderId="13" xfId="169" applyNumberFormat="1" applyFont="1" applyFill="1" applyBorder="1" applyAlignment="1" applyProtection="1">
      <alignment horizontal="center" vertical="center" wrapText="1"/>
    </xf>
    <xf numFmtId="0" fontId="19" fillId="0" borderId="6" xfId="169" applyNumberFormat="1" applyFont="1" applyFill="1" applyBorder="1" applyAlignment="1" applyProtection="1">
      <alignment horizontal="center" vertical="center" wrapText="1"/>
    </xf>
    <xf numFmtId="0" fontId="19" fillId="0" borderId="0" xfId="169" applyNumberFormat="1" applyFont="1" applyFill="1" applyAlignment="1" applyProtection="1">
      <alignment vertical="center" wrapText="1"/>
    </xf>
    <xf numFmtId="0" fontId="19" fillId="0" borderId="9" xfId="169" applyNumberFormat="1" applyFont="1" applyFill="1" applyBorder="1" applyAlignment="1" applyProtection="1">
      <alignment horizontal="right" vertical="center" indent="1"/>
    </xf>
    <xf numFmtId="178" fontId="33" fillId="0" borderId="11" xfId="169" applyNumberFormat="1" applyFont="1" applyFill="1" applyBorder="1" applyAlignment="1" applyProtection="1">
      <alignment horizontal="right" vertical="center"/>
    </xf>
    <xf numFmtId="0" fontId="19" fillId="0" borderId="9" xfId="169" quotePrefix="1" applyNumberFormat="1" applyFont="1" applyFill="1" applyBorder="1" applyAlignment="1" applyProtection="1">
      <alignment horizontal="right" vertical="center" indent="1"/>
    </xf>
    <xf numFmtId="0" fontId="19" fillId="0" borderId="12" xfId="169" quotePrefix="1" applyNumberFormat="1" applyFont="1" applyFill="1" applyBorder="1" applyAlignment="1" applyProtection="1">
      <alignment horizontal="right" vertical="center" indent="1"/>
    </xf>
    <xf numFmtId="178" fontId="33" fillId="0" borderId="15" xfId="169" applyNumberFormat="1" applyFont="1" applyFill="1" applyBorder="1" applyAlignment="1" applyProtection="1">
      <alignment horizontal="right" vertical="center"/>
    </xf>
    <xf numFmtId="0" fontId="19" fillId="0" borderId="0" xfId="21" applyNumberFormat="1" applyFont="1" applyFill="1" applyBorder="1" applyAlignment="1" applyProtection="1">
      <alignment vertical="center"/>
    </xf>
    <xf numFmtId="0" fontId="19" fillId="0" borderId="5" xfId="21" applyNumberFormat="1" applyFont="1" applyFill="1" applyBorder="1" applyAlignment="1" applyProtection="1">
      <alignment horizontal="center" vertical="center" wrapText="1"/>
    </xf>
    <xf numFmtId="0" fontId="19" fillId="0" borderId="6" xfId="21" applyNumberFormat="1" applyFont="1" applyFill="1" applyBorder="1" applyAlignment="1" applyProtection="1">
      <alignment horizontal="centerContinuous" vertical="center"/>
    </xf>
    <xf numFmtId="0" fontId="19" fillId="0" borderId="2" xfId="21" applyNumberFormat="1" applyFont="1" applyFill="1" applyBorder="1" applyAlignment="1" applyProtection="1">
      <alignment horizontal="centerContinuous" vertical="center"/>
    </xf>
    <xf numFmtId="0" fontId="19" fillId="0" borderId="8" xfId="21" applyNumberFormat="1" applyFont="1" applyFill="1" applyBorder="1" applyAlignment="1" applyProtection="1">
      <alignment horizontal="center" vertical="center" wrapText="1"/>
    </xf>
    <xf numFmtId="0" fontId="19" fillId="0" borderId="12" xfId="21" applyNumberFormat="1" applyFont="1" applyFill="1" applyBorder="1" applyAlignment="1" applyProtection="1">
      <alignment horizontal="center" vertical="center"/>
    </xf>
    <xf numFmtId="0" fontId="19" fillId="0" borderId="6" xfId="21" applyNumberFormat="1" applyFont="1" applyFill="1" applyBorder="1" applyAlignment="1" applyProtection="1">
      <alignment horizontal="center" vertical="center" wrapText="1"/>
    </xf>
    <xf numFmtId="0" fontId="19" fillId="0" borderId="15" xfId="21" applyNumberFormat="1" applyFont="1" applyFill="1" applyBorder="1" applyAlignment="1" applyProtection="1">
      <alignment horizontal="center" vertical="center"/>
    </xf>
    <xf numFmtId="0" fontId="19" fillId="0" borderId="9" xfId="169" quotePrefix="1" applyNumberFormat="1" applyFont="1" applyFill="1" applyBorder="1" applyAlignment="1" applyProtection="1">
      <alignment horizontal="right" vertical="center" indent="2"/>
    </xf>
    <xf numFmtId="178" fontId="26" fillId="0" borderId="0" xfId="21" applyNumberFormat="1" applyFont="1" applyFill="1" applyBorder="1" applyAlignment="1" applyProtection="1">
      <alignment horizontal="right" vertical="center"/>
    </xf>
    <xf numFmtId="178" fontId="26" fillId="0" borderId="11" xfId="21" applyNumberFormat="1" applyFont="1" applyFill="1" applyBorder="1" applyAlignment="1" applyProtection="1">
      <alignment horizontal="right" vertical="center"/>
    </xf>
    <xf numFmtId="0" fontId="19" fillId="0" borderId="49" xfId="21" applyNumberFormat="1" applyFont="1" applyFill="1" applyBorder="1" applyAlignment="1" applyProtection="1">
      <alignment horizontal="left" vertical="center"/>
    </xf>
    <xf numFmtId="0" fontId="19" fillId="0" borderId="49" xfId="21" applyNumberFormat="1" applyFont="1" applyFill="1" applyBorder="1" applyAlignment="1" applyProtection="1">
      <alignment horizontal="right" vertical="center"/>
    </xf>
    <xf numFmtId="0" fontId="26" fillId="0" borderId="0" xfId="291" applyNumberFormat="1" applyFont="1" applyFill="1">
      <alignment vertical="center"/>
    </xf>
    <xf numFmtId="0" fontId="19" fillId="0" borderId="0" xfId="291" applyNumberFormat="1" applyFont="1" applyFill="1">
      <alignment vertical="center"/>
    </xf>
    <xf numFmtId="0" fontId="19" fillId="0" borderId="7" xfId="291" applyNumberFormat="1" applyFont="1" applyFill="1" applyBorder="1" applyAlignment="1">
      <alignment horizontal="center" vertical="center"/>
    </xf>
    <xf numFmtId="0" fontId="19" fillId="0" borderId="13" xfId="291" applyNumberFormat="1" applyFont="1" applyFill="1" applyBorder="1" applyAlignment="1">
      <alignment horizontal="center" vertical="center"/>
    </xf>
    <xf numFmtId="0" fontId="19" fillId="0" borderId="6" xfId="291" applyNumberFormat="1" applyFont="1" applyFill="1" applyBorder="1" applyAlignment="1">
      <alignment horizontal="center" vertical="center"/>
    </xf>
    <xf numFmtId="178" fontId="19" fillId="0" borderId="0" xfId="291" applyNumberFormat="1" applyFont="1" applyFill="1" applyBorder="1">
      <alignment vertical="center"/>
    </xf>
    <xf numFmtId="178" fontId="19" fillId="0" borderId="11" xfId="291" applyNumberFormat="1" applyFont="1" applyFill="1" applyBorder="1">
      <alignment vertical="center"/>
    </xf>
    <xf numFmtId="0" fontId="19" fillId="0" borderId="49" xfId="291" applyNumberFormat="1" applyFont="1" applyFill="1" applyBorder="1">
      <alignment vertical="center"/>
    </xf>
    <xf numFmtId="0" fontId="19" fillId="0" borderId="49" xfId="291" applyNumberFormat="1" applyFont="1" applyFill="1" applyBorder="1" applyAlignment="1">
      <alignment vertical="center"/>
    </xf>
    <xf numFmtId="0" fontId="19" fillId="0" borderId="49" xfId="291" applyNumberFormat="1" applyFont="1" applyFill="1" applyBorder="1" applyAlignment="1">
      <alignment horizontal="right" vertical="center"/>
    </xf>
    <xf numFmtId="0" fontId="19" fillId="0" borderId="4" xfId="169" applyNumberFormat="1" applyFont="1" applyFill="1" applyBorder="1" applyAlignment="1" applyProtection="1">
      <alignment vertical="center"/>
    </xf>
    <xf numFmtId="0" fontId="19" fillId="0" borderId="6" xfId="169" applyNumberFormat="1" applyFont="1" applyFill="1" applyBorder="1" applyAlignment="1" applyProtection="1">
      <alignment horizontal="center" vertical="center"/>
    </xf>
    <xf numFmtId="0" fontId="19" fillId="0" borderId="9" xfId="169" applyNumberFormat="1" applyFont="1" applyFill="1" applyBorder="1" applyAlignment="1" applyProtection="1">
      <alignment horizontal="right" vertical="center" indent="2"/>
    </xf>
    <xf numFmtId="178" fontId="19" fillId="0" borderId="0" xfId="21" applyNumberFormat="1" applyFont="1" applyFill="1" applyBorder="1" applyAlignment="1" applyProtection="1">
      <alignment horizontal="right" vertical="center" indent="1"/>
    </xf>
    <xf numFmtId="0" fontId="19" fillId="0" borderId="12" xfId="169" quotePrefix="1" applyNumberFormat="1" applyFont="1" applyFill="1" applyBorder="1" applyAlignment="1" applyProtection="1">
      <alignment horizontal="right" vertical="center" indent="2"/>
    </xf>
    <xf numFmtId="178" fontId="19" fillId="0" borderId="15" xfId="21" applyNumberFormat="1" applyFont="1" applyFill="1" applyBorder="1" applyAlignment="1" applyProtection="1">
      <alignment horizontal="right" vertical="center" indent="1"/>
    </xf>
    <xf numFmtId="178" fontId="19" fillId="0" borderId="4" xfId="21" applyNumberFormat="1" applyFont="1" applyFill="1" applyBorder="1" applyAlignment="1" applyProtection="1">
      <alignment horizontal="right" vertical="center" indent="1"/>
    </xf>
    <xf numFmtId="0" fontId="35" fillId="0" borderId="0" xfId="166" applyNumberFormat="1" applyFill="1" applyAlignment="1">
      <alignment vertical="center"/>
    </xf>
    <xf numFmtId="0" fontId="35" fillId="0" borderId="0" xfId="166" applyNumberFormat="1" applyFill="1" applyAlignment="1" applyProtection="1">
      <alignment vertical="center"/>
    </xf>
    <xf numFmtId="0" fontId="34" fillId="0" borderId="0" xfId="169" applyNumberFormat="1" applyFont="1" applyFill="1" applyAlignment="1">
      <alignment vertical="center"/>
    </xf>
    <xf numFmtId="0" fontId="19" fillId="0" borderId="0" xfId="291" applyNumberFormat="1" applyFont="1" applyFill="1" applyAlignment="1">
      <alignment vertical="center"/>
    </xf>
  </cellXfs>
  <cellStyles count="293">
    <cellStyle name="20% - アクセント 1 2" xfId="170"/>
    <cellStyle name="20% - アクセント 1 3" xfId="171"/>
    <cellStyle name="20% - アクセント 2 2" xfId="172"/>
    <cellStyle name="20% - アクセント 2 3" xfId="173"/>
    <cellStyle name="20% - アクセント 3 2" xfId="174"/>
    <cellStyle name="20% - アクセント 3 3" xfId="175"/>
    <cellStyle name="20% - アクセント 4 2" xfId="176"/>
    <cellStyle name="20% - アクセント 4 3" xfId="177"/>
    <cellStyle name="20% - アクセント 5 2" xfId="178"/>
    <cellStyle name="20% - アクセント 5 3" xfId="179"/>
    <cellStyle name="20% - アクセント 6 2" xfId="180"/>
    <cellStyle name="20% - アクセント 6 3" xfId="181"/>
    <cellStyle name="40% - アクセント 1 2" xfId="182"/>
    <cellStyle name="40% - アクセント 1 3" xfId="183"/>
    <cellStyle name="40% - アクセント 2 2" xfId="184"/>
    <cellStyle name="40% - アクセント 2 3" xfId="185"/>
    <cellStyle name="40% - アクセント 3 2" xfId="186"/>
    <cellStyle name="40% - アクセント 3 3" xfId="187"/>
    <cellStyle name="40% - アクセント 4 2" xfId="188"/>
    <cellStyle name="40% - アクセント 4 3" xfId="189"/>
    <cellStyle name="40% - アクセント 5 2" xfId="190"/>
    <cellStyle name="40% - アクセント 5 3" xfId="191"/>
    <cellStyle name="40% - アクセント 6 2" xfId="192"/>
    <cellStyle name="40% - アクセント 6 3" xfId="193"/>
    <cellStyle name="60% - アクセント 1 2" xfId="194"/>
    <cellStyle name="60% - アクセント 1 3" xfId="195"/>
    <cellStyle name="60% - アクセント 2 2" xfId="196"/>
    <cellStyle name="60% - アクセント 2 3" xfId="197"/>
    <cellStyle name="60% - アクセント 3 2" xfId="198"/>
    <cellStyle name="60% - アクセント 3 3" xfId="199"/>
    <cellStyle name="60% - アクセント 4 2" xfId="200"/>
    <cellStyle name="60% - アクセント 4 3" xfId="201"/>
    <cellStyle name="60% - アクセント 5 2" xfId="202"/>
    <cellStyle name="60% - アクセント 5 3" xfId="203"/>
    <cellStyle name="60% - アクセント 6 2" xfId="204"/>
    <cellStyle name="60% - アクセント 6 3" xfId="205"/>
    <cellStyle name="Calc Currency (0)" xfId="2"/>
    <cellStyle name="Header1" xfId="3"/>
    <cellStyle name="Header2" xfId="4"/>
    <cellStyle name="Normal_#18-Internet" xfId="5"/>
    <cellStyle name="アクセント 1 2" xfId="206"/>
    <cellStyle name="アクセント 1 3" xfId="207"/>
    <cellStyle name="アクセント 2 2" xfId="208"/>
    <cellStyle name="アクセント 2 3" xfId="209"/>
    <cellStyle name="アクセント 3 2" xfId="210"/>
    <cellStyle name="アクセント 3 3" xfId="211"/>
    <cellStyle name="アクセント 4 2" xfId="212"/>
    <cellStyle name="アクセント 4 3" xfId="213"/>
    <cellStyle name="アクセント 5 2" xfId="214"/>
    <cellStyle name="アクセント 5 3" xfId="215"/>
    <cellStyle name="アクセント 6 2" xfId="216"/>
    <cellStyle name="アクセント 6 3" xfId="217"/>
    <cellStyle name="タイトル 2" xfId="6"/>
    <cellStyle name="タイトル 3" xfId="218"/>
    <cellStyle name="チェック セル 2" xfId="219"/>
    <cellStyle name="チェック セル 3" xfId="220"/>
    <cellStyle name="どちらでもない 2" xfId="221"/>
    <cellStyle name="どちらでもない 3" xfId="222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3"/>
    <cellStyle name="メモ 3 2" xfId="224"/>
    <cellStyle name="メモ 3_4-10" xfId="225"/>
    <cellStyle name="リンク セル 2" xfId="226"/>
    <cellStyle name="リンク セル 3" xfId="227"/>
    <cellStyle name="悪い 2" xfId="228"/>
    <cellStyle name="悪い 3" xfId="229"/>
    <cellStyle name="計算 2" xfId="230"/>
    <cellStyle name="計算 3" xfId="231"/>
    <cellStyle name="警告文 2" xfId="232"/>
    <cellStyle name="警告文 3" xfId="233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4"/>
    <cellStyle name="見出し 1 3" xfId="235"/>
    <cellStyle name="見出し 2 2" xfId="236"/>
    <cellStyle name="見出し 2 3" xfId="237"/>
    <cellStyle name="見出し 3 2" xfId="238"/>
    <cellStyle name="見出し 3 3" xfId="239"/>
    <cellStyle name="見出し 4 2" xfId="240"/>
    <cellStyle name="見出し 4 3" xfId="241"/>
    <cellStyle name="集計 2" xfId="242"/>
    <cellStyle name="集計 3" xfId="243"/>
    <cellStyle name="出力 2" xfId="244"/>
    <cellStyle name="出力 3" xfId="245"/>
    <cellStyle name="説明文 2" xfId="246"/>
    <cellStyle name="説明文 3" xfId="247"/>
    <cellStyle name="通貨 2" xfId="32"/>
    <cellStyle name="入力 2" xfId="248"/>
    <cellStyle name="入力 3" xfId="249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165"/>
    <cellStyle name="標準 131 2" xfId="250"/>
    <cellStyle name="標準 131_4-10" xfId="251"/>
    <cellStyle name="標準 132" xfId="252"/>
    <cellStyle name="標準 132 2" xfId="253"/>
    <cellStyle name="標準 132_4-10" xfId="254"/>
    <cellStyle name="標準 133" xfId="255"/>
    <cellStyle name="標準 133 2" xfId="256"/>
    <cellStyle name="標準 133_4-10" xfId="257"/>
    <cellStyle name="標準 134" xfId="258"/>
    <cellStyle name="標準 134 2" xfId="259"/>
    <cellStyle name="標準 134_4-10" xfId="260"/>
    <cellStyle name="標準 135" xfId="261"/>
    <cellStyle name="標準 135 2" xfId="262"/>
    <cellStyle name="標準 135_4-10" xfId="263"/>
    <cellStyle name="標準 136" xfId="264"/>
    <cellStyle name="標準 136 2" xfId="265"/>
    <cellStyle name="標準 136_4-10" xfId="266"/>
    <cellStyle name="標準 137" xfId="267"/>
    <cellStyle name="標準 137 2" xfId="268"/>
    <cellStyle name="標準 137_4-10" xfId="269"/>
    <cellStyle name="標準 138" xfId="270"/>
    <cellStyle name="標準 138 2" xfId="271"/>
    <cellStyle name="標準 138_4-10" xfId="272"/>
    <cellStyle name="標準 139" xfId="273"/>
    <cellStyle name="標準 139 2" xfId="274"/>
    <cellStyle name="標準 139_4-10" xfId="275"/>
    <cellStyle name="標準 14" xfId="68"/>
    <cellStyle name="標準 140" xfId="276"/>
    <cellStyle name="標準 140 2" xfId="277"/>
    <cellStyle name="標準 140_4-10" xfId="278"/>
    <cellStyle name="標準 141" xfId="279"/>
    <cellStyle name="標準 142" xfId="280"/>
    <cellStyle name="標準 143" xfId="281"/>
    <cellStyle name="標準 144" xfId="282"/>
    <cellStyle name="標準 145" xfId="283"/>
    <cellStyle name="標準 146" xfId="292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9"/>
    <cellStyle name="標準 2 2_4-10" xfId="284"/>
    <cellStyle name="標準 2 3" xfId="285"/>
    <cellStyle name="標準 2_4-10" xfId="286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_4-10" xfId="2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8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標準_5-1.バス運行状況（H19年度）提出分 2" xfId="168"/>
    <cellStyle name="標準_5-7. 市内郵便施設 2" xfId="291"/>
    <cellStyle name="標準_Sheet1 2" xfId="167"/>
    <cellStyle name="良い 2" xfId="289"/>
    <cellStyle name="良い 3" xfId="29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857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zoomScale="115" zoomScaleNormal="115" workbookViewId="0">
      <selection activeCell="A9" sqref="A9"/>
    </sheetView>
  </sheetViews>
  <sheetFormatPr defaultColWidth="8.875" defaultRowHeight="13.5" x14ac:dyDescent="0.15"/>
  <cols>
    <col min="1" max="16384" width="8.875" style="10"/>
  </cols>
  <sheetData>
    <row r="1" spans="1:1" x14ac:dyDescent="0.15">
      <c r="A1" s="10" t="s">
        <v>153</v>
      </c>
    </row>
    <row r="2" spans="1:1" ht="13.5" customHeight="1" x14ac:dyDescent="0.15">
      <c r="A2" s="12" t="s">
        <v>158</v>
      </c>
    </row>
    <row r="3" spans="1:1" ht="13.5" customHeight="1" x14ac:dyDescent="0.15">
      <c r="A3" s="12" t="s">
        <v>159</v>
      </c>
    </row>
    <row r="4" spans="1:1" ht="13.5" customHeight="1" x14ac:dyDescent="0.15">
      <c r="A4" s="12" t="s">
        <v>160</v>
      </c>
    </row>
    <row r="5" spans="1:1" ht="13.5" customHeight="1" x14ac:dyDescent="0.15">
      <c r="A5" s="12" t="s">
        <v>161</v>
      </c>
    </row>
    <row r="6" spans="1:1" ht="13.5" customHeight="1" x14ac:dyDescent="0.15">
      <c r="A6" s="12" t="s">
        <v>162</v>
      </c>
    </row>
    <row r="7" spans="1:1" ht="13.5" customHeight="1" x14ac:dyDescent="0.15">
      <c r="A7" s="12" t="s">
        <v>154</v>
      </c>
    </row>
    <row r="8" spans="1:1" ht="13.5" customHeight="1" x14ac:dyDescent="0.15">
      <c r="A8" s="12" t="s">
        <v>144</v>
      </c>
    </row>
    <row r="9" spans="1:1" ht="13.5" customHeight="1" x14ac:dyDescent="0.15">
      <c r="A9" s="12" t="s">
        <v>155</v>
      </c>
    </row>
  </sheetData>
  <phoneticPr fontId="3"/>
  <hyperlinks>
    <hyperlink ref="A2" location="'5-1'!A1" display="5-1. 市内路線バス運行状況"/>
    <hyperlink ref="A3" location="'5-2'!A1" display="5-2. 市内各駅別乗車人員"/>
    <hyperlink ref="A4" location="'5-3'!A1" display="5-3. 市内主要地点の交通量"/>
    <hyperlink ref="A5" location="'5-4'!A1" display="5-4. 自動車保有台数"/>
    <hyperlink ref="A6" location="'5-5'!A1" display="5-5. 軽自動車及び原動機付自転車課税台数"/>
    <hyperlink ref="A7" location="'5-6'!A1" display="5-6. 市内電話施設"/>
    <hyperlink ref="A8" location="'5-7'!A1" display="5-7. 市内郵便施設"/>
    <hyperlink ref="A9" location="'5-8'!A1" display="5-8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96"/>
  <sheetViews>
    <sheetView zoomScale="110" zoomScaleNormal="110" zoomScaleSheetLayoutView="110" workbookViewId="0"/>
  </sheetViews>
  <sheetFormatPr defaultColWidth="9" defaultRowHeight="13.5" x14ac:dyDescent="0.15"/>
  <cols>
    <col min="1" max="1" width="41.25" style="15" customWidth="1"/>
    <col min="2" max="5" width="5" style="15" customWidth="1"/>
    <col min="6" max="7" width="6.25" style="15" customWidth="1"/>
    <col min="8" max="8" width="6.875" style="15" customWidth="1"/>
    <col min="9" max="9" width="5.625" style="15" customWidth="1"/>
    <col min="10" max="16384" width="9" style="15"/>
  </cols>
  <sheetData>
    <row r="1" spans="1:9" ht="15" customHeight="1" x14ac:dyDescent="0.15">
      <c r="A1" s="248" t="s">
        <v>157</v>
      </c>
    </row>
    <row r="2" spans="1:9" ht="15" customHeight="1" x14ac:dyDescent="0.15"/>
    <row r="3" spans="1:9" ht="15" customHeight="1" x14ac:dyDescent="0.15">
      <c r="A3" s="13" t="s">
        <v>163</v>
      </c>
      <c r="B3" s="14"/>
      <c r="C3" s="14"/>
      <c r="D3" s="14"/>
      <c r="E3" s="14"/>
      <c r="F3" s="14"/>
      <c r="G3" s="14"/>
      <c r="H3" s="14"/>
      <c r="I3" s="14"/>
    </row>
    <row r="4" spans="1:9" ht="15" customHeight="1" x14ac:dyDescent="0.15">
      <c r="A4" s="16" t="s">
        <v>164</v>
      </c>
      <c r="B4" s="17"/>
      <c r="C4" s="17"/>
      <c r="D4" s="17"/>
      <c r="E4" s="17"/>
      <c r="F4" s="18"/>
      <c r="G4" s="18"/>
      <c r="H4" s="18"/>
      <c r="I4" s="19"/>
    </row>
    <row r="5" spans="1:9" s="25" customFormat="1" ht="15" customHeight="1" x14ac:dyDescent="0.15">
      <c r="A5" s="20"/>
      <c r="B5" s="21" t="s">
        <v>165</v>
      </c>
      <c r="C5" s="22"/>
      <c r="D5" s="22"/>
      <c r="E5" s="23"/>
      <c r="F5" s="22" t="s">
        <v>166</v>
      </c>
      <c r="G5" s="22"/>
      <c r="H5" s="23"/>
      <c r="I5" s="24" t="s">
        <v>167</v>
      </c>
    </row>
    <row r="6" spans="1:9" s="25" customFormat="1" ht="15" customHeight="1" x14ac:dyDescent="0.15">
      <c r="A6" s="26" t="s">
        <v>0</v>
      </c>
      <c r="B6" s="21" t="s">
        <v>168</v>
      </c>
      <c r="C6" s="23"/>
      <c r="D6" s="21" t="s">
        <v>169</v>
      </c>
      <c r="E6" s="23"/>
      <c r="F6" s="27" t="s">
        <v>170</v>
      </c>
      <c r="G6" s="28" t="s">
        <v>171</v>
      </c>
      <c r="H6" s="28" t="s">
        <v>172</v>
      </c>
      <c r="I6" s="29" t="s">
        <v>173</v>
      </c>
    </row>
    <row r="7" spans="1:9" s="25" customFormat="1" ht="15" customHeight="1" x14ac:dyDescent="0.15">
      <c r="A7" s="30"/>
      <c r="B7" s="31" t="s">
        <v>174</v>
      </c>
      <c r="C7" s="31" t="s">
        <v>175</v>
      </c>
      <c r="D7" s="31" t="s">
        <v>174</v>
      </c>
      <c r="E7" s="31" t="s">
        <v>175</v>
      </c>
      <c r="F7" s="32" t="s">
        <v>176</v>
      </c>
      <c r="G7" s="33" t="s">
        <v>176</v>
      </c>
      <c r="H7" s="34" t="s">
        <v>1</v>
      </c>
      <c r="I7" s="35" t="s">
        <v>176</v>
      </c>
    </row>
    <row r="8" spans="1:9" s="25" customFormat="1" ht="14.1" customHeight="1" x14ac:dyDescent="0.15">
      <c r="A8" s="36" t="s">
        <v>133</v>
      </c>
      <c r="B8" s="37">
        <v>40</v>
      </c>
      <c r="C8" s="38">
        <v>39</v>
      </c>
      <c r="D8" s="39"/>
      <c r="E8" s="40"/>
      <c r="F8" s="41">
        <v>1375</v>
      </c>
      <c r="G8" s="42">
        <v>11141</v>
      </c>
      <c r="H8" s="43">
        <v>12516</v>
      </c>
      <c r="I8" s="44">
        <v>411</v>
      </c>
    </row>
    <row r="9" spans="1:9" s="25" customFormat="1" ht="14.1" customHeight="1" x14ac:dyDescent="0.15">
      <c r="A9" s="45" t="s">
        <v>2</v>
      </c>
      <c r="B9" s="46">
        <v>0</v>
      </c>
      <c r="C9" s="47">
        <v>0</v>
      </c>
      <c r="D9" s="47">
        <v>2</v>
      </c>
      <c r="E9" s="48">
        <v>2</v>
      </c>
      <c r="F9" s="49"/>
      <c r="G9" s="50"/>
      <c r="H9" s="51"/>
      <c r="I9" s="52"/>
    </row>
    <row r="10" spans="1:9" s="25" customFormat="1" ht="14.1" customHeight="1" x14ac:dyDescent="0.15">
      <c r="A10" s="45" t="s">
        <v>3</v>
      </c>
      <c r="B10" s="46">
        <v>3</v>
      </c>
      <c r="C10" s="47">
        <v>2</v>
      </c>
      <c r="D10" s="47">
        <v>0</v>
      </c>
      <c r="E10" s="48">
        <v>0</v>
      </c>
      <c r="F10" s="49"/>
      <c r="G10" s="50"/>
      <c r="H10" s="51"/>
      <c r="I10" s="52"/>
    </row>
    <row r="11" spans="1:9" s="25" customFormat="1" ht="14.1" customHeight="1" x14ac:dyDescent="0.15">
      <c r="A11" s="45" t="s">
        <v>4</v>
      </c>
      <c r="B11" s="46">
        <v>66</v>
      </c>
      <c r="C11" s="47" t="s">
        <v>177</v>
      </c>
      <c r="D11" s="47">
        <v>56</v>
      </c>
      <c r="E11" s="48" t="s">
        <v>178</v>
      </c>
      <c r="F11" s="53">
        <v>12880</v>
      </c>
      <c r="G11" s="54">
        <v>48761</v>
      </c>
      <c r="H11" s="55">
        <v>61641</v>
      </c>
      <c r="I11" s="56">
        <v>2027</v>
      </c>
    </row>
    <row r="12" spans="1:9" s="25" customFormat="1" ht="14.1" customHeight="1" x14ac:dyDescent="0.15">
      <c r="A12" s="45" t="s">
        <v>5</v>
      </c>
      <c r="B12" s="46">
        <v>0</v>
      </c>
      <c r="C12" s="47">
        <v>0</v>
      </c>
      <c r="D12" s="47">
        <v>8</v>
      </c>
      <c r="E12" s="48">
        <v>0</v>
      </c>
      <c r="F12" s="53"/>
      <c r="G12" s="54"/>
      <c r="H12" s="55"/>
      <c r="I12" s="56"/>
    </row>
    <row r="13" spans="1:9" s="25" customFormat="1" ht="14.1" customHeight="1" x14ac:dyDescent="0.15">
      <c r="A13" s="45" t="s">
        <v>6</v>
      </c>
      <c r="B13" s="46">
        <v>3</v>
      </c>
      <c r="C13" s="47">
        <v>0</v>
      </c>
      <c r="D13" s="47">
        <v>10</v>
      </c>
      <c r="E13" s="48">
        <v>0</v>
      </c>
      <c r="F13" s="53"/>
      <c r="G13" s="54"/>
      <c r="H13" s="55"/>
      <c r="I13" s="56"/>
    </row>
    <row r="14" spans="1:9" s="25" customFormat="1" ht="14.1" customHeight="1" x14ac:dyDescent="0.15">
      <c r="A14" s="45" t="s">
        <v>179</v>
      </c>
      <c r="B14" s="46">
        <v>14</v>
      </c>
      <c r="C14" s="47" t="s">
        <v>180</v>
      </c>
      <c r="D14" s="47">
        <v>14</v>
      </c>
      <c r="E14" s="48" t="s">
        <v>181</v>
      </c>
      <c r="F14" s="53"/>
      <c r="G14" s="54"/>
      <c r="H14" s="55"/>
      <c r="I14" s="56"/>
    </row>
    <row r="15" spans="1:9" s="25" customFormat="1" ht="14.1" customHeight="1" x14ac:dyDescent="0.15">
      <c r="A15" s="45" t="s">
        <v>7</v>
      </c>
      <c r="B15" s="46">
        <v>8</v>
      </c>
      <c r="C15" s="47">
        <v>8</v>
      </c>
      <c r="D15" s="47">
        <v>8</v>
      </c>
      <c r="E15" s="48">
        <v>8</v>
      </c>
      <c r="F15" s="53"/>
      <c r="G15" s="54"/>
      <c r="H15" s="55"/>
      <c r="I15" s="56"/>
    </row>
    <row r="16" spans="1:9" s="25" customFormat="1" ht="14.1" customHeight="1" x14ac:dyDescent="0.15">
      <c r="A16" s="45" t="s">
        <v>8</v>
      </c>
      <c r="B16" s="46">
        <v>44</v>
      </c>
      <c r="C16" s="47">
        <v>48</v>
      </c>
      <c r="D16" s="47">
        <v>43</v>
      </c>
      <c r="E16" s="48">
        <v>48</v>
      </c>
      <c r="F16" s="49">
        <v>4565</v>
      </c>
      <c r="G16" s="50">
        <v>21779</v>
      </c>
      <c r="H16" s="51">
        <v>26344</v>
      </c>
      <c r="I16" s="52">
        <v>866</v>
      </c>
    </row>
    <row r="17" spans="1:9" s="25" customFormat="1" ht="14.1" customHeight="1" x14ac:dyDescent="0.15">
      <c r="A17" s="45" t="s">
        <v>9</v>
      </c>
      <c r="B17" s="46">
        <v>21</v>
      </c>
      <c r="C17" s="47">
        <v>13</v>
      </c>
      <c r="D17" s="47">
        <v>22</v>
      </c>
      <c r="E17" s="48">
        <v>13</v>
      </c>
      <c r="F17" s="49"/>
      <c r="G17" s="50"/>
      <c r="H17" s="51"/>
      <c r="I17" s="52"/>
    </row>
    <row r="18" spans="1:9" s="25" customFormat="1" ht="14.1" customHeight="1" x14ac:dyDescent="0.15">
      <c r="A18" s="45" t="s">
        <v>10</v>
      </c>
      <c r="B18" s="46">
        <v>31</v>
      </c>
      <c r="C18" s="47">
        <v>16</v>
      </c>
      <c r="D18" s="47">
        <v>33</v>
      </c>
      <c r="E18" s="48">
        <v>16</v>
      </c>
      <c r="F18" s="49">
        <v>12990</v>
      </c>
      <c r="G18" s="50">
        <v>55230</v>
      </c>
      <c r="H18" s="51">
        <v>68220</v>
      </c>
      <c r="I18" s="52">
        <v>2243</v>
      </c>
    </row>
    <row r="19" spans="1:9" s="25" customFormat="1" ht="14.1" customHeight="1" x14ac:dyDescent="0.15">
      <c r="A19" s="45" t="s">
        <v>182</v>
      </c>
      <c r="B19" s="46">
        <v>6</v>
      </c>
      <c r="C19" s="47">
        <v>2</v>
      </c>
      <c r="D19" s="47">
        <v>2</v>
      </c>
      <c r="E19" s="48">
        <v>1</v>
      </c>
      <c r="F19" s="49"/>
      <c r="G19" s="50"/>
      <c r="H19" s="51"/>
      <c r="I19" s="52"/>
    </row>
    <row r="20" spans="1:9" s="25" customFormat="1" ht="14.1" customHeight="1" x14ac:dyDescent="0.15">
      <c r="A20" s="45" t="s">
        <v>11</v>
      </c>
      <c r="B20" s="46">
        <v>54</v>
      </c>
      <c r="C20" s="47">
        <v>48</v>
      </c>
      <c r="D20" s="47">
        <v>59</v>
      </c>
      <c r="E20" s="48">
        <v>49</v>
      </c>
      <c r="F20" s="49"/>
      <c r="G20" s="50"/>
      <c r="H20" s="51"/>
      <c r="I20" s="52"/>
    </row>
    <row r="21" spans="1:9" s="25" customFormat="1" ht="14.1" customHeight="1" x14ac:dyDescent="0.15">
      <c r="A21" s="45" t="s">
        <v>183</v>
      </c>
      <c r="B21" s="46">
        <v>5</v>
      </c>
      <c r="C21" s="47">
        <v>0</v>
      </c>
      <c r="D21" s="47">
        <v>0</v>
      </c>
      <c r="E21" s="48">
        <v>0</v>
      </c>
      <c r="F21" s="53">
        <v>2865</v>
      </c>
      <c r="G21" s="54">
        <v>25115</v>
      </c>
      <c r="H21" s="55">
        <v>27980</v>
      </c>
      <c r="I21" s="56">
        <v>920</v>
      </c>
    </row>
    <row r="22" spans="1:9" s="25" customFormat="1" ht="14.1" customHeight="1" x14ac:dyDescent="0.15">
      <c r="A22" s="45" t="s">
        <v>12</v>
      </c>
      <c r="B22" s="46">
        <v>0</v>
      </c>
      <c r="C22" s="47">
        <v>0</v>
      </c>
      <c r="D22" s="47">
        <v>7</v>
      </c>
      <c r="E22" s="48">
        <v>6</v>
      </c>
      <c r="F22" s="53"/>
      <c r="G22" s="54"/>
      <c r="H22" s="55"/>
      <c r="I22" s="56"/>
    </row>
    <row r="23" spans="1:9" s="25" customFormat="1" ht="14.1" customHeight="1" x14ac:dyDescent="0.15">
      <c r="A23" s="45" t="s">
        <v>13</v>
      </c>
      <c r="B23" s="46">
        <v>9</v>
      </c>
      <c r="C23" s="47">
        <v>4</v>
      </c>
      <c r="D23" s="47">
        <v>5</v>
      </c>
      <c r="E23" s="48">
        <v>4</v>
      </c>
      <c r="F23" s="53"/>
      <c r="G23" s="54"/>
      <c r="H23" s="55"/>
      <c r="I23" s="56"/>
    </row>
    <row r="24" spans="1:9" s="25" customFormat="1" ht="14.1" customHeight="1" x14ac:dyDescent="0.15">
      <c r="A24" s="45" t="s">
        <v>184</v>
      </c>
      <c r="B24" s="46">
        <v>46</v>
      </c>
      <c r="C24" s="47">
        <v>33</v>
      </c>
      <c r="D24" s="57"/>
      <c r="E24" s="58"/>
      <c r="F24" s="53"/>
      <c r="G24" s="54"/>
      <c r="H24" s="55"/>
      <c r="I24" s="56"/>
    </row>
    <row r="25" spans="1:9" s="25" customFormat="1" ht="14.1" customHeight="1" x14ac:dyDescent="0.15">
      <c r="A25" s="45" t="s">
        <v>14</v>
      </c>
      <c r="B25" s="46">
        <v>8</v>
      </c>
      <c r="C25" s="47">
        <v>6</v>
      </c>
      <c r="D25" s="47">
        <v>0</v>
      </c>
      <c r="E25" s="48">
        <v>0</v>
      </c>
      <c r="F25" s="53"/>
      <c r="G25" s="54"/>
      <c r="H25" s="55"/>
      <c r="I25" s="56"/>
    </row>
    <row r="26" spans="1:9" s="25" customFormat="1" ht="14.1" customHeight="1" x14ac:dyDescent="0.15">
      <c r="A26" s="45" t="s">
        <v>15</v>
      </c>
      <c r="B26" s="46">
        <v>20</v>
      </c>
      <c r="C26" s="47">
        <v>21</v>
      </c>
      <c r="D26" s="47">
        <v>20</v>
      </c>
      <c r="E26" s="48">
        <v>21</v>
      </c>
      <c r="F26" s="47">
        <v>260</v>
      </c>
      <c r="G26" s="47">
        <v>12191</v>
      </c>
      <c r="H26" s="47">
        <v>12451</v>
      </c>
      <c r="I26" s="59">
        <v>409</v>
      </c>
    </row>
    <row r="27" spans="1:9" s="25" customFormat="1" ht="14.1" customHeight="1" x14ac:dyDescent="0.15">
      <c r="A27" s="45" t="s">
        <v>16</v>
      </c>
      <c r="B27" s="46">
        <v>15</v>
      </c>
      <c r="C27" s="47">
        <v>14</v>
      </c>
      <c r="D27" s="47">
        <v>14</v>
      </c>
      <c r="E27" s="48">
        <v>13</v>
      </c>
      <c r="F27" s="49">
        <v>1240</v>
      </c>
      <c r="G27" s="50">
        <v>34183</v>
      </c>
      <c r="H27" s="51">
        <v>35423</v>
      </c>
      <c r="I27" s="52">
        <v>1165</v>
      </c>
    </row>
    <row r="28" spans="1:9" s="25" customFormat="1" ht="14.1" customHeight="1" x14ac:dyDescent="0.15">
      <c r="A28" s="45" t="s">
        <v>17</v>
      </c>
      <c r="B28" s="46">
        <v>36</v>
      </c>
      <c r="C28" s="47">
        <v>15</v>
      </c>
      <c r="D28" s="47">
        <v>32</v>
      </c>
      <c r="E28" s="48">
        <v>13</v>
      </c>
      <c r="F28" s="49"/>
      <c r="G28" s="50"/>
      <c r="H28" s="51"/>
      <c r="I28" s="52"/>
    </row>
    <row r="29" spans="1:9" s="25" customFormat="1" ht="14.1" customHeight="1" x14ac:dyDescent="0.15">
      <c r="A29" s="45" t="s">
        <v>18</v>
      </c>
      <c r="B29" s="46">
        <v>14</v>
      </c>
      <c r="C29" s="47">
        <v>8</v>
      </c>
      <c r="D29" s="47">
        <v>15</v>
      </c>
      <c r="E29" s="48">
        <v>5</v>
      </c>
      <c r="F29" s="49"/>
      <c r="G29" s="50"/>
      <c r="H29" s="51"/>
      <c r="I29" s="52"/>
    </row>
    <row r="30" spans="1:9" s="25" customFormat="1" ht="14.1" customHeight="1" x14ac:dyDescent="0.15">
      <c r="A30" s="45" t="s">
        <v>19</v>
      </c>
      <c r="B30" s="46">
        <v>18</v>
      </c>
      <c r="C30" s="47">
        <v>12</v>
      </c>
      <c r="D30" s="47">
        <v>20</v>
      </c>
      <c r="E30" s="48">
        <v>13</v>
      </c>
      <c r="F30" s="60">
        <v>4810</v>
      </c>
      <c r="G30" s="61">
        <v>11171</v>
      </c>
      <c r="H30" s="62">
        <v>15981</v>
      </c>
      <c r="I30" s="63">
        <v>525</v>
      </c>
    </row>
    <row r="31" spans="1:9" s="25" customFormat="1" ht="14.1" customHeight="1" x14ac:dyDescent="0.15">
      <c r="A31" s="45" t="s">
        <v>131</v>
      </c>
      <c r="B31" s="46">
        <v>2</v>
      </c>
      <c r="C31" s="47">
        <v>1</v>
      </c>
      <c r="D31" s="47">
        <v>0</v>
      </c>
      <c r="E31" s="48">
        <v>0</v>
      </c>
      <c r="F31" s="64"/>
      <c r="G31" s="65"/>
      <c r="H31" s="66"/>
      <c r="I31" s="67"/>
    </row>
    <row r="32" spans="1:9" s="25" customFormat="1" ht="14.1" customHeight="1" x14ac:dyDescent="0.15">
      <c r="A32" s="45" t="s">
        <v>20</v>
      </c>
      <c r="B32" s="46">
        <v>5</v>
      </c>
      <c r="C32" s="47">
        <v>0</v>
      </c>
      <c r="D32" s="47">
        <v>7</v>
      </c>
      <c r="E32" s="48">
        <v>0</v>
      </c>
      <c r="F32" s="64"/>
      <c r="G32" s="65"/>
      <c r="H32" s="66"/>
      <c r="I32" s="67"/>
    </row>
    <row r="33" spans="1:10" s="25" customFormat="1" ht="14.1" customHeight="1" x14ac:dyDescent="0.15">
      <c r="A33" s="45" t="s">
        <v>185</v>
      </c>
      <c r="B33" s="46">
        <v>0</v>
      </c>
      <c r="C33" s="47">
        <v>0</v>
      </c>
      <c r="D33" s="47">
        <v>1</v>
      </c>
      <c r="E33" s="48">
        <v>0</v>
      </c>
      <c r="F33" s="68"/>
      <c r="G33" s="69"/>
      <c r="H33" s="70"/>
      <c r="I33" s="71"/>
    </row>
    <row r="34" spans="1:10" s="25" customFormat="1" ht="14.1" customHeight="1" x14ac:dyDescent="0.15">
      <c r="A34" s="45" t="s">
        <v>21</v>
      </c>
      <c r="B34" s="46">
        <v>20</v>
      </c>
      <c r="C34" s="47">
        <v>17</v>
      </c>
      <c r="D34" s="47">
        <v>19</v>
      </c>
      <c r="E34" s="48">
        <v>16</v>
      </c>
      <c r="F34" s="53">
        <v>1470</v>
      </c>
      <c r="G34" s="54">
        <v>9226</v>
      </c>
      <c r="H34" s="55">
        <v>10696</v>
      </c>
      <c r="I34" s="52">
        <v>352</v>
      </c>
      <c r="J34" s="72"/>
    </row>
    <row r="35" spans="1:10" s="25" customFormat="1" ht="14.1" customHeight="1" x14ac:dyDescent="0.15">
      <c r="A35" s="45" t="s">
        <v>22</v>
      </c>
      <c r="B35" s="46">
        <v>1</v>
      </c>
      <c r="C35" s="47">
        <v>0</v>
      </c>
      <c r="D35" s="47">
        <v>1</v>
      </c>
      <c r="E35" s="48">
        <v>1</v>
      </c>
      <c r="F35" s="53"/>
      <c r="G35" s="54"/>
      <c r="H35" s="55"/>
      <c r="I35" s="52"/>
    </row>
    <row r="36" spans="1:10" s="25" customFormat="1" ht="14.1" customHeight="1" x14ac:dyDescent="0.15">
      <c r="A36" s="45" t="s">
        <v>23</v>
      </c>
      <c r="B36" s="46">
        <v>1</v>
      </c>
      <c r="C36" s="47">
        <v>0</v>
      </c>
      <c r="D36" s="47">
        <v>0</v>
      </c>
      <c r="E36" s="48">
        <v>0</v>
      </c>
      <c r="F36" s="53"/>
      <c r="G36" s="54"/>
      <c r="H36" s="55"/>
      <c r="I36" s="52"/>
    </row>
    <row r="37" spans="1:10" s="25" customFormat="1" ht="14.1" customHeight="1" x14ac:dyDescent="0.15">
      <c r="A37" s="45" t="s">
        <v>24</v>
      </c>
      <c r="B37" s="46">
        <v>6</v>
      </c>
      <c r="C37" s="47">
        <v>4</v>
      </c>
      <c r="D37" s="47">
        <v>5</v>
      </c>
      <c r="E37" s="48">
        <v>4</v>
      </c>
      <c r="F37" s="53"/>
      <c r="G37" s="54"/>
      <c r="H37" s="55"/>
      <c r="I37" s="52"/>
    </row>
    <row r="38" spans="1:10" s="25" customFormat="1" ht="14.1" customHeight="1" x14ac:dyDescent="0.15">
      <c r="A38" s="45" t="s">
        <v>25</v>
      </c>
      <c r="B38" s="46">
        <v>7</v>
      </c>
      <c r="C38" s="47">
        <v>8</v>
      </c>
      <c r="D38" s="47">
        <v>13</v>
      </c>
      <c r="E38" s="48">
        <v>8</v>
      </c>
      <c r="F38" s="53">
        <v>490</v>
      </c>
      <c r="G38" s="54">
        <v>5193</v>
      </c>
      <c r="H38" s="55">
        <v>5683</v>
      </c>
      <c r="I38" s="56">
        <v>187</v>
      </c>
    </row>
    <row r="39" spans="1:10" s="25" customFormat="1" ht="14.1" customHeight="1" x14ac:dyDescent="0.15">
      <c r="A39" s="45" t="s">
        <v>26</v>
      </c>
      <c r="B39" s="46">
        <v>6</v>
      </c>
      <c r="C39" s="47">
        <v>0</v>
      </c>
      <c r="D39" s="47">
        <v>0</v>
      </c>
      <c r="E39" s="48">
        <v>0</v>
      </c>
      <c r="F39" s="53"/>
      <c r="G39" s="54"/>
      <c r="H39" s="55"/>
      <c r="I39" s="56"/>
    </row>
    <row r="40" spans="1:10" s="25" customFormat="1" ht="14.1" customHeight="1" x14ac:dyDescent="0.15">
      <c r="A40" s="45" t="s">
        <v>186</v>
      </c>
      <c r="B40" s="46">
        <v>46</v>
      </c>
      <c r="C40" s="47">
        <v>42</v>
      </c>
      <c r="D40" s="47">
        <v>49</v>
      </c>
      <c r="E40" s="48">
        <v>40</v>
      </c>
      <c r="F40" s="49">
        <v>12240</v>
      </c>
      <c r="G40" s="54">
        <v>28153</v>
      </c>
      <c r="H40" s="55">
        <v>40393</v>
      </c>
      <c r="I40" s="52">
        <v>1328</v>
      </c>
    </row>
    <row r="41" spans="1:10" s="25" customFormat="1" ht="14.1" customHeight="1" x14ac:dyDescent="0.15">
      <c r="A41" s="45" t="s">
        <v>187</v>
      </c>
      <c r="B41" s="46">
        <v>1</v>
      </c>
      <c r="C41" s="47">
        <v>2</v>
      </c>
      <c r="D41" s="47">
        <v>3</v>
      </c>
      <c r="E41" s="48">
        <v>1</v>
      </c>
      <c r="F41" s="49"/>
      <c r="G41" s="54"/>
      <c r="H41" s="55"/>
      <c r="I41" s="52"/>
    </row>
    <row r="42" spans="1:10" s="25" customFormat="1" ht="14.1" customHeight="1" x14ac:dyDescent="0.15">
      <c r="A42" s="45" t="s">
        <v>134</v>
      </c>
      <c r="B42" s="46">
        <v>19</v>
      </c>
      <c r="C42" s="47">
        <v>14</v>
      </c>
      <c r="D42" s="47">
        <v>16</v>
      </c>
      <c r="E42" s="48">
        <v>18</v>
      </c>
      <c r="F42" s="47">
        <v>0</v>
      </c>
      <c r="G42" s="47">
        <v>13338</v>
      </c>
      <c r="H42" s="47">
        <v>13338</v>
      </c>
      <c r="I42" s="59">
        <v>439</v>
      </c>
    </row>
    <row r="43" spans="1:10" s="25" customFormat="1" ht="14.1" customHeight="1" x14ac:dyDescent="0.15">
      <c r="A43" s="45" t="s">
        <v>188</v>
      </c>
      <c r="B43" s="46">
        <v>10</v>
      </c>
      <c r="C43" s="47">
        <v>15</v>
      </c>
      <c r="D43" s="47">
        <v>15</v>
      </c>
      <c r="E43" s="48">
        <v>12</v>
      </c>
      <c r="F43" s="73">
        <v>15</v>
      </c>
      <c r="G43" s="73">
        <v>6545</v>
      </c>
      <c r="H43" s="73">
        <v>6560</v>
      </c>
      <c r="I43" s="59">
        <v>216</v>
      </c>
    </row>
    <row r="44" spans="1:10" s="25" customFormat="1" ht="14.1" customHeight="1" x14ac:dyDescent="0.15">
      <c r="A44" s="45" t="s">
        <v>27</v>
      </c>
      <c r="B44" s="46">
        <v>34</v>
      </c>
      <c r="C44" s="47">
        <v>27</v>
      </c>
      <c r="D44" s="47">
        <v>32</v>
      </c>
      <c r="E44" s="48">
        <v>28</v>
      </c>
      <c r="F44" s="53">
        <v>5040</v>
      </c>
      <c r="G44" s="54">
        <v>31120</v>
      </c>
      <c r="H44" s="55">
        <v>36160</v>
      </c>
      <c r="I44" s="52">
        <v>1189</v>
      </c>
    </row>
    <row r="45" spans="1:10" s="25" customFormat="1" ht="14.1" customHeight="1" x14ac:dyDescent="0.15">
      <c r="A45" s="45" t="s">
        <v>28</v>
      </c>
      <c r="B45" s="46">
        <v>5</v>
      </c>
      <c r="C45" s="47">
        <v>5</v>
      </c>
      <c r="D45" s="47">
        <v>3</v>
      </c>
      <c r="E45" s="48">
        <v>2</v>
      </c>
      <c r="F45" s="53"/>
      <c r="G45" s="54"/>
      <c r="H45" s="55"/>
      <c r="I45" s="52"/>
    </row>
    <row r="46" spans="1:10" s="25" customFormat="1" ht="14.1" customHeight="1" x14ac:dyDescent="0.15">
      <c r="A46" s="45" t="s">
        <v>29</v>
      </c>
      <c r="B46" s="46">
        <v>26</v>
      </c>
      <c r="C46" s="47" t="s">
        <v>189</v>
      </c>
      <c r="D46" s="47">
        <v>33</v>
      </c>
      <c r="E46" s="48" t="s">
        <v>190</v>
      </c>
      <c r="F46" s="74">
        <v>0</v>
      </c>
      <c r="G46" s="47">
        <v>2233</v>
      </c>
      <c r="H46" s="47">
        <v>2233</v>
      </c>
      <c r="I46" s="59">
        <v>73</v>
      </c>
    </row>
    <row r="47" spans="1:10" s="25" customFormat="1" ht="14.1" customHeight="1" x14ac:dyDescent="0.15">
      <c r="A47" s="45" t="s">
        <v>30</v>
      </c>
      <c r="B47" s="75" t="s">
        <v>191</v>
      </c>
      <c r="C47" s="76" t="s">
        <v>192</v>
      </c>
      <c r="D47" s="76" t="s">
        <v>192</v>
      </c>
      <c r="E47" s="77" t="s">
        <v>192</v>
      </c>
      <c r="F47" s="78" t="s">
        <v>192</v>
      </c>
      <c r="G47" s="76" t="s">
        <v>192</v>
      </c>
      <c r="H47" s="76" t="s">
        <v>192</v>
      </c>
      <c r="I47" s="79" t="s">
        <v>192</v>
      </c>
    </row>
    <row r="48" spans="1:10" s="25" customFormat="1" ht="14.1" customHeight="1" x14ac:dyDescent="0.15">
      <c r="A48" s="45" t="s">
        <v>31</v>
      </c>
      <c r="B48" s="46">
        <v>61</v>
      </c>
      <c r="C48" s="47">
        <v>52</v>
      </c>
      <c r="D48" s="47">
        <v>61</v>
      </c>
      <c r="E48" s="48">
        <v>53</v>
      </c>
      <c r="F48" s="74">
        <v>2125</v>
      </c>
      <c r="G48" s="47">
        <v>20182</v>
      </c>
      <c r="H48" s="47">
        <v>22307</v>
      </c>
      <c r="I48" s="59">
        <v>733</v>
      </c>
    </row>
    <row r="49" spans="1:9" s="25" customFormat="1" ht="14.1" customHeight="1" x14ac:dyDescent="0.15">
      <c r="A49" s="45" t="s">
        <v>193</v>
      </c>
      <c r="B49" s="46" t="s">
        <v>194</v>
      </c>
      <c r="C49" s="47" t="s">
        <v>195</v>
      </c>
      <c r="D49" s="47" t="s">
        <v>196</v>
      </c>
      <c r="E49" s="48" t="s">
        <v>197</v>
      </c>
      <c r="F49" s="53">
        <v>81645</v>
      </c>
      <c r="G49" s="54">
        <v>6428</v>
      </c>
      <c r="H49" s="55">
        <v>88073</v>
      </c>
      <c r="I49" s="56">
        <v>2896</v>
      </c>
    </row>
    <row r="50" spans="1:9" s="25" customFormat="1" ht="14.1" customHeight="1" x14ac:dyDescent="0.15">
      <c r="A50" s="45" t="s">
        <v>32</v>
      </c>
      <c r="B50" s="46">
        <v>0</v>
      </c>
      <c r="C50" s="47">
        <v>0</v>
      </c>
      <c r="D50" s="47">
        <v>1</v>
      </c>
      <c r="E50" s="48">
        <v>0</v>
      </c>
      <c r="F50" s="53"/>
      <c r="G50" s="54"/>
      <c r="H50" s="55"/>
      <c r="I50" s="56"/>
    </row>
    <row r="51" spans="1:9" s="25" customFormat="1" ht="14.1" customHeight="1" x14ac:dyDescent="0.15">
      <c r="A51" s="45" t="s">
        <v>33</v>
      </c>
      <c r="B51" s="80">
        <v>33</v>
      </c>
      <c r="C51" s="73">
        <v>25</v>
      </c>
      <c r="D51" s="73">
        <v>38</v>
      </c>
      <c r="E51" s="81">
        <v>28</v>
      </c>
      <c r="F51" s="82">
        <v>1980</v>
      </c>
      <c r="G51" s="83">
        <v>14037</v>
      </c>
      <c r="H51" s="84">
        <v>16017</v>
      </c>
      <c r="I51" s="85">
        <v>527</v>
      </c>
    </row>
    <row r="52" spans="1:9" s="25" customFormat="1" ht="14.1" customHeight="1" x14ac:dyDescent="0.15">
      <c r="A52" s="45" t="s">
        <v>34</v>
      </c>
      <c r="B52" s="80">
        <v>3</v>
      </c>
      <c r="C52" s="73">
        <v>3</v>
      </c>
      <c r="D52" s="73">
        <v>0</v>
      </c>
      <c r="E52" s="81">
        <v>0</v>
      </c>
      <c r="F52" s="82"/>
      <c r="G52" s="83"/>
      <c r="H52" s="84"/>
      <c r="I52" s="85"/>
    </row>
    <row r="53" spans="1:9" s="25" customFormat="1" ht="14.1" customHeight="1" x14ac:dyDescent="0.15">
      <c r="A53" s="45" t="s">
        <v>35</v>
      </c>
      <c r="B53" s="80">
        <v>19</v>
      </c>
      <c r="C53" s="73">
        <v>21</v>
      </c>
      <c r="D53" s="73">
        <v>19</v>
      </c>
      <c r="E53" s="81">
        <v>21</v>
      </c>
      <c r="F53" s="74">
        <v>1870</v>
      </c>
      <c r="G53" s="74">
        <v>6010</v>
      </c>
      <c r="H53" s="74">
        <v>7880</v>
      </c>
      <c r="I53" s="86">
        <v>259</v>
      </c>
    </row>
    <row r="54" spans="1:9" s="25" customFormat="1" ht="14.1" customHeight="1" x14ac:dyDescent="0.15">
      <c r="A54" s="45" t="s">
        <v>135</v>
      </c>
      <c r="B54" s="80">
        <v>35</v>
      </c>
      <c r="C54" s="73">
        <v>26</v>
      </c>
      <c r="D54" s="73">
        <v>36</v>
      </c>
      <c r="E54" s="81">
        <v>26</v>
      </c>
      <c r="F54" s="53">
        <v>2470</v>
      </c>
      <c r="G54" s="54">
        <v>12787</v>
      </c>
      <c r="H54" s="55">
        <v>15257</v>
      </c>
      <c r="I54" s="56">
        <v>502</v>
      </c>
    </row>
    <row r="55" spans="1:9" s="25" customFormat="1" ht="14.1" customHeight="1" x14ac:dyDescent="0.15">
      <c r="A55" s="87" t="s">
        <v>136</v>
      </c>
      <c r="B55" s="88">
        <v>5</v>
      </c>
      <c r="C55" s="89">
        <v>6</v>
      </c>
      <c r="D55" s="89">
        <v>5</v>
      </c>
      <c r="E55" s="90">
        <v>6</v>
      </c>
      <c r="F55" s="91"/>
      <c r="G55" s="92"/>
      <c r="H55" s="93"/>
      <c r="I55" s="94"/>
    </row>
    <row r="56" spans="1:9" x14ac:dyDescent="0.15">
      <c r="A56" s="95" t="s">
        <v>36</v>
      </c>
      <c r="B56" s="96">
        <v>10</v>
      </c>
      <c r="C56" s="97">
        <v>9</v>
      </c>
      <c r="D56" s="97">
        <v>12</v>
      </c>
      <c r="E56" s="98">
        <v>12</v>
      </c>
      <c r="F56" s="99">
        <v>31819</v>
      </c>
      <c r="G56" s="100">
        <v>80246</v>
      </c>
      <c r="H56" s="101">
        <v>112065</v>
      </c>
      <c r="I56" s="102">
        <v>3684</v>
      </c>
    </row>
    <row r="57" spans="1:9" x14ac:dyDescent="0.15">
      <c r="A57" s="45" t="s">
        <v>37</v>
      </c>
      <c r="B57" s="80">
        <v>1</v>
      </c>
      <c r="C57" s="73">
        <v>1</v>
      </c>
      <c r="D57" s="73">
        <v>1</v>
      </c>
      <c r="E57" s="81">
        <v>1</v>
      </c>
      <c r="F57" s="103"/>
      <c r="G57" s="104"/>
      <c r="H57" s="105"/>
      <c r="I57" s="106"/>
    </row>
    <row r="58" spans="1:9" x14ac:dyDescent="0.15">
      <c r="A58" s="45" t="s">
        <v>198</v>
      </c>
      <c r="B58" s="80">
        <v>5</v>
      </c>
      <c r="C58" s="73">
        <v>0</v>
      </c>
      <c r="D58" s="73">
        <v>7</v>
      </c>
      <c r="E58" s="81">
        <v>0</v>
      </c>
      <c r="F58" s="103"/>
      <c r="G58" s="104"/>
      <c r="H58" s="105"/>
      <c r="I58" s="106"/>
    </row>
    <row r="59" spans="1:9" x14ac:dyDescent="0.15">
      <c r="A59" s="45" t="s">
        <v>199</v>
      </c>
      <c r="B59" s="80">
        <v>96</v>
      </c>
      <c r="C59" s="73">
        <v>69</v>
      </c>
      <c r="D59" s="73">
        <v>97</v>
      </c>
      <c r="E59" s="81">
        <v>71</v>
      </c>
      <c r="F59" s="103"/>
      <c r="G59" s="104"/>
      <c r="H59" s="105"/>
      <c r="I59" s="106"/>
    </row>
    <row r="60" spans="1:9" x14ac:dyDescent="0.15">
      <c r="A60" s="45" t="s">
        <v>200</v>
      </c>
      <c r="B60" s="80">
        <v>4</v>
      </c>
      <c r="C60" s="73">
        <v>3</v>
      </c>
      <c r="D60" s="73">
        <v>4</v>
      </c>
      <c r="E60" s="81">
        <v>1</v>
      </c>
      <c r="F60" s="103"/>
      <c r="G60" s="104"/>
      <c r="H60" s="105"/>
      <c r="I60" s="106"/>
    </row>
    <row r="61" spans="1:9" x14ac:dyDescent="0.15">
      <c r="A61" s="45" t="s">
        <v>201</v>
      </c>
      <c r="B61" s="80">
        <v>4</v>
      </c>
      <c r="C61" s="73">
        <v>0</v>
      </c>
      <c r="D61" s="73">
        <v>4</v>
      </c>
      <c r="E61" s="81">
        <v>0</v>
      </c>
      <c r="F61" s="103"/>
      <c r="G61" s="104"/>
      <c r="H61" s="105"/>
      <c r="I61" s="106"/>
    </row>
    <row r="62" spans="1:9" x14ac:dyDescent="0.15">
      <c r="A62" s="45" t="s">
        <v>202</v>
      </c>
      <c r="B62" s="80">
        <v>36</v>
      </c>
      <c r="C62" s="73">
        <v>26</v>
      </c>
      <c r="D62" s="73">
        <v>36</v>
      </c>
      <c r="E62" s="81">
        <v>26</v>
      </c>
      <c r="F62" s="103"/>
      <c r="G62" s="104"/>
      <c r="H62" s="105"/>
      <c r="I62" s="106"/>
    </row>
    <row r="63" spans="1:9" x14ac:dyDescent="0.15">
      <c r="A63" s="45" t="s">
        <v>203</v>
      </c>
      <c r="B63" s="80">
        <v>33</v>
      </c>
      <c r="C63" s="73">
        <v>8</v>
      </c>
      <c r="D63" s="73">
        <v>32</v>
      </c>
      <c r="E63" s="81">
        <v>8</v>
      </c>
      <c r="F63" s="103"/>
      <c r="G63" s="104"/>
      <c r="H63" s="105"/>
      <c r="I63" s="106"/>
    </row>
    <row r="64" spans="1:9" x14ac:dyDescent="0.15">
      <c r="A64" s="45" t="s">
        <v>204</v>
      </c>
      <c r="B64" s="80">
        <v>12</v>
      </c>
      <c r="C64" s="73">
        <v>10</v>
      </c>
      <c r="D64" s="73">
        <v>10</v>
      </c>
      <c r="E64" s="81">
        <v>7</v>
      </c>
      <c r="F64" s="107"/>
      <c r="G64" s="108"/>
      <c r="H64" s="109"/>
      <c r="I64" s="110"/>
    </row>
    <row r="65" spans="1:9" x14ac:dyDescent="0.15">
      <c r="A65" s="45" t="s">
        <v>205</v>
      </c>
      <c r="B65" s="80">
        <v>1</v>
      </c>
      <c r="C65" s="73">
        <v>0</v>
      </c>
      <c r="D65" s="73">
        <v>1</v>
      </c>
      <c r="E65" s="81">
        <v>0</v>
      </c>
      <c r="F65" s="73">
        <v>107</v>
      </c>
      <c r="G65" s="73">
        <v>435</v>
      </c>
      <c r="H65" s="73">
        <v>542</v>
      </c>
      <c r="I65" s="111">
        <v>18</v>
      </c>
    </row>
    <row r="66" spans="1:9" x14ac:dyDescent="0.15">
      <c r="A66" s="45" t="s">
        <v>38</v>
      </c>
      <c r="B66" s="80">
        <v>80</v>
      </c>
      <c r="C66" s="73">
        <v>65</v>
      </c>
      <c r="D66" s="73">
        <v>80</v>
      </c>
      <c r="E66" s="81">
        <v>65</v>
      </c>
      <c r="F66" s="73">
        <v>9237</v>
      </c>
      <c r="G66" s="73">
        <v>37247</v>
      </c>
      <c r="H66" s="73">
        <v>46484</v>
      </c>
      <c r="I66" s="111">
        <v>1528</v>
      </c>
    </row>
    <row r="67" spans="1:9" x14ac:dyDescent="0.15">
      <c r="A67" s="45" t="s">
        <v>39</v>
      </c>
      <c r="B67" s="80">
        <v>42</v>
      </c>
      <c r="C67" s="73">
        <v>36</v>
      </c>
      <c r="D67" s="73">
        <v>42</v>
      </c>
      <c r="E67" s="81">
        <v>36</v>
      </c>
      <c r="F67" s="73">
        <v>6737</v>
      </c>
      <c r="G67" s="73">
        <v>14754</v>
      </c>
      <c r="H67" s="73">
        <v>21491</v>
      </c>
      <c r="I67" s="111">
        <v>706</v>
      </c>
    </row>
    <row r="68" spans="1:9" x14ac:dyDescent="0.15">
      <c r="A68" s="45" t="s">
        <v>40</v>
      </c>
      <c r="B68" s="80">
        <v>60</v>
      </c>
      <c r="C68" s="73">
        <v>55</v>
      </c>
      <c r="D68" s="73">
        <v>61</v>
      </c>
      <c r="E68" s="81">
        <v>56</v>
      </c>
      <c r="F68" s="73">
        <v>6265</v>
      </c>
      <c r="G68" s="73">
        <v>27946</v>
      </c>
      <c r="H68" s="73">
        <v>34211</v>
      </c>
      <c r="I68" s="111">
        <v>1124</v>
      </c>
    </row>
    <row r="69" spans="1:9" x14ac:dyDescent="0.15">
      <c r="A69" s="45" t="s">
        <v>137</v>
      </c>
      <c r="B69" s="80">
        <v>29</v>
      </c>
      <c r="C69" s="73">
        <v>29</v>
      </c>
      <c r="D69" s="112"/>
      <c r="E69" s="113"/>
      <c r="F69" s="114">
        <v>3922</v>
      </c>
      <c r="G69" s="115">
        <v>11961</v>
      </c>
      <c r="H69" s="116">
        <v>15883</v>
      </c>
      <c r="I69" s="117">
        <v>522</v>
      </c>
    </row>
    <row r="70" spans="1:9" x14ac:dyDescent="0.15">
      <c r="A70" s="45" t="s">
        <v>41</v>
      </c>
      <c r="B70" s="80">
        <v>9</v>
      </c>
      <c r="C70" s="73">
        <v>9</v>
      </c>
      <c r="D70" s="73">
        <v>9</v>
      </c>
      <c r="E70" s="81">
        <v>10</v>
      </c>
      <c r="F70" s="103"/>
      <c r="G70" s="104"/>
      <c r="H70" s="105"/>
      <c r="I70" s="106"/>
    </row>
    <row r="71" spans="1:9" x14ac:dyDescent="0.15">
      <c r="A71" s="45" t="s">
        <v>42</v>
      </c>
      <c r="B71" s="80">
        <v>1</v>
      </c>
      <c r="C71" s="73">
        <v>0</v>
      </c>
      <c r="D71" s="73">
        <v>1</v>
      </c>
      <c r="E71" s="81">
        <v>0</v>
      </c>
      <c r="F71" s="103"/>
      <c r="G71" s="104"/>
      <c r="H71" s="105"/>
      <c r="I71" s="106"/>
    </row>
    <row r="72" spans="1:9" x14ac:dyDescent="0.15">
      <c r="A72" s="87" t="s">
        <v>43</v>
      </c>
      <c r="B72" s="88">
        <v>10</v>
      </c>
      <c r="C72" s="89">
        <v>13</v>
      </c>
      <c r="D72" s="89">
        <v>10</v>
      </c>
      <c r="E72" s="90">
        <v>12</v>
      </c>
      <c r="F72" s="118"/>
      <c r="G72" s="119"/>
      <c r="H72" s="120"/>
      <c r="I72" s="121"/>
    </row>
    <row r="73" spans="1:9" x14ac:dyDescent="0.15">
      <c r="A73" s="95" t="s">
        <v>44</v>
      </c>
      <c r="B73" s="96">
        <v>58</v>
      </c>
      <c r="C73" s="97">
        <v>45</v>
      </c>
      <c r="D73" s="97">
        <v>58</v>
      </c>
      <c r="E73" s="98">
        <v>45</v>
      </c>
      <c r="F73" s="97">
        <v>9088</v>
      </c>
      <c r="G73" s="97">
        <v>36642</v>
      </c>
      <c r="H73" s="97">
        <v>45730</v>
      </c>
      <c r="I73" s="122">
        <v>1499</v>
      </c>
    </row>
    <row r="74" spans="1:9" x14ac:dyDescent="0.15">
      <c r="A74" s="45" t="s">
        <v>45</v>
      </c>
      <c r="B74" s="80">
        <v>11</v>
      </c>
      <c r="C74" s="73">
        <v>8</v>
      </c>
      <c r="D74" s="73">
        <v>10</v>
      </c>
      <c r="E74" s="81">
        <v>8</v>
      </c>
      <c r="F74" s="73">
        <v>2797</v>
      </c>
      <c r="G74" s="73">
        <v>9472</v>
      </c>
      <c r="H74" s="73">
        <v>12269</v>
      </c>
      <c r="I74" s="111">
        <v>402</v>
      </c>
    </row>
    <row r="75" spans="1:9" x14ac:dyDescent="0.15">
      <c r="A75" s="45" t="s">
        <v>46</v>
      </c>
      <c r="B75" s="80">
        <v>13</v>
      </c>
      <c r="C75" s="73">
        <v>8</v>
      </c>
      <c r="D75" s="73">
        <v>12</v>
      </c>
      <c r="E75" s="81">
        <v>8</v>
      </c>
      <c r="F75" s="73">
        <v>2330</v>
      </c>
      <c r="G75" s="73">
        <v>12193</v>
      </c>
      <c r="H75" s="73">
        <v>14523</v>
      </c>
      <c r="I75" s="111">
        <v>476</v>
      </c>
    </row>
    <row r="76" spans="1:9" x14ac:dyDescent="0.15">
      <c r="A76" s="45" t="s">
        <v>47</v>
      </c>
      <c r="B76" s="80">
        <v>2</v>
      </c>
      <c r="C76" s="73">
        <v>2</v>
      </c>
      <c r="D76" s="73">
        <v>2</v>
      </c>
      <c r="E76" s="81">
        <v>2</v>
      </c>
      <c r="F76" s="73">
        <v>0</v>
      </c>
      <c r="G76" s="73">
        <v>173</v>
      </c>
      <c r="H76" s="73">
        <v>173</v>
      </c>
      <c r="I76" s="111">
        <v>7</v>
      </c>
    </row>
    <row r="77" spans="1:9" x14ac:dyDescent="0.15">
      <c r="A77" s="45" t="s">
        <v>206</v>
      </c>
      <c r="B77" s="80">
        <v>14</v>
      </c>
      <c r="C77" s="73">
        <v>8</v>
      </c>
      <c r="D77" s="73">
        <v>14</v>
      </c>
      <c r="E77" s="81">
        <v>8</v>
      </c>
      <c r="F77" s="73">
        <v>0</v>
      </c>
      <c r="G77" s="73">
        <v>9376</v>
      </c>
      <c r="H77" s="73">
        <v>9376</v>
      </c>
      <c r="I77" s="111">
        <v>309</v>
      </c>
    </row>
    <row r="78" spans="1:9" x14ac:dyDescent="0.15">
      <c r="A78" s="45" t="s">
        <v>207</v>
      </c>
      <c r="B78" s="80">
        <v>32</v>
      </c>
      <c r="C78" s="73">
        <v>28</v>
      </c>
      <c r="D78" s="73">
        <v>32</v>
      </c>
      <c r="E78" s="81">
        <v>28</v>
      </c>
      <c r="F78" s="73">
        <v>2097</v>
      </c>
      <c r="G78" s="73">
        <v>12448</v>
      </c>
      <c r="H78" s="73">
        <v>14583</v>
      </c>
      <c r="I78" s="111">
        <v>478</v>
      </c>
    </row>
    <row r="79" spans="1:9" x14ac:dyDescent="0.15">
      <c r="A79" s="123" t="s">
        <v>208</v>
      </c>
      <c r="B79" s="114">
        <v>33</v>
      </c>
      <c r="C79" s="115">
        <v>28</v>
      </c>
      <c r="D79" s="115">
        <v>34</v>
      </c>
      <c r="E79" s="116">
        <v>20</v>
      </c>
      <c r="F79" s="114">
        <v>2327</v>
      </c>
      <c r="G79" s="115">
        <v>9396</v>
      </c>
      <c r="H79" s="116">
        <v>11723</v>
      </c>
      <c r="I79" s="117">
        <v>407</v>
      </c>
    </row>
    <row r="80" spans="1:9" x14ac:dyDescent="0.15">
      <c r="A80" s="123" t="s">
        <v>132</v>
      </c>
      <c r="B80" s="118"/>
      <c r="C80" s="119"/>
      <c r="D80" s="119"/>
      <c r="E80" s="120"/>
      <c r="F80" s="118"/>
      <c r="G80" s="119"/>
      <c r="H80" s="120"/>
      <c r="I80" s="121"/>
    </row>
    <row r="81" spans="1:9" x14ac:dyDescent="0.15">
      <c r="A81" s="95" t="s">
        <v>138</v>
      </c>
      <c r="B81" s="96">
        <v>1</v>
      </c>
      <c r="C81" s="97">
        <v>0</v>
      </c>
      <c r="D81" s="97">
        <v>1</v>
      </c>
      <c r="E81" s="98">
        <v>0</v>
      </c>
      <c r="F81" s="97">
        <v>259</v>
      </c>
      <c r="G81" s="97">
        <v>791</v>
      </c>
      <c r="H81" s="97">
        <v>1050</v>
      </c>
      <c r="I81" s="122">
        <v>35</v>
      </c>
    </row>
    <row r="82" spans="1:9" x14ac:dyDescent="0.15">
      <c r="A82" s="45" t="s">
        <v>48</v>
      </c>
      <c r="B82" s="80">
        <v>1</v>
      </c>
      <c r="C82" s="73">
        <v>0</v>
      </c>
      <c r="D82" s="73">
        <v>0</v>
      </c>
      <c r="E82" s="81">
        <v>0</v>
      </c>
      <c r="F82" s="73">
        <v>0</v>
      </c>
      <c r="G82" s="73">
        <v>701</v>
      </c>
      <c r="H82" s="73">
        <v>701</v>
      </c>
      <c r="I82" s="111">
        <v>33</v>
      </c>
    </row>
    <row r="83" spans="1:9" x14ac:dyDescent="0.15">
      <c r="A83" s="123" t="s">
        <v>49</v>
      </c>
      <c r="B83" s="114">
        <v>1</v>
      </c>
      <c r="C83" s="115">
        <v>0</v>
      </c>
      <c r="D83" s="115">
        <v>0</v>
      </c>
      <c r="E83" s="116">
        <v>0</v>
      </c>
      <c r="F83" s="114">
        <v>0</v>
      </c>
      <c r="G83" s="115">
        <v>355</v>
      </c>
      <c r="H83" s="116">
        <v>355</v>
      </c>
      <c r="I83" s="117">
        <v>17</v>
      </c>
    </row>
    <row r="84" spans="1:9" x14ac:dyDescent="0.15">
      <c r="A84" s="36" t="s">
        <v>209</v>
      </c>
      <c r="B84" s="107"/>
      <c r="C84" s="108"/>
      <c r="D84" s="108"/>
      <c r="E84" s="109"/>
      <c r="F84" s="107"/>
      <c r="G84" s="108"/>
      <c r="H84" s="109"/>
      <c r="I84" s="110"/>
    </row>
    <row r="85" spans="1:9" x14ac:dyDescent="0.15">
      <c r="A85" s="123" t="s">
        <v>210</v>
      </c>
      <c r="B85" s="114">
        <v>1</v>
      </c>
      <c r="C85" s="115">
        <v>0</v>
      </c>
      <c r="D85" s="115">
        <v>0</v>
      </c>
      <c r="E85" s="116">
        <v>0</v>
      </c>
      <c r="F85" s="114">
        <v>0</v>
      </c>
      <c r="G85" s="115">
        <v>670</v>
      </c>
      <c r="H85" s="116">
        <v>670</v>
      </c>
      <c r="I85" s="117">
        <v>32</v>
      </c>
    </row>
    <row r="86" spans="1:9" x14ac:dyDescent="0.15">
      <c r="A86" s="36" t="s">
        <v>211</v>
      </c>
      <c r="B86" s="107"/>
      <c r="C86" s="108"/>
      <c r="D86" s="108"/>
      <c r="E86" s="109"/>
      <c r="F86" s="107"/>
      <c r="G86" s="108"/>
      <c r="H86" s="109"/>
      <c r="I86" s="110"/>
    </row>
    <row r="87" spans="1:9" x14ac:dyDescent="0.15">
      <c r="A87" s="45" t="s">
        <v>50</v>
      </c>
      <c r="B87" s="80">
        <v>16</v>
      </c>
      <c r="C87" s="73">
        <v>16</v>
      </c>
      <c r="D87" s="73">
        <v>16</v>
      </c>
      <c r="E87" s="81">
        <v>16</v>
      </c>
      <c r="F87" s="73">
        <v>0</v>
      </c>
      <c r="G87" s="73">
        <v>9496</v>
      </c>
      <c r="H87" s="73">
        <v>9496</v>
      </c>
      <c r="I87" s="111">
        <v>317</v>
      </c>
    </row>
    <row r="88" spans="1:9" x14ac:dyDescent="0.15">
      <c r="A88" s="123" t="s">
        <v>212</v>
      </c>
      <c r="B88" s="114">
        <v>4</v>
      </c>
      <c r="C88" s="115">
        <v>4</v>
      </c>
      <c r="D88" s="115">
        <v>4</v>
      </c>
      <c r="E88" s="116">
        <v>4</v>
      </c>
      <c r="F88" s="124">
        <v>0</v>
      </c>
      <c r="G88" s="115">
        <v>1489</v>
      </c>
      <c r="H88" s="116">
        <v>1489</v>
      </c>
      <c r="I88" s="117">
        <v>50</v>
      </c>
    </row>
    <row r="89" spans="1:9" x14ac:dyDescent="0.15">
      <c r="A89" s="36" t="s">
        <v>213</v>
      </c>
      <c r="B89" s="107"/>
      <c r="C89" s="108"/>
      <c r="D89" s="108"/>
      <c r="E89" s="109"/>
      <c r="F89" s="125"/>
      <c r="G89" s="108"/>
      <c r="H89" s="109"/>
      <c r="I89" s="110"/>
    </row>
    <row r="90" spans="1:9" x14ac:dyDescent="0.15">
      <c r="A90" s="87" t="s">
        <v>51</v>
      </c>
      <c r="B90" s="88">
        <v>6</v>
      </c>
      <c r="C90" s="89">
        <v>6</v>
      </c>
      <c r="D90" s="89">
        <v>6</v>
      </c>
      <c r="E90" s="90">
        <v>6</v>
      </c>
      <c r="F90" s="89">
        <v>0</v>
      </c>
      <c r="G90" s="89">
        <v>1263</v>
      </c>
      <c r="H90" s="89">
        <v>1263</v>
      </c>
      <c r="I90" s="126">
        <v>42</v>
      </c>
    </row>
    <row r="91" spans="1:9" x14ac:dyDescent="0.15">
      <c r="A91" s="95" t="s">
        <v>52</v>
      </c>
      <c r="B91" s="96" t="s">
        <v>214</v>
      </c>
      <c r="C91" s="97">
        <v>0</v>
      </c>
      <c r="D91" s="127"/>
      <c r="E91" s="98">
        <v>0</v>
      </c>
      <c r="F91" s="97">
        <v>0</v>
      </c>
      <c r="G91" s="97">
        <v>3363</v>
      </c>
      <c r="H91" s="97">
        <v>3363</v>
      </c>
      <c r="I91" s="122">
        <v>112</v>
      </c>
    </row>
    <row r="92" spans="1:9" x14ac:dyDescent="0.15">
      <c r="A92" s="87" t="s">
        <v>53</v>
      </c>
      <c r="B92" s="88" t="s">
        <v>215</v>
      </c>
      <c r="C92" s="89">
        <v>16</v>
      </c>
      <c r="D92" s="89" t="s">
        <v>216</v>
      </c>
      <c r="E92" s="90">
        <v>16</v>
      </c>
      <c r="F92" s="89">
        <v>12</v>
      </c>
      <c r="G92" s="89">
        <v>7193</v>
      </c>
      <c r="H92" s="89">
        <v>7205</v>
      </c>
      <c r="I92" s="126">
        <v>240</v>
      </c>
    </row>
    <row r="93" spans="1:9" x14ac:dyDescent="0.15">
      <c r="A93" s="128" t="s">
        <v>54</v>
      </c>
      <c r="B93" s="129">
        <v>13</v>
      </c>
      <c r="C93" s="130">
        <v>11</v>
      </c>
      <c r="D93" s="130">
        <v>13</v>
      </c>
      <c r="E93" s="131">
        <v>12</v>
      </c>
      <c r="F93" s="130">
        <v>2689</v>
      </c>
      <c r="G93" s="130">
        <v>12861</v>
      </c>
      <c r="H93" s="130">
        <v>15550</v>
      </c>
      <c r="I93" s="132">
        <v>490</v>
      </c>
    </row>
    <row r="94" spans="1:9" s="137" customFormat="1" ht="15" customHeight="1" x14ac:dyDescent="0.15">
      <c r="A94" s="25" t="s">
        <v>55</v>
      </c>
      <c r="B94" s="133"/>
      <c r="C94" s="133"/>
      <c r="D94" s="133"/>
      <c r="E94" s="133"/>
      <c r="F94" s="133"/>
      <c r="G94" s="134"/>
      <c r="H94" s="135"/>
      <c r="I94" s="136" t="s">
        <v>56</v>
      </c>
    </row>
    <row r="95" spans="1:9" s="137" customFormat="1" ht="15" customHeight="1" x14ac:dyDescent="0.15">
      <c r="A95" s="25" t="s">
        <v>57</v>
      </c>
      <c r="B95" s="133"/>
      <c r="C95" s="133"/>
      <c r="D95" s="133"/>
      <c r="E95" s="133"/>
      <c r="H95" s="133"/>
      <c r="I95" s="133"/>
    </row>
    <row r="96" spans="1:9" s="137" customFormat="1" ht="15" customHeight="1" x14ac:dyDescent="0.15">
      <c r="A96" s="25" t="s">
        <v>58</v>
      </c>
    </row>
  </sheetData>
  <mergeCells count="100">
    <mergeCell ref="H85:H86"/>
    <mergeCell ref="I85:I86"/>
    <mergeCell ref="B88:B89"/>
    <mergeCell ref="C88:C89"/>
    <mergeCell ref="D88:D89"/>
    <mergeCell ref="E88:E89"/>
    <mergeCell ref="F88:F89"/>
    <mergeCell ref="G88:G89"/>
    <mergeCell ref="H88:H89"/>
    <mergeCell ref="I88:I89"/>
    <mergeCell ref="B85:B86"/>
    <mergeCell ref="C85:C86"/>
    <mergeCell ref="D85:D86"/>
    <mergeCell ref="E85:E86"/>
    <mergeCell ref="F85:F86"/>
    <mergeCell ref="G85:G86"/>
    <mergeCell ref="H79:H80"/>
    <mergeCell ref="I79:I80"/>
    <mergeCell ref="B83:B84"/>
    <mergeCell ref="C83:C84"/>
    <mergeCell ref="D83:D84"/>
    <mergeCell ref="E83:E84"/>
    <mergeCell ref="F83:F84"/>
    <mergeCell ref="G83:G84"/>
    <mergeCell ref="H83:H84"/>
    <mergeCell ref="I83:I84"/>
    <mergeCell ref="F69:F72"/>
    <mergeCell ref="G69:G72"/>
    <mergeCell ref="H69:H72"/>
    <mergeCell ref="I69:I72"/>
    <mergeCell ref="B79:B80"/>
    <mergeCell ref="C79:C80"/>
    <mergeCell ref="D79:D80"/>
    <mergeCell ref="E79:E80"/>
    <mergeCell ref="F79:F80"/>
    <mergeCell ref="G79:G80"/>
    <mergeCell ref="F54:F55"/>
    <mergeCell ref="G54:G55"/>
    <mergeCell ref="H54:H55"/>
    <mergeCell ref="I54:I55"/>
    <mergeCell ref="F56:F64"/>
    <mergeCell ref="G56:G64"/>
    <mergeCell ref="H56:H64"/>
    <mergeCell ref="I56:I64"/>
    <mergeCell ref="F49:F50"/>
    <mergeCell ref="G49:G50"/>
    <mergeCell ref="H49:H50"/>
    <mergeCell ref="I49:I50"/>
    <mergeCell ref="F51:F52"/>
    <mergeCell ref="G51:G52"/>
    <mergeCell ref="H51:H52"/>
    <mergeCell ref="I51:I52"/>
    <mergeCell ref="F40:F41"/>
    <mergeCell ref="G40:G41"/>
    <mergeCell ref="H40:H41"/>
    <mergeCell ref="I40:I41"/>
    <mergeCell ref="F44:F45"/>
    <mergeCell ref="G44:G45"/>
    <mergeCell ref="H44:H45"/>
    <mergeCell ref="I44:I45"/>
    <mergeCell ref="F34:F37"/>
    <mergeCell ref="G34:G37"/>
    <mergeCell ref="H34:H37"/>
    <mergeCell ref="I34:I37"/>
    <mergeCell ref="F38:F39"/>
    <mergeCell ref="G38:G39"/>
    <mergeCell ref="H38:H39"/>
    <mergeCell ref="I38:I39"/>
    <mergeCell ref="F27:F29"/>
    <mergeCell ref="G27:G29"/>
    <mergeCell ref="H27:H29"/>
    <mergeCell ref="I27:I29"/>
    <mergeCell ref="F30:F33"/>
    <mergeCell ref="G30:G33"/>
    <mergeCell ref="H30:H33"/>
    <mergeCell ref="I30:I33"/>
    <mergeCell ref="F18:F20"/>
    <mergeCell ref="G18:G20"/>
    <mergeCell ref="H18:H20"/>
    <mergeCell ref="I18:I20"/>
    <mergeCell ref="F21:F25"/>
    <mergeCell ref="G21:G25"/>
    <mergeCell ref="H21:H25"/>
    <mergeCell ref="I21:I25"/>
    <mergeCell ref="I8:I10"/>
    <mergeCell ref="F11:F15"/>
    <mergeCell ref="G11:G15"/>
    <mergeCell ref="H11:H15"/>
    <mergeCell ref="I11:I15"/>
    <mergeCell ref="F16:F17"/>
    <mergeCell ref="G16:G17"/>
    <mergeCell ref="H16:H17"/>
    <mergeCell ref="I16:I17"/>
    <mergeCell ref="B5:E5"/>
    <mergeCell ref="F5:H5"/>
    <mergeCell ref="B6:C6"/>
    <mergeCell ref="D6:E6"/>
    <mergeCell ref="F8:F10"/>
    <mergeCell ref="G8:G10"/>
    <mergeCell ref="H8:H10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9"/>
  <sheetViews>
    <sheetView zoomScale="110" zoomScaleNormal="110" workbookViewId="0"/>
  </sheetViews>
  <sheetFormatPr defaultColWidth="8.75" defaultRowHeight="15" customHeight="1" x14ac:dyDescent="0.15"/>
  <cols>
    <col min="1" max="1" width="22.5" style="139" customWidth="1"/>
    <col min="2" max="7" width="10.625" style="139" customWidth="1"/>
    <col min="8" max="16384" width="8.75" style="139"/>
  </cols>
  <sheetData>
    <row r="1" spans="1:7" ht="15" customHeight="1" x14ac:dyDescent="0.15">
      <c r="A1" s="249" t="s">
        <v>157</v>
      </c>
    </row>
    <row r="3" spans="1:7" ht="15" customHeight="1" x14ac:dyDescent="0.15">
      <c r="A3" s="138" t="s">
        <v>217</v>
      </c>
    </row>
    <row r="4" spans="1:7" ht="15" customHeight="1" x14ac:dyDescent="0.15">
      <c r="A4" s="140" t="s">
        <v>218</v>
      </c>
      <c r="G4" s="141" t="s">
        <v>219</v>
      </c>
    </row>
    <row r="5" spans="1:7" ht="15" customHeight="1" x14ac:dyDescent="0.15">
      <c r="A5" s="142" t="s">
        <v>220</v>
      </c>
      <c r="B5" s="143" t="s">
        <v>59</v>
      </c>
      <c r="C5" s="144"/>
      <c r="D5" s="145"/>
      <c r="E5" s="144" t="s">
        <v>221</v>
      </c>
      <c r="F5" s="144"/>
      <c r="G5" s="144"/>
    </row>
    <row r="6" spans="1:7" ht="15" customHeight="1" x14ac:dyDescent="0.15">
      <c r="A6" s="146"/>
      <c r="B6" s="143" t="s">
        <v>60</v>
      </c>
      <c r="C6" s="144"/>
      <c r="D6" s="145"/>
      <c r="E6" s="144" t="s">
        <v>60</v>
      </c>
      <c r="F6" s="144"/>
      <c r="G6" s="144"/>
    </row>
    <row r="7" spans="1:7" ht="15" customHeight="1" x14ac:dyDescent="0.15">
      <c r="A7" s="147"/>
      <c r="B7" s="148" t="s">
        <v>61</v>
      </c>
      <c r="C7" s="148" t="s">
        <v>222</v>
      </c>
      <c r="D7" s="149" t="s">
        <v>62</v>
      </c>
      <c r="E7" s="150" t="s">
        <v>61</v>
      </c>
      <c r="F7" s="148" t="s">
        <v>222</v>
      </c>
      <c r="G7" s="151" t="s">
        <v>62</v>
      </c>
    </row>
    <row r="8" spans="1:7" ht="15" customHeight="1" x14ac:dyDescent="0.15">
      <c r="A8" s="152" t="s">
        <v>223</v>
      </c>
      <c r="B8" s="1">
        <v>273785</v>
      </c>
      <c r="C8" s="11">
        <v>173992</v>
      </c>
      <c r="D8" s="2">
        <v>99791</v>
      </c>
      <c r="E8" s="11">
        <v>277972</v>
      </c>
      <c r="F8" s="11">
        <v>176421</v>
      </c>
      <c r="G8" s="11">
        <v>101549</v>
      </c>
    </row>
    <row r="9" spans="1:7" ht="15" customHeight="1" x14ac:dyDescent="0.15">
      <c r="A9" s="153" t="s">
        <v>64</v>
      </c>
      <c r="B9" s="3"/>
      <c r="C9" s="4"/>
      <c r="D9" s="154"/>
      <c r="E9" s="4"/>
      <c r="F9" s="4"/>
      <c r="G9" s="4"/>
    </row>
    <row r="10" spans="1:7" ht="15" customHeight="1" x14ac:dyDescent="0.15">
      <c r="A10" s="155" t="s">
        <v>65</v>
      </c>
      <c r="B10" s="3">
        <v>29937</v>
      </c>
      <c r="C10" s="4">
        <v>20263</v>
      </c>
      <c r="D10" s="154">
        <v>9674</v>
      </c>
      <c r="E10" s="4">
        <v>29793</v>
      </c>
      <c r="F10" s="4">
        <v>20118</v>
      </c>
      <c r="G10" s="4">
        <v>9675</v>
      </c>
    </row>
    <row r="11" spans="1:7" ht="15" customHeight="1" x14ac:dyDescent="0.15">
      <c r="A11" s="155" t="s">
        <v>66</v>
      </c>
      <c r="B11" s="3">
        <v>9089</v>
      </c>
      <c r="C11" s="4">
        <v>6026</v>
      </c>
      <c r="D11" s="154">
        <v>3063</v>
      </c>
      <c r="E11" s="4">
        <v>9295</v>
      </c>
      <c r="F11" s="4">
        <v>6119</v>
      </c>
      <c r="G11" s="4">
        <v>3176</v>
      </c>
    </row>
    <row r="12" spans="1:7" ht="15" customHeight="1" x14ac:dyDescent="0.15">
      <c r="A12" s="155" t="s">
        <v>67</v>
      </c>
      <c r="B12" s="3">
        <v>26961</v>
      </c>
      <c r="C12" s="4">
        <v>18785</v>
      </c>
      <c r="D12" s="154">
        <v>8176</v>
      </c>
      <c r="E12" s="4">
        <v>26896</v>
      </c>
      <c r="F12" s="4">
        <v>18689</v>
      </c>
      <c r="G12" s="4">
        <v>8207</v>
      </c>
    </row>
    <row r="13" spans="1:7" ht="15" customHeight="1" x14ac:dyDescent="0.15">
      <c r="A13" s="155" t="s">
        <v>68</v>
      </c>
      <c r="B13" s="3">
        <v>24803</v>
      </c>
      <c r="C13" s="4">
        <v>15817</v>
      </c>
      <c r="D13" s="154">
        <v>8986</v>
      </c>
      <c r="E13" s="4">
        <v>25287</v>
      </c>
      <c r="F13" s="4">
        <v>16076</v>
      </c>
      <c r="G13" s="4">
        <v>9211</v>
      </c>
    </row>
    <row r="14" spans="1:7" ht="15" customHeight="1" x14ac:dyDescent="0.15">
      <c r="A14" s="155" t="s">
        <v>69</v>
      </c>
      <c r="B14" s="3">
        <v>74487</v>
      </c>
      <c r="C14" s="4">
        <v>47450</v>
      </c>
      <c r="D14" s="154">
        <v>27037</v>
      </c>
      <c r="E14" s="4">
        <v>75490</v>
      </c>
      <c r="F14" s="4">
        <v>48052</v>
      </c>
      <c r="G14" s="4">
        <v>27438</v>
      </c>
    </row>
    <row r="15" spans="1:7" ht="15" customHeight="1" x14ac:dyDescent="0.15">
      <c r="A15" s="155" t="s">
        <v>70</v>
      </c>
      <c r="B15" s="3">
        <v>8787</v>
      </c>
      <c r="C15" s="4">
        <v>5507</v>
      </c>
      <c r="D15" s="154">
        <v>3280</v>
      </c>
      <c r="E15" s="4">
        <v>8859</v>
      </c>
      <c r="F15" s="4">
        <v>5523</v>
      </c>
      <c r="G15" s="4">
        <v>3336</v>
      </c>
    </row>
    <row r="16" spans="1:7" ht="15" customHeight="1" x14ac:dyDescent="0.15">
      <c r="A16" s="153" t="s">
        <v>224</v>
      </c>
      <c r="B16" s="3"/>
      <c r="C16" s="4"/>
      <c r="D16" s="154"/>
      <c r="E16" s="4"/>
      <c r="F16" s="4"/>
      <c r="G16" s="4"/>
    </row>
    <row r="17" spans="1:7" ht="15" customHeight="1" x14ac:dyDescent="0.15">
      <c r="A17" s="155" t="s">
        <v>71</v>
      </c>
      <c r="B17" s="3">
        <v>74191</v>
      </c>
      <c r="C17" s="4">
        <v>48115</v>
      </c>
      <c r="D17" s="154">
        <v>26075</v>
      </c>
      <c r="E17" s="4">
        <v>75262</v>
      </c>
      <c r="F17" s="4">
        <v>48747</v>
      </c>
      <c r="G17" s="4">
        <v>26514</v>
      </c>
    </row>
    <row r="18" spans="1:7" ht="15" customHeight="1" x14ac:dyDescent="0.15">
      <c r="A18" s="156" t="s">
        <v>72</v>
      </c>
      <c r="B18" s="8">
        <v>25530</v>
      </c>
      <c r="C18" s="9">
        <v>12029</v>
      </c>
      <c r="D18" s="157">
        <v>13500</v>
      </c>
      <c r="E18" s="9">
        <v>27090</v>
      </c>
      <c r="F18" s="9">
        <v>13097</v>
      </c>
      <c r="G18" s="9">
        <v>13992</v>
      </c>
    </row>
    <row r="19" spans="1:7" ht="15" customHeight="1" x14ac:dyDescent="0.15">
      <c r="G19" s="158" t="s">
        <v>73</v>
      </c>
    </row>
  </sheetData>
  <mergeCells count="5">
    <mergeCell ref="A5:A7"/>
    <mergeCell ref="B5:D5"/>
    <mergeCell ref="E5:G5"/>
    <mergeCell ref="B6:D6"/>
    <mergeCell ref="E6:G6"/>
  </mergeCells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zoomScale="110" zoomScaleNormal="110" workbookViewId="0"/>
  </sheetViews>
  <sheetFormatPr defaultColWidth="8.75" defaultRowHeight="15" customHeight="1" x14ac:dyDescent="0.15"/>
  <cols>
    <col min="1" max="1" width="16.25" style="161" customWidth="1"/>
    <col min="2" max="2" width="21.25" style="161" customWidth="1"/>
    <col min="3" max="8" width="8.125" style="161" customWidth="1"/>
    <col min="9" max="16384" width="8.75" style="161"/>
  </cols>
  <sheetData>
    <row r="1" spans="1:8" s="250" customFormat="1" ht="15" customHeight="1" x14ac:dyDescent="0.15">
      <c r="A1" s="248" t="s">
        <v>157</v>
      </c>
    </row>
    <row r="2" spans="1:8" s="250" customFormat="1" ht="15" customHeight="1" x14ac:dyDescent="0.15"/>
    <row r="3" spans="1:8" ht="15" customHeight="1" x14ac:dyDescent="0.15">
      <c r="A3" s="159" t="s">
        <v>156</v>
      </c>
      <c r="B3" s="160"/>
      <c r="C3" s="160"/>
      <c r="D3" s="160"/>
      <c r="E3" s="160"/>
      <c r="F3" s="160"/>
      <c r="G3" s="160"/>
      <c r="H3" s="160"/>
    </row>
    <row r="4" spans="1:8" ht="15" customHeight="1" x14ac:dyDescent="0.15">
      <c r="A4" s="162" t="s">
        <v>129</v>
      </c>
      <c r="B4" s="163"/>
      <c r="C4" s="163"/>
      <c r="D4" s="163"/>
      <c r="E4" s="163"/>
      <c r="F4" s="163"/>
      <c r="G4" s="163"/>
      <c r="H4" s="164" t="s">
        <v>74</v>
      </c>
    </row>
    <row r="5" spans="1:8" s="170" customFormat="1" ht="15" customHeight="1" x14ac:dyDescent="0.15">
      <c r="A5" s="165" t="s">
        <v>75</v>
      </c>
      <c r="B5" s="166"/>
      <c r="C5" s="167" t="s">
        <v>76</v>
      </c>
      <c r="D5" s="168"/>
      <c r="E5" s="169"/>
      <c r="F5" s="167" t="s">
        <v>77</v>
      </c>
      <c r="G5" s="168"/>
      <c r="H5" s="168"/>
    </row>
    <row r="6" spans="1:8" s="170" customFormat="1" ht="15" customHeight="1" x14ac:dyDescent="0.15">
      <c r="A6" s="171" t="s">
        <v>78</v>
      </c>
      <c r="B6" s="172" t="s">
        <v>79</v>
      </c>
      <c r="C6" s="173" t="s">
        <v>80</v>
      </c>
      <c r="D6" s="174" t="s">
        <v>81</v>
      </c>
      <c r="E6" s="175" t="s">
        <v>82</v>
      </c>
      <c r="F6" s="176" t="s">
        <v>80</v>
      </c>
      <c r="G6" s="177" t="s">
        <v>81</v>
      </c>
      <c r="H6" s="178" t="s">
        <v>82</v>
      </c>
    </row>
    <row r="7" spans="1:8" ht="15" customHeight="1" x14ac:dyDescent="0.15">
      <c r="A7" s="179" t="s">
        <v>83</v>
      </c>
      <c r="B7" s="180" t="s">
        <v>84</v>
      </c>
      <c r="C7" s="181">
        <v>19002</v>
      </c>
      <c r="D7" s="181">
        <v>7833</v>
      </c>
      <c r="E7" s="182">
        <v>26835</v>
      </c>
      <c r="F7" s="181">
        <v>25989</v>
      </c>
      <c r="G7" s="181">
        <v>12562</v>
      </c>
      <c r="H7" s="182">
        <v>38551</v>
      </c>
    </row>
    <row r="8" spans="1:8" ht="15" customHeight="1" x14ac:dyDescent="0.15">
      <c r="A8" s="183" t="s">
        <v>83</v>
      </c>
      <c r="B8" s="184" t="s">
        <v>85</v>
      </c>
      <c r="C8" s="185">
        <v>22794</v>
      </c>
      <c r="D8" s="185">
        <v>5732</v>
      </c>
      <c r="E8" s="186">
        <v>28526</v>
      </c>
      <c r="F8" s="185">
        <v>34483</v>
      </c>
      <c r="G8" s="185">
        <v>9219</v>
      </c>
      <c r="H8" s="186">
        <v>43702</v>
      </c>
    </row>
    <row r="9" spans="1:8" ht="15" customHeight="1" x14ac:dyDescent="0.15">
      <c r="A9" s="183" t="s">
        <v>83</v>
      </c>
      <c r="B9" s="184" t="s">
        <v>86</v>
      </c>
      <c r="C9" s="185">
        <v>11150</v>
      </c>
      <c r="D9" s="185">
        <v>1141</v>
      </c>
      <c r="E9" s="187">
        <v>12291</v>
      </c>
      <c r="F9" s="185">
        <v>16241</v>
      </c>
      <c r="G9" s="185">
        <v>1705</v>
      </c>
      <c r="H9" s="187">
        <v>17946</v>
      </c>
    </row>
    <row r="10" spans="1:8" ht="15" customHeight="1" x14ac:dyDescent="0.15">
      <c r="A10" s="183" t="s">
        <v>87</v>
      </c>
      <c r="B10" s="188" t="s">
        <v>88</v>
      </c>
      <c r="C10" s="185">
        <v>11785</v>
      </c>
      <c r="D10" s="185">
        <v>4224</v>
      </c>
      <c r="E10" s="187">
        <v>16009</v>
      </c>
      <c r="F10" s="185">
        <v>16539</v>
      </c>
      <c r="G10" s="185">
        <v>5233</v>
      </c>
      <c r="H10" s="187">
        <v>21772</v>
      </c>
    </row>
    <row r="11" spans="1:8" ht="15" customHeight="1" x14ac:dyDescent="0.15">
      <c r="A11" s="183" t="s">
        <v>89</v>
      </c>
      <c r="B11" s="184" t="s">
        <v>90</v>
      </c>
      <c r="C11" s="185">
        <v>10174</v>
      </c>
      <c r="D11" s="185">
        <v>1506</v>
      </c>
      <c r="E11" s="186">
        <v>11680</v>
      </c>
      <c r="F11" s="185">
        <v>13506</v>
      </c>
      <c r="G11" s="185">
        <v>2145</v>
      </c>
      <c r="H11" s="186">
        <v>15651</v>
      </c>
    </row>
    <row r="12" spans="1:8" ht="15" customHeight="1" x14ac:dyDescent="0.15">
      <c r="A12" s="183" t="s">
        <v>91</v>
      </c>
      <c r="B12" s="184" t="s">
        <v>92</v>
      </c>
      <c r="C12" s="185">
        <v>10341</v>
      </c>
      <c r="D12" s="185">
        <v>2169</v>
      </c>
      <c r="E12" s="186">
        <v>12510</v>
      </c>
      <c r="F12" s="185">
        <v>13897</v>
      </c>
      <c r="G12" s="185">
        <v>2866</v>
      </c>
      <c r="H12" s="186">
        <v>16763</v>
      </c>
    </row>
    <row r="13" spans="1:8" ht="15" customHeight="1" x14ac:dyDescent="0.15">
      <c r="A13" s="183" t="s">
        <v>91</v>
      </c>
      <c r="B13" s="184" t="s">
        <v>93</v>
      </c>
      <c r="C13" s="185">
        <v>8814</v>
      </c>
      <c r="D13" s="185">
        <v>1179</v>
      </c>
      <c r="E13" s="186">
        <v>9993</v>
      </c>
      <c r="F13" s="185">
        <v>11594</v>
      </c>
      <c r="G13" s="185">
        <v>1697</v>
      </c>
      <c r="H13" s="186">
        <v>13291</v>
      </c>
    </row>
    <row r="14" spans="1:8" ht="15" customHeight="1" x14ac:dyDescent="0.15">
      <c r="A14" s="183" t="s">
        <v>94</v>
      </c>
      <c r="B14" s="184" t="s">
        <v>95</v>
      </c>
      <c r="C14" s="185">
        <v>6302</v>
      </c>
      <c r="D14" s="185">
        <v>975</v>
      </c>
      <c r="E14" s="186">
        <v>7277</v>
      </c>
      <c r="F14" s="185">
        <v>8222</v>
      </c>
      <c r="G14" s="185">
        <v>1311</v>
      </c>
      <c r="H14" s="186">
        <v>9533</v>
      </c>
    </row>
    <row r="15" spans="1:8" ht="15" customHeight="1" x14ac:dyDescent="0.15">
      <c r="A15" s="183" t="s">
        <v>94</v>
      </c>
      <c r="B15" s="184" t="s">
        <v>96</v>
      </c>
      <c r="C15" s="185">
        <v>15609</v>
      </c>
      <c r="D15" s="185">
        <v>3021</v>
      </c>
      <c r="E15" s="186">
        <v>18630</v>
      </c>
      <c r="F15" s="185">
        <v>21115</v>
      </c>
      <c r="G15" s="185">
        <v>4222</v>
      </c>
      <c r="H15" s="186">
        <v>25337</v>
      </c>
    </row>
    <row r="16" spans="1:8" ht="15" customHeight="1" x14ac:dyDescent="0.15">
      <c r="A16" s="183" t="s">
        <v>94</v>
      </c>
      <c r="B16" s="184" t="s">
        <v>97</v>
      </c>
      <c r="C16" s="185">
        <v>12603</v>
      </c>
      <c r="D16" s="185">
        <v>2351</v>
      </c>
      <c r="E16" s="186">
        <v>14954</v>
      </c>
      <c r="F16" s="185">
        <v>17044</v>
      </c>
      <c r="G16" s="185">
        <v>3293</v>
      </c>
      <c r="H16" s="186">
        <v>20337</v>
      </c>
    </row>
    <row r="17" spans="1:8" ht="15" customHeight="1" x14ac:dyDescent="0.15">
      <c r="A17" s="183" t="s">
        <v>94</v>
      </c>
      <c r="B17" s="184" t="s">
        <v>225</v>
      </c>
      <c r="C17" s="185">
        <v>10220</v>
      </c>
      <c r="D17" s="185">
        <v>927</v>
      </c>
      <c r="E17" s="186">
        <v>11147</v>
      </c>
      <c r="F17" s="185">
        <v>13321</v>
      </c>
      <c r="G17" s="185">
        <v>1505</v>
      </c>
      <c r="H17" s="186">
        <v>14826</v>
      </c>
    </row>
    <row r="18" spans="1:8" ht="15" customHeight="1" x14ac:dyDescent="0.15">
      <c r="A18" s="183" t="s">
        <v>98</v>
      </c>
      <c r="B18" s="184" t="s">
        <v>99</v>
      </c>
      <c r="C18" s="185">
        <v>4992</v>
      </c>
      <c r="D18" s="185">
        <v>616</v>
      </c>
      <c r="E18" s="186">
        <v>5608</v>
      </c>
      <c r="F18" s="185">
        <v>6427</v>
      </c>
      <c r="G18" s="185">
        <v>863</v>
      </c>
      <c r="H18" s="186">
        <v>7290</v>
      </c>
    </row>
    <row r="19" spans="1:8" ht="15" customHeight="1" x14ac:dyDescent="0.15">
      <c r="A19" s="183" t="s">
        <v>100</v>
      </c>
      <c r="B19" s="184" t="s">
        <v>101</v>
      </c>
      <c r="C19" s="185">
        <v>1410</v>
      </c>
      <c r="D19" s="185">
        <v>198</v>
      </c>
      <c r="E19" s="186">
        <v>1608</v>
      </c>
      <c r="F19" s="185">
        <v>1714</v>
      </c>
      <c r="G19" s="185">
        <v>232</v>
      </c>
      <c r="H19" s="186">
        <v>1946</v>
      </c>
    </row>
    <row r="20" spans="1:8" ht="15" customHeight="1" x14ac:dyDescent="0.15">
      <c r="A20" s="183" t="s">
        <v>100</v>
      </c>
      <c r="B20" s="184" t="s">
        <v>102</v>
      </c>
      <c r="C20" s="185">
        <v>5461</v>
      </c>
      <c r="D20" s="185">
        <v>1739</v>
      </c>
      <c r="E20" s="186">
        <v>7200</v>
      </c>
      <c r="F20" s="185">
        <v>7301</v>
      </c>
      <c r="G20" s="185">
        <v>2059</v>
      </c>
      <c r="H20" s="186">
        <v>9360</v>
      </c>
    </row>
    <row r="21" spans="1:8" ht="15" customHeight="1" x14ac:dyDescent="0.15">
      <c r="A21" s="183" t="s">
        <v>103</v>
      </c>
      <c r="B21" s="184" t="s">
        <v>104</v>
      </c>
      <c r="C21" s="185">
        <v>11855</v>
      </c>
      <c r="D21" s="185">
        <v>1575</v>
      </c>
      <c r="E21" s="186">
        <v>13430</v>
      </c>
      <c r="F21" s="185">
        <v>15681</v>
      </c>
      <c r="G21" s="185">
        <v>2315</v>
      </c>
      <c r="H21" s="186">
        <v>17996</v>
      </c>
    </row>
    <row r="22" spans="1:8" ht="15" customHeight="1" x14ac:dyDescent="0.15">
      <c r="A22" s="183" t="s">
        <v>103</v>
      </c>
      <c r="B22" s="184" t="s">
        <v>105</v>
      </c>
      <c r="C22" s="185">
        <v>7786</v>
      </c>
      <c r="D22" s="185">
        <v>2819</v>
      </c>
      <c r="E22" s="186">
        <v>10605</v>
      </c>
      <c r="F22" s="185">
        <v>10719</v>
      </c>
      <c r="G22" s="185">
        <v>3386</v>
      </c>
      <c r="H22" s="186">
        <v>14105</v>
      </c>
    </row>
    <row r="23" spans="1:8" ht="15" customHeight="1" x14ac:dyDescent="0.15">
      <c r="A23" s="183" t="s">
        <v>106</v>
      </c>
      <c r="B23" s="184" t="s">
        <v>107</v>
      </c>
      <c r="C23" s="185">
        <v>6799</v>
      </c>
      <c r="D23" s="185">
        <v>527</v>
      </c>
      <c r="E23" s="186">
        <v>7326</v>
      </c>
      <c r="F23" s="185">
        <v>8734</v>
      </c>
      <c r="G23" s="185">
        <v>863</v>
      </c>
      <c r="H23" s="186">
        <v>9597</v>
      </c>
    </row>
    <row r="24" spans="1:8" ht="15" customHeight="1" x14ac:dyDescent="0.15">
      <c r="A24" s="183" t="s">
        <v>106</v>
      </c>
      <c r="B24" s="184" t="s">
        <v>108</v>
      </c>
      <c r="C24" s="185">
        <v>9387</v>
      </c>
      <c r="D24" s="185">
        <v>2572</v>
      </c>
      <c r="E24" s="186">
        <v>11959</v>
      </c>
      <c r="F24" s="185">
        <v>12694</v>
      </c>
      <c r="G24" s="185">
        <v>3211</v>
      </c>
      <c r="H24" s="186">
        <v>15905</v>
      </c>
    </row>
    <row r="25" spans="1:8" ht="15" customHeight="1" x14ac:dyDescent="0.15">
      <c r="A25" s="183" t="s">
        <v>109</v>
      </c>
      <c r="B25" s="184" t="s">
        <v>110</v>
      </c>
      <c r="C25" s="185">
        <v>5757</v>
      </c>
      <c r="D25" s="185">
        <v>2516</v>
      </c>
      <c r="E25" s="186">
        <v>8273</v>
      </c>
      <c r="F25" s="185">
        <v>7955</v>
      </c>
      <c r="G25" s="185">
        <v>3379</v>
      </c>
      <c r="H25" s="186">
        <v>11334</v>
      </c>
    </row>
    <row r="26" spans="1:8" ht="15" customHeight="1" x14ac:dyDescent="0.15">
      <c r="A26" s="183" t="s">
        <v>111</v>
      </c>
      <c r="B26" s="184" t="s">
        <v>112</v>
      </c>
      <c r="C26" s="185">
        <v>4860</v>
      </c>
      <c r="D26" s="185">
        <v>1676</v>
      </c>
      <c r="E26" s="186">
        <v>6536</v>
      </c>
      <c r="F26" s="185">
        <v>6586</v>
      </c>
      <c r="G26" s="185">
        <v>1976</v>
      </c>
      <c r="H26" s="186">
        <v>8562</v>
      </c>
    </row>
    <row r="27" spans="1:8" ht="15" customHeight="1" x14ac:dyDescent="0.15">
      <c r="A27" s="189" t="s">
        <v>113</v>
      </c>
      <c r="B27" s="190" t="s">
        <v>114</v>
      </c>
      <c r="C27" s="191">
        <v>4334</v>
      </c>
      <c r="D27" s="191">
        <v>457</v>
      </c>
      <c r="E27" s="192">
        <v>4791</v>
      </c>
      <c r="F27" s="191">
        <v>6013</v>
      </c>
      <c r="G27" s="191">
        <v>631</v>
      </c>
      <c r="H27" s="192">
        <v>6644</v>
      </c>
    </row>
    <row r="28" spans="1:8" s="160" customFormat="1" ht="15" customHeight="1" x14ac:dyDescent="0.15">
      <c r="A28" s="163" t="s">
        <v>115</v>
      </c>
      <c r="B28" s="163"/>
      <c r="C28" s="163"/>
      <c r="D28" s="163"/>
      <c r="E28" s="163"/>
      <c r="F28" s="163"/>
      <c r="G28" s="163"/>
      <c r="H28" s="163"/>
    </row>
    <row r="29" spans="1:8" s="160" customFormat="1" ht="15" customHeight="1" x14ac:dyDescent="0.15">
      <c r="A29" s="163" t="s">
        <v>130</v>
      </c>
      <c r="B29" s="193"/>
      <c r="C29" s="193"/>
      <c r="D29" s="193"/>
      <c r="E29" s="193"/>
      <c r="F29" s="193"/>
      <c r="G29" s="193"/>
      <c r="H29" s="193"/>
    </row>
    <row r="30" spans="1:8" s="160" customFormat="1" ht="15" customHeight="1" x14ac:dyDescent="0.15">
      <c r="H30" s="194" t="s">
        <v>116</v>
      </c>
    </row>
  </sheetData>
  <mergeCells count="3">
    <mergeCell ref="A5:B5"/>
    <mergeCell ref="C5:E5"/>
    <mergeCell ref="F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9"/>
  <sheetViews>
    <sheetView zoomScale="110" zoomScaleNormal="110" workbookViewId="0"/>
  </sheetViews>
  <sheetFormatPr defaultColWidth="8.875" defaultRowHeight="15" customHeight="1" x14ac:dyDescent="0.15"/>
  <cols>
    <col min="1" max="1" width="11.25" style="196" customWidth="1"/>
    <col min="2" max="5" width="18.75" style="196" customWidth="1"/>
    <col min="6" max="16384" width="8.875" style="196"/>
  </cols>
  <sheetData>
    <row r="1" spans="1:5" ht="15" customHeight="1" x14ac:dyDescent="0.15">
      <c r="A1" s="249" t="s">
        <v>157</v>
      </c>
    </row>
    <row r="3" spans="1:5" ht="15" customHeight="1" x14ac:dyDescent="0.15">
      <c r="A3" s="195" t="s">
        <v>226</v>
      </c>
    </row>
    <row r="4" spans="1:5" ht="15" customHeight="1" x14ac:dyDescent="0.15">
      <c r="A4" s="197" t="s">
        <v>227</v>
      </c>
      <c r="E4" s="198" t="s">
        <v>117</v>
      </c>
    </row>
    <row r="5" spans="1:5" ht="15" customHeight="1" x14ac:dyDescent="0.15">
      <c r="A5" s="199" t="s">
        <v>118</v>
      </c>
      <c r="B5" s="200" t="s">
        <v>63</v>
      </c>
      <c r="C5" s="201" t="s">
        <v>119</v>
      </c>
      <c r="D5" s="201" t="s">
        <v>120</v>
      </c>
      <c r="E5" s="199" t="s">
        <v>121</v>
      </c>
    </row>
    <row r="6" spans="1:5" ht="15" customHeight="1" x14ac:dyDescent="0.15">
      <c r="A6" s="5" t="s">
        <v>228</v>
      </c>
      <c r="B6" s="202">
        <v>156717</v>
      </c>
      <c r="C6" s="6">
        <v>94400</v>
      </c>
      <c r="D6" s="6">
        <v>13075</v>
      </c>
      <c r="E6" s="6">
        <v>49242</v>
      </c>
    </row>
    <row r="7" spans="1:5" ht="15" customHeight="1" x14ac:dyDescent="0.15">
      <c r="A7" s="203">
        <v>28</v>
      </c>
      <c r="B7" s="202">
        <v>158348</v>
      </c>
      <c r="C7" s="6">
        <v>94376</v>
      </c>
      <c r="D7" s="6">
        <v>13236</v>
      </c>
      <c r="E7" s="6">
        <v>50736</v>
      </c>
    </row>
    <row r="8" spans="1:5" ht="15" customHeight="1" x14ac:dyDescent="0.15">
      <c r="A8" s="203">
        <v>29</v>
      </c>
      <c r="B8" s="202">
        <f>SUM(C8:E8)</f>
        <v>160414</v>
      </c>
      <c r="C8" s="6">
        <v>95078</v>
      </c>
      <c r="D8" s="6">
        <v>13436</v>
      </c>
      <c r="E8" s="6">
        <v>51900</v>
      </c>
    </row>
    <row r="9" spans="1:5" ht="15" customHeight="1" x14ac:dyDescent="0.15">
      <c r="A9" s="204" t="s">
        <v>122</v>
      </c>
      <c r="B9" s="204"/>
      <c r="C9" s="204"/>
      <c r="D9" s="204"/>
      <c r="E9" s="205" t="s">
        <v>123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9"/>
  <sheetViews>
    <sheetView zoomScale="110" zoomScaleNormal="110" workbookViewId="0"/>
  </sheetViews>
  <sheetFormatPr defaultColWidth="8.75" defaultRowHeight="15" customHeight="1" x14ac:dyDescent="0.15"/>
  <cols>
    <col min="1" max="1" width="8.75" style="139" customWidth="1"/>
    <col min="2" max="3" width="8.125" style="139" customWidth="1"/>
    <col min="4" max="4" width="6.25" style="139" customWidth="1"/>
    <col min="5" max="8" width="6.875" style="139" customWidth="1"/>
    <col min="9" max="9" width="8.125" style="139" customWidth="1"/>
    <col min="10" max="10" width="6.25" style="139" customWidth="1"/>
    <col min="11" max="11" width="6.875" style="139" customWidth="1"/>
    <col min="12" max="12" width="6.25" style="139" customWidth="1"/>
    <col min="13" max="16384" width="8.75" style="139"/>
  </cols>
  <sheetData>
    <row r="1" spans="1:12" ht="15" customHeight="1" x14ac:dyDescent="0.15">
      <c r="A1" s="249" t="s">
        <v>157</v>
      </c>
    </row>
    <row r="3" spans="1:12" ht="15" customHeight="1" x14ac:dyDescent="0.15">
      <c r="A3" s="138" t="s">
        <v>229</v>
      </c>
    </row>
    <row r="4" spans="1:12" ht="15" customHeight="1" x14ac:dyDescent="0.15">
      <c r="A4" s="206" t="s">
        <v>124</v>
      </c>
      <c r="L4" s="207" t="s">
        <v>117</v>
      </c>
    </row>
    <row r="5" spans="1:12" s="212" customFormat="1" ht="45" customHeight="1" x14ac:dyDescent="0.15">
      <c r="A5" s="208" t="s">
        <v>230</v>
      </c>
      <c r="B5" s="209" t="s">
        <v>231</v>
      </c>
      <c r="C5" s="210" t="s">
        <v>128</v>
      </c>
      <c r="D5" s="210" t="s">
        <v>232</v>
      </c>
      <c r="E5" s="210" t="s">
        <v>233</v>
      </c>
      <c r="F5" s="210" t="s">
        <v>234</v>
      </c>
      <c r="G5" s="210" t="s">
        <v>125</v>
      </c>
      <c r="H5" s="210" t="s">
        <v>235</v>
      </c>
      <c r="I5" s="210" t="s">
        <v>236</v>
      </c>
      <c r="J5" s="210" t="s">
        <v>237</v>
      </c>
      <c r="K5" s="210" t="s">
        <v>238</v>
      </c>
      <c r="L5" s="211" t="s">
        <v>126</v>
      </c>
    </row>
    <row r="6" spans="1:12" ht="15" customHeight="1" x14ac:dyDescent="0.15">
      <c r="A6" s="213" t="s">
        <v>239</v>
      </c>
      <c r="B6" s="214">
        <v>60527</v>
      </c>
      <c r="C6" s="6">
        <v>9214</v>
      </c>
      <c r="D6" s="6">
        <v>620</v>
      </c>
      <c r="E6" s="6">
        <v>2681</v>
      </c>
      <c r="F6" s="6">
        <v>727</v>
      </c>
      <c r="G6" s="6">
        <v>2983</v>
      </c>
      <c r="H6" s="6">
        <v>8929</v>
      </c>
      <c r="I6" s="6">
        <v>31890</v>
      </c>
      <c r="J6" s="6">
        <v>302</v>
      </c>
      <c r="K6" s="6">
        <v>3179</v>
      </c>
      <c r="L6" s="6">
        <v>2</v>
      </c>
    </row>
    <row r="7" spans="1:12" ht="15" customHeight="1" x14ac:dyDescent="0.15">
      <c r="A7" s="215">
        <v>29</v>
      </c>
      <c r="B7" s="214">
        <v>61181</v>
      </c>
      <c r="C7" s="6">
        <v>8732</v>
      </c>
      <c r="D7" s="6">
        <v>604</v>
      </c>
      <c r="E7" s="6">
        <v>2820</v>
      </c>
      <c r="F7" s="6">
        <v>705</v>
      </c>
      <c r="G7" s="6">
        <v>2965</v>
      </c>
      <c r="H7" s="6">
        <v>8829</v>
      </c>
      <c r="I7" s="6">
        <v>32968</v>
      </c>
      <c r="J7" s="6">
        <v>299</v>
      </c>
      <c r="K7" s="6">
        <v>3257</v>
      </c>
      <c r="L7" s="6">
        <v>2</v>
      </c>
    </row>
    <row r="8" spans="1:12" ht="15" customHeight="1" x14ac:dyDescent="0.15">
      <c r="A8" s="216">
        <v>30</v>
      </c>
      <c r="B8" s="217">
        <f>SUM(C8:L8)</f>
        <v>61886</v>
      </c>
      <c r="C8" s="7">
        <v>8335</v>
      </c>
      <c r="D8" s="7">
        <v>595</v>
      </c>
      <c r="E8" s="7">
        <v>2892</v>
      </c>
      <c r="F8" s="7">
        <v>687</v>
      </c>
      <c r="G8" s="7">
        <v>2959</v>
      </c>
      <c r="H8" s="7">
        <v>8825</v>
      </c>
      <c r="I8" s="7">
        <v>34067</v>
      </c>
      <c r="J8" s="7">
        <v>302</v>
      </c>
      <c r="K8" s="7">
        <v>3221</v>
      </c>
      <c r="L8" s="7">
        <v>3</v>
      </c>
    </row>
    <row r="9" spans="1:12" ht="15" customHeight="1" x14ac:dyDescent="0.15">
      <c r="L9" s="158" t="s">
        <v>127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0"/>
  <sheetViews>
    <sheetView zoomScale="110" zoomScaleNormal="110" workbookViewId="0"/>
  </sheetViews>
  <sheetFormatPr defaultColWidth="8.75" defaultRowHeight="15" customHeight="1" x14ac:dyDescent="0.15"/>
  <cols>
    <col min="1" max="1" width="15" style="196" customWidth="1"/>
    <col min="2" max="4" width="18.125" style="196" customWidth="1"/>
    <col min="5" max="5" width="16.875" style="196" customWidth="1"/>
    <col min="6" max="16384" width="8.75" style="196"/>
  </cols>
  <sheetData>
    <row r="1" spans="1:5" ht="15" customHeight="1" x14ac:dyDescent="0.15">
      <c r="A1" s="249" t="s">
        <v>157</v>
      </c>
    </row>
    <row r="3" spans="1:5" ht="15" customHeight="1" x14ac:dyDescent="0.15">
      <c r="A3" s="195" t="s">
        <v>240</v>
      </c>
    </row>
    <row r="4" spans="1:5" ht="15" customHeight="1" x14ac:dyDescent="0.15">
      <c r="A4" s="197" t="s">
        <v>241</v>
      </c>
      <c r="E4" s="218"/>
    </row>
    <row r="5" spans="1:5" ht="15" customHeight="1" x14ac:dyDescent="0.15">
      <c r="A5" s="219" t="s">
        <v>139</v>
      </c>
      <c r="B5" s="220" t="s">
        <v>140</v>
      </c>
      <c r="C5" s="221"/>
      <c r="D5" s="221"/>
      <c r="E5" s="222" t="s">
        <v>141</v>
      </c>
    </row>
    <row r="6" spans="1:5" ht="27.75" customHeight="1" x14ac:dyDescent="0.15">
      <c r="A6" s="223"/>
      <c r="B6" s="200" t="s">
        <v>242</v>
      </c>
      <c r="C6" s="201" t="s">
        <v>142</v>
      </c>
      <c r="D6" s="224" t="s">
        <v>143</v>
      </c>
      <c r="E6" s="225"/>
    </row>
    <row r="7" spans="1:5" ht="15" customHeight="1" x14ac:dyDescent="0.15">
      <c r="A7" s="226" t="s">
        <v>243</v>
      </c>
      <c r="B7" s="227">
        <v>45135</v>
      </c>
      <c r="C7" s="6">
        <v>40322</v>
      </c>
      <c r="D7" s="6">
        <v>4813</v>
      </c>
      <c r="E7" s="6">
        <v>275</v>
      </c>
    </row>
    <row r="8" spans="1:5" ht="15" customHeight="1" x14ac:dyDescent="0.15">
      <c r="A8" s="226" t="s">
        <v>244</v>
      </c>
      <c r="B8" s="228">
        <v>42211</v>
      </c>
      <c r="C8" s="6">
        <v>37833</v>
      </c>
      <c r="D8" s="6">
        <v>4378</v>
      </c>
      <c r="E8" s="6">
        <v>251</v>
      </c>
    </row>
    <row r="9" spans="1:5" ht="15" customHeight="1" x14ac:dyDescent="0.15">
      <c r="A9" s="226" t="s">
        <v>245</v>
      </c>
      <c r="B9" s="228">
        <v>38859</v>
      </c>
      <c r="C9" s="6">
        <v>34841</v>
      </c>
      <c r="D9" s="6">
        <v>4018</v>
      </c>
      <c r="E9" s="6">
        <v>246</v>
      </c>
    </row>
    <row r="10" spans="1:5" ht="15" customHeight="1" x14ac:dyDescent="0.15">
      <c r="A10" s="229"/>
      <c r="B10" s="230"/>
      <c r="C10" s="230"/>
      <c r="D10" s="230"/>
      <c r="E10" s="230" t="s">
        <v>246</v>
      </c>
    </row>
  </sheetData>
  <mergeCells count="2">
    <mergeCell ref="A5:A6"/>
    <mergeCell ref="E5:E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9"/>
  <sheetViews>
    <sheetView zoomScale="110" zoomScaleNormal="110" workbookViewId="0"/>
  </sheetViews>
  <sheetFormatPr defaultColWidth="8.75" defaultRowHeight="15" customHeight="1" x14ac:dyDescent="0.15"/>
  <cols>
    <col min="1" max="4" width="15" style="232" customWidth="1"/>
    <col min="5" max="6" width="13.125" style="232" customWidth="1"/>
    <col min="7" max="16384" width="8.75" style="232"/>
  </cols>
  <sheetData>
    <row r="1" spans="1:6" s="251" customFormat="1" ht="15" customHeight="1" x14ac:dyDescent="0.15">
      <c r="A1" s="248" t="s">
        <v>157</v>
      </c>
    </row>
    <row r="2" spans="1:6" s="251" customFormat="1" ht="15" customHeight="1" x14ac:dyDescent="0.15"/>
    <row r="3" spans="1:6" ht="15" customHeight="1" x14ac:dyDescent="0.15">
      <c r="A3" s="231" t="s">
        <v>144</v>
      </c>
    </row>
    <row r="5" spans="1:6" ht="15" customHeight="1" x14ac:dyDescent="0.15">
      <c r="A5" s="233" t="s">
        <v>145</v>
      </c>
      <c r="B5" s="233" t="s">
        <v>146</v>
      </c>
      <c r="C5" s="234" t="s">
        <v>147</v>
      </c>
      <c r="D5" s="234" t="s">
        <v>148</v>
      </c>
      <c r="E5" s="234" t="s">
        <v>247</v>
      </c>
      <c r="F5" s="235" t="s">
        <v>149</v>
      </c>
    </row>
    <row r="6" spans="1:6" ht="15" customHeight="1" x14ac:dyDescent="0.15">
      <c r="A6" s="226" t="s">
        <v>248</v>
      </c>
      <c r="B6" s="236">
        <v>1</v>
      </c>
      <c r="C6" s="236">
        <v>22</v>
      </c>
      <c r="D6" s="236">
        <v>196</v>
      </c>
      <c r="E6" s="236">
        <v>216</v>
      </c>
      <c r="F6" s="236">
        <v>50</v>
      </c>
    </row>
    <row r="7" spans="1:6" ht="15" customHeight="1" x14ac:dyDescent="0.15">
      <c r="A7" s="226">
        <v>29</v>
      </c>
      <c r="B7" s="237">
        <v>1</v>
      </c>
      <c r="C7" s="236">
        <v>22</v>
      </c>
      <c r="D7" s="236">
        <v>215</v>
      </c>
      <c r="E7" s="236">
        <v>217</v>
      </c>
      <c r="F7" s="236">
        <v>50</v>
      </c>
    </row>
    <row r="8" spans="1:6" ht="15" customHeight="1" x14ac:dyDescent="0.15">
      <c r="A8" s="226">
        <v>30</v>
      </c>
      <c r="B8" s="237">
        <v>1</v>
      </c>
      <c r="C8" s="236">
        <v>22</v>
      </c>
      <c r="D8" s="236">
        <v>206</v>
      </c>
      <c r="E8" s="236">
        <v>219</v>
      </c>
      <c r="F8" s="236">
        <v>50</v>
      </c>
    </row>
    <row r="9" spans="1:6" ht="15" customHeight="1" x14ac:dyDescent="0.15">
      <c r="A9" s="238"/>
      <c r="B9" s="238"/>
      <c r="C9" s="238"/>
      <c r="D9" s="238"/>
      <c r="E9" s="239"/>
      <c r="F9" s="240" t="s">
        <v>150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5" style="139" customWidth="1"/>
    <col min="2" max="3" width="35.625" style="139" customWidth="1"/>
    <col min="4" max="16384" width="8.75" style="139"/>
  </cols>
  <sheetData>
    <row r="1" spans="1:3" ht="15" customHeight="1" x14ac:dyDescent="0.15">
      <c r="A1" s="249" t="s">
        <v>157</v>
      </c>
    </row>
    <row r="3" spans="1:3" ht="15" customHeight="1" x14ac:dyDescent="0.15">
      <c r="A3" s="138" t="s">
        <v>249</v>
      </c>
    </row>
    <row r="4" spans="1:3" ht="15" customHeight="1" x14ac:dyDescent="0.15">
      <c r="A4" s="241"/>
    </row>
    <row r="5" spans="1:3" ht="15" customHeight="1" x14ac:dyDescent="0.15">
      <c r="A5" s="151" t="s">
        <v>250</v>
      </c>
      <c r="B5" s="148" t="s">
        <v>151</v>
      </c>
      <c r="C5" s="242" t="s">
        <v>152</v>
      </c>
    </row>
    <row r="6" spans="1:3" ht="15" customHeight="1" x14ac:dyDescent="0.15">
      <c r="A6" s="243" t="s">
        <v>251</v>
      </c>
      <c r="B6" s="244">
        <v>101374</v>
      </c>
      <c r="C6" s="244">
        <v>43089</v>
      </c>
    </row>
    <row r="7" spans="1:3" ht="15" customHeight="1" x14ac:dyDescent="0.15">
      <c r="A7" s="226">
        <v>28</v>
      </c>
      <c r="B7" s="244">
        <v>103910</v>
      </c>
      <c r="C7" s="244">
        <v>45451</v>
      </c>
    </row>
    <row r="8" spans="1:3" ht="15" customHeight="1" x14ac:dyDescent="0.15">
      <c r="A8" s="245">
        <v>29</v>
      </c>
      <c r="B8" s="246">
        <v>106939</v>
      </c>
      <c r="C8" s="247">
        <v>48244</v>
      </c>
    </row>
    <row r="9" spans="1:3" ht="15" customHeight="1" x14ac:dyDescent="0.15">
      <c r="C9" s="158" t="s">
        <v>252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2018-01-31T02:44:34Z</cp:lastPrinted>
  <dcterms:created xsi:type="dcterms:W3CDTF">2017-12-27T03:08:49Z</dcterms:created>
  <dcterms:modified xsi:type="dcterms:W3CDTF">2019-08-09T02:19:37Z</dcterms:modified>
</cp:coreProperties>
</file>