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４年版作成作業\60 ホームページ\★統計年報 オープンデータ用ファイル作成手順\"/>
    </mc:Choice>
  </mc:AlternateContent>
  <bookViews>
    <workbookView xWindow="240" yWindow="60" windowWidth="19395" windowHeight="7155"/>
  </bookViews>
  <sheets>
    <sheet name="目次" sheetId="608" r:id="rId1"/>
    <sheet name="3-1" sheetId="583" r:id="rId2"/>
    <sheet name="3-2" sheetId="584" r:id="rId3"/>
    <sheet name="3-3" sheetId="585" r:id="rId4"/>
    <sheet name="3-4" sheetId="586" r:id="rId5"/>
    <sheet name="3-5" sheetId="587" r:id="rId6"/>
    <sheet name="3-6" sheetId="590" r:id="rId7"/>
    <sheet name="3-7" sheetId="591" r:id="rId8"/>
    <sheet name="3-8" sheetId="592" r:id="rId9"/>
    <sheet name="3-9" sheetId="593" r:id="rId10"/>
    <sheet name="3-10" sheetId="594" r:id="rId11"/>
    <sheet name="3-11" sheetId="595" r:id="rId12"/>
    <sheet name="3-12" sheetId="596" r:id="rId13"/>
    <sheet name="3-13" sheetId="597" r:id="rId14"/>
    <sheet name="3-14" sheetId="598" r:id="rId15"/>
    <sheet name="3-15" sheetId="601" r:id="rId16"/>
    <sheet name="3-16" sheetId="602" r:id="rId17"/>
    <sheet name="3-17" sheetId="604" r:id="rId18"/>
    <sheet name="3-18" sheetId="605" r:id="rId19"/>
    <sheet name="3-19" sheetId="606" r:id="rId20"/>
    <sheet name="3-20" sheetId="607" r:id="rId21"/>
  </sheets>
  <definedNames>
    <definedName name="_xlnm.Print_Area" localSheetId="1">'3-1'!$A$3:$N$32</definedName>
    <definedName name="_xlnm.Print_Area" localSheetId="2">'3-2'!$A$3:$H$127</definedName>
    <definedName name="_xlnm.Print_Area" localSheetId="3">'3-3'!$A$3:$M$126</definedName>
    <definedName name="_xlnm.Print_Area" localSheetId="5">'3-5'!$A$3:$G$54</definedName>
  </definedNames>
  <calcPr calcId="162913" calcMode="manual"/>
</workbook>
</file>

<file path=xl/calcChain.xml><?xml version="1.0" encoding="utf-8"?>
<calcChain xmlns="http://schemas.openxmlformats.org/spreadsheetml/2006/main">
  <c r="B8" i="607" l="1"/>
  <c r="B8" i="594" l="1"/>
  <c r="D7" i="591"/>
  <c r="C7" i="591"/>
  <c r="B7" i="591"/>
  <c r="D23" i="586" l="1"/>
  <c r="D22" i="586"/>
  <c r="D21" i="586"/>
  <c r="D20" i="586"/>
  <c r="D19" i="586"/>
  <c r="D18" i="586"/>
  <c r="D17" i="586"/>
  <c r="D16" i="586"/>
  <c r="D15" i="586"/>
  <c r="D6" i="586" s="1"/>
  <c r="D14" i="586"/>
  <c r="D13" i="586"/>
  <c r="D12" i="586"/>
  <c r="D10" i="586"/>
  <c r="D9" i="586"/>
  <c r="D7" i="586"/>
  <c r="Q6" i="586"/>
  <c r="P6" i="586"/>
  <c r="O6" i="586"/>
  <c r="N6" i="586"/>
  <c r="M6" i="586"/>
  <c r="L6" i="586"/>
  <c r="K6" i="586"/>
  <c r="J6" i="586"/>
  <c r="I6" i="586"/>
  <c r="H6" i="586"/>
  <c r="G6" i="586"/>
  <c r="F6" i="586"/>
  <c r="E6" i="586"/>
</calcChain>
</file>

<file path=xl/sharedStrings.xml><?xml version="1.0" encoding="utf-8"?>
<sst xmlns="http://schemas.openxmlformats.org/spreadsheetml/2006/main" count="1679" uniqueCount="683">
  <si>
    <t>3-1. 産業大分類別事業所数・従業者数の推移</t>
    <phoneticPr fontId="41"/>
  </si>
  <si>
    <t>平成24年2月1日</t>
    <rPh sb="7" eb="8">
      <t>ツキニチ</t>
    </rPh>
    <phoneticPr fontId="41"/>
  </si>
  <si>
    <t>平成26年7月1日</t>
    <rPh sb="7" eb="8">
      <t>ツキニチ</t>
    </rPh>
    <phoneticPr fontId="41"/>
  </si>
  <si>
    <t>平成28年6月1日</t>
    <rPh sb="7" eb="8">
      <t>ツキニチ</t>
    </rPh>
    <phoneticPr fontId="41"/>
  </si>
  <si>
    <t>産業大分類</t>
  </si>
  <si>
    <t>事業所数</t>
    <rPh sb="0" eb="3">
      <t>ジギョウショ</t>
    </rPh>
    <rPh sb="3" eb="4">
      <t>スウ</t>
    </rPh>
    <phoneticPr fontId="41"/>
  </si>
  <si>
    <t>従業者数</t>
    <rPh sb="0" eb="3">
      <t>ジュウギョウシャ</t>
    </rPh>
    <rPh sb="3" eb="4">
      <t>スウ</t>
    </rPh>
    <phoneticPr fontId="41"/>
  </si>
  <si>
    <t>総　数</t>
    <rPh sb="0" eb="1">
      <t>フサ</t>
    </rPh>
    <rPh sb="2" eb="3">
      <t>カズ</t>
    </rPh>
    <phoneticPr fontId="41"/>
  </si>
  <si>
    <t>A</t>
    <phoneticPr fontId="41"/>
  </si>
  <si>
    <t>農業，林業</t>
    <rPh sb="0" eb="2">
      <t>ノウギョウ</t>
    </rPh>
    <rPh sb="3" eb="5">
      <t>リンギョウ</t>
    </rPh>
    <phoneticPr fontId="41"/>
  </si>
  <si>
    <t>B</t>
    <phoneticPr fontId="41"/>
  </si>
  <si>
    <t>漁業</t>
    <rPh sb="0" eb="1">
      <t>リョウ</t>
    </rPh>
    <rPh sb="1" eb="2">
      <t>ギョウ</t>
    </rPh>
    <phoneticPr fontId="41"/>
  </si>
  <si>
    <t>‐</t>
    <phoneticPr fontId="42"/>
  </si>
  <si>
    <t>‐</t>
  </si>
  <si>
    <t>C</t>
    <phoneticPr fontId="41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</si>
  <si>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41"/>
  </si>
  <si>
    <t>D</t>
    <phoneticPr fontId="41"/>
  </si>
  <si>
    <t>建設業</t>
    <rPh sb="0" eb="3">
      <t>ケンセツギョウ</t>
    </rPh>
    <phoneticPr fontId="41"/>
  </si>
  <si>
    <t>E</t>
    <phoneticPr fontId="41"/>
  </si>
  <si>
    <t>製造業</t>
    <rPh sb="0" eb="3">
      <t>セイゾウギョウ</t>
    </rPh>
    <phoneticPr fontId="41"/>
  </si>
  <si>
    <t>F</t>
    <phoneticPr fontId="41"/>
  </si>
  <si>
    <t>電気・ガス・
熱供給・水道業</t>
    <rPh sb="0" eb="2">
      <t>デンキ</t>
    </rPh>
    <rPh sb="7" eb="8">
      <t>ネツ</t>
    </rPh>
    <rPh sb="8" eb="10">
      <t>キョウキュウ</t>
    </rPh>
    <rPh sb="11" eb="14">
      <t>スイドウギョウ</t>
    </rPh>
    <phoneticPr fontId="41"/>
  </si>
  <si>
    <t>G</t>
    <phoneticPr fontId="41"/>
  </si>
  <si>
    <t>情報通信業</t>
    <rPh sb="0" eb="2">
      <t>ジョウホウ</t>
    </rPh>
    <rPh sb="2" eb="5">
      <t>ツウシンギョウ</t>
    </rPh>
    <phoneticPr fontId="41"/>
  </si>
  <si>
    <t>H</t>
    <phoneticPr fontId="41"/>
  </si>
  <si>
    <t>運輸業，郵便業</t>
    <rPh sb="0" eb="3">
      <t>ウンユギョウ</t>
    </rPh>
    <rPh sb="4" eb="6">
      <t>ユウビン</t>
    </rPh>
    <rPh sb="6" eb="7">
      <t>ギョウ</t>
    </rPh>
    <phoneticPr fontId="41"/>
  </si>
  <si>
    <t>I</t>
    <phoneticPr fontId="41"/>
  </si>
  <si>
    <t>卸売業，小売業</t>
    <rPh sb="0" eb="3">
      <t>オロシウリギョウ</t>
    </rPh>
    <rPh sb="4" eb="7">
      <t>コウリギョウ</t>
    </rPh>
    <phoneticPr fontId="41"/>
  </si>
  <si>
    <t>J</t>
    <phoneticPr fontId="41"/>
  </si>
  <si>
    <t>金融業，保険業</t>
    <rPh sb="0" eb="3">
      <t>キンユウギョウ</t>
    </rPh>
    <rPh sb="4" eb="7">
      <t>ホケンギョウ</t>
    </rPh>
    <phoneticPr fontId="41"/>
  </si>
  <si>
    <t>K</t>
    <phoneticPr fontId="41"/>
  </si>
  <si>
    <t>不動産業，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41"/>
  </si>
  <si>
    <t>L</t>
    <phoneticPr fontId="41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</si>
  <si>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41"/>
  </si>
  <si>
    <t>M</t>
    <phoneticPr fontId="41"/>
  </si>
  <si>
    <t>宿泊業，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41"/>
  </si>
  <si>
    <t>N</t>
    <phoneticPr fontId="41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</si>
  <si>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1"/>
  </si>
  <si>
    <t>O</t>
    <phoneticPr fontId="41"/>
  </si>
  <si>
    <t>教育，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41"/>
  </si>
  <si>
    <t>P</t>
    <phoneticPr fontId="41"/>
  </si>
  <si>
    <t>医療，福祉</t>
    <rPh sb="0" eb="2">
      <t>イリョウ</t>
    </rPh>
    <rPh sb="3" eb="5">
      <t>フクシ</t>
    </rPh>
    <phoneticPr fontId="41"/>
  </si>
  <si>
    <t>Q</t>
    <phoneticPr fontId="41"/>
  </si>
  <si>
    <t>複合サービス
事業</t>
    <rPh sb="0" eb="2">
      <t>フクゴウ</t>
    </rPh>
    <rPh sb="7" eb="9">
      <t>ジギョウ</t>
    </rPh>
    <phoneticPr fontId="41"/>
  </si>
  <si>
    <t>R</t>
    <phoneticPr fontId="41"/>
  </si>
  <si>
    <t>サービス業(他に分類されないもの)</t>
    <rPh sb="4" eb="5">
      <t>ギョウ</t>
    </rPh>
    <rPh sb="6" eb="7">
      <t>ホカ</t>
    </rPh>
    <rPh sb="8" eb="10">
      <t>ブンルイ</t>
    </rPh>
    <phoneticPr fontId="41"/>
  </si>
  <si>
    <t>S</t>
    <phoneticPr fontId="41"/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</si>
  <si>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41"/>
  </si>
  <si>
    <t>（注1）本調査においては、個人経営の農・林・漁家は除かれる。従って国勢調査及び農林業センサス等</t>
    <rPh sb="1" eb="2">
      <t>チュウ</t>
    </rPh>
    <rPh sb="4" eb="5">
      <t>ホン</t>
    </rPh>
    <rPh sb="5" eb="7">
      <t>チョウサ</t>
    </rPh>
    <rPh sb="13" eb="15">
      <t>コジン</t>
    </rPh>
    <rPh sb="15" eb="17">
      <t>ケイエイ</t>
    </rPh>
    <rPh sb="18" eb="19">
      <t>ノウ</t>
    </rPh>
    <rPh sb="20" eb="21">
      <t>バヤシ</t>
    </rPh>
    <rPh sb="22" eb="24">
      <t>ギョカ</t>
    </rPh>
    <rPh sb="25" eb="26">
      <t>ノゾ</t>
    </rPh>
    <rPh sb="30" eb="31">
      <t>シタガ</t>
    </rPh>
    <rPh sb="33" eb="37">
      <t>コクセイ</t>
    </rPh>
    <rPh sb="37" eb="38">
      <t>オヨ</t>
    </rPh>
    <rPh sb="39" eb="42">
      <t>ノウリンギョウ</t>
    </rPh>
    <phoneticPr fontId="41"/>
  </si>
  <si>
    <t>　　　 の数値とは一致しない。</t>
    <rPh sb="5" eb="6">
      <t>スウ</t>
    </rPh>
    <rPh sb="6" eb="7">
      <t>アタイ</t>
    </rPh>
    <phoneticPr fontId="2"/>
  </si>
  <si>
    <t>（注2）平成24年及び平成28年 経済センサス‐活動調査では、国・地方公共団体の事業所を調査対象とし</t>
    <rPh sb="1" eb="2">
      <t>チュウ</t>
    </rPh>
    <rPh sb="4" eb="6">
      <t>ヘイセイ</t>
    </rPh>
    <rPh sb="8" eb="9">
      <t>ネン</t>
    </rPh>
    <rPh sb="9" eb="10">
      <t>オヨ</t>
    </rPh>
    <rPh sb="11" eb="13">
      <t>ヘイセイ</t>
    </rPh>
    <rPh sb="15" eb="16">
      <t>ネン</t>
    </rPh>
    <rPh sb="17" eb="19">
      <t>ケイザイ</t>
    </rPh>
    <rPh sb="24" eb="26">
      <t>カツドウ</t>
    </rPh>
    <rPh sb="26" eb="28">
      <t>チョウサ</t>
    </rPh>
    <rPh sb="31" eb="32">
      <t>クニ</t>
    </rPh>
    <rPh sb="33" eb="35">
      <t>チホウ</t>
    </rPh>
    <rPh sb="35" eb="37">
      <t>コウキョウ</t>
    </rPh>
    <rPh sb="37" eb="39">
      <t>ダンタイ</t>
    </rPh>
    <rPh sb="40" eb="43">
      <t>ジギョウショ</t>
    </rPh>
    <rPh sb="44" eb="46">
      <t>チョウサ</t>
    </rPh>
    <rPh sb="46" eb="48">
      <t>タイショウ</t>
    </rPh>
    <phoneticPr fontId="41"/>
  </si>
  <si>
    <t>　　　 ていないため、総数で比較する場合には注意が必要となる。</t>
    <phoneticPr fontId="2"/>
  </si>
  <si>
    <t>資料：平成24年 経済センサス‐活動調査</t>
    <rPh sb="0" eb="2">
      <t>シリョウ</t>
    </rPh>
    <phoneticPr fontId="41"/>
  </si>
  <si>
    <t>平成26年 経済センサス‐基礎調査</t>
    <rPh sb="0" eb="2">
      <t>ヘイセイ</t>
    </rPh>
    <rPh sb="4" eb="5">
      <t>ネン</t>
    </rPh>
    <rPh sb="6" eb="8">
      <t>ケイザイ</t>
    </rPh>
    <rPh sb="13" eb="15">
      <t>キソ</t>
    </rPh>
    <rPh sb="15" eb="17">
      <t>チョウサ</t>
    </rPh>
    <phoneticPr fontId="41"/>
  </si>
  <si>
    <t>平成28年 経済センサス‐活動調査</t>
    <rPh sb="0" eb="2">
      <t>ヘイセイ</t>
    </rPh>
    <rPh sb="4" eb="5">
      <t>ネン</t>
    </rPh>
    <rPh sb="6" eb="8">
      <t>ケイザイ</t>
    </rPh>
    <rPh sb="13" eb="15">
      <t>カツドウ</t>
    </rPh>
    <rPh sb="15" eb="17">
      <t>チョウサ</t>
    </rPh>
    <phoneticPr fontId="41"/>
  </si>
  <si>
    <t>3-2. 産業中分類別事業所数及び男女別従業者数</t>
    <rPh sb="5" eb="7">
      <t>サンギョウ</t>
    </rPh>
    <rPh sb="7" eb="8">
      <t>チュウ</t>
    </rPh>
    <rPh sb="8" eb="10">
      <t>ブンルイ</t>
    </rPh>
    <rPh sb="10" eb="11">
      <t>ベツ</t>
    </rPh>
    <rPh sb="11" eb="14">
      <t>ジギョウショ</t>
    </rPh>
    <rPh sb="14" eb="15">
      <t>スウ</t>
    </rPh>
    <phoneticPr fontId="49"/>
  </si>
  <si>
    <t>平成28年6月1日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</si>
  <si>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（単位：件、人）</t>
    <rPh sb="1" eb="3">
      <t>タンイ</t>
    </rPh>
    <rPh sb="4" eb="5">
      <t>ケン</t>
    </rPh>
    <rPh sb="6" eb="7">
      <t>ニン</t>
    </rPh>
    <phoneticPr fontId="49"/>
  </si>
  <si>
    <t>産　　業　　中　　分　　類</t>
    <rPh sb="0" eb="1">
      <t>サン</t>
    </rPh>
    <rPh sb="3" eb="4">
      <t>ギョウ</t>
    </rPh>
    <rPh sb="6" eb="7">
      <t>チュウ</t>
    </rPh>
    <rPh sb="9" eb="10">
      <t>ブン</t>
    </rPh>
    <rPh sb="12" eb="13">
      <t>タグイ</t>
    </rPh>
    <phoneticPr fontId="49"/>
  </si>
  <si>
    <t>事業所数</t>
    <rPh sb="0" eb="3">
      <t>ジギョウショ</t>
    </rPh>
    <rPh sb="3" eb="4">
      <t>スウ</t>
    </rPh>
    <phoneticPr fontId="49"/>
  </si>
  <si>
    <t>従業者数</t>
    <rPh sb="0" eb="3">
      <t>ジュウギョウシャ</t>
    </rPh>
    <rPh sb="3" eb="4">
      <t>スウ</t>
    </rPh>
    <phoneticPr fontId="49"/>
  </si>
  <si>
    <t>総　数</t>
    <rPh sb="0" eb="1">
      <t>フサ</t>
    </rPh>
    <rPh sb="2" eb="3">
      <t>カズ</t>
    </rPh>
    <phoneticPr fontId="49"/>
  </si>
  <si>
    <t>男</t>
    <rPh sb="0" eb="1">
      <t>オトコ</t>
    </rPh>
    <phoneticPr fontId="49"/>
  </si>
  <si>
    <t>女</t>
    <rPh sb="0" eb="1">
      <t>オンナ</t>
    </rPh>
    <phoneticPr fontId="49"/>
  </si>
  <si>
    <t>A～R</t>
    <phoneticPr fontId="41"/>
  </si>
  <si>
    <t>全産業（S公務を除く）</t>
    <rPh sb="0" eb="1">
      <t>ゼン</t>
    </rPh>
    <rPh sb="1" eb="3">
      <t>サンギョウ</t>
    </rPh>
    <phoneticPr fontId="49"/>
  </si>
  <si>
    <t>農業 ，林業</t>
    <rPh sb="4" eb="6">
      <t>リンギョウ</t>
    </rPh>
    <phoneticPr fontId="41"/>
  </si>
  <si>
    <t>01</t>
    <phoneticPr fontId="41"/>
  </si>
  <si>
    <t xml:space="preserve">農業 </t>
    <phoneticPr fontId="41"/>
  </si>
  <si>
    <t>02</t>
    <phoneticPr fontId="49"/>
  </si>
  <si>
    <t>林業　　　　　　　　　　　　　　　　　　</t>
    <phoneticPr fontId="41"/>
  </si>
  <si>
    <t>‐</t>
    <phoneticPr fontId="2"/>
  </si>
  <si>
    <t>漁業</t>
    <phoneticPr fontId="41"/>
  </si>
  <si>
    <t>03</t>
    <phoneticPr fontId="41"/>
  </si>
  <si>
    <t>漁業（水産養殖業を除く）</t>
    <rPh sb="3" eb="5">
      <t>スイサン</t>
    </rPh>
    <rPh sb="5" eb="8">
      <t>ヨウショクギョウ</t>
    </rPh>
    <rPh sb="9" eb="10">
      <t>ノゾ</t>
    </rPh>
    <phoneticPr fontId="41"/>
  </si>
  <si>
    <t>04</t>
    <phoneticPr fontId="49"/>
  </si>
  <si>
    <t>水産養殖業</t>
    <rPh sb="0" eb="2">
      <t>スイサン</t>
    </rPh>
    <rPh sb="2" eb="5">
      <t>ヨウショクギョウ</t>
    </rPh>
    <phoneticPr fontId="49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</si>
  <si>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1"/>
  </si>
  <si>
    <t>05</t>
    <phoneticPr fontId="41"/>
  </si>
  <si>
    <t>06</t>
    <phoneticPr fontId="41"/>
  </si>
  <si>
    <t xml:space="preserve">総合工事業 </t>
    <phoneticPr fontId="41"/>
  </si>
  <si>
    <t>07</t>
    <phoneticPr fontId="41"/>
  </si>
  <si>
    <t>職別工事業(設備工事業を除く)</t>
    <phoneticPr fontId="41"/>
  </si>
  <si>
    <t>08</t>
    <phoneticPr fontId="41"/>
  </si>
  <si>
    <t>設備工事業</t>
    <phoneticPr fontId="41"/>
  </si>
  <si>
    <t>09</t>
    <phoneticPr fontId="41"/>
  </si>
  <si>
    <t xml:space="preserve">食料品製造業 </t>
    <phoneticPr fontId="41"/>
  </si>
  <si>
    <t>10</t>
    <phoneticPr fontId="41"/>
  </si>
  <si>
    <t xml:space="preserve">飲料・たばこ・飼料製造業 </t>
    <phoneticPr fontId="41"/>
  </si>
  <si>
    <t>11</t>
    <phoneticPr fontId="41"/>
  </si>
  <si>
    <t>繊維工業</t>
    <phoneticPr fontId="41"/>
  </si>
  <si>
    <t>12</t>
    <phoneticPr fontId="41"/>
  </si>
  <si>
    <t xml:space="preserve">木材・木製品製造業（家具を除く）  </t>
    <phoneticPr fontId="41"/>
  </si>
  <si>
    <t>13</t>
    <phoneticPr fontId="41"/>
  </si>
  <si>
    <t xml:space="preserve">家具・装備品製造業 </t>
    <phoneticPr fontId="41"/>
  </si>
  <si>
    <t>14</t>
    <phoneticPr fontId="41"/>
  </si>
  <si>
    <t xml:space="preserve">パルプ・紙・紙加工品製造業 </t>
    <phoneticPr fontId="41"/>
  </si>
  <si>
    <t>15</t>
    <phoneticPr fontId="41"/>
  </si>
  <si>
    <t xml:space="preserve">印刷・同関連業 </t>
    <phoneticPr fontId="41"/>
  </si>
  <si>
    <t>16</t>
    <phoneticPr fontId="41"/>
  </si>
  <si>
    <t xml:space="preserve">化学工業 </t>
    <phoneticPr fontId="41"/>
  </si>
  <si>
    <t>17</t>
    <phoneticPr fontId="41"/>
  </si>
  <si>
    <t xml:space="preserve">石油製品・石炭製品製造業 </t>
    <phoneticPr fontId="41"/>
  </si>
  <si>
    <t>18</t>
    <phoneticPr fontId="41"/>
  </si>
  <si>
    <t xml:space="preserve">プラスチック製品製造業 </t>
    <phoneticPr fontId="41"/>
  </si>
  <si>
    <t>*</t>
    <phoneticPr fontId="49"/>
  </si>
  <si>
    <t>19</t>
    <phoneticPr fontId="41"/>
  </si>
  <si>
    <t xml:space="preserve">ゴム製品製造業 </t>
    <phoneticPr fontId="41"/>
  </si>
  <si>
    <t>20</t>
    <phoneticPr fontId="41"/>
  </si>
  <si>
    <t xml:space="preserve">なめし革・同製品・毛皮製造業 </t>
    <phoneticPr fontId="41"/>
  </si>
  <si>
    <t>21</t>
    <phoneticPr fontId="41"/>
  </si>
  <si>
    <t xml:space="preserve">窯業・土石製品製造業 </t>
    <phoneticPr fontId="41"/>
  </si>
  <si>
    <t>22</t>
    <phoneticPr fontId="41"/>
  </si>
  <si>
    <t xml:space="preserve">鉄鋼業 </t>
    <phoneticPr fontId="41"/>
  </si>
  <si>
    <t>23</t>
    <phoneticPr fontId="41"/>
  </si>
  <si>
    <t xml:space="preserve">非鉄金属製造業　 </t>
    <phoneticPr fontId="41"/>
  </si>
  <si>
    <t>24</t>
    <phoneticPr fontId="41"/>
  </si>
  <si>
    <t xml:space="preserve">金属製品製造業 </t>
    <phoneticPr fontId="41"/>
  </si>
  <si>
    <t>25</t>
    <phoneticPr fontId="41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</si>
  <si>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41"/>
  </si>
  <si>
    <t>26</t>
    <phoneticPr fontId="41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</si>
  <si>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41"/>
  </si>
  <si>
    <t>27</t>
    <phoneticPr fontId="41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</si>
  <si>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41"/>
  </si>
  <si>
    <t>28</t>
    <phoneticPr fontId="41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</si>
  <si>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41"/>
  </si>
  <si>
    <t>29</t>
    <phoneticPr fontId="4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</si>
  <si>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41"/>
  </si>
  <si>
    <t>30</t>
    <phoneticPr fontId="41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</si>
  <si>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49"/>
  </si>
  <si>
    <t>31</t>
    <phoneticPr fontId="49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</si>
  <si>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49"/>
  </si>
  <si>
    <t>32</t>
    <phoneticPr fontId="49"/>
  </si>
  <si>
    <t>その他の製造業</t>
    <rPh sb="2" eb="3">
      <t>タ</t>
    </rPh>
    <rPh sb="4" eb="7">
      <t>セイゾウギョウ</t>
    </rPh>
    <phoneticPr fontId="41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</si>
  <si>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41"/>
  </si>
  <si>
    <t>33</t>
    <phoneticPr fontId="49"/>
  </si>
  <si>
    <t>電気業</t>
    <rPh sb="0" eb="2">
      <t>デンキ</t>
    </rPh>
    <rPh sb="2" eb="3">
      <t>ギョウ</t>
    </rPh>
    <phoneticPr fontId="49"/>
  </si>
  <si>
    <t>34</t>
    <phoneticPr fontId="49"/>
  </si>
  <si>
    <t xml:space="preserve">ガス業 </t>
    <phoneticPr fontId="49"/>
  </si>
  <si>
    <t>35</t>
    <phoneticPr fontId="49"/>
  </si>
  <si>
    <t xml:space="preserve">熱供給業 </t>
    <phoneticPr fontId="49"/>
  </si>
  <si>
    <t>36</t>
    <phoneticPr fontId="49"/>
  </si>
  <si>
    <t xml:space="preserve">水道業 </t>
    <phoneticPr fontId="49"/>
  </si>
  <si>
    <t>37</t>
    <phoneticPr fontId="41"/>
  </si>
  <si>
    <t>通信業</t>
    <rPh sb="0" eb="3">
      <t>ツウシンギョウ</t>
    </rPh>
    <phoneticPr fontId="41"/>
  </si>
  <si>
    <t>38</t>
    <phoneticPr fontId="41"/>
  </si>
  <si>
    <t xml:space="preserve">放送業 </t>
    <phoneticPr fontId="41"/>
  </si>
  <si>
    <t>39</t>
    <phoneticPr fontId="49"/>
  </si>
  <si>
    <t xml:space="preserve">情報サービス業 </t>
    <phoneticPr fontId="49"/>
  </si>
  <si>
    <t>40</t>
    <phoneticPr fontId="41"/>
  </si>
  <si>
    <t xml:space="preserve">インターネット附随サービス業 </t>
    <phoneticPr fontId="41"/>
  </si>
  <si>
    <t>41</t>
    <phoneticPr fontId="41"/>
  </si>
  <si>
    <t>映像・音声・文字情報制作業</t>
    <rPh sb="0" eb="2">
      <t>エイゾウ</t>
    </rPh>
    <rPh sb="3" eb="5">
      <t>オンセイ</t>
    </rPh>
    <rPh sb="6" eb="8">
      <t>モジ</t>
    </rPh>
    <phoneticPr fontId="41"/>
  </si>
  <si>
    <t>運輸業，郵便業</t>
    <rPh sb="4" eb="6">
      <t>ユウビン</t>
    </rPh>
    <rPh sb="6" eb="7">
      <t>ギョウ</t>
    </rPh>
    <phoneticPr fontId="41"/>
  </si>
  <si>
    <t xml:space="preserve">鉄道業 </t>
    <phoneticPr fontId="49"/>
  </si>
  <si>
    <t xml:space="preserve">道路旅客運送業 </t>
    <phoneticPr fontId="49"/>
  </si>
  <si>
    <t xml:space="preserve">道路貨物運送業 </t>
    <phoneticPr fontId="49"/>
  </si>
  <si>
    <t xml:space="preserve">水運業 </t>
    <phoneticPr fontId="49"/>
  </si>
  <si>
    <t xml:space="preserve">航空運輸業 </t>
    <phoneticPr fontId="49"/>
  </si>
  <si>
    <t xml:space="preserve">倉庫業 </t>
    <phoneticPr fontId="49"/>
  </si>
  <si>
    <t xml:space="preserve">運輸に附帯するサービス業 </t>
    <phoneticPr fontId="49"/>
  </si>
  <si>
    <t>郵便業（信書便事業を含む）</t>
    <rPh sb="0" eb="2">
      <t>ユウビン</t>
    </rPh>
    <rPh sb="2" eb="3">
      <t>ギョウ</t>
    </rPh>
    <rPh sb="4" eb="6">
      <t>シンショ</t>
    </rPh>
    <rPh sb="6" eb="7">
      <t>ベン</t>
    </rPh>
    <rPh sb="7" eb="9">
      <t>ジギョウ</t>
    </rPh>
    <rPh sb="10" eb="11">
      <t>フク</t>
    </rPh>
    <phoneticPr fontId="49"/>
  </si>
  <si>
    <t>（次ページにつづく）</t>
    <rPh sb="0" eb="1">
      <t>ジ</t>
    </rPh>
    <phoneticPr fontId="49"/>
  </si>
  <si>
    <t>卸売業，小売業</t>
    <rPh sb="0" eb="2">
      <t>オロシウリ</t>
    </rPh>
    <rPh sb="2" eb="3">
      <t>ギョウ</t>
    </rPh>
    <rPh sb="4" eb="7">
      <t>コウリギョウ</t>
    </rPh>
    <phoneticPr fontId="41"/>
  </si>
  <si>
    <t xml:space="preserve">各種商品卸売業 </t>
    <phoneticPr fontId="41"/>
  </si>
  <si>
    <t xml:space="preserve">繊維・衣服等卸売業 </t>
    <phoneticPr fontId="49"/>
  </si>
  <si>
    <t xml:space="preserve">飲食料品卸売業　 </t>
    <phoneticPr fontId="49"/>
  </si>
  <si>
    <t xml:space="preserve">建築材料，鉱物・金属材料等卸売業 </t>
    <phoneticPr fontId="41"/>
  </si>
  <si>
    <t xml:space="preserve">機械器具卸売業 </t>
    <phoneticPr fontId="49"/>
  </si>
  <si>
    <t xml:space="preserve">その他の卸売業 </t>
    <phoneticPr fontId="49"/>
  </si>
  <si>
    <t xml:space="preserve">各種商品小売業 </t>
    <phoneticPr fontId="49"/>
  </si>
  <si>
    <t xml:space="preserve">織物・衣服・身の回り品小売業 </t>
    <phoneticPr fontId="49"/>
  </si>
  <si>
    <t xml:space="preserve">飲食料品小売業 </t>
    <phoneticPr fontId="49"/>
  </si>
  <si>
    <t>機械器具小売業</t>
    <rPh sb="0" eb="2">
      <t>キカイ</t>
    </rPh>
    <rPh sb="2" eb="4">
      <t>キグ</t>
    </rPh>
    <rPh sb="4" eb="7">
      <t>コウリギョウ</t>
    </rPh>
    <phoneticPr fontId="49"/>
  </si>
  <si>
    <t xml:space="preserve">その他の小売業 </t>
    <phoneticPr fontId="49"/>
  </si>
  <si>
    <t>無店舗小売業</t>
    <rPh sb="0" eb="3">
      <t>ムテンポ</t>
    </rPh>
    <rPh sb="3" eb="6">
      <t>コウリギョウ</t>
    </rPh>
    <phoneticPr fontId="49"/>
  </si>
  <si>
    <t>金融業，保険業</t>
    <rPh sb="2" eb="3">
      <t>ギョウ</t>
    </rPh>
    <phoneticPr fontId="41"/>
  </si>
  <si>
    <t xml:space="preserve">銀行業 </t>
    <phoneticPr fontId="49"/>
  </si>
  <si>
    <t>協同組織金融業</t>
    <rPh sb="0" eb="2">
      <t>キョウドウ</t>
    </rPh>
    <rPh sb="2" eb="4">
      <t>ソシキ</t>
    </rPh>
    <rPh sb="4" eb="7">
      <t>キンユウギョウ</t>
    </rPh>
    <phoneticPr fontId="41"/>
  </si>
  <si>
    <t>クレジットカード業等非預金信用機関</t>
    <phoneticPr fontId="49"/>
  </si>
  <si>
    <t>金融商品取引業，商品先物取引業</t>
    <rPh sb="0" eb="2">
      <t>キンユウ</t>
    </rPh>
    <rPh sb="2" eb="4">
      <t>ショウヒン</t>
    </rPh>
    <rPh sb="4" eb="7">
      <t>トリヒキギョウ</t>
    </rPh>
    <rPh sb="8" eb="10">
      <t>ショウヒン</t>
    </rPh>
    <rPh sb="10" eb="12">
      <t>サキモノ</t>
    </rPh>
    <rPh sb="12" eb="14">
      <t>トリヒキ</t>
    </rPh>
    <rPh sb="14" eb="15">
      <t>ギョウ</t>
    </rPh>
    <phoneticPr fontId="41"/>
  </si>
  <si>
    <t>補助的金融業等</t>
    <rPh sb="0" eb="3">
      <t>ホジョテキ</t>
    </rPh>
    <rPh sb="3" eb="6">
      <t>キンユウギョウ</t>
    </rPh>
    <rPh sb="6" eb="7">
      <t>ナド</t>
    </rPh>
    <phoneticPr fontId="49"/>
  </si>
  <si>
    <t>保険業（保険媒介代理業等を含む）</t>
    <rPh sb="11" eb="12">
      <t>トウ</t>
    </rPh>
    <phoneticPr fontId="49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</si>
  <si>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1"/>
  </si>
  <si>
    <t>不動産取引業</t>
    <phoneticPr fontId="41"/>
  </si>
  <si>
    <t>不動産賃貸業・管理業</t>
    <phoneticPr fontId="41"/>
  </si>
  <si>
    <t>物品賃貸業</t>
    <phoneticPr fontId="41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</si>
  <si>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1"/>
  </si>
  <si>
    <t>学術・開発研究機関</t>
    <rPh sb="0" eb="2">
      <t>ガクジュツ</t>
    </rPh>
    <rPh sb="3" eb="5">
      <t>カイハツ</t>
    </rPh>
    <rPh sb="5" eb="7">
      <t>ケンキュウ</t>
    </rPh>
    <rPh sb="7" eb="9">
      <t>キカン</t>
    </rPh>
    <phoneticPr fontId="41"/>
  </si>
  <si>
    <t>専門サービス業</t>
    <rPh sb="0" eb="2">
      <t>センモン</t>
    </rPh>
    <rPh sb="6" eb="7">
      <t>ギョウ</t>
    </rPh>
    <phoneticPr fontId="41"/>
  </si>
  <si>
    <t>広告業　　</t>
    <phoneticPr fontId="49"/>
  </si>
  <si>
    <t>技術サービス業</t>
    <rPh sb="0" eb="2">
      <t>ギジュツ</t>
    </rPh>
    <rPh sb="6" eb="7">
      <t>ギョウ</t>
    </rPh>
    <phoneticPr fontId="49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</si>
  <si>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1"/>
  </si>
  <si>
    <t>宿泊業</t>
    <rPh sb="0" eb="2">
      <t>シュクハク</t>
    </rPh>
    <rPh sb="2" eb="3">
      <t>ギョウ</t>
    </rPh>
    <phoneticPr fontId="49"/>
  </si>
  <si>
    <t>飲食店</t>
    <rPh sb="0" eb="2">
      <t>インショク</t>
    </rPh>
    <rPh sb="2" eb="3">
      <t>テン</t>
    </rPh>
    <phoneticPr fontId="49"/>
  </si>
  <si>
    <t>持ち帰り・配達飲食サービス業</t>
    <rPh sb="0" eb="1">
      <t>モ</t>
    </rPh>
    <rPh sb="2" eb="3">
      <t>カエ</t>
    </rPh>
    <rPh sb="5" eb="7">
      <t>ハイタツ</t>
    </rPh>
    <rPh sb="7" eb="9">
      <t>インショク</t>
    </rPh>
    <rPh sb="13" eb="14">
      <t>ギョウ</t>
    </rPh>
    <phoneticPr fontId="49"/>
  </si>
  <si>
    <t>洗濯・理容・美容・浴場業</t>
    <phoneticPr fontId="49"/>
  </si>
  <si>
    <t>その他の生活関連サービス業　</t>
    <phoneticPr fontId="49"/>
  </si>
  <si>
    <t>娯楽業</t>
    <phoneticPr fontId="41"/>
  </si>
  <si>
    <t>教育，学習支援業</t>
    <rPh sb="0" eb="2">
      <t>キョウイク</t>
    </rPh>
    <rPh sb="3" eb="4">
      <t>ガク</t>
    </rPh>
    <rPh sb="4" eb="5">
      <t>シュウ</t>
    </rPh>
    <phoneticPr fontId="41"/>
  </si>
  <si>
    <t>学校教育</t>
    <rPh sb="0" eb="2">
      <t>ガッコウ</t>
    </rPh>
    <rPh sb="2" eb="4">
      <t>キョウイク</t>
    </rPh>
    <phoneticPr fontId="41"/>
  </si>
  <si>
    <t>その他の教育，学習支援業</t>
    <rPh sb="2" eb="3">
      <t>タ</t>
    </rPh>
    <rPh sb="4" eb="6">
      <t>キョウイク</t>
    </rPh>
    <phoneticPr fontId="41"/>
  </si>
  <si>
    <t>医療業</t>
    <phoneticPr fontId="49"/>
  </si>
  <si>
    <t>保健衛生</t>
    <phoneticPr fontId="49"/>
  </si>
  <si>
    <t>社会保険・社会福祉・介護事業</t>
    <phoneticPr fontId="49"/>
  </si>
  <si>
    <t>複合サービス事業</t>
    <rPh sb="0" eb="2">
      <t>フクゴウ</t>
    </rPh>
    <phoneticPr fontId="41"/>
  </si>
  <si>
    <t>郵便局</t>
    <rPh sb="0" eb="2">
      <t>ユウビン</t>
    </rPh>
    <rPh sb="2" eb="3">
      <t>キョク</t>
    </rPh>
    <phoneticPr fontId="41"/>
  </si>
  <si>
    <t>協同組合（他に分類されないもの）</t>
    <rPh sb="0" eb="2">
      <t>キョウドウ</t>
    </rPh>
    <rPh sb="2" eb="4">
      <t>クミアイ</t>
    </rPh>
    <rPh sb="5" eb="6">
      <t>タ</t>
    </rPh>
    <rPh sb="7" eb="9">
      <t>ブンルイ</t>
    </rPh>
    <phoneticPr fontId="41"/>
  </si>
  <si>
    <t>サービス業（他に分類されないもの）</t>
    <rPh sb="4" eb="5">
      <t>ギョウ</t>
    </rPh>
    <phoneticPr fontId="41"/>
  </si>
  <si>
    <t>廃棄物処理業</t>
    <rPh sb="0" eb="3">
      <t>ハイキブツ</t>
    </rPh>
    <rPh sb="3" eb="5">
      <t>ショリ</t>
    </rPh>
    <rPh sb="5" eb="6">
      <t>ギョウ</t>
    </rPh>
    <phoneticPr fontId="41"/>
  </si>
  <si>
    <t>自動車整備業　</t>
    <phoneticPr fontId="49"/>
  </si>
  <si>
    <t>機械等修理業（別掲を除く）</t>
    <phoneticPr fontId="41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</si>
  <si>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1">
      <t>ハケンギョウ</t>
    </rPh>
    <phoneticPr fontId="41"/>
  </si>
  <si>
    <t>その他の事業サービス業</t>
    <rPh sb="2" eb="3">
      <t>タ</t>
    </rPh>
    <rPh sb="4" eb="6">
      <t>ジギョウ</t>
    </rPh>
    <phoneticPr fontId="41"/>
  </si>
  <si>
    <t>政治・経済・文化団体</t>
    <rPh sb="0" eb="2">
      <t>セイジ</t>
    </rPh>
    <rPh sb="3" eb="5">
      <t>ケイザイ</t>
    </rPh>
    <rPh sb="6" eb="8">
      <t>ブンカ</t>
    </rPh>
    <rPh sb="8" eb="10">
      <t>ダンタイ</t>
    </rPh>
    <phoneticPr fontId="49"/>
  </si>
  <si>
    <t>宗教</t>
    <rPh sb="0" eb="2">
      <t>シュウキョウ</t>
    </rPh>
    <phoneticPr fontId="41"/>
  </si>
  <si>
    <t>その他のサービス業</t>
    <rPh sb="2" eb="3">
      <t>タ</t>
    </rPh>
    <rPh sb="8" eb="9">
      <t>ギョウ</t>
    </rPh>
    <phoneticPr fontId="41"/>
  </si>
  <si>
    <t>（注1）従業者の総数は、男女別の不詳を含む。</t>
    <rPh sb="1" eb="2">
      <t>チュウ</t>
    </rPh>
    <rPh sb="4" eb="7">
      <t>ジュウギョウシャ</t>
    </rPh>
    <rPh sb="8" eb="10">
      <t>ソウスウ</t>
    </rPh>
    <rPh sb="12" eb="14">
      <t>ダンジョ</t>
    </rPh>
    <rPh sb="14" eb="15">
      <t>ベツ</t>
    </rPh>
    <rPh sb="16" eb="18">
      <t>フショウ</t>
    </rPh>
    <rPh sb="19" eb="20">
      <t>フク</t>
    </rPh>
    <phoneticPr fontId="49"/>
  </si>
  <si>
    <t>（注2）「＊」が付された産業分類項目名は、短縮したもの</t>
    <rPh sb="1" eb="2">
      <t>チュウ</t>
    </rPh>
    <phoneticPr fontId="49"/>
  </si>
  <si>
    <t>（注3）各産業中分類の計及び全産業の計は、小分類の格付け不能な事業所を含んでいる。</t>
    <rPh sb="1" eb="2">
      <t>チュウ</t>
    </rPh>
    <rPh sb="4" eb="5">
      <t>カク</t>
    </rPh>
    <rPh sb="5" eb="7">
      <t>サンギョウ</t>
    </rPh>
    <rPh sb="7" eb="8">
      <t>チュウ</t>
    </rPh>
    <rPh sb="8" eb="10">
      <t>ブンルイ</t>
    </rPh>
    <rPh sb="11" eb="12">
      <t>ケイ</t>
    </rPh>
    <rPh sb="12" eb="13">
      <t>オヨ</t>
    </rPh>
    <rPh sb="14" eb="17">
      <t>ゼンサンギョウ</t>
    </rPh>
    <rPh sb="18" eb="19">
      <t>ケイ</t>
    </rPh>
    <rPh sb="21" eb="24">
      <t>ショウブンルイ</t>
    </rPh>
    <rPh sb="25" eb="26">
      <t>カク</t>
    </rPh>
    <rPh sb="26" eb="27">
      <t>ヅ</t>
    </rPh>
    <rPh sb="28" eb="30">
      <t>フノウ</t>
    </rPh>
    <rPh sb="31" eb="34">
      <t>ジギョウショ</t>
    </rPh>
    <rPh sb="35" eb="36">
      <t>フク</t>
    </rPh>
    <phoneticPr fontId="49"/>
  </si>
  <si>
    <t>資料：平成28年 経済センサス‐活動調査</t>
    <rPh sb="0" eb="2">
      <t>シリョウ</t>
    </rPh>
    <rPh sb="3" eb="5">
      <t>ヘイセイ</t>
    </rPh>
    <rPh sb="7" eb="8">
      <t>ネン</t>
    </rPh>
    <rPh sb="9" eb="15">
      <t>ケー</t>
    </rPh>
    <rPh sb="16" eb="18">
      <t>カツドウ</t>
    </rPh>
    <rPh sb="18" eb="20">
      <t>チョウサ</t>
    </rPh>
    <phoneticPr fontId="49"/>
  </si>
  <si>
    <t>3-3. 産業中分類別従業者規模別事業所数</t>
    <phoneticPr fontId="2"/>
  </si>
  <si>
    <t>（単位：件）</t>
    <rPh sb="1" eb="3">
      <t>タンイ</t>
    </rPh>
    <rPh sb="4" eb="5">
      <t>ケン</t>
    </rPh>
    <phoneticPr fontId="49"/>
  </si>
  <si>
    <t>1～4人</t>
    <rPh sb="3" eb="4">
      <t>ニン</t>
    </rPh>
    <phoneticPr fontId="49"/>
  </si>
  <si>
    <t>5～9人</t>
    <rPh sb="3" eb="4">
      <t>ニン</t>
    </rPh>
    <phoneticPr fontId="49"/>
  </si>
  <si>
    <t>10～
19人</t>
    <rPh sb="6" eb="7">
      <t>ニン</t>
    </rPh>
    <phoneticPr fontId="49"/>
  </si>
  <si>
    <t>20～
29人</t>
    <rPh sb="6" eb="7">
      <t>ニン</t>
    </rPh>
    <phoneticPr fontId="49"/>
  </si>
  <si>
    <t>30～
49人</t>
    <rPh sb="6" eb="7">
      <t>ニン</t>
    </rPh>
    <phoneticPr fontId="49"/>
  </si>
  <si>
    <t>50～
99人</t>
    <rPh sb="6" eb="7">
      <t>ニン</t>
    </rPh>
    <phoneticPr fontId="49"/>
  </si>
  <si>
    <t>100人
以上</t>
    <rPh sb="3" eb="4">
      <t>ニン</t>
    </rPh>
    <rPh sb="5" eb="7">
      <t>イジョウ</t>
    </rPh>
    <phoneticPr fontId="49"/>
  </si>
  <si>
    <t>派遣従業者のみ</t>
    <rPh sb="0" eb="2">
      <t>ハケン</t>
    </rPh>
    <rPh sb="2" eb="5">
      <t>ジュウギョウシャ</t>
    </rPh>
    <phoneticPr fontId="49"/>
  </si>
  <si>
    <t>A～R</t>
  </si>
  <si>
    <t>全産業（S公務を除く）</t>
    <phoneticPr fontId="2"/>
  </si>
  <si>
    <t>A</t>
  </si>
  <si>
    <t>01</t>
  </si>
  <si>
    <t>02</t>
  </si>
  <si>
    <t>B</t>
  </si>
  <si>
    <t>03</t>
  </si>
  <si>
    <t>漁業（水産養殖業を除く）</t>
    <phoneticPr fontId="41"/>
  </si>
  <si>
    <t>04</t>
  </si>
  <si>
    <t>C</t>
  </si>
  <si>
    <t>05</t>
  </si>
  <si>
    <t>D</t>
  </si>
  <si>
    <t>06</t>
  </si>
  <si>
    <t>07</t>
  </si>
  <si>
    <t>08</t>
  </si>
  <si>
    <t>E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</si>
  <si>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</si>
  <si>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</si>
  <si>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</si>
  <si>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</si>
  <si>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</si>
  <si>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</si>
  <si>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</si>
  <si>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</si>
  <si>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</si>
  <si>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</si>
  <si>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</si>
  <si>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</si>
  <si>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</si>
  <si>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</si>
  <si>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</si>
  <si>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</si>
  <si>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</si>
  <si>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</si>
  <si>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</si>
  <si>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</si>
  <si>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</si>
  <si>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</si>
  <si>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</si>
  <si>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</si>
  <si>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F</t>
  </si>
  <si>
    <t>33</t>
  </si>
  <si>
    <t>34</t>
  </si>
  <si>
    <t>35</t>
  </si>
  <si>
    <t>36</t>
  </si>
  <si>
    <t>G</t>
  </si>
  <si>
    <t>37</t>
  </si>
  <si>
    <t>38</t>
  </si>
  <si>
    <t>39</t>
  </si>
  <si>
    <t>40</t>
  </si>
  <si>
    <t>41</t>
  </si>
  <si>
    <t>H</t>
  </si>
  <si>
    <t>（次ページにつづく）</t>
    <rPh sb="1" eb="2">
      <t>ツギ</t>
    </rPh>
    <phoneticPr fontId="49"/>
  </si>
  <si>
    <t>I</t>
  </si>
  <si>
    <t>J</t>
  </si>
  <si>
    <t>クレジットカード業等非預金信用機関</t>
    <rPh sb="8" eb="9">
      <t>ギョウ</t>
    </rPh>
    <rPh sb="9" eb="10">
      <t>ナド</t>
    </rPh>
    <rPh sb="10" eb="11">
      <t>ヒ</t>
    </rPh>
    <rPh sb="11" eb="13">
      <t>ヨキン</t>
    </rPh>
    <rPh sb="13" eb="15">
      <t>シンヨウ</t>
    </rPh>
    <rPh sb="15" eb="17">
      <t>キカン</t>
    </rPh>
    <phoneticPr fontId="41"/>
  </si>
  <si>
    <t>保険業（保険媒介代理業等を含む）</t>
    <rPh sb="11" eb="12">
      <t>トウ</t>
    </rPh>
    <phoneticPr fontId="41"/>
  </si>
  <si>
    <t>K</t>
  </si>
  <si>
    <t>L</t>
  </si>
  <si>
    <t>M</t>
  </si>
  <si>
    <t>N</t>
  </si>
  <si>
    <t>O</t>
  </si>
  <si>
    <t>P</t>
  </si>
  <si>
    <t>Q</t>
  </si>
  <si>
    <t>R</t>
  </si>
  <si>
    <t>（注1）「＊」が付された産業分類項目名は、短縮したもの</t>
    <rPh sb="1" eb="2">
      <t>チュウ</t>
    </rPh>
    <phoneticPr fontId="49"/>
  </si>
  <si>
    <t>（注2）各産業中分類の計及び全産業の計は、小分類の格付け不能な事業所を含んでいる。</t>
    <rPh sb="1" eb="2">
      <t>チュウ</t>
    </rPh>
    <rPh sb="4" eb="5">
      <t>カク</t>
    </rPh>
    <rPh sb="5" eb="7">
      <t>サンギョウ</t>
    </rPh>
    <rPh sb="7" eb="8">
      <t>チュウ</t>
    </rPh>
    <rPh sb="8" eb="10">
      <t>ブンルイ</t>
    </rPh>
    <rPh sb="11" eb="12">
      <t>ケイ</t>
    </rPh>
    <rPh sb="12" eb="13">
      <t>オヨ</t>
    </rPh>
    <rPh sb="14" eb="17">
      <t>ゼンサンギョウ</t>
    </rPh>
    <rPh sb="18" eb="19">
      <t>ケイ</t>
    </rPh>
    <rPh sb="21" eb="24">
      <t>ショウブンルイ</t>
    </rPh>
    <rPh sb="25" eb="26">
      <t>カク</t>
    </rPh>
    <rPh sb="26" eb="27">
      <t>ヅ</t>
    </rPh>
    <rPh sb="28" eb="30">
      <t>フノウ</t>
    </rPh>
    <rPh sb="31" eb="34">
      <t>ジギョウショ</t>
    </rPh>
    <rPh sb="35" eb="36">
      <t>フク</t>
    </rPh>
    <phoneticPr fontId="49"/>
  </si>
  <si>
    <t>資料：平成28年 経済センサス‐活動調査</t>
    <rPh sb="0" eb="2">
      <t>シリョウ</t>
    </rPh>
    <rPh sb="3" eb="5">
      <t>ヘー</t>
    </rPh>
    <rPh sb="7" eb="8">
      <t>ネン</t>
    </rPh>
    <rPh sb="9" eb="11">
      <t>ケイザイ</t>
    </rPh>
    <rPh sb="16" eb="18">
      <t>カツドウ</t>
    </rPh>
    <rPh sb="18" eb="20">
      <t>チョウサ</t>
    </rPh>
    <phoneticPr fontId="49"/>
  </si>
  <si>
    <t>3-4. 産業大分類別地区別事業所数</t>
    <rPh sb="14" eb="17">
      <t>ジギョウショ</t>
    </rPh>
    <phoneticPr fontId="41"/>
  </si>
  <si>
    <t>（単位：件）</t>
    <phoneticPr fontId="41"/>
  </si>
  <si>
    <t>産業大分類</t>
    <rPh sb="0" eb="2">
      <t>サンギョウ</t>
    </rPh>
    <rPh sb="2" eb="5">
      <t>ダイブンルイ</t>
    </rPh>
    <phoneticPr fontId="41"/>
  </si>
  <si>
    <t>総　数</t>
    <phoneticPr fontId="41"/>
  </si>
  <si>
    <t>桜　井</t>
    <phoneticPr fontId="41"/>
  </si>
  <si>
    <t>新　方</t>
    <phoneticPr fontId="41"/>
  </si>
  <si>
    <t>増　林</t>
    <phoneticPr fontId="41"/>
  </si>
  <si>
    <t>大　袋</t>
    <phoneticPr fontId="41"/>
  </si>
  <si>
    <t>荻　島</t>
    <phoneticPr fontId="41"/>
  </si>
  <si>
    <t>出　羽</t>
    <phoneticPr fontId="41"/>
  </si>
  <si>
    <t>蒲　生</t>
    <phoneticPr fontId="41"/>
  </si>
  <si>
    <t>川　柳</t>
    <phoneticPr fontId="41"/>
  </si>
  <si>
    <t>大相模</t>
  </si>
  <si>
    <t>大　沢</t>
    <phoneticPr fontId="41"/>
  </si>
  <si>
    <t>北越谷</t>
  </si>
  <si>
    <t>越ヶ谷</t>
    <rPh sb="0" eb="3">
      <t>コシガヤ</t>
    </rPh>
    <phoneticPr fontId="41"/>
  </si>
  <si>
    <t>南越谷</t>
    <rPh sb="0" eb="3">
      <t>ミナミコシガヤ</t>
    </rPh>
    <phoneticPr fontId="41"/>
  </si>
  <si>
    <t>総  数</t>
    <phoneticPr fontId="41"/>
  </si>
  <si>
    <t>A,B</t>
    <phoneticPr fontId="41"/>
  </si>
  <si>
    <t>農業，林業，漁業</t>
    <rPh sb="1" eb="2">
      <t>ギョウ</t>
    </rPh>
    <rPh sb="4" eb="5">
      <t>ギョウ</t>
    </rPh>
    <phoneticPr fontId="2"/>
  </si>
  <si>
    <t>鉱業，採石業，
砂利採取業</t>
    <rPh sb="3" eb="5">
      <t>サイセキ</t>
    </rPh>
    <rPh sb="5" eb="6">
      <t>ギョウ</t>
    </rPh>
    <rPh sb="8" eb="10">
      <t>ジャリ</t>
    </rPh>
    <rPh sb="10" eb="13">
      <t>サイシュギョウ</t>
    </rPh>
    <phoneticPr fontId="41"/>
  </si>
  <si>
    <t>建設業</t>
  </si>
  <si>
    <t>製造業</t>
  </si>
  <si>
    <t>電気･ガス・
熱供給･水道業</t>
    <phoneticPr fontId="42"/>
  </si>
  <si>
    <t>情報通信業</t>
    <rPh sb="0" eb="2">
      <t>ジョウホウ</t>
    </rPh>
    <rPh sb="2" eb="4">
      <t>ツウシン</t>
    </rPh>
    <rPh sb="4" eb="5">
      <t>ギョウ</t>
    </rPh>
    <phoneticPr fontId="41"/>
  </si>
  <si>
    <t>卸売業，小売業</t>
    <rPh sb="2" eb="3">
      <t>ギョウ</t>
    </rPh>
    <phoneticPr fontId="41"/>
  </si>
  <si>
    <t>不動産業，
物品賃貸業</t>
    <rPh sb="6" eb="8">
      <t>ブッピン</t>
    </rPh>
    <rPh sb="8" eb="11">
      <t>チンタイギョウ</t>
    </rPh>
    <phoneticPr fontId="41"/>
  </si>
  <si>
    <t>宿泊業・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41"/>
  </si>
  <si>
    <t>複合サービス事業</t>
    <rPh sb="0" eb="2">
      <t>フクゴウ</t>
    </rPh>
    <rPh sb="6" eb="8">
      <t>ジギョウ</t>
    </rPh>
    <phoneticPr fontId="41"/>
  </si>
  <si>
    <t>R</t>
    <phoneticPr fontId="42"/>
  </si>
  <si>
    <t>サービス業 (他に分類されないもの)</t>
    <rPh sb="4" eb="5">
      <t>ギョウ</t>
    </rPh>
    <rPh sb="7" eb="8">
      <t>タ</t>
    </rPh>
    <rPh sb="9" eb="11">
      <t>ブンルイ</t>
    </rPh>
    <phoneticPr fontId="41"/>
  </si>
  <si>
    <t>（注）本調査においては、個人経営の農・林・漁家は除かれる。従って国勢調査及び農林業センサス等</t>
    <rPh sb="1" eb="2">
      <t>チュウ</t>
    </rPh>
    <rPh sb="3" eb="4">
      <t>ホン</t>
    </rPh>
    <rPh sb="4" eb="6">
      <t>チョウサ</t>
    </rPh>
    <rPh sb="12" eb="14">
      <t>コジン</t>
    </rPh>
    <rPh sb="14" eb="16">
      <t>ケイエイ</t>
    </rPh>
    <rPh sb="17" eb="18">
      <t>ノウ</t>
    </rPh>
    <rPh sb="19" eb="20">
      <t>バヤシ</t>
    </rPh>
    <rPh sb="21" eb="23">
      <t>ギョカ</t>
    </rPh>
    <rPh sb="24" eb="25">
      <t>ノゾ</t>
    </rPh>
    <rPh sb="29" eb="30">
      <t>シタガ</t>
    </rPh>
    <rPh sb="32" eb="36">
      <t>コクセイ</t>
    </rPh>
    <rPh sb="36" eb="37">
      <t>オヨ</t>
    </rPh>
    <rPh sb="38" eb="41">
      <t>ノウリンギョウ</t>
    </rPh>
    <phoneticPr fontId="41"/>
  </si>
  <si>
    <t>　　　の数値とは一致しない。</t>
    <rPh sb="4" eb="5">
      <t>スウ</t>
    </rPh>
    <rPh sb="5" eb="6">
      <t>アタイ</t>
    </rPh>
    <phoneticPr fontId="2"/>
  </si>
  <si>
    <t>資料:平成28年 経済センサス-活動調査</t>
    <rPh sb="0" eb="2">
      <t>シリョウ</t>
    </rPh>
    <rPh sb="3" eb="5">
      <t>ヘー</t>
    </rPh>
    <rPh sb="7" eb="8">
      <t>ネン</t>
    </rPh>
    <rPh sb="9" eb="11">
      <t>ケイザイ</t>
    </rPh>
    <rPh sb="16" eb="18">
      <t>カツドウ</t>
    </rPh>
    <rPh sb="18" eb="20">
      <t>チョウサ</t>
    </rPh>
    <phoneticPr fontId="41"/>
  </si>
  <si>
    <t>3-5. 産業大分類別民営・国公別事業所数・従業者数</t>
    <rPh sb="5" eb="8">
      <t>サンギョウダイ</t>
    </rPh>
    <phoneticPr fontId="41"/>
  </si>
  <si>
    <t>平成26年7月1日</t>
    <rPh sb="0" eb="2">
      <t>ヘー</t>
    </rPh>
    <rPh sb="4" eb="5">
      <t>ネン</t>
    </rPh>
    <rPh sb="6" eb="7">
      <t>ガツ</t>
    </rPh>
    <rPh sb="8" eb="9">
      <t>ニチ</t>
    </rPh>
    <phoneticPr fontId="41"/>
  </si>
  <si>
    <t>（単位：件、人）</t>
  </si>
  <si>
    <t>民  営</t>
    <phoneticPr fontId="41"/>
  </si>
  <si>
    <t>国公共企業体､地方公共企業体</t>
    <phoneticPr fontId="41"/>
  </si>
  <si>
    <t>事業所数</t>
  </si>
  <si>
    <t>従業者数</t>
  </si>
  <si>
    <t>A,B</t>
  </si>
  <si>
    <t>農業，林業，漁業</t>
    <rPh sb="0" eb="2">
      <t>ノウギョウ</t>
    </rPh>
    <rPh sb="3" eb="5">
      <t>リンギョウ</t>
    </rPh>
    <rPh sb="6" eb="7">
      <t>リョウ</t>
    </rPh>
    <rPh sb="7" eb="8">
      <t>ギョウ</t>
    </rPh>
    <phoneticPr fontId="41"/>
  </si>
  <si>
    <t>電気･ガス・熱供給･水道業</t>
    <phoneticPr fontId="4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</si>
  <si>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1"/>
  </si>
  <si>
    <t>資料:平成26年 経済センサス‐基礎調査</t>
    <rPh sb="0" eb="2">
      <t>シリョウ</t>
    </rPh>
    <rPh sb="3" eb="5">
      <t>ヘー</t>
    </rPh>
    <rPh sb="7" eb="8">
      <t>ネン</t>
    </rPh>
    <rPh sb="9" eb="11">
      <t>ケイザイ</t>
    </rPh>
    <rPh sb="16" eb="18">
      <t>キソ</t>
    </rPh>
    <rPh sb="18" eb="20">
      <t>チョウサ</t>
    </rPh>
    <phoneticPr fontId="41"/>
  </si>
  <si>
    <t>平成28年6月1日</t>
    <rPh sb="0" eb="2">
      <t>ヘー</t>
    </rPh>
    <rPh sb="4" eb="5">
      <t>ネン</t>
    </rPh>
    <rPh sb="6" eb="7">
      <t>ツキ</t>
    </rPh>
    <rPh sb="8" eb="9">
      <t>ニチ</t>
    </rPh>
    <phoneticPr fontId="41"/>
  </si>
  <si>
    <t>（注1）平成28年経済センサス‐活動調査では、国・地方公共団体の事業所を調査対象としていない。</t>
    <rPh sb="1" eb="2">
      <t>チュウ</t>
    </rPh>
    <rPh sb="4" eb="6">
      <t>ヘイセイ</t>
    </rPh>
    <rPh sb="8" eb="9">
      <t>ネン</t>
    </rPh>
    <rPh sb="9" eb="11">
      <t>ケイザイ</t>
    </rPh>
    <rPh sb="16" eb="18">
      <t>カツドウ</t>
    </rPh>
    <rPh sb="18" eb="20">
      <t>チョウサ</t>
    </rPh>
    <rPh sb="23" eb="24">
      <t>クニ</t>
    </rPh>
    <rPh sb="25" eb="27">
      <t>チホウ</t>
    </rPh>
    <rPh sb="27" eb="29">
      <t>コウキョウ</t>
    </rPh>
    <rPh sb="29" eb="31">
      <t>ダンタイ</t>
    </rPh>
    <rPh sb="32" eb="35">
      <t>ジギョウショ</t>
    </rPh>
    <rPh sb="36" eb="38">
      <t>チョウサ</t>
    </rPh>
    <rPh sb="38" eb="40">
      <t>タイショウ</t>
    </rPh>
    <phoneticPr fontId="41"/>
  </si>
  <si>
    <t>（注2）本調査においては、個人経営の農・林・漁家は除かれる。従って国勢調査及び農林業センサス等</t>
    <rPh sb="1" eb="2">
      <t>チュウ</t>
    </rPh>
    <rPh sb="4" eb="5">
      <t>ホン</t>
    </rPh>
    <rPh sb="5" eb="7">
      <t>チョウサ</t>
    </rPh>
    <rPh sb="13" eb="15">
      <t>コジン</t>
    </rPh>
    <rPh sb="15" eb="17">
      <t>ケイエイ</t>
    </rPh>
    <rPh sb="18" eb="19">
      <t>ノウ</t>
    </rPh>
    <rPh sb="20" eb="21">
      <t>バヤシ</t>
    </rPh>
    <rPh sb="22" eb="24">
      <t>ギョカ</t>
    </rPh>
    <rPh sb="25" eb="26">
      <t>ノゾ</t>
    </rPh>
    <rPh sb="30" eb="31">
      <t>シタガ</t>
    </rPh>
    <rPh sb="33" eb="37">
      <t>コクセイ</t>
    </rPh>
    <rPh sb="37" eb="38">
      <t>オヨ</t>
    </rPh>
    <rPh sb="39" eb="42">
      <t>ノウリンギョウ</t>
    </rPh>
    <phoneticPr fontId="41"/>
  </si>
  <si>
    <t>3-6. 農家数・農家人口・経営耕地面積の推移</t>
    <rPh sb="5" eb="7">
      <t>ノウカ</t>
    </rPh>
    <rPh sb="7" eb="8">
      <t>スウ</t>
    </rPh>
    <rPh sb="9" eb="11">
      <t>ノウカ</t>
    </rPh>
    <rPh sb="11" eb="13">
      <t>ジンコウ</t>
    </rPh>
    <rPh sb="14" eb="16">
      <t>ケイエイ</t>
    </rPh>
    <rPh sb="16" eb="18">
      <t>コウチ</t>
    </rPh>
    <rPh sb="18" eb="20">
      <t>メンセキ</t>
    </rPh>
    <rPh sb="21" eb="23">
      <t>スイイ</t>
    </rPh>
    <phoneticPr fontId="41"/>
  </si>
  <si>
    <t>各年2月1日</t>
    <rPh sb="0" eb="2">
      <t>カクネン</t>
    </rPh>
    <rPh sb="3" eb="4">
      <t>ガツ</t>
    </rPh>
    <rPh sb="5" eb="6">
      <t>ニチ</t>
    </rPh>
    <phoneticPr fontId="2"/>
  </si>
  <si>
    <t>（単位：戸、人、ha）</t>
    <phoneticPr fontId="41"/>
  </si>
  <si>
    <t>年</t>
  </si>
  <si>
    <t>農    家    数</t>
  </si>
  <si>
    <t>農  家  人  口</t>
  </si>
  <si>
    <t>経  営  耕  地  面  積</t>
  </si>
  <si>
    <t>総数</t>
  </si>
  <si>
    <t>専業</t>
  </si>
  <si>
    <t>兼業</t>
  </si>
  <si>
    <t>男</t>
  </si>
  <si>
    <t>女</t>
  </si>
  <si>
    <t>総面積</t>
  </si>
  <si>
    <t>田</t>
  </si>
  <si>
    <t>畑</t>
  </si>
  <si>
    <t>樹園地</t>
  </si>
  <si>
    <t>平成12</t>
    <rPh sb="0" eb="2">
      <t>ヘイセイ</t>
    </rPh>
    <phoneticPr fontId="2"/>
  </si>
  <si>
    <t>令和 2</t>
    <rPh sb="0" eb="2">
      <t>レイワ</t>
    </rPh>
    <phoneticPr fontId="2"/>
  </si>
  <si>
    <t xml:space="preserve">- </t>
    <phoneticPr fontId="42"/>
  </si>
  <si>
    <t xml:space="preserve">- </t>
  </si>
  <si>
    <t>（注1）販売農家（経営耕地面積0.3ha以上または調査期日前の1年間の農産物販売金額50万円以上の農家）</t>
    <rPh sb="40" eb="41">
      <t>キン</t>
    </rPh>
    <phoneticPr fontId="41"/>
  </si>
  <si>
    <t>　　　 のみ専業・兼業の別を調査しているため、専業農家数と兼業農家数の合計は総数とは一致しない。</t>
    <phoneticPr fontId="41"/>
  </si>
  <si>
    <t>　　　 また、令和2年調査より専兼業別の統計は廃止となったため、算出されていない。</t>
    <rPh sb="7" eb="9">
      <t>レイワ</t>
    </rPh>
    <rPh sb="10" eb="11">
      <t>ネン</t>
    </rPh>
    <rPh sb="11" eb="13">
      <t>チョウサ</t>
    </rPh>
    <rPh sb="15" eb="16">
      <t>セン</t>
    </rPh>
    <rPh sb="16" eb="18">
      <t>ケンギョウ</t>
    </rPh>
    <rPh sb="18" eb="19">
      <t>ベツ</t>
    </rPh>
    <rPh sb="20" eb="22">
      <t>トウケイ</t>
    </rPh>
    <rPh sb="23" eb="25">
      <t>ハイシ</t>
    </rPh>
    <rPh sb="32" eb="34">
      <t>サンシュツ</t>
    </rPh>
    <phoneticPr fontId="41"/>
  </si>
  <si>
    <t>（注2）農家人口の数値は、平成22年、平成27年調査については販売農家のみの集計値となっている。</t>
    <rPh sb="4" eb="8">
      <t>ノウカジンコウ</t>
    </rPh>
    <rPh sb="9" eb="11">
      <t>スウチ</t>
    </rPh>
    <rPh sb="19" eb="21">
      <t>ヘイセイ</t>
    </rPh>
    <rPh sb="23" eb="24">
      <t>ネン</t>
    </rPh>
    <rPh sb="31" eb="33">
      <t>ハンバイ</t>
    </rPh>
    <rPh sb="33" eb="35">
      <t>ノウカ</t>
    </rPh>
    <rPh sb="38" eb="40">
      <t>シュウケイ</t>
    </rPh>
    <rPh sb="40" eb="41">
      <t>アタイ</t>
    </rPh>
    <phoneticPr fontId="41"/>
  </si>
  <si>
    <t>　　　 なお、令和2年調査においては、算出されていない。</t>
    <rPh sb="7" eb="9">
      <t>レイワ</t>
    </rPh>
    <rPh sb="10" eb="11">
      <t>ネン</t>
    </rPh>
    <rPh sb="11" eb="13">
      <t>チョウサ</t>
    </rPh>
    <rPh sb="19" eb="21">
      <t>サンシュツ</t>
    </rPh>
    <phoneticPr fontId="41"/>
  </si>
  <si>
    <t>資料:農林業センサス</t>
    <rPh sb="0" eb="2">
      <t>シリョウ</t>
    </rPh>
    <rPh sb="3" eb="6">
      <t>ノウリンギョウ</t>
    </rPh>
    <phoneticPr fontId="41"/>
  </si>
  <si>
    <t>3-7. 地区別総農家数</t>
    <rPh sb="8" eb="9">
      <t>ソウ</t>
    </rPh>
    <phoneticPr fontId="41"/>
  </si>
  <si>
    <t>令和2年2月1日</t>
    <rPh sb="0" eb="2">
      <t>レイワ</t>
    </rPh>
    <rPh sb="3" eb="4">
      <t>ネン</t>
    </rPh>
    <rPh sb="5" eb="6">
      <t>ガツ</t>
    </rPh>
    <rPh sb="7" eb="8">
      <t>ニチ</t>
    </rPh>
    <phoneticPr fontId="41"/>
  </si>
  <si>
    <t>（単位：戸）</t>
  </si>
  <si>
    <t>地  区</t>
    <phoneticPr fontId="41"/>
  </si>
  <si>
    <t>総農家数</t>
    <rPh sb="0" eb="4">
      <t>ソウノウカスウ</t>
    </rPh>
    <phoneticPr fontId="42"/>
  </si>
  <si>
    <t>販売農家数</t>
  </si>
  <si>
    <t>自給的農家数</t>
    <rPh sb="0" eb="3">
      <t>ジキュウテキ</t>
    </rPh>
    <rPh sb="5" eb="6">
      <t>スウ</t>
    </rPh>
    <phoneticPr fontId="42"/>
  </si>
  <si>
    <t>桜  井</t>
    <phoneticPr fontId="41"/>
  </si>
  <si>
    <t>新  方</t>
    <phoneticPr fontId="41"/>
  </si>
  <si>
    <t>増  林</t>
    <phoneticPr fontId="41"/>
  </si>
  <si>
    <t>大  袋</t>
    <phoneticPr fontId="41"/>
  </si>
  <si>
    <t>荻  島</t>
    <phoneticPr fontId="41"/>
  </si>
  <si>
    <t>出  羽</t>
    <phoneticPr fontId="41"/>
  </si>
  <si>
    <t>蒲  生</t>
    <phoneticPr fontId="41"/>
  </si>
  <si>
    <t>川  柳</t>
    <phoneticPr fontId="41"/>
  </si>
  <si>
    <t>大  沢</t>
    <phoneticPr fontId="41"/>
  </si>
  <si>
    <t>（注）地区別は旧町村の地域に対応している。</t>
    <phoneticPr fontId="41"/>
  </si>
  <si>
    <t>資料：農林業センサス</t>
    <rPh sb="3" eb="6">
      <t>ノウリンギョウ</t>
    </rPh>
    <phoneticPr fontId="41"/>
  </si>
  <si>
    <t>3-8. 経営耕地面積規模別経営体数</t>
    <rPh sb="14" eb="18">
      <t>ケイエイタイスウ</t>
    </rPh>
    <phoneticPr fontId="41"/>
  </si>
  <si>
    <t>年</t>
    <phoneticPr fontId="41"/>
  </si>
  <si>
    <t>農業
経営体数</t>
    <rPh sb="0" eb="2">
      <t>ノウギョウ</t>
    </rPh>
    <rPh sb="3" eb="6">
      <t>ケイエイタイ</t>
    </rPh>
    <rPh sb="6" eb="7">
      <t>スウ</t>
    </rPh>
    <phoneticPr fontId="42"/>
  </si>
  <si>
    <t>経営耕地
な　　し</t>
    <rPh sb="0" eb="2">
      <t>ケイエイ</t>
    </rPh>
    <rPh sb="2" eb="4">
      <t>コウチ</t>
    </rPh>
    <phoneticPr fontId="41"/>
  </si>
  <si>
    <t>0.3ha未満</t>
    <phoneticPr fontId="41"/>
  </si>
  <si>
    <t>0.3～
0.5ha未満</t>
    <rPh sb="10" eb="12">
      <t>ミマン</t>
    </rPh>
    <phoneticPr fontId="41"/>
  </si>
  <si>
    <t>0.5～
1.0ha未満</t>
    <rPh sb="10" eb="12">
      <t>ミマン</t>
    </rPh>
    <phoneticPr fontId="41"/>
  </si>
  <si>
    <t>1.0～
1.5ha未満</t>
    <rPh sb="10" eb="12">
      <t>ミマン</t>
    </rPh>
    <phoneticPr fontId="41"/>
  </si>
  <si>
    <t>1.5～
2.0ha未満</t>
    <rPh sb="10" eb="12">
      <t>ミマン</t>
    </rPh>
    <phoneticPr fontId="41"/>
  </si>
  <si>
    <t>2.0～
3.0ha未満</t>
    <rPh sb="10" eb="12">
      <t>ミマン</t>
    </rPh>
    <phoneticPr fontId="41"/>
  </si>
  <si>
    <t>3.0ha以上</t>
    <rPh sb="5" eb="7">
      <t>イジョウ</t>
    </rPh>
    <phoneticPr fontId="41"/>
  </si>
  <si>
    <t>　平成22</t>
    <rPh sb="1" eb="3">
      <t>ヘイセイ</t>
    </rPh>
    <phoneticPr fontId="41"/>
  </si>
  <si>
    <t>　　　27</t>
  </si>
  <si>
    <t xml:space="preserve"> 令和 2</t>
    <rPh sb="1" eb="3">
      <t>レイワ</t>
    </rPh>
    <phoneticPr fontId="41"/>
  </si>
  <si>
    <t>（注）経営耕地面積が0.3ha未満で農産物販売金額が50万円以上の数字である。</t>
    <phoneticPr fontId="41"/>
  </si>
  <si>
    <t>3-9. 農産物販売金額規模別経営体数</t>
    <rPh sb="12" eb="14">
      <t>キボ</t>
    </rPh>
    <rPh sb="15" eb="19">
      <t>ケイエイタイスウ</t>
    </rPh>
    <phoneticPr fontId="41"/>
  </si>
  <si>
    <t>各年2月1日</t>
    <rPh sb="0" eb="1">
      <t>カク</t>
    </rPh>
    <rPh sb="1" eb="2">
      <t>ネン</t>
    </rPh>
    <rPh sb="2" eb="4">
      <t>２ガツ</t>
    </rPh>
    <rPh sb="4" eb="6">
      <t>１ニチ</t>
    </rPh>
    <phoneticPr fontId="41"/>
  </si>
  <si>
    <t>農業
経営体数</t>
    <rPh sb="1" eb="2">
      <t>ギョウ</t>
    </rPh>
    <rPh sb="3" eb="6">
      <t>ケイエイタイ</t>
    </rPh>
    <phoneticPr fontId="42"/>
  </si>
  <si>
    <t>販売なし</t>
  </si>
  <si>
    <t>100万円
未満</t>
    <phoneticPr fontId="41"/>
  </si>
  <si>
    <t>100万円以上
300万円未満</t>
    <rPh sb="3" eb="5">
      <t>マンエン</t>
    </rPh>
    <rPh sb="5" eb="7">
      <t>イジョウ</t>
    </rPh>
    <rPh sb="13" eb="15">
      <t>ミマン</t>
    </rPh>
    <phoneticPr fontId="41"/>
  </si>
  <si>
    <t>300万円以上
500万円未満</t>
    <rPh sb="13" eb="15">
      <t>ミマン</t>
    </rPh>
    <phoneticPr fontId="41"/>
  </si>
  <si>
    <t>500万円以上
1,000万円未満</t>
    <rPh sb="15" eb="17">
      <t>ミマン</t>
    </rPh>
    <phoneticPr fontId="41"/>
  </si>
  <si>
    <t>1,000万円
以上</t>
    <phoneticPr fontId="41"/>
  </si>
  <si>
    <t>平成22</t>
    <rPh sb="0" eb="2">
      <t>ヘイセイ</t>
    </rPh>
    <phoneticPr fontId="41"/>
  </si>
  <si>
    <t>令和 2</t>
    <rPh sb="0" eb="1">
      <t>レイワ</t>
    </rPh>
    <phoneticPr fontId="2"/>
  </si>
  <si>
    <t>資料：農林業センサス</t>
    <rPh sb="4" eb="5">
      <t>ハヤシ</t>
    </rPh>
    <phoneticPr fontId="41"/>
  </si>
  <si>
    <t>3-10. 作物種類別作付面積（露地）</t>
    <rPh sb="11" eb="13">
      <t>サクツ</t>
    </rPh>
    <phoneticPr fontId="41"/>
  </si>
  <si>
    <t>各年2月1日</t>
    <phoneticPr fontId="41"/>
  </si>
  <si>
    <t>（単位：a）</t>
    <phoneticPr fontId="41"/>
  </si>
  <si>
    <t>作付
（栽培）
面積計</t>
    <rPh sb="0" eb="2">
      <t>サクツ</t>
    </rPh>
    <rPh sb="10" eb="11">
      <t>ケイ</t>
    </rPh>
    <phoneticPr fontId="41"/>
  </si>
  <si>
    <t>稲</t>
  </si>
  <si>
    <t>麦 類</t>
    <phoneticPr fontId="41"/>
  </si>
  <si>
    <t>雑 穀</t>
    <phoneticPr fontId="41"/>
  </si>
  <si>
    <t>いも類</t>
  </si>
  <si>
    <t>まめ類</t>
  </si>
  <si>
    <t>工芸
作物類</t>
    <phoneticPr fontId="41"/>
  </si>
  <si>
    <t>野菜類</t>
  </si>
  <si>
    <t>花き類
・花木</t>
    <rPh sb="5" eb="6">
      <t>ハナ</t>
    </rPh>
    <rPh sb="6" eb="7">
      <t>キ</t>
    </rPh>
    <phoneticPr fontId="41"/>
  </si>
  <si>
    <t>その他
の作物</t>
    <phoneticPr fontId="41"/>
  </si>
  <si>
    <t>×</t>
    <phoneticPr fontId="42"/>
  </si>
  <si>
    <t>×</t>
  </si>
  <si>
    <t>（注1）樹園地は含まない。</t>
    <rPh sb="1" eb="2">
      <t>チュウ</t>
    </rPh>
    <phoneticPr fontId="41"/>
  </si>
  <si>
    <t>（注2）平成27年：「まめ類」は「小豆」を除く。</t>
    <rPh sb="1" eb="2">
      <t>チュウ</t>
    </rPh>
    <rPh sb="4" eb="6">
      <t>ヘイセイ</t>
    </rPh>
    <rPh sb="8" eb="9">
      <t>ネン</t>
    </rPh>
    <rPh sb="13" eb="14">
      <t>ルイ</t>
    </rPh>
    <rPh sb="17" eb="19">
      <t>ショウズ</t>
    </rPh>
    <rPh sb="21" eb="22">
      <t>ノゾ</t>
    </rPh>
    <phoneticPr fontId="41"/>
  </si>
  <si>
    <t>（注3）令和2年：「稲」は「陸稲」を除く。「いも類」は「ばれいしょ」を除く。「まめ類」は「小豆」</t>
    <rPh sb="1" eb="2">
      <t>チュウ</t>
    </rPh>
    <rPh sb="4" eb="6">
      <t>レイワ</t>
    </rPh>
    <rPh sb="7" eb="8">
      <t>ネン</t>
    </rPh>
    <rPh sb="10" eb="11">
      <t>イネ</t>
    </rPh>
    <rPh sb="14" eb="15">
      <t>リク</t>
    </rPh>
    <rPh sb="18" eb="19">
      <t>ノゾ</t>
    </rPh>
    <rPh sb="24" eb="25">
      <t>ルイ</t>
    </rPh>
    <rPh sb="35" eb="36">
      <t>ノゾ</t>
    </rPh>
    <rPh sb="41" eb="42">
      <t>ルイ</t>
    </rPh>
    <rPh sb="45" eb="47">
      <t>ショウズ</t>
    </rPh>
    <phoneticPr fontId="41"/>
  </si>
  <si>
    <t>　　　 を除く。「その他の作物」には「稲（飼料用）」を含む。</t>
    <phoneticPr fontId="42"/>
  </si>
  <si>
    <t>資料：農林業センサス</t>
    <rPh sb="0" eb="2">
      <t>シリョウ</t>
    </rPh>
    <rPh sb="3" eb="6">
      <t>ノウリンギョウ</t>
    </rPh>
    <phoneticPr fontId="41"/>
  </si>
  <si>
    <t>3-11. 用途別農地転用面積</t>
    <rPh sb="11" eb="13">
      <t>テンヨウ</t>
    </rPh>
    <phoneticPr fontId="41"/>
  </si>
  <si>
    <t>各年中</t>
  </si>
  <si>
    <t>（単位：a）</t>
    <phoneticPr fontId="42"/>
  </si>
  <si>
    <t>総  計</t>
    <phoneticPr fontId="41"/>
  </si>
  <si>
    <t>用       途        別</t>
  </si>
  <si>
    <t>住宅用地</t>
  </si>
  <si>
    <t>工･鉱業
用地</t>
    <phoneticPr fontId="41"/>
  </si>
  <si>
    <t>学校用地</t>
  </si>
  <si>
    <t>公園・運動場用地</t>
    <rPh sb="5" eb="6">
      <t>バ</t>
    </rPh>
    <phoneticPr fontId="41"/>
  </si>
  <si>
    <t>道水路
鉄道敷地</t>
    <phoneticPr fontId="41"/>
  </si>
  <si>
    <t>その他の建
物施設用地</t>
    <phoneticPr fontId="41"/>
  </si>
  <si>
    <t>植  林</t>
    <phoneticPr fontId="41"/>
  </si>
  <si>
    <t>その他    不明</t>
  </si>
  <si>
    <t>令和元</t>
    <rPh sb="0" eb="1">
      <t>レイワ</t>
    </rPh>
    <rPh sb="1" eb="2">
      <t>ガン</t>
    </rPh>
    <phoneticPr fontId="2"/>
  </si>
  <si>
    <t>2</t>
  </si>
  <si>
    <t>3</t>
  </si>
  <si>
    <t>（注）農地法第4条、5条の届出・許可・それ以外の転用。</t>
    <rPh sb="1" eb="2">
      <t>チュウ</t>
    </rPh>
    <rPh sb="3" eb="6">
      <t>ノウチホウ</t>
    </rPh>
    <rPh sb="6" eb="7">
      <t>ダイ</t>
    </rPh>
    <rPh sb="7" eb="9">
      <t>４ジョウ</t>
    </rPh>
    <rPh sb="10" eb="12">
      <t>５ジョウ</t>
    </rPh>
    <rPh sb="13" eb="15">
      <t>トドケデ</t>
    </rPh>
    <rPh sb="16" eb="18">
      <t>キョカ</t>
    </rPh>
    <rPh sb="19" eb="23">
      <t>ソレイガイ</t>
    </rPh>
    <rPh sb="24" eb="26">
      <t>テンヨウ</t>
    </rPh>
    <phoneticPr fontId="41"/>
  </si>
  <si>
    <t>資料:農地権利移動・借賃等調査（農林水産省経営局）</t>
    <rPh sb="3" eb="5">
      <t>ノウチ</t>
    </rPh>
    <rPh sb="5" eb="7">
      <t>ケンリ</t>
    </rPh>
    <rPh sb="7" eb="9">
      <t>イドウ</t>
    </rPh>
    <rPh sb="10" eb="11">
      <t>カ</t>
    </rPh>
    <rPh sb="11" eb="12">
      <t>チン</t>
    </rPh>
    <rPh sb="12" eb="13">
      <t>トウ</t>
    </rPh>
    <rPh sb="13" eb="15">
      <t>チョウサ</t>
    </rPh>
    <rPh sb="16" eb="18">
      <t>ノウリン</t>
    </rPh>
    <rPh sb="18" eb="21">
      <t>スイサンショウ</t>
    </rPh>
    <rPh sb="21" eb="23">
      <t>ケイエイ</t>
    </rPh>
    <rPh sb="23" eb="24">
      <t>キョク</t>
    </rPh>
    <phoneticPr fontId="41"/>
  </si>
  <si>
    <t>3-12. 農地転用状況</t>
    <phoneticPr fontId="41"/>
  </si>
  <si>
    <t>総　計</t>
    <phoneticPr fontId="2"/>
  </si>
  <si>
    <t>市街化区域</t>
  </si>
  <si>
    <t>調整区域</t>
  </si>
  <si>
    <t>計</t>
  </si>
  <si>
    <t>4条</t>
  </si>
  <si>
    <t>5条</t>
  </si>
  <si>
    <t>3</t>
    <phoneticPr fontId="2"/>
  </si>
  <si>
    <t>（注）農地法第4条：自己の用に供するため、農地を農地以外のものにする。</t>
    <rPh sb="1" eb="2">
      <t>チュウ</t>
    </rPh>
    <rPh sb="3" eb="6">
      <t>ノウチホウ</t>
    </rPh>
    <rPh sb="6" eb="7">
      <t>ダイ</t>
    </rPh>
    <rPh sb="7" eb="9">
      <t>４ジョウ</t>
    </rPh>
    <rPh sb="10" eb="12">
      <t>ジコ</t>
    </rPh>
    <rPh sb="13" eb="14">
      <t>ヨウ</t>
    </rPh>
    <rPh sb="15" eb="16">
      <t>トモ</t>
    </rPh>
    <rPh sb="21" eb="23">
      <t>ノウチ</t>
    </rPh>
    <rPh sb="24" eb="26">
      <t>ノウチ</t>
    </rPh>
    <rPh sb="26" eb="28">
      <t>イガイ</t>
    </rPh>
    <phoneticPr fontId="41"/>
  </si>
  <si>
    <t xml:space="preserve">    　農地法第5条：所有権の移転、その他の権利の設定を伴い、農地を農地以外にする。</t>
    <rPh sb="5" eb="7">
      <t>ノウチ</t>
    </rPh>
    <rPh sb="7" eb="8">
      <t>ホウ</t>
    </rPh>
    <rPh sb="8" eb="9">
      <t>ダイ</t>
    </rPh>
    <rPh sb="9" eb="11">
      <t>５ジョウ</t>
    </rPh>
    <rPh sb="12" eb="14">
      <t>ショユウ</t>
    </rPh>
    <rPh sb="14" eb="15">
      <t>ケン</t>
    </rPh>
    <rPh sb="16" eb="18">
      <t>イテン</t>
    </rPh>
    <rPh sb="19" eb="22">
      <t>ソノタ</t>
    </rPh>
    <rPh sb="23" eb="25">
      <t>ケンリ</t>
    </rPh>
    <rPh sb="26" eb="28">
      <t>セッテイ</t>
    </rPh>
    <rPh sb="29" eb="30">
      <t>トモナ</t>
    </rPh>
    <rPh sb="32" eb="34">
      <t>ノウチ</t>
    </rPh>
    <rPh sb="35" eb="37">
      <t>ノウチ</t>
    </rPh>
    <rPh sb="37" eb="39">
      <t>イガイ</t>
    </rPh>
    <phoneticPr fontId="41"/>
  </si>
  <si>
    <t>資料:農業委員会</t>
    <phoneticPr fontId="2"/>
  </si>
  <si>
    <t>3-13. 地区別農地転用面積</t>
    <phoneticPr fontId="41"/>
  </si>
  <si>
    <t>各年中</t>
    <phoneticPr fontId="41"/>
  </si>
  <si>
    <t>令和元年</t>
    <rPh sb="0" eb="2">
      <t>レイワ</t>
    </rPh>
    <rPh sb="2" eb="4">
      <t>ガンネン</t>
    </rPh>
    <phoneticPr fontId="41"/>
  </si>
  <si>
    <t>2年</t>
    <rPh sb="1" eb="2">
      <t>ネン</t>
    </rPh>
    <phoneticPr fontId="41"/>
  </si>
  <si>
    <t>3年</t>
    <rPh sb="1" eb="2">
      <t>ネン</t>
    </rPh>
    <phoneticPr fontId="41"/>
  </si>
  <si>
    <t>総  　計</t>
    <phoneticPr fontId="41"/>
  </si>
  <si>
    <t>桜　　井</t>
    <phoneticPr fontId="41"/>
  </si>
  <si>
    <t>新　　方</t>
    <phoneticPr fontId="41"/>
  </si>
  <si>
    <t>増　　林</t>
    <phoneticPr fontId="41"/>
  </si>
  <si>
    <t>大　　袋</t>
    <phoneticPr fontId="41"/>
  </si>
  <si>
    <t>荻　　島</t>
    <phoneticPr fontId="41"/>
  </si>
  <si>
    <t>出　　羽</t>
    <phoneticPr fontId="41"/>
  </si>
  <si>
    <t>蒲　　生</t>
    <phoneticPr fontId="41"/>
  </si>
  <si>
    <t>川　　柳</t>
    <phoneticPr fontId="41"/>
  </si>
  <si>
    <t>大 相 模</t>
    <phoneticPr fontId="41"/>
  </si>
  <si>
    <t>大　  沢</t>
    <phoneticPr fontId="41"/>
  </si>
  <si>
    <t>越 ヶ 谷</t>
    <rPh sb="0" eb="1">
      <t>コシ</t>
    </rPh>
    <rPh sb="4" eb="5">
      <t>タニ</t>
    </rPh>
    <phoneticPr fontId="41"/>
  </si>
  <si>
    <t>資料：農業委員会</t>
  </si>
  <si>
    <t>3-14. 農業委員会委員一般選挙の結果</t>
    <rPh sb="11" eb="13">
      <t>イイン</t>
    </rPh>
    <rPh sb="13" eb="15">
      <t>イッパン</t>
    </rPh>
    <rPh sb="18" eb="20">
      <t>ケッカ</t>
    </rPh>
    <phoneticPr fontId="41"/>
  </si>
  <si>
    <t>（単位：人）</t>
    <phoneticPr fontId="42"/>
  </si>
  <si>
    <t>執行年月日</t>
    <rPh sb="0" eb="2">
      <t>シッコウ</t>
    </rPh>
    <rPh sb="2" eb="5">
      <t>ネンガッピ</t>
    </rPh>
    <phoneticPr fontId="41"/>
  </si>
  <si>
    <t>選挙区</t>
    <rPh sb="0" eb="3">
      <t>センキョク</t>
    </rPh>
    <phoneticPr fontId="41"/>
  </si>
  <si>
    <t>有権者数</t>
    <rPh sb="0" eb="2">
      <t>ユウケン</t>
    </rPh>
    <rPh sb="2" eb="3">
      <t>シャ</t>
    </rPh>
    <rPh sb="3" eb="4">
      <t>スウ</t>
    </rPh>
    <phoneticPr fontId="41"/>
  </si>
  <si>
    <t>結果</t>
    <rPh sb="0" eb="2">
      <t>ケッカ</t>
    </rPh>
    <phoneticPr fontId="41"/>
  </si>
  <si>
    <t>計</t>
    <rPh sb="0" eb="1">
      <t>ケイ</t>
    </rPh>
    <phoneticPr fontId="41"/>
  </si>
  <si>
    <t>男</t>
    <rPh sb="0" eb="1">
      <t>オトコ</t>
    </rPh>
    <phoneticPr fontId="41"/>
  </si>
  <si>
    <t>女</t>
    <rPh sb="0" eb="1">
      <t>オンナ</t>
    </rPh>
    <phoneticPr fontId="41"/>
  </si>
  <si>
    <t>平成27年3月29日</t>
    <rPh sb="0" eb="2">
      <t>ヘイセイ</t>
    </rPh>
    <rPh sb="4" eb="5">
      <t>ネン</t>
    </rPh>
    <rPh sb="6" eb="7">
      <t>ガツ</t>
    </rPh>
    <rPh sb="9" eb="10">
      <t>ニチ</t>
    </rPh>
    <phoneticPr fontId="41"/>
  </si>
  <si>
    <t>第1 （荻島･出羽･越ヶ谷･蒲生･大相模･川柳･南越谷地区）</t>
    <rPh sb="0" eb="1">
      <t>ダイ</t>
    </rPh>
    <rPh sb="4" eb="6">
      <t>オギシマ</t>
    </rPh>
    <rPh sb="7" eb="9">
      <t>デワ</t>
    </rPh>
    <rPh sb="10" eb="13">
      <t>コシケタニ</t>
    </rPh>
    <rPh sb="14" eb="16">
      <t>ガモウ</t>
    </rPh>
    <rPh sb="17" eb="18">
      <t>ダイ</t>
    </rPh>
    <rPh sb="18" eb="20">
      <t>サガミ</t>
    </rPh>
    <rPh sb="21" eb="22">
      <t>セン</t>
    </rPh>
    <rPh sb="22" eb="23">
      <t>ヤナギ</t>
    </rPh>
    <rPh sb="24" eb="27">
      <t>ミナミコシガヤ</t>
    </rPh>
    <rPh sb="27" eb="29">
      <t>チク</t>
    </rPh>
    <phoneticPr fontId="41"/>
  </si>
  <si>
    <t>無投票</t>
    <rPh sb="0" eb="1">
      <t>ム</t>
    </rPh>
    <rPh sb="1" eb="3">
      <t>トウヒョウ</t>
    </rPh>
    <phoneticPr fontId="41"/>
  </si>
  <si>
    <t>第2 （桜井･大袋･新方･増林･大沢･北越谷地区）</t>
    <rPh sb="0" eb="1">
      <t>ダイ</t>
    </rPh>
    <rPh sb="4" eb="6">
      <t>サクライ</t>
    </rPh>
    <rPh sb="7" eb="9">
      <t>オオブクロ</t>
    </rPh>
    <rPh sb="10" eb="12">
      <t>シンポウ</t>
    </rPh>
    <rPh sb="13" eb="15">
      <t>マシバヤシ</t>
    </rPh>
    <rPh sb="16" eb="18">
      <t>オオサワ</t>
    </rPh>
    <rPh sb="19" eb="22">
      <t>キタコシガヤ</t>
    </rPh>
    <rPh sb="22" eb="24">
      <t>チク</t>
    </rPh>
    <phoneticPr fontId="41"/>
  </si>
  <si>
    <t>合　計</t>
    <rPh sb="0" eb="1">
      <t>ゴウ</t>
    </rPh>
    <rPh sb="2" eb="3">
      <t>ケイ</t>
    </rPh>
    <phoneticPr fontId="41"/>
  </si>
  <si>
    <t>資料:選挙管理委員会</t>
    <phoneticPr fontId="2"/>
  </si>
  <si>
    <t>3-15. 事業所数・従業者数・製造品出荷額等の推移</t>
    <rPh sb="6" eb="9">
      <t>ジギョウショ</t>
    </rPh>
    <phoneticPr fontId="41"/>
  </si>
  <si>
    <t>事業所数</t>
    <rPh sb="3" eb="4">
      <t>カズ</t>
    </rPh>
    <phoneticPr fontId="41"/>
  </si>
  <si>
    <t>従   業   者   数（人）</t>
    <rPh sb="14" eb="15">
      <t>ニン</t>
    </rPh>
    <phoneticPr fontId="41"/>
  </si>
  <si>
    <t>製造品出荷額等</t>
    <rPh sb="6" eb="7">
      <t>ナド</t>
    </rPh>
    <phoneticPr fontId="41"/>
  </si>
  <si>
    <t>総  数</t>
  </si>
  <si>
    <t>（万円）</t>
  </si>
  <si>
    <t>平成29年 6月 1日</t>
    <rPh sb="0" eb="2">
      <t>ヘイセイ</t>
    </rPh>
    <rPh sb="4" eb="5">
      <t>ネン</t>
    </rPh>
    <rPh sb="7" eb="8">
      <t>ガツ</t>
    </rPh>
    <rPh sb="10" eb="11">
      <t>ニチ</t>
    </rPh>
    <phoneticPr fontId="41"/>
  </si>
  <si>
    <t>30年 6月 1日</t>
    <rPh sb="2" eb="3">
      <t>ネン</t>
    </rPh>
    <rPh sb="5" eb="6">
      <t>ガツ</t>
    </rPh>
    <rPh sb="8" eb="9">
      <t>ニチ</t>
    </rPh>
    <phoneticPr fontId="2"/>
  </si>
  <si>
    <t>令和元年 6月 1日</t>
    <rPh sb="0" eb="1">
      <t>レイワ</t>
    </rPh>
    <rPh sb="1" eb="3">
      <t>ガンネン</t>
    </rPh>
    <rPh sb="5" eb="6">
      <t>ガツ</t>
    </rPh>
    <rPh sb="8" eb="9">
      <t>ニチ</t>
    </rPh>
    <phoneticPr fontId="2"/>
  </si>
  <si>
    <t>2年 6月 1日</t>
    <rPh sb="1" eb="2">
      <t>ネン</t>
    </rPh>
    <rPh sb="3" eb="4">
      <t>ガツ</t>
    </rPh>
    <rPh sb="6" eb="7">
      <t>ニチ</t>
    </rPh>
    <phoneticPr fontId="2"/>
  </si>
  <si>
    <t>3年 6月 1日</t>
    <rPh sb="1" eb="2">
      <t>ネン</t>
    </rPh>
    <rPh sb="3" eb="4">
      <t>ガツ</t>
    </rPh>
    <phoneticPr fontId="2"/>
  </si>
  <si>
    <t>（注1）従業者4人以上の事業所のみ集計対象</t>
    <rPh sb="17" eb="19">
      <t>シュウケイ</t>
    </rPh>
    <rPh sb="19" eb="21">
      <t>タイショウ</t>
    </rPh>
    <phoneticPr fontId="41"/>
  </si>
  <si>
    <t>　資料：工業統計調査、令和3年 経済センサス－活動調査</t>
    <rPh sb="11" eb="13">
      <t>レイワ</t>
    </rPh>
    <rPh sb="14" eb="15">
      <t>ネン</t>
    </rPh>
    <rPh sb="16" eb="18">
      <t>ケイザイ</t>
    </rPh>
    <rPh sb="23" eb="27">
      <t>カツドウチョウサ</t>
    </rPh>
    <phoneticPr fontId="41"/>
  </si>
  <si>
    <t>3-16. 産業中分類別事業所数・従業者数・現金給与総額・製造品出荷額等</t>
    <phoneticPr fontId="41"/>
  </si>
  <si>
    <t>令和3年6月1日</t>
    <rPh sb="0" eb="2">
      <t>レイワ</t>
    </rPh>
    <phoneticPr fontId="41"/>
  </si>
  <si>
    <t>（単位：件、人、万円）</t>
    <rPh sb="1" eb="3">
      <t>タンイ</t>
    </rPh>
    <rPh sb="4" eb="5">
      <t>ケン</t>
    </rPh>
    <rPh sb="6" eb="7">
      <t>ニン</t>
    </rPh>
    <rPh sb="8" eb="10">
      <t>マンエン</t>
    </rPh>
    <phoneticPr fontId="41"/>
  </si>
  <si>
    <t>産 業 中 分 類</t>
    <phoneticPr fontId="41"/>
  </si>
  <si>
    <t>事業所数</t>
    <phoneticPr fontId="41"/>
  </si>
  <si>
    <t>従業者
10人～299人の
事業所数</t>
    <rPh sb="0" eb="3">
      <t>ジュウギョウシャ</t>
    </rPh>
    <rPh sb="6" eb="7">
      <t>ニン</t>
    </rPh>
    <rPh sb="11" eb="12">
      <t>ニン</t>
    </rPh>
    <phoneticPr fontId="42"/>
  </si>
  <si>
    <t>従業者
300人以上の
事業所数</t>
    <rPh sb="0" eb="3">
      <t>ジュウギョウシャ</t>
    </rPh>
    <rPh sb="7" eb="10">
      <t>ニンイジョウ</t>
    </rPh>
    <rPh sb="12" eb="15">
      <t>ジギョウショ</t>
    </rPh>
    <rPh sb="15" eb="16">
      <t>スウ</t>
    </rPh>
    <phoneticPr fontId="42"/>
  </si>
  <si>
    <t>事業に従事する者の
人件費及び派遣受入者
に係る人材派遣会社へ
の支払額</t>
    <phoneticPr fontId="41"/>
  </si>
  <si>
    <t>原材料・燃料・
電力の使用額等</t>
    <rPh sb="4" eb="6">
      <t>ネンリョウ</t>
    </rPh>
    <rPh sb="8" eb="10">
      <t>デンリョク</t>
    </rPh>
    <rPh sb="11" eb="13">
      <t>シヨウ</t>
    </rPh>
    <rPh sb="13" eb="14">
      <t>ガク</t>
    </rPh>
    <rPh sb="14" eb="15">
      <t>トウ</t>
    </rPh>
    <phoneticPr fontId="41"/>
  </si>
  <si>
    <t>製造品
出荷額等</t>
    <rPh sb="4" eb="7">
      <t>シュッカガク</t>
    </rPh>
    <rPh sb="7" eb="8">
      <t>トウ</t>
    </rPh>
    <phoneticPr fontId="41"/>
  </si>
  <si>
    <t>食料品</t>
  </si>
  <si>
    <t>飲料・飼料</t>
  </si>
  <si>
    <t>***</t>
  </si>
  <si>
    <t xml:space="preserve">× </t>
    <phoneticPr fontId="42"/>
  </si>
  <si>
    <t xml:space="preserve">× </t>
  </si>
  <si>
    <t>繊維工業</t>
    <rPh sb="0" eb="2">
      <t>センイ</t>
    </rPh>
    <rPh sb="2" eb="4">
      <t>コウギョウ</t>
    </rPh>
    <phoneticPr fontId="41"/>
  </si>
  <si>
    <t>木材・木製品(家具を除く)</t>
    <rPh sb="0" eb="2">
      <t>モクザイ</t>
    </rPh>
    <rPh sb="3" eb="6">
      <t>モクセイヒン</t>
    </rPh>
    <rPh sb="7" eb="9">
      <t>カグ</t>
    </rPh>
    <rPh sb="10" eb="11">
      <t>ノゾ</t>
    </rPh>
    <phoneticPr fontId="41"/>
  </si>
  <si>
    <t>家具・装備品</t>
    <rPh sb="0" eb="2">
      <t>カグ</t>
    </rPh>
    <rPh sb="3" eb="6">
      <t>ソウビヒン</t>
    </rPh>
    <phoneticPr fontId="41"/>
  </si>
  <si>
    <t>パルプ・紙・紙加工品</t>
    <rPh sb="4" eb="5">
      <t>カミ</t>
    </rPh>
    <rPh sb="6" eb="10">
      <t>カミカコウヒン</t>
    </rPh>
    <phoneticPr fontId="41"/>
  </si>
  <si>
    <t>印刷・印刷関連</t>
    <rPh sb="0" eb="2">
      <t>インサツ</t>
    </rPh>
    <rPh sb="3" eb="5">
      <t>インサツ</t>
    </rPh>
    <rPh sb="5" eb="7">
      <t>カンレン</t>
    </rPh>
    <phoneticPr fontId="41"/>
  </si>
  <si>
    <t>化学</t>
    <rPh sb="0" eb="2">
      <t>カガク</t>
    </rPh>
    <phoneticPr fontId="41"/>
  </si>
  <si>
    <t>石油製品・石炭製品</t>
  </si>
  <si>
    <t>プラスチック製品</t>
  </si>
  <si>
    <t>ゴム製品</t>
  </si>
  <si>
    <t>なめし革・毛皮</t>
    <rPh sb="3" eb="4">
      <t>カワ</t>
    </rPh>
    <rPh sb="5" eb="7">
      <t>ケガワ</t>
    </rPh>
    <phoneticPr fontId="41"/>
  </si>
  <si>
    <t>窯業・土石製品</t>
  </si>
  <si>
    <t>鉄  鋼</t>
  </si>
  <si>
    <t>非鉄金属</t>
  </si>
  <si>
    <t>金属製品</t>
    <rPh sb="0" eb="2">
      <t>キンゾク</t>
    </rPh>
    <rPh sb="2" eb="4">
      <t>セイヒン</t>
    </rPh>
    <phoneticPr fontId="41"/>
  </si>
  <si>
    <t>はん用機械器具</t>
    <rPh sb="2" eb="3">
      <t>ヨウ</t>
    </rPh>
    <rPh sb="3" eb="5">
      <t>キカイ</t>
    </rPh>
    <rPh sb="5" eb="7">
      <t>キグ</t>
    </rPh>
    <phoneticPr fontId="41"/>
  </si>
  <si>
    <t>生産用機械器具</t>
    <rPh sb="0" eb="3">
      <t>セイサンヨウ</t>
    </rPh>
    <rPh sb="3" eb="5">
      <t>キカイ</t>
    </rPh>
    <rPh sb="5" eb="7">
      <t>キグ</t>
    </rPh>
    <phoneticPr fontId="41"/>
  </si>
  <si>
    <t>業務用機械器具</t>
    <rPh sb="0" eb="3">
      <t>ギョウムヨウ</t>
    </rPh>
    <rPh sb="3" eb="5">
      <t>キカイ</t>
    </rPh>
    <rPh sb="5" eb="7">
      <t>キグ</t>
    </rPh>
    <phoneticPr fontId="41"/>
  </si>
  <si>
    <t>電子部品・デバイス</t>
    <rPh sb="0" eb="2">
      <t>デンシ</t>
    </rPh>
    <rPh sb="2" eb="4">
      <t>ブヒン</t>
    </rPh>
    <phoneticPr fontId="41"/>
  </si>
  <si>
    <t>電気機械器具</t>
    <rPh sb="0" eb="2">
      <t>デンキ</t>
    </rPh>
    <rPh sb="2" eb="4">
      <t>キカイ</t>
    </rPh>
    <rPh sb="4" eb="6">
      <t>キグ</t>
    </rPh>
    <phoneticPr fontId="41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</si>
  <si>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41"/>
  </si>
  <si>
    <t>輸送用機械器具</t>
    <rPh sb="0" eb="3">
      <t>ユソウヨウ</t>
    </rPh>
    <rPh sb="3" eb="5">
      <t>キカイ</t>
    </rPh>
    <rPh sb="5" eb="7">
      <t>キグ</t>
    </rPh>
    <phoneticPr fontId="41"/>
  </si>
  <si>
    <t>その他の製造業</t>
  </si>
  <si>
    <t>（注）従業者4人以上の事業所のみ集計対象</t>
    <rPh sb="1" eb="2">
      <t>チュウ</t>
    </rPh>
    <rPh sb="3" eb="6">
      <t>ジュウギョウシャ</t>
    </rPh>
    <rPh sb="7" eb="10">
      <t>ニンイジョウ</t>
    </rPh>
    <rPh sb="11" eb="14">
      <t>ジギョウショ</t>
    </rPh>
    <rPh sb="16" eb="18">
      <t>シュウケイ</t>
    </rPh>
    <rPh sb="18" eb="20">
      <t>タイショウ</t>
    </rPh>
    <phoneticPr fontId="41"/>
  </si>
  <si>
    <t>資料：令和3年 経済センサス－活動調査</t>
    <rPh sb="3" eb="5">
      <t>レイワ</t>
    </rPh>
    <rPh sb="6" eb="7">
      <t>ネン</t>
    </rPh>
    <rPh sb="8" eb="10">
      <t>ケイザイ</t>
    </rPh>
    <rPh sb="15" eb="19">
      <t>カツドウチョウサ</t>
    </rPh>
    <phoneticPr fontId="41"/>
  </si>
  <si>
    <t>3-17. 商店数・従業者数・商品販売額・売場面積の推移</t>
    <phoneticPr fontId="41"/>
  </si>
  <si>
    <t>各年6月1日</t>
    <phoneticPr fontId="41"/>
  </si>
  <si>
    <t>商   店   数</t>
  </si>
  <si>
    <t>従   業   者   数</t>
  </si>
  <si>
    <t>年間商品販売額（百万円）</t>
    <phoneticPr fontId="42"/>
  </si>
  <si>
    <t>売場面積
（㎡）</t>
    <phoneticPr fontId="41"/>
  </si>
  <si>
    <t>卸売業</t>
  </si>
  <si>
    <t>小売業</t>
  </si>
  <si>
    <t>小売業のみ</t>
  </si>
  <si>
    <t>平成23</t>
    <rPh sb="0" eb="1">
      <t>ヘイセイ</t>
    </rPh>
    <phoneticPr fontId="42"/>
  </si>
  <si>
    <t>（注1）平成23年分は平成24年経済センサス‐活動調査（2月1日現在で実施）の結果を掲載している。</t>
    <rPh sb="1" eb="2">
      <t>チュウ</t>
    </rPh>
    <rPh sb="4" eb="6">
      <t>ヘー</t>
    </rPh>
    <rPh sb="8" eb="10">
      <t>ネンブン</t>
    </rPh>
    <rPh sb="11" eb="13">
      <t>ヘイセイ</t>
    </rPh>
    <rPh sb="15" eb="16">
      <t>ネン</t>
    </rPh>
    <rPh sb="16" eb="18">
      <t>ケイザイ</t>
    </rPh>
    <rPh sb="23" eb="25">
      <t>カツドウ</t>
    </rPh>
    <rPh sb="25" eb="27">
      <t>チョウサ</t>
    </rPh>
    <rPh sb="29" eb="30">
      <t>ガツ</t>
    </rPh>
    <rPh sb="31" eb="32">
      <t>ニチ</t>
    </rPh>
    <rPh sb="32" eb="34">
      <t>ゲンザイ</t>
    </rPh>
    <rPh sb="35" eb="37">
      <t>ジッシ</t>
    </rPh>
    <rPh sb="39" eb="41">
      <t>ケッカ</t>
    </rPh>
    <rPh sb="42" eb="44">
      <t>ケイサイ</t>
    </rPh>
    <phoneticPr fontId="41"/>
  </si>
  <si>
    <t>（注2）平成26年商業統計調査は、7月1日現在で実施された。</t>
    <rPh sb="1" eb="2">
      <t>チュウ</t>
    </rPh>
    <rPh sb="4" eb="6">
      <t>ヘイセイ</t>
    </rPh>
    <rPh sb="8" eb="9">
      <t>ネン</t>
    </rPh>
    <rPh sb="9" eb="11">
      <t>ショウギョウ</t>
    </rPh>
    <rPh sb="11" eb="13">
      <t>トウケイ</t>
    </rPh>
    <rPh sb="13" eb="15">
      <t>チョウサ</t>
    </rPh>
    <rPh sb="18" eb="19">
      <t>ガツ</t>
    </rPh>
    <rPh sb="20" eb="21">
      <t>ニチ</t>
    </rPh>
    <rPh sb="21" eb="23">
      <t>ゲンザイ</t>
    </rPh>
    <rPh sb="24" eb="26">
      <t>ジッシ</t>
    </rPh>
    <phoneticPr fontId="41"/>
  </si>
  <si>
    <t>（注3）平成24年及び平成28年経済センサス‐活動調査の結果のうち管理、補助的経済活動のみを行う</t>
    <phoneticPr fontId="2"/>
  </si>
  <si>
    <t>　　　 事業所、産業細分類が格付け不能の事業所、卸売の商品販売額（仲立手数料を除く）、小売の商</t>
    <phoneticPr fontId="2"/>
  </si>
  <si>
    <t>　　　 品販売額及び仲立手数料のいずれの金額もない事業所は含まない。</t>
    <phoneticPr fontId="2"/>
  </si>
  <si>
    <t>資料:商業統計調査、経済センサス‐活動調査</t>
    <rPh sb="10" eb="12">
      <t>ケイザイ</t>
    </rPh>
    <rPh sb="17" eb="19">
      <t>カツドウ</t>
    </rPh>
    <rPh sb="19" eb="21">
      <t>チョウサ</t>
    </rPh>
    <phoneticPr fontId="41"/>
  </si>
  <si>
    <t>3-18. 産業中分類別事業所数・従業者数・商品販売額・売場面積</t>
    <rPh sb="6" eb="8">
      <t>サンギョウ</t>
    </rPh>
    <rPh sb="12" eb="15">
      <t>ジギョウショ</t>
    </rPh>
    <rPh sb="15" eb="16">
      <t>スウ</t>
    </rPh>
    <phoneticPr fontId="41"/>
  </si>
  <si>
    <t>平成28年6月1日</t>
    <rPh sb="0" eb="2">
      <t>ヘイセイ</t>
    </rPh>
    <rPh sb="4" eb="5">
      <t>ネン</t>
    </rPh>
    <rPh sb="6" eb="7">
      <t>ガツ</t>
    </rPh>
    <rPh sb="8" eb="9">
      <t>ニチ</t>
    </rPh>
    <phoneticPr fontId="41"/>
  </si>
  <si>
    <t>産業中分類
（小分類）</t>
    <rPh sb="0" eb="2">
      <t>サンギョウ</t>
    </rPh>
    <rPh sb="2" eb="3">
      <t>チュウ</t>
    </rPh>
    <rPh sb="3" eb="5">
      <t>ブンルイ</t>
    </rPh>
    <rPh sb="7" eb="8">
      <t>ショウ</t>
    </rPh>
    <rPh sb="8" eb="10">
      <t>ブンルイ</t>
    </rPh>
    <phoneticPr fontId="41"/>
  </si>
  <si>
    <t>事業所数</t>
    <rPh sb="0" eb="3">
      <t>ジギョウショ</t>
    </rPh>
    <phoneticPr fontId="41"/>
  </si>
  <si>
    <t>年間商品販売額（百万円）</t>
    <rPh sb="8" eb="9">
      <t>ヒャク</t>
    </rPh>
    <phoneticPr fontId="41"/>
  </si>
  <si>
    <r>
      <t>売場面積
（m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）</t>
    </r>
    <rPh sb="0" eb="2">
      <t>ウリバ</t>
    </rPh>
    <rPh sb="2" eb="4">
      <t>メンセキ</t>
    </rPh>
    <phoneticPr fontId="41"/>
  </si>
  <si>
    <t>50～55　卸　売　業　計</t>
    <rPh sb="10" eb="11">
      <t>ギョウ</t>
    </rPh>
    <phoneticPr fontId="41"/>
  </si>
  <si>
    <t>各種商品卸売業</t>
    <rPh sb="0" eb="2">
      <t>カクシュ</t>
    </rPh>
    <rPh sb="2" eb="4">
      <t>ショウヒン</t>
    </rPh>
    <rPh sb="4" eb="7">
      <t>オロシウリギョウ</t>
    </rPh>
    <phoneticPr fontId="41"/>
  </si>
  <si>
    <t>繊維･衣服等卸売業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41"/>
  </si>
  <si>
    <r>
      <t xml:space="preserve"> （内）繊維品卸売業</t>
    </r>
    <r>
      <rPr>
        <sz val="9"/>
        <rFont val="ＭＳ 明朝"/>
        <family val="1"/>
        <charset val="128"/>
      </rPr>
      <t>（衣服,身の回り品を除く）</t>
    </r>
    <rPh sb="2" eb="3">
      <t>ウチ</t>
    </rPh>
    <rPh sb="4" eb="7">
      <t>センイヒン</t>
    </rPh>
    <rPh sb="7" eb="9">
      <t>オロシウリ</t>
    </rPh>
    <rPh sb="9" eb="10">
      <t>ギョウ</t>
    </rPh>
    <rPh sb="11" eb="13">
      <t>イフク</t>
    </rPh>
    <rPh sb="14" eb="15">
      <t>ミ</t>
    </rPh>
    <rPh sb="16" eb="17">
      <t>マワ</t>
    </rPh>
    <rPh sb="18" eb="19">
      <t>ヒン</t>
    </rPh>
    <rPh sb="20" eb="21">
      <t>ノゾ</t>
    </rPh>
    <phoneticPr fontId="41"/>
  </si>
  <si>
    <t xml:space="preserve"> （内）衣服卸売業</t>
    <rPh sb="2" eb="3">
      <t>ウチ</t>
    </rPh>
    <rPh sb="4" eb="6">
      <t>イフク</t>
    </rPh>
    <rPh sb="6" eb="8">
      <t>オロシウリ</t>
    </rPh>
    <rPh sb="8" eb="9">
      <t>ギョウ</t>
    </rPh>
    <phoneticPr fontId="41"/>
  </si>
  <si>
    <t xml:space="preserve"> （内）身の回り品卸売業</t>
    <rPh sb="2" eb="3">
      <t>ウチ</t>
    </rPh>
    <rPh sb="4" eb="5">
      <t>ミ</t>
    </rPh>
    <rPh sb="6" eb="7">
      <t>マワ</t>
    </rPh>
    <rPh sb="8" eb="9">
      <t>ヒン</t>
    </rPh>
    <rPh sb="9" eb="11">
      <t>オロシウリ</t>
    </rPh>
    <rPh sb="11" eb="12">
      <t>ギョウ</t>
    </rPh>
    <phoneticPr fontId="41"/>
  </si>
  <si>
    <t>飲食料品卸売業</t>
    <rPh sb="0" eb="2">
      <t>インショク</t>
    </rPh>
    <rPh sb="2" eb="3">
      <t>リョウ</t>
    </rPh>
    <rPh sb="3" eb="4">
      <t>シナ</t>
    </rPh>
    <rPh sb="4" eb="7">
      <t>オロシウリギョウ</t>
    </rPh>
    <phoneticPr fontId="41"/>
  </si>
  <si>
    <t xml:space="preserve"> （内）農畜産物・水産物卸売業</t>
    <rPh sb="2" eb="3">
      <t>ウチ</t>
    </rPh>
    <rPh sb="4" eb="5">
      <t>ノウ</t>
    </rPh>
    <rPh sb="5" eb="8">
      <t>チクサンブツ</t>
    </rPh>
    <rPh sb="9" eb="12">
      <t>スイサンブツ</t>
    </rPh>
    <rPh sb="12" eb="14">
      <t>オロシウリ</t>
    </rPh>
    <rPh sb="14" eb="15">
      <t>ギョウ</t>
    </rPh>
    <phoneticPr fontId="41"/>
  </si>
  <si>
    <t xml:space="preserve"> （内）食料・飲料卸売業</t>
    <rPh sb="2" eb="3">
      <t>ウチ</t>
    </rPh>
    <rPh sb="4" eb="6">
      <t>ショクリョウ</t>
    </rPh>
    <rPh sb="7" eb="9">
      <t>インリョウ</t>
    </rPh>
    <phoneticPr fontId="41"/>
  </si>
  <si>
    <t>建築材料、鉱物・金属材料等卸売業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41"/>
  </si>
  <si>
    <t xml:space="preserve"> （内）建築材料卸売業</t>
    <rPh sb="2" eb="3">
      <t>ウチ</t>
    </rPh>
    <rPh sb="4" eb="6">
      <t>ケンチク</t>
    </rPh>
    <rPh sb="6" eb="8">
      <t>ザイリョウ</t>
    </rPh>
    <phoneticPr fontId="41"/>
  </si>
  <si>
    <t xml:space="preserve"> （内）化学製品卸売業</t>
    <rPh sb="2" eb="3">
      <t>ウチ</t>
    </rPh>
    <rPh sb="4" eb="6">
      <t>カガク</t>
    </rPh>
    <rPh sb="6" eb="8">
      <t>セイヒン</t>
    </rPh>
    <phoneticPr fontId="41"/>
  </si>
  <si>
    <t xml:space="preserve"> （内）石油・鉱物卸売業</t>
    <rPh sb="2" eb="3">
      <t>ウチ</t>
    </rPh>
    <rPh sb="4" eb="6">
      <t>セキユ</t>
    </rPh>
    <rPh sb="7" eb="9">
      <t>コウブツ</t>
    </rPh>
    <phoneticPr fontId="41"/>
  </si>
  <si>
    <t xml:space="preserve"> （内）鉄鋼製品卸売業</t>
    <rPh sb="2" eb="3">
      <t>ウチ</t>
    </rPh>
    <rPh sb="4" eb="6">
      <t>テッコウ</t>
    </rPh>
    <rPh sb="6" eb="8">
      <t>セイヒン</t>
    </rPh>
    <phoneticPr fontId="41"/>
  </si>
  <si>
    <t xml:space="preserve"> （内）非鉄金属卸売業</t>
    <rPh sb="2" eb="3">
      <t>ウチ</t>
    </rPh>
    <rPh sb="4" eb="6">
      <t>ヒテツ</t>
    </rPh>
    <rPh sb="6" eb="8">
      <t>キンゾク</t>
    </rPh>
    <phoneticPr fontId="41"/>
  </si>
  <si>
    <t xml:space="preserve"> （内）再生資源卸売業</t>
    <rPh sb="2" eb="3">
      <t>ウチ</t>
    </rPh>
    <rPh sb="4" eb="6">
      <t>サイセイ</t>
    </rPh>
    <rPh sb="6" eb="8">
      <t>シゲン</t>
    </rPh>
    <rPh sb="8" eb="10">
      <t>オロシウリ</t>
    </rPh>
    <rPh sb="10" eb="11">
      <t>ギョウ</t>
    </rPh>
    <phoneticPr fontId="41"/>
  </si>
  <si>
    <t>機械器具卸売業</t>
    <rPh sb="0" eb="2">
      <t>キカイ</t>
    </rPh>
    <rPh sb="2" eb="4">
      <t>キグ</t>
    </rPh>
    <rPh sb="4" eb="7">
      <t>オロシウリギョウ</t>
    </rPh>
    <phoneticPr fontId="41"/>
  </si>
  <si>
    <t xml:space="preserve"> （内）産業機械器具卸売業</t>
    <rPh sb="2" eb="3">
      <t>ウチ</t>
    </rPh>
    <rPh sb="4" eb="6">
      <t>サンギョウ</t>
    </rPh>
    <rPh sb="6" eb="8">
      <t>キカイ</t>
    </rPh>
    <rPh sb="8" eb="10">
      <t>キグ</t>
    </rPh>
    <rPh sb="10" eb="12">
      <t>オロシウリ</t>
    </rPh>
    <rPh sb="12" eb="13">
      <t>ギョウ</t>
    </rPh>
    <phoneticPr fontId="41"/>
  </si>
  <si>
    <t xml:space="preserve"> （内）自動車卸売業</t>
    <rPh sb="2" eb="3">
      <t>ウチ</t>
    </rPh>
    <rPh sb="4" eb="7">
      <t>ジドウシャ</t>
    </rPh>
    <rPh sb="7" eb="9">
      <t>オロシウリ</t>
    </rPh>
    <rPh sb="9" eb="10">
      <t>ギョウ</t>
    </rPh>
    <phoneticPr fontId="41"/>
  </si>
  <si>
    <t xml:space="preserve"> （内）電気機械器具卸売業</t>
    <rPh sb="2" eb="3">
      <t>ウチ</t>
    </rPh>
    <rPh sb="4" eb="6">
      <t>デンキ</t>
    </rPh>
    <rPh sb="6" eb="8">
      <t>キカイ</t>
    </rPh>
    <rPh sb="8" eb="10">
      <t>キグ</t>
    </rPh>
    <rPh sb="10" eb="12">
      <t>オロシウリ</t>
    </rPh>
    <rPh sb="12" eb="13">
      <t>ギョウ</t>
    </rPh>
    <phoneticPr fontId="41"/>
  </si>
  <si>
    <t xml:space="preserve"> （内）その他の機械器具卸売業</t>
    <rPh sb="2" eb="3">
      <t>ウチ</t>
    </rPh>
    <rPh sb="6" eb="7">
      <t>タ</t>
    </rPh>
    <rPh sb="8" eb="10">
      <t>キカイ</t>
    </rPh>
    <rPh sb="10" eb="12">
      <t>キグ</t>
    </rPh>
    <phoneticPr fontId="41"/>
  </si>
  <si>
    <t>その他の卸売業</t>
    <rPh sb="4" eb="7">
      <t>オロシウリギョウ</t>
    </rPh>
    <phoneticPr fontId="41"/>
  </si>
  <si>
    <t xml:space="preserve"> （内）家具・建具・じゅう器等卸売業</t>
    <rPh sb="2" eb="3">
      <t>ウチ</t>
    </rPh>
    <rPh sb="4" eb="6">
      <t>カグ</t>
    </rPh>
    <rPh sb="7" eb="9">
      <t>タテグ</t>
    </rPh>
    <rPh sb="13" eb="14">
      <t>ウツワ</t>
    </rPh>
    <rPh sb="14" eb="15">
      <t>ナド</t>
    </rPh>
    <phoneticPr fontId="41"/>
  </si>
  <si>
    <t xml:space="preserve"> （内）医薬品・化粧品等卸売業</t>
    <rPh sb="2" eb="3">
      <t>ウチ</t>
    </rPh>
    <rPh sb="4" eb="7">
      <t>イヤクヒン</t>
    </rPh>
    <rPh sb="8" eb="12">
      <t>ケショウヒントウ</t>
    </rPh>
    <phoneticPr fontId="41"/>
  </si>
  <si>
    <t xml:space="preserve"> （内）紙・紙製品卸売業</t>
    <rPh sb="2" eb="3">
      <t>ウチ</t>
    </rPh>
    <rPh sb="4" eb="5">
      <t>カミ</t>
    </rPh>
    <rPh sb="6" eb="7">
      <t>カミ</t>
    </rPh>
    <rPh sb="7" eb="9">
      <t>セイヒン</t>
    </rPh>
    <phoneticPr fontId="41"/>
  </si>
  <si>
    <t xml:space="preserve"> （内）他に分類されない卸売業</t>
    <rPh sb="2" eb="3">
      <t>ウチ</t>
    </rPh>
    <rPh sb="4" eb="5">
      <t>ホカ</t>
    </rPh>
    <rPh sb="6" eb="8">
      <t>ブンルイ</t>
    </rPh>
    <phoneticPr fontId="41"/>
  </si>
  <si>
    <t>56～61　小　売　業　計</t>
    <rPh sb="6" eb="7">
      <t>コ</t>
    </rPh>
    <rPh sb="10" eb="11">
      <t>ギョウ</t>
    </rPh>
    <phoneticPr fontId="41"/>
  </si>
  <si>
    <t>各種商品小売業</t>
    <rPh sb="6" eb="7">
      <t>ギョウ</t>
    </rPh>
    <phoneticPr fontId="41"/>
  </si>
  <si>
    <t xml:space="preserve"> （内）百貨店、総合スーパー</t>
    <rPh sb="2" eb="3">
      <t>ウチ</t>
    </rPh>
    <rPh sb="4" eb="6">
      <t>ヒャッカ</t>
    </rPh>
    <rPh sb="6" eb="7">
      <t>テン</t>
    </rPh>
    <rPh sb="8" eb="10">
      <t>ソウゴウ</t>
    </rPh>
    <phoneticPr fontId="41"/>
  </si>
  <si>
    <t xml:space="preserve"> （内）その他の各種商品小売業
　　 　（従業者50人未満）</t>
    <rPh sb="2" eb="3">
      <t>ウチ</t>
    </rPh>
    <rPh sb="6" eb="7">
      <t>タ</t>
    </rPh>
    <rPh sb="8" eb="10">
      <t>カクシュ</t>
    </rPh>
    <rPh sb="10" eb="12">
      <t>ショウヒン</t>
    </rPh>
    <rPh sb="12" eb="15">
      <t>コウリギョウ</t>
    </rPh>
    <rPh sb="21" eb="24">
      <t>ジュウギョウシャ</t>
    </rPh>
    <rPh sb="26" eb="27">
      <t>ニン</t>
    </rPh>
    <rPh sb="27" eb="29">
      <t>ミマン</t>
    </rPh>
    <phoneticPr fontId="41"/>
  </si>
  <si>
    <t>織物・衣服・身の回り品小売業</t>
    <rPh sb="13" eb="14">
      <t>ギョウ</t>
    </rPh>
    <phoneticPr fontId="41"/>
  </si>
  <si>
    <t xml:space="preserve"> （内）呉服・服地・寝具小売業</t>
    <rPh sb="2" eb="3">
      <t>ウチ</t>
    </rPh>
    <rPh sb="4" eb="6">
      <t>ゴフク</t>
    </rPh>
    <rPh sb="7" eb="9">
      <t>フクジ</t>
    </rPh>
    <rPh sb="10" eb="12">
      <t>シング</t>
    </rPh>
    <rPh sb="12" eb="15">
      <t>コウリギョウ</t>
    </rPh>
    <phoneticPr fontId="41"/>
  </si>
  <si>
    <t xml:space="preserve"> （内）男子服小売業</t>
    <rPh sb="2" eb="3">
      <t>ウチ</t>
    </rPh>
    <rPh sb="4" eb="6">
      <t>ダンシ</t>
    </rPh>
    <rPh sb="6" eb="7">
      <t>フク</t>
    </rPh>
    <rPh sb="7" eb="10">
      <t>コウリギョウ</t>
    </rPh>
    <phoneticPr fontId="41"/>
  </si>
  <si>
    <t xml:space="preserve"> （内）婦人・子供服小売業</t>
    <rPh sb="2" eb="3">
      <t>ウチ</t>
    </rPh>
    <rPh sb="4" eb="6">
      <t>フジン</t>
    </rPh>
    <rPh sb="7" eb="10">
      <t>コドモフク</t>
    </rPh>
    <rPh sb="10" eb="12">
      <t>コウリ</t>
    </rPh>
    <rPh sb="12" eb="13">
      <t>ギョウ</t>
    </rPh>
    <phoneticPr fontId="41"/>
  </si>
  <si>
    <t xml:space="preserve"> （内）靴・履物小売業</t>
    <rPh sb="2" eb="3">
      <t>ウチ</t>
    </rPh>
    <rPh sb="4" eb="5">
      <t>クツ</t>
    </rPh>
    <rPh sb="6" eb="8">
      <t>ハキモノ</t>
    </rPh>
    <rPh sb="8" eb="11">
      <t>コウリギョウ</t>
    </rPh>
    <phoneticPr fontId="41"/>
  </si>
  <si>
    <r>
      <t xml:space="preserve"> （内）</t>
    </r>
    <r>
      <rPr>
        <sz val="9"/>
        <rFont val="ＭＳ 明朝"/>
        <family val="1"/>
        <charset val="128"/>
      </rPr>
      <t>その他の織物・衣服・身の回り品小売業</t>
    </r>
    <rPh sb="2" eb="3">
      <t>ウチ</t>
    </rPh>
    <rPh sb="6" eb="7">
      <t>タ</t>
    </rPh>
    <rPh sb="8" eb="10">
      <t>オリモノ</t>
    </rPh>
    <rPh sb="11" eb="13">
      <t>イフク</t>
    </rPh>
    <rPh sb="14" eb="15">
      <t>ミ</t>
    </rPh>
    <rPh sb="16" eb="17">
      <t>マワ</t>
    </rPh>
    <rPh sb="18" eb="19">
      <t>ヒン</t>
    </rPh>
    <rPh sb="19" eb="22">
      <t>コウリギョウ</t>
    </rPh>
    <phoneticPr fontId="41"/>
  </si>
  <si>
    <t>飲食料品小売業</t>
    <rPh sb="0" eb="2">
      <t>インショク</t>
    </rPh>
    <rPh sb="2" eb="3">
      <t>リョウ</t>
    </rPh>
    <rPh sb="3" eb="4">
      <t>シナ</t>
    </rPh>
    <rPh sb="4" eb="7">
      <t>コウリギョウ</t>
    </rPh>
    <phoneticPr fontId="41"/>
  </si>
  <si>
    <t xml:space="preserve"> （内）各種食料品小売業</t>
    <rPh sb="2" eb="3">
      <t>ウチ</t>
    </rPh>
    <rPh sb="4" eb="6">
      <t>カクシュ</t>
    </rPh>
    <rPh sb="6" eb="7">
      <t>ショク</t>
    </rPh>
    <rPh sb="7" eb="8">
      <t>リョウ</t>
    </rPh>
    <rPh sb="8" eb="9">
      <t>ヒン</t>
    </rPh>
    <rPh sb="9" eb="12">
      <t>コウリギョウ</t>
    </rPh>
    <phoneticPr fontId="41"/>
  </si>
  <si>
    <t xml:space="preserve"> （内）野菜・果実小売業</t>
    <rPh sb="2" eb="3">
      <t>ウチ</t>
    </rPh>
    <rPh sb="4" eb="6">
      <t>ヤサイ</t>
    </rPh>
    <rPh sb="7" eb="9">
      <t>カジツ</t>
    </rPh>
    <rPh sb="9" eb="12">
      <t>コウリギョウ</t>
    </rPh>
    <phoneticPr fontId="41"/>
  </si>
  <si>
    <t xml:space="preserve"> （内）食肉小売業</t>
    <rPh sb="2" eb="3">
      <t>ウチ</t>
    </rPh>
    <rPh sb="4" eb="6">
      <t>ショクニク</t>
    </rPh>
    <rPh sb="6" eb="9">
      <t>コウリギョウ</t>
    </rPh>
    <phoneticPr fontId="41"/>
  </si>
  <si>
    <t xml:space="preserve"> （内）鮮魚小売業</t>
    <rPh sb="2" eb="3">
      <t>ウチ</t>
    </rPh>
    <rPh sb="4" eb="6">
      <t>センギョ</t>
    </rPh>
    <rPh sb="6" eb="8">
      <t>コウリ</t>
    </rPh>
    <rPh sb="8" eb="9">
      <t>ギョウ</t>
    </rPh>
    <phoneticPr fontId="41"/>
  </si>
  <si>
    <t xml:space="preserve"> （内）酒小売業</t>
    <rPh sb="2" eb="3">
      <t>ウチ</t>
    </rPh>
    <rPh sb="4" eb="5">
      <t>サケ</t>
    </rPh>
    <rPh sb="5" eb="8">
      <t>コウリギョウ</t>
    </rPh>
    <phoneticPr fontId="41"/>
  </si>
  <si>
    <t xml:space="preserve"> （内）菓子・パン小売業</t>
    <rPh sb="2" eb="3">
      <t>ウチ</t>
    </rPh>
    <rPh sb="4" eb="6">
      <t>カシ</t>
    </rPh>
    <rPh sb="9" eb="12">
      <t>コウリギョウ</t>
    </rPh>
    <phoneticPr fontId="41"/>
  </si>
  <si>
    <t xml:space="preserve"> （内）その他の飲食料品小売業</t>
    <rPh sb="2" eb="3">
      <t>ウチ</t>
    </rPh>
    <rPh sb="6" eb="7">
      <t>タ</t>
    </rPh>
    <rPh sb="8" eb="10">
      <t>インショク</t>
    </rPh>
    <rPh sb="10" eb="11">
      <t>リョウ</t>
    </rPh>
    <rPh sb="11" eb="12">
      <t>ヒン</t>
    </rPh>
    <rPh sb="12" eb="15">
      <t>コウリギョウ</t>
    </rPh>
    <phoneticPr fontId="41"/>
  </si>
  <si>
    <t>機械器具小売業</t>
    <rPh sb="0" eb="2">
      <t>キカイ</t>
    </rPh>
    <rPh sb="2" eb="4">
      <t>キグ</t>
    </rPh>
    <rPh sb="4" eb="6">
      <t>コウリ</t>
    </rPh>
    <rPh sb="6" eb="7">
      <t>ギョウ</t>
    </rPh>
    <phoneticPr fontId="41"/>
  </si>
  <si>
    <t xml:space="preserve"> （内）自動車小売業</t>
    <rPh sb="2" eb="3">
      <t>ウチ</t>
    </rPh>
    <rPh sb="4" eb="7">
      <t>ジドウシャ</t>
    </rPh>
    <rPh sb="7" eb="10">
      <t>コウリギョウ</t>
    </rPh>
    <phoneticPr fontId="41"/>
  </si>
  <si>
    <t xml:space="preserve"> （内）自転車小売業</t>
    <rPh sb="2" eb="3">
      <t>ウチ</t>
    </rPh>
    <rPh sb="4" eb="7">
      <t>ジテンシャ</t>
    </rPh>
    <rPh sb="7" eb="10">
      <t>コウリギョウ</t>
    </rPh>
    <phoneticPr fontId="41"/>
  </si>
  <si>
    <t xml:space="preserve"> （内）機械器具小売業
　　　　（自動車、自転車を除く）</t>
    <rPh sb="2" eb="3">
      <t>ウチ</t>
    </rPh>
    <rPh sb="4" eb="6">
      <t>キカイ</t>
    </rPh>
    <rPh sb="6" eb="8">
      <t>キグ</t>
    </rPh>
    <rPh sb="8" eb="11">
      <t>コウリギョウ</t>
    </rPh>
    <rPh sb="17" eb="20">
      <t>ジドウシャ</t>
    </rPh>
    <rPh sb="21" eb="24">
      <t>ジテンシャ</t>
    </rPh>
    <rPh sb="25" eb="26">
      <t>ノゾ</t>
    </rPh>
    <phoneticPr fontId="41"/>
  </si>
  <si>
    <t>その他の小売業</t>
    <rPh sb="6" eb="7">
      <t>ギョウ</t>
    </rPh>
    <phoneticPr fontId="41"/>
  </si>
  <si>
    <t xml:space="preserve"> （内）家具・建具・畳小売業</t>
    <rPh sb="2" eb="3">
      <t>ウチ</t>
    </rPh>
    <rPh sb="4" eb="6">
      <t>カグ</t>
    </rPh>
    <rPh sb="7" eb="9">
      <t>タテグ</t>
    </rPh>
    <rPh sb="10" eb="11">
      <t>タタミ</t>
    </rPh>
    <rPh sb="11" eb="14">
      <t>コウリギョウ</t>
    </rPh>
    <phoneticPr fontId="41"/>
  </si>
  <si>
    <t xml:space="preserve"> （内）じゅう器小売業</t>
    <rPh sb="2" eb="3">
      <t>ウチ</t>
    </rPh>
    <rPh sb="7" eb="8">
      <t>キ</t>
    </rPh>
    <rPh sb="8" eb="11">
      <t>コウリギョウ</t>
    </rPh>
    <phoneticPr fontId="41"/>
  </si>
  <si>
    <t xml:space="preserve"> （内）医薬品・化粧品小売業</t>
    <rPh sb="2" eb="3">
      <t>ウチ</t>
    </rPh>
    <rPh sb="4" eb="6">
      <t>イヤク</t>
    </rPh>
    <rPh sb="6" eb="7">
      <t>ヒン</t>
    </rPh>
    <rPh sb="8" eb="11">
      <t>ケショウヒン</t>
    </rPh>
    <rPh sb="11" eb="14">
      <t>コウリギョウ</t>
    </rPh>
    <phoneticPr fontId="41"/>
  </si>
  <si>
    <t xml:space="preserve"> （内）農耕用品小売業</t>
    <rPh sb="2" eb="3">
      <t>ウチ</t>
    </rPh>
    <rPh sb="4" eb="6">
      <t>ノウコウ</t>
    </rPh>
    <rPh sb="6" eb="8">
      <t>ヨウヒン</t>
    </rPh>
    <rPh sb="8" eb="11">
      <t>コウリギョウ</t>
    </rPh>
    <phoneticPr fontId="41"/>
  </si>
  <si>
    <t xml:space="preserve"> （内）燃料小売業</t>
    <rPh sb="2" eb="3">
      <t>ウチ</t>
    </rPh>
    <rPh sb="4" eb="6">
      <t>ネンリョウ</t>
    </rPh>
    <rPh sb="6" eb="9">
      <t>コウリギョウ</t>
    </rPh>
    <phoneticPr fontId="41"/>
  </si>
  <si>
    <t xml:space="preserve"> （内）書籍・文房具小売業</t>
    <rPh sb="2" eb="3">
      <t>ウチ</t>
    </rPh>
    <rPh sb="4" eb="6">
      <t>ショセキ</t>
    </rPh>
    <rPh sb="7" eb="10">
      <t>ブンボウグ</t>
    </rPh>
    <rPh sb="10" eb="13">
      <t>コウリギョウ</t>
    </rPh>
    <phoneticPr fontId="41"/>
  </si>
  <si>
    <t xml:space="preserve"> （内）スポーツ用品・がん具・娯楽用品
　　　 ・楽器小売業</t>
    <rPh sb="2" eb="3">
      <t>ウチ</t>
    </rPh>
    <rPh sb="8" eb="10">
      <t>ヨウヒン</t>
    </rPh>
    <rPh sb="13" eb="14">
      <t>グ</t>
    </rPh>
    <rPh sb="15" eb="17">
      <t>ゴラク</t>
    </rPh>
    <rPh sb="17" eb="18">
      <t>ヨウ</t>
    </rPh>
    <rPh sb="18" eb="19">
      <t>シナ</t>
    </rPh>
    <rPh sb="25" eb="27">
      <t>ガッキ</t>
    </rPh>
    <rPh sb="27" eb="30">
      <t>コウリギョウ</t>
    </rPh>
    <phoneticPr fontId="41"/>
  </si>
  <si>
    <t xml:space="preserve"> （内）写真機・時計・眼鏡小売業</t>
    <rPh sb="2" eb="3">
      <t>ウチ</t>
    </rPh>
    <rPh sb="4" eb="7">
      <t>シャシンキ</t>
    </rPh>
    <rPh sb="8" eb="10">
      <t>トケイ</t>
    </rPh>
    <rPh sb="11" eb="13">
      <t>メガネ</t>
    </rPh>
    <rPh sb="13" eb="16">
      <t>コウリギョウ</t>
    </rPh>
    <phoneticPr fontId="41"/>
  </si>
  <si>
    <t xml:space="preserve"> （内）他に分類されない小売業</t>
    <rPh sb="2" eb="3">
      <t>ウチ</t>
    </rPh>
    <rPh sb="4" eb="5">
      <t>ホカ</t>
    </rPh>
    <rPh sb="6" eb="8">
      <t>ブンルイ</t>
    </rPh>
    <rPh sb="12" eb="15">
      <t>コウリギョウ</t>
    </rPh>
    <phoneticPr fontId="41"/>
  </si>
  <si>
    <t>無店舗小売業</t>
    <rPh sb="0" eb="3">
      <t>ムテンポ</t>
    </rPh>
    <rPh sb="3" eb="6">
      <t>コウリギョウ</t>
    </rPh>
    <phoneticPr fontId="41"/>
  </si>
  <si>
    <t xml:space="preserve"> （内）通信販売・訪問販売小売業</t>
    <rPh sb="2" eb="3">
      <t>ウチ</t>
    </rPh>
    <rPh sb="4" eb="6">
      <t>ツウシン</t>
    </rPh>
    <rPh sb="6" eb="8">
      <t>ハンバイ</t>
    </rPh>
    <rPh sb="9" eb="11">
      <t>ホウモン</t>
    </rPh>
    <rPh sb="11" eb="13">
      <t>ハンバイ</t>
    </rPh>
    <rPh sb="13" eb="16">
      <t>コウリギョウ</t>
    </rPh>
    <phoneticPr fontId="41"/>
  </si>
  <si>
    <t xml:space="preserve"> （内）自動販売機による小売業</t>
    <rPh sb="2" eb="3">
      <t>ウチ</t>
    </rPh>
    <rPh sb="4" eb="6">
      <t>ジドウ</t>
    </rPh>
    <rPh sb="6" eb="9">
      <t>ハンバイキ</t>
    </rPh>
    <rPh sb="12" eb="15">
      <t>コウリギョウ</t>
    </rPh>
    <phoneticPr fontId="41"/>
  </si>
  <si>
    <t xml:space="preserve"> （内）その他の無店舗小売業</t>
    <rPh sb="2" eb="3">
      <t>ウチ</t>
    </rPh>
    <rPh sb="8" eb="11">
      <t>ムテンポ</t>
    </rPh>
    <rPh sb="13" eb="14">
      <t>ギョウ</t>
    </rPh>
    <phoneticPr fontId="41"/>
  </si>
  <si>
    <t>資料：平成28年 経済センサス-活動調査</t>
    <rPh sb="3" eb="5">
      <t>ヘイセイ</t>
    </rPh>
    <rPh sb="7" eb="8">
      <t>ネン</t>
    </rPh>
    <rPh sb="9" eb="11">
      <t>ケイザイ</t>
    </rPh>
    <rPh sb="16" eb="18">
      <t>カツドウ</t>
    </rPh>
    <rPh sb="18" eb="20">
      <t>チョウサ</t>
    </rPh>
    <phoneticPr fontId="41"/>
  </si>
  <si>
    <t>3-19. 融資制度扱い件数・斡旋額</t>
    <phoneticPr fontId="41"/>
  </si>
  <si>
    <t>（単位：万円）</t>
  </si>
  <si>
    <t>年　度</t>
  </si>
  <si>
    <t>一般小口資金</t>
    <rPh sb="0" eb="2">
      <t>イッパン</t>
    </rPh>
    <rPh sb="4" eb="6">
      <t>シキン</t>
    </rPh>
    <phoneticPr fontId="41"/>
  </si>
  <si>
    <t>特別小口資金</t>
    <rPh sb="4" eb="6">
      <t>シキン</t>
    </rPh>
    <phoneticPr fontId="41"/>
  </si>
  <si>
    <t>一般中口資金</t>
    <rPh sb="0" eb="2">
      <t>イッパン</t>
    </rPh>
    <rPh sb="2" eb="3">
      <t>チュウ</t>
    </rPh>
    <rPh sb="3" eb="4">
      <t>グチ</t>
    </rPh>
    <rPh sb="4" eb="6">
      <t>シキン</t>
    </rPh>
    <phoneticPr fontId="41"/>
  </si>
  <si>
    <t>共同事業資金</t>
    <rPh sb="0" eb="2">
      <t>キョウドウ</t>
    </rPh>
    <rPh sb="2" eb="4">
      <t>ジギョウ</t>
    </rPh>
    <rPh sb="4" eb="6">
      <t>シキン</t>
    </rPh>
    <phoneticPr fontId="41"/>
  </si>
  <si>
    <t>起業家育成資金</t>
    <rPh sb="0" eb="2">
      <t>キギョウ</t>
    </rPh>
    <rPh sb="2" eb="3">
      <t>イエ</t>
    </rPh>
    <rPh sb="3" eb="5">
      <t>イクセイ</t>
    </rPh>
    <rPh sb="5" eb="7">
      <t>シキン</t>
    </rPh>
    <phoneticPr fontId="41"/>
  </si>
  <si>
    <t>件数</t>
  </si>
  <si>
    <t>斡旋額</t>
  </si>
  <si>
    <t>令和元</t>
    <rPh sb="0" eb="1">
      <t>レイワ</t>
    </rPh>
    <rPh sb="1" eb="2">
      <t>ガン</t>
    </rPh>
    <phoneticPr fontId="41"/>
  </si>
  <si>
    <t>3</t>
    <phoneticPr fontId="41"/>
  </si>
  <si>
    <t>資料：経済振興課</t>
    <rPh sb="3" eb="8">
      <t>ケイザイシンコウカ</t>
    </rPh>
    <phoneticPr fontId="41"/>
  </si>
  <si>
    <t>3-20. 金融機関の店舗数</t>
    <phoneticPr fontId="41"/>
  </si>
  <si>
    <t>各年12月31日</t>
    <rPh sb="0" eb="1">
      <t>カク</t>
    </rPh>
    <rPh sb="4" eb="5">
      <t>ツキ</t>
    </rPh>
    <rPh sb="7" eb="8">
      <t>ニチ</t>
    </rPh>
    <phoneticPr fontId="3"/>
  </si>
  <si>
    <t>　年　</t>
    <phoneticPr fontId="41"/>
  </si>
  <si>
    <t>銀行・
信託銀行</t>
    <rPh sb="4" eb="6">
      <t>シンタク</t>
    </rPh>
    <rPh sb="6" eb="8">
      <t>ギンコウ</t>
    </rPh>
    <phoneticPr fontId="3"/>
  </si>
  <si>
    <t xml:space="preserve">信用金庫
</t>
  </si>
  <si>
    <t>労働金庫</t>
    <rPh sb="0" eb="2">
      <t>ロウドウ</t>
    </rPh>
    <rPh sb="2" eb="4">
      <t>キンコ</t>
    </rPh>
    <phoneticPr fontId="3"/>
  </si>
  <si>
    <t>農業協同組合</t>
  </si>
  <si>
    <t>ゆうちょ銀行（郵便局）</t>
    <rPh sb="4" eb="6">
      <t>ギンコウ</t>
    </rPh>
    <phoneticPr fontId="3"/>
  </si>
  <si>
    <t>令和2</t>
    <rPh sb="0" eb="2">
      <t>レイワガン</t>
    </rPh>
    <phoneticPr fontId="2"/>
  </si>
  <si>
    <t>資料：会計課</t>
    <rPh sb="3" eb="6">
      <t>カイケイカ</t>
    </rPh>
    <rPh sb="5" eb="6">
      <t>カ</t>
    </rPh>
    <phoneticPr fontId="3"/>
  </si>
  <si>
    <t>目次</t>
  </si>
  <si>
    <t>目次へもどる</t>
  </si>
  <si>
    <t>3-1. 産業大分類別事業所数・従業者数の推移</t>
  </si>
  <si>
    <t>3-2. 産業中分類別事業所数及び男女別従業者数</t>
  </si>
  <si>
    <t>3-3. 産業中分類別従業者規模別事業所数</t>
  </si>
  <si>
    <t>3-4. 産業大分類別地区別事業所数</t>
  </si>
  <si>
    <t>3-5. 産業大分類別民営・国公別事業所数・従業者数</t>
  </si>
  <si>
    <t>3-6. 農家数・農家人口・経営耕地面積の推移</t>
  </si>
  <si>
    <t>3-7. 地区別総農家数</t>
  </si>
  <si>
    <t>3-8. 経営耕地面積規模別経営体数</t>
  </si>
  <si>
    <t>3-9. 農産物販売金額規模別経営体数</t>
  </si>
  <si>
    <t>3-10. 作物種類別作付面積（露地）</t>
  </si>
  <si>
    <t>3-11. 用途別農地転用面積</t>
  </si>
  <si>
    <t>3-12. 農地転用状況</t>
  </si>
  <si>
    <t>3-13. 地区別農地転用面積</t>
  </si>
  <si>
    <t>3-14. 農業委員会委員一般選挙の結果</t>
  </si>
  <si>
    <t>3-15. 事業所数・従業者数・製造品出荷額等の推移</t>
  </si>
  <si>
    <t>3-16. 産業中分類別事業所数・従業者数・現金給与総額・製造品出荷額等</t>
  </si>
  <si>
    <t>3-17. 商店数・従業者数・商品販売額・売場面積の推移</t>
  </si>
  <si>
    <t>3-18. 産業中分類別事業所数・従業者数・商品販売額・売場面積</t>
  </si>
  <si>
    <t>3-19. 融資制度扱い件数・斡旋額</t>
  </si>
  <si>
    <t>3-20. 金融機関の店舗数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</si>
</sst>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176" formatCode="#,##0;\-#,##0;&quot;-&quot;"/>
    <numFmt numFmtId="177" formatCode="[$-411]ge\.m\.d;@"/>
    <numFmt numFmtId="178" formatCode="#,##0_ "/>
  </numFmts>
  <fonts count="6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ｺﾞｼｯｸ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5"/>
      <name val="ＭＳ 明朝"/>
      <family val="1"/>
      <charset val="128"/>
    </font>
    <font>
      <sz val="8.5"/>
      <name val="ＭＳ ゴシック"/>
      <family val="3"/>
      <charset val="128"/>
    </font>
    <font>
      <sz val="9"/>
      <name val="ＭＳ ゴシック"/>
      <family val="3"/>
      <charset val="128"/>
    </font>
    <font>
      <sz val="8.5"/>
      <name val="ＭＳ 明朝"/>
      <family val="1"/>
      <charset val="128"/>
    </font>
    <font>
      <sz val="12"/>
      <name val="ＭＳ 明朝"/>
      <family val="1"/>
      <charset val="128"/>
    </font>
    <font>
      <sz val="8.5"/>
      <name val="ｺﾞｼｯｸ"/>
      <family val="3"/>
      <charset val="128"/>
    </font>
    <font>
      <sz val="8.5"/>
      <color theme="1"/>
      <name val="ＭＳ 明朝"/>
      <family val="1"/>
      <charset val="128"/>
    </font>
    <font>
      <sz val="9"/>
      <name val="ｺﾞｼｯｸ"/>
      <family val="3"/>
      <charset val="128"/>
    </font>
    <font>
      <sz val="9.5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ｺﾞｼｯｸ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3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177" fontId="5" fillId="0" borderId="0"/>
    <xf numFmtId="0" fontId="63" fillId="0" borderId="0">
      <alignment vertical="center"/>
    </xf>
    <xf numFmtId="0" fontId="65" fillId="0" borderId="0" applyNumberFormat="0" applyFill="0" applyBorder="0" applyAlignment="0" applyProtection="0">
      <alignment vertical="center"/>
    </xf>
  </cellStyleXfs>
  <cellXfs count="465">
    <xf numFmtId="0" fontId="0" fillId="0" borderId="0" xfId="0">
      <alignment vertical="center"/>
    </xf>
    <xf numFmtId="0" fontId="5" fillId="0" borderId="0" xfId="269" applyNumberFormat="1" applyFont="1" applyFill="1" applyAlignment="1">
      <alignment vertical="center"/>
    </xf>
    <xf numFmtId="0" fontId="3" fillId="0" borderId="0" xfId="269" applyNumberFormat="1" applyFill="1"/>
    <xf numFmtId="0" fontId="40" fillId="0" borderId="0" xfId="269" applyNumberFormat="1" applyFont="1" applyFill="1" applyAlignment="1">
      <alignment vertical="center"/>
    </xf>
    <xf numFmtId="0" fontId="43" fillId="0" borderId="0" xfId="2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vertical="center"/>
    </xf>
    <xf numFmtId="0" fontId="5" fillId="0" borderId="0" xfId="269" quotePrefix="1" applyNumberFormat="1" applyFont="1" applyFill="1" applyBorder="1" applyAlignment="1">
      <alignment horizontal="left" vertical="center" indent="1"/>
    </xf>
    <xf numFmtId="0" fontId="6" fillId="0" borderId="13" xfId="2" applyNumberFormat="1" applyFont="1" applyFill="1" applyBorder="1" applyAlignment="1">
      <alignment horizontal="right"/>
    </xf>
    <xf numFmtId="0" fontId="5" fillId="0" borderId="14" xfId="269" applyNumberFormat="1" applyFont="1" applyFill="1" applyBorder="1" applyAlignment="1">
      <alignment horizontal="center" vertical="center"/>
    </xf>
    <xf numFmtId="0" fontId="5" fillId="0" borderId="15" xfId="269" applyNumberFormat="1" applyFont="1" applyFill="1" applyBorder="1" applyAlignment="1">
      <alignment horizontal="center" vertical="center"/>
    </xf>
    <xf numFmtId="0" fontId="44" fillId="0" borderId="16" xfId="269" applyNumberFormat="1" applyFont="1" applyFill="1" applyBorder="1" applyAlignment="1">
      <alignment horizontal="center" vertical="center" shrinkToFit="1"/>
    </xf>
    <xf numFmtId="0" fontId="44" fillId="0" borderId="15" xfId="269" applyNumberFormat="1" applyFont="1" applyFill="1" applyBorder="1" applyAlignment="1">
      <alignment horizontal="center" vertical="center" shrinkToFit="1"/>
    </xf>
    <xf numFmtId="0" fontId="45" fillId="0" borderId="17" xfId="269" applyNumberFormat="1" applyFont="1" applyFill="1" applyBorder="1" applyAlignment="1">
      <alignment horizontal="center" vertical="center"/>
    </xf>
    <xf numFmtId="0" fontId="46" fillId="0" borderId="18" xfId="269" applyNumberFormat="1" applyFont="1" applyFill="1" applyBorder="1" applyAlignment="1">
      <alignment horizontal="center" vertical="center"/>
    </xf>
    <xf numFmtId="0" fontId="46" fillId="0" borderId="19" xfId="269" applyNumberFormat="1" applyFont="1" applyFill="1" applyBorder="1" applyAlignment="1">
      <alignment horizontal="center" vertical="center"/>
    </xf>
    <xf numFmtId="178" fontId="46" fillId="0" borderId="18" xfId="2" applyNumberFormat="1" applyFont="1" applyFill="1" applyBorder="1" applyAlignment="1">
      <alignment horizontal="right" vertical="center" shrinkToFit="1"/>
    </xf>
    <xf numFmtId="178" fontId="46" fillId="0" borderId="19" xfId="2" applyNumberFormat="1" applyFont="1" applyFill="1" applyBorder="1" applyAlignment="1">
      <alignment horizontal="right" vertical="center" shrinkToFit="1"/>
    </xf>
    <xf numFmtId="0" fontId="5" fillId="0" borderId="17" xfId="269" applyNumberFormat="1" applyFont="1" applyFill="1" applyBorder="1" applyAlignment="1">
      <alignment horizontal="center" vertical="center"/>
    </xf>
    <xf numFmtId="0" fontId="5" fillId="0" borderId="20" xfId="269" applyNumberFormat="1" applyFont="1" applyFill="1" applyBorder="1" applyAlignment="1">
      <alignment horizontal="center" vertical="center"/>
    </xf>
    <xf numFmtId="0" fontId="47" fillId="0" borderId="17" xfId="269" applyNumberFormat="1" applyFont="1" applyFill="1" applyBorder="1" applyAlignment="1">
      <alignment vertical="center" wrapText="1"/>
    </xf>
    <xf numFmtId="178" fontId="5" fillId="0" borderId="20" xfId="2" applyNumberFormat="1" applyFont="1" applyFill="1" applyBorder="1" applyAlignment="1">
      <alignment vertical="center"/>
    </xf>
    <xf numFmtId="178" fontId="5" fillId="0" borderId="17" xfId="2" applyNumberFormat="1" applyFont="1" applyFill="1" applyBorder="1" applyAlignment="1">
      <alignment vertical="center"/>
    </xf>
    <xf numFmtId="0" fontId="5" fillId="0" borderId="17" xfId="269" applyNumberFormat="1" applyFont="1" applyFill="1" applyBorder="1" applyAlignment="1">
      <alignment vertical="center"/>
    </xf>
    <xf numFmtId="178" fontId="5" fillId="0" borderId="20" xfId="2" applyNumberFormat="1" applyFont="1" applyFill="1" applyBorder="1" applyAlignment="1">
      <alignment horizontal="right" vertical="center"/>
    </xf>
    <xf numFmtId="178" fontId="5" fillId="0" borderId="17" xfId="2" applyNumberFormat="1" applyFont="1" applyFill="1" applyBorder="1" applyAlignment="1">
      <alignment horizontal="right" vertical="center"/>
    </xf>
    <xf numFmtId="178" fontId="5" fillId="0" borderId="20" xfId="2" quotePrefix="1" applyNumberFormat="1" applyFont="1" applyFill="1" applyBorder="1" applyAlignment="1">
      <alignment horizontal="right" vertical="center"/>
    </xf>
    <xf numFmtId="178" fontId="5" fillId="0" borderId="17" xfId="2" quotePrefix="1" applyNumberFormat="1" applyFont="1" applyFill="1" applyBorder="1" applyAlignment="1">
      <alignment horizontal="right" vertical="center"/>
    </xf>
    <xf numFmtId="0" fontId="48" fillId="0" borderId="17" xfId="269" applyNumberFormat="1" applyFont="1" applyFill="1" applyBorder="1" applyAlignment="1">
      <alignment vertical="center" wrapText="1"/>
    </xf>
    <xf numFmtId="0" fontId="5" fillId="0" borderId="21" xfId="269" applyNumberFormat="1" applyFont="1" applyFill="1" applyBorder="1" applyAlignment="1">
      <alignment horizontal="center" vertical="center"/>
    </xf>
    <xf numFmtId="0" fontId="48" fillId="0" borderId="22" xfId="269" applyNumberFormat="1" applyFont="1" applyFill="1" applyBorder="1" applyAlignment="1">
      <alignment vertical="center" wrapText="1"/>
    </xf>
    <xf numFmtId="178" fontId="5" fillId="0" borderId="21" xfId="2" applyNumberFormat="1" applyFont="1" applyFill="1" applyBorder="1" applyAlignment="1">
      <alignment vertical="center"/>
    </xf>
    <xf numFmtId="178" fontId="5" fillId="0" borderId="22" xfId="2" applyNumberFormat="1" applyFont="1" applyFill="1" applyBorder="1" applyAlignment="1">
      <alignment vertical="center"/>
    </xf>
    <xf numFmtId="0" fontId="5" fillId="0" borderId="23" xfId="269" applyNumberFormat="1" applyFont="1" applyFill="1" applyBorder="1" applyAlignment="1">
      <alignment horizontal="center" vertical="center"/>
    </xf>
    <xf numFmtId="0" fontId="47" fillId="0" borderId="23" xfId="269" applyNumberFormat="1" applyFont="1" applyFill="1" applyBorder="1" applyAlignment="1">
      <alignment vertical="center" wrapText="1"/>
    </xf>
    <xf numFmtId="0" fontId="5" fillId="0" borderId="23" xfId="2" applyNumberFormat="1" applyFont="1" applyFill="1" applyBorder="1" applyAlignment="1">
      <alignment vertical="center"/>
    </xf>
    <xf numFmtId="0" fontId="5" fillId="0" borderId="0" xfId="269" applyNumberFormat="1" applyFont="1" applyFill="1" applyBorder="1" applyAlignment="1">
      <alignment horizontal="center" vertical="center"/>
    </xf>
    <xf numFmtId="0" fontId="5" fillId="0" borderId="0" xfId="269" applyNumberFormat="1" applyFont="1" applyFill="1" applyBorder="1" applyAlignment="1">
      <alignment horizontal="right" vertical="center"/>
    </xf>
    <xf numFmtId="0" fontId="43" fillId="0" borderId="0" xfId="270" applyNumberFormat="1" applyFont="1" applyFill="1" applyBorder="1" applyAlignment="1">
      <alignment horizontal="left" vertical="center"/>
    </xf>
    <xf numFmtId="0" fontId="50" fillId="0" borderId="0" xfId="270" applyNumberFormat="1" applyFont="1" applyFill="1" applyBorder="1" applyAlignment="1">
      <alignment vertical="center"/>
    </xf>
    <xf numFmtId="0" fontId="50" fillId="0" borderId="0" xfId="270" applyNumberFormat="1" applyFont="1" applyFill="1" applyBorder="1" applyAlignment="1">
      <alignment horizontal="right" vertical="center"/>
    </xf>
    <xf numFmtId="0" fontId="5" fillId="0" borderId="13" xfId="270" quotePrefix="1" applyNumberFormat="1" applyFont="1" applyFill="1" applyBorder="1" applyAlignment="1">
      <alignment horizontal="left" vertical="center" indent="1"/>
    </xf>
    <xf numFmtId="0" fontId="5" fillId="0" borderId="13" xfId="270" applyNumberFormat="1" applyFont="1" applyFill="1" applyBorder="1" applyAlignment="1">
      <alignment vertical="center"/>
    </xf>
    <xf numFmtId="0" fontId="49" fillId="0" borderId="0" xfId="270" applyNumberFormat="1" applyFont="1" applyFill="1" applyBorder="1" applyAlignment="1">
      <alignment vertical="center"/>
    </xf>
    <xf numFmtId="0" fontId="49" fillId="0" borderId="0" xfId="270" applyNumberFormat="1" applyFont="1" applyFill="1" applyBorder="1" applyAlignment="1">
      <alignment horizontal="right" vertical="center"/>
    </xf>
    <xf numFmtId="0" fontId="5" fillId="0" borderId="0" xfId="270" applyNumberFormat="1" applyFont="1" applyFill="1" applyBorder="1" applyAlignment="1">
      <alignment horizontal="right"/>
    </xf>
    <xf numFmtId="0" fontId="5" fillId="0" borderId="23" xfId="270" applyNumberFormat="1" applyFont="1" applyFill="1" applyBorder="1" applyAlignment="1">
      <alignment horizontal="center" vertical="center"/>
    </xf>
    <xf numFmtId="0" fontId="5" fillId="0" borderId="19" xfId="270" applyNumberFormat="1" applyFont="1" applyFill="1" applyBorder="1" applyAlignment="1">
      <alignment horizontal="center" vertical="center"/>
    </xf>
    <xf numFmtId="0" fontId="5" fillId="0" borderId="16" xfId="270" applyNumberFormat="1" applyFont="1" applyFill="1" applyBorder="1" applyAlignment="1">
      <alignment horizontal="center" vertical="center"/>
    </xf>
    <xf numFmtId="0" fontId="5" fillId="0" borderId="14" xfId="270" applyNumberFormat="1" applyFont="1" applyFill="1" applyBorder="1" applyAlignment="1">
      <alignment horizontal="center" vertical="center"/>
    </xf>
    <xf numFmtId="0" fontId="5" fillId="0" borderId="0" xfId="270" applyNumberFormat="1" applyFill="1" applyBorder="1" applyAlignment="1">
      <alignment horizontal="center" vertical="center"/>
    </xf>
    <xf numFmtId="0" fontId="5" fillId="0" borderId="13" xfId="270" applyNumberFormat="1" applyFont="1" applyFill="1" applyBorder="1" applyAlignment="1">
      <alignment horizontal="center" vertical="center"/>
    </xf>
    <xf numFmtId="0" fontId="5" fillId="0" borderId="22" xfId="270" applyNumberFormat="1" applyFont="1" applyFill="1" applyBorder="1" applyAlignment="1">
      <alignment horizontal="center" vertical="center"/>
    </xf>
    <xf numFmtId="0" fontId="5" fillId="0" borderId="16" xfId="270" applyNumberFormat="1" applyFont="1" applyFill="1" applyBorder="1" applyAlignment="1">
      <alignment horizontal="center" vertical="center"/>
    </xf>
    <xf numFmtId="0" fontId="5" fillId="0" borderId="14" xfId="270" applyNumberFormat="1" applyFont="1" applyFill="1" applyBorder="1" applyAlignment="1">
      <alignment horizontal="center" vertical="center"/>
    </xf>
    <xf numFmtId="0" fontId="51" fillId="0" borderId="24" xfId="270" applyNumberFormat="1" applyFont="1" applyFill="1" applyBorder="1" applyAlignment="1">
      <alignment horizontal="right" vertical="center"/>
    </xf>
    <xf numFmtId="0" fontId="51" fillId="0" borderId="24" xfId="270" applyNumberFormat="1" applyFont="1" applyFill="1" applyBorder="1" applyAlignment="1">
      <alignment horizontal="distributed" vertical="center"/>
    </xf>
    <xf numFmtId="0" fontId="51" fillId="0" borderId="25" xfId="270" applyNumberFormat="1" applyFont="1" applyFill="1" applyBorder="1" applyAlignment="1">
      <alignment vertical="center"/>
    </xf>
    <xf numFmtId="178" fontId="52" fillId="0" borderId="26" xfId="98" quotePrefix="1" applyNumberFormat="1" applyFont="1" applyFill="1" applyBorder="1" applyAlignment="1">
      <alignment horizontal="right" vertical="center"/>
    </xf>
    <xf numFmtId="178" fontId="52" fillId="0" borderId="24" xfId="98" quotePrefix="1" applyNumberFormat="1" applyFont="1" applyFill="1" applyBorder="1" applyAlignment="1">
      <alignment horizontal="right" vertical="center"/>
    </xf>
    <xf numFmtId="0" fontId="5" fillId="0" borderId="0" xfId="270" applyNumberFormat="1" applyFill="1" applyBorder="1" applyAlignment="1">
      <alignment vertical="center"/>
    </xf>
    <xf numFmtId="0" fontId="51" fillId="0" borderId="0" xfId="270" applyNumberFormat="1" applyFont="1" applyFill="1" applyBorder="1" applyAlignment="1">
      <alignment horizontal="right" vertical="center"/>
    </xf>
    <xf numFmtId="0" fontId="51" fillId="0" borderId="0" xfId="270" applyNumberFormat="1" applyFont="1" applyFill="1" applyBorder="1" applyAlignment="1">
      <alignment horizontal="distributed" vertical="center"/>
    </xf>
    <xf numFmtId="0" fontId="51" fillId="0" borderId="17" xfId="270" applyNumberFormat="1" applyFont="1" applyFill="1" applyBorder="1" applyAlignment="1">
      <alignment vertical="center"/>
    </xf>
    <xf numFmtId="178" fontId="52" fillId="0" borderId="20" xfId="98" quotePrefix="1" applyNumberFormat="1" applyFont="1" applyFill="1" applyBorder="1" applyAlignment="1">
      <alignment horizontal="right" vertical="center"/>
    </xf>
    <xf numFmtId="178" fontId="52" fillId="0" borderId="0" xfId="98" quotePrefix="1" applyNumberFormat="1" applyFont="1" applyFill="1" applyBorder="1" applyAlignment="1">
      <alignment horizontal="right" vertical="center"/>
    </xf>
    <xf numFmtId="0" fontId="53" fillId="0" borderId="0" xfId="270" applyNumberFormat="1" applyFont="1" applyFill="1" applyBorder="1" applyAlignment="1">
      <alignment horizontal="right" vertical="center"/>
    </xf>
    <xf numFmtId="0" fontId="53" fillId="0" borderId="0" xfId="270" applyNumberFormat="1" applyFont="1" applyFill="1" applyBorder="1" applyAlignment="1">
      <alignment horizontal="distributed" vertical="center"/>
    </xf>
    <xf numFmtId="0" fontId="53" fillId="0" borderId="17" xfId="270" applyNumberFormat="1" applyFont="1" applyFill="1" applyBorder="1" applyAlignment="1">
      <alignment vertical="center"/>
    </xf>
    <xf numFmtId="178" fontId="6" fillId="0" borderId="20" xfId="98" quotePrefix="1" applyNumberFormat="1" applyFont="1" applyFill="1" applyBorder="1" applyAlignment="1">
      <alignment horizontal="right" vertical="center"/>
    </xf>
    <xf numFmtId="178" fontId="6" fillId="0" borderId="0" xfId="98" quotePrefix="1" applyNumberFormat="1" applyFont="1" applyFill="1" applyBorder="1" applyAlignment="1">
      <alignment horizontal="right" vertical="center"/>
    </xf>
    <xf numFmtId="0" fontId="51" fillId="0" borderId="27" xfId="270" applyNumberFormat="1" applyFont="1" applyFill="1" applyBorder="1" applyAlignment="1">
      <alignment horizontal="right" vertical="center"/>
    </xf>
    <xf numFmtId="0" fontId="51" fillId="0" borderId="27" xfId="270" applyNumberFormat="1" applyFont="1" applyFill="1" applyBorder="1" applyAlignment="1">
      <alignment horizontal="distributed" vertical="center"/>
    </xf>
    <xf numFmtId="0" fontId="51" fillId="0" borderId="28" xfId="270" applyNumberFormat="1" applyFont="1" applyFill="1" applyBorder="1" applyAlignment="1">
      <alignment vertical="center"/>
    </xf>
    <xf numFmtId="178" fontId="52" fillId="0" borderId="29" xfId="98" quotePrefix="1" applyNumberFormat="1" applyFont="1" applyFill="1" applyBorder="1" applyAlignment="1">
      <alignment horizontal="right" vertical="center"/>
    </xf>
    <xf numFmtId="178" fontId="52" fillId="0" borderId="27" xfId="98" quotePrefix="1" applyNumberFormat="1" applyFont="1" applyFill="1" applyBorder="1" applyAlignment="1">
      <alignment horizontal="right" vertical="center"/>
    </xf>
    <xf numFmtId="178" fontId="52" fillId="0" borderId="29" xfId="98" applyNumberFormat="1" applyFont="1" applyFill="1" applyBorder="1" applyAlignment="1">
      <alignment horizontal="right" vertical="center"/>
    </xf>
    <xf numFmtId="178" fontId="52" fillId="0" borderId="27" xfId="98" applyNumberFormat="1" applyFont="1" applyFill="1" applyBorder="1" applyAlignment="1">
      <alignment horizontal="right" vertical="center"/>
    </xf>
    <xf numFmtId="0" fontId="53" fillId="0" borderId="17" xfId="270" applyNumberFormat="1" applyFont="1" applyFill="1" applyBorder="1" applyAlignment="1">
      <alignment vertical="center" wrapText="1"/>
    </xf>
    <xf numFmtId="178" fontId="6" fillId="0" borderId="0" xfId="98" applyNumberFormat="1" applyFont="1" applyFill="1" applyBorder="1" applyAlignment="1">
      <alignment horizontal="right" vertical="center"/>
    </xf>
    <xf numFmtId="178" fontId="6" fillId="0" borderId="20" xfId="98" applyNumberFormat="1" applyFont="1" applyFill="1" applyBorder="1" applyAlignment="1">
      <alignment horizontal="right" vertical="center"/>
    </xf>
    <xf numFmtId="0" fontId="6" fillId="0" borderId="23" xfId="270" applyNumberFormat="1" applyFont="1" applyFill="1" applyBorder="1" applyAlignment="1">
      <alignment horizontal="right" vertical="center"/>
    </xf>
    <xf numFmtId="0" fontId="6" fillId="0" borderId="23" xfId="270" applyNumberFormat="1" applyFont="1" applyFill="1" applyBorder="1" applyAlignment="1">
      <alignment horizontal="distributed" vertical="center"/>
    </xf>
    <xf numFmtId="0" fontId="6" fillId="0" borderId="23" xfId="270" applyNumberFormat="1" applyFont="1" applyFill="1" applyBorder="1" applyAlignment="1">
      <alignment vertical="center"/>
    </xf>
    <xf numFmtId="0" fontId="6" fillId="0" borderId="23" xfId="98" quotePrefix="1" applyNumberFormat="1" applyFont="1" applyFill="1" applyBorder="1" applyAlignment="1">
      <alignment horizontal="right" vertical="center"/>
    </xf>
    <xf numFmtId="0" fontId="6" fillId="0" borderId="0" xfId="270" applyNumberFormat="1" applyFont="1" applyFill="1" applyBorder="1" applyAlignment="1">
      <alignment horizontal="right" vertical="center"/>
    </xf>
    <xf numFmtId="0" fontId="6" fillId="0" borderId="0" xfId="270" applyNumberFormat="1" applyFont="1" applyFill="1" applyBorder="1" applyAlignment="1">
      <alignment horizontal="distributed" vertical="center"/>
    </xf>
    <xf numFmtId="0" fontId="6" fillId="0" borderId="0" xfId="270" applyNumberFormat="1" applyFont="1" applyFill="1" applyBorder="1" applyAlignment="1">
      <alignment vertical="center"/>
    </xf>
    <xf numFmtId="0" fontId="6" fillId="0" borderId="0" xfId="98" quotePrefix="1" applyNumberFormat="1" applyFont="1" applyFill="1" applyBorder="1" applyAlignment="1">
      <alignment horizontal="right" vertical="center"/>
    </xf>
    <xf numFmtId="0" fontId="51" fillId="0" borderId="23" xfId="270" applyNumberFormat="1" applyFont="1" applyFill="1" applyBorder="1" applyAlignment="1">
      <alignment horizontal="right" vertical="center"/>
    </xf>
    <xf numFmtId="0" fontId="51" fillId="0" borderId="23" xfId="270" applyNumberFormat="1" applyFont="1" applyFill="1" applyBorder="1" applyAlignment="1">
      <alignment horizontal="distributed" vertical="center"/>
    </xf>
    <xf numFmtId="0" fontId="51" fillId="0" borderId="19" xfId="270" applyNumberFormat="1" applyFont="1" applyFill="1" applyBorder="1" applyAlignment="1">
      <alignment vertical="center"/>
    </xf>
    <xf numFmtId="178" fontId="52" fillId="0" borderId="18" xfId="98" applyNumberFormat="1" applyFont="1" applyFill="1" applyBorder="1" applyAlignment="1">
      <alignment horizontal="right" vertical="center"/>
    </xf>
    <xf numFmtId="178" fontId="52" fillId="0" borderId="23" xfId="98" applyNumberFormat="1" applyFont="1" applyFill="1" applyBorder="1" applyAlignment="1">
      <alignment horizontal="right" vertical="center"/>
    </xf>
    <xf numFmtId="0" fontId="53" fillId="0" borderId="17" xfId="270" applyNumberFormat="1" applyFont="1" applyFill="1" applyBorder="1" applyAlignment="1">
      <alignment horizontal="left" vertical="center"/>
    </xf>
    <xf numFmtId="0" fontId="53" fillId="0" borderId="13" xfId="270" applyNumberFormat="1" applyFont="1" applyFill="1" applyBorder="1" applyAlignment="1">
      <alignment horizontal="right" vertical="center"/>
    </xf>
    <xf numFmtId="0" fontId="53" fillId="0" borderId="13" xfId="270" applyNumberFormat="1" applyFont="1" applyFill="1" applyBorder="1" applyAlignment="1">
      <alignment horizontal="distributed" vertical="center"/>
    </xf>
    <xf numFmtId="0" fontId="53" fillId="0" borderId="22" xfId="270" applyNumberFormat="1" applyFont="1" applyFill="1" applyBorder="1" applyAlignment="1">
      <alignment vertical="center"/>
    </xf>
    <xf numFmtId="178" fontId="6" fillId="0" borderId="21" xfId="98" quotePrefix="1" applyNumberFormat="1" applyFont="1" applyFill="1" applyBorder="1" applyAlignment="1">
      <alignment horizontal="right" vertical="center"/>
    </xf>
    <xf numFmtId="178" fontId="6" fillId="0" borderId="13" xfId="98" quotePrefix="1" applyNumberFormat="1" applyFont="1" applyFill="1" applyBorder="1" applyAlignment="1">
      <alignment horizontal="right" vertical="center"/>
    </xf>
    <xf numFmtId="0" fontId="5" fillId="0" borderId="0" xfId="270" applyNumberFormat="1" applyFont="1" applyFill="1" applyBorder="1" applyAlignment="1">
      <alignment vertical="center"/>
    </xf>
    <xf numFmtId="0" fontId="5" fillId="0" borderId="0" xfId="270" applyNumberFormat="1" applyFont="1" applyFill="1" applyBorder="1" applyAlignment="1">
      <alignment horizontal="right" vertical="center"/>
    </xf>
    <xf numFmtId="0" fontId="43" fillId="0" borderId="0" xfId="270" applyNumberFormat="1" applyFont="1" applyFill="1" applyBorder="1" applyAlignment="1">
      <alignment vertical="center"/>
    </xf>
    <xf numFmtId="0" fontId="54" fillId="0" borderId="0" xfId="270" applyNumberFormat="1" applyFont="1" applyFill="1" applyBorder="1" applyAlignment="1">
      <alignment horizontal="left" vertical="center"/>
    </xf>
    <xf numFmtId="0" fontId="5" fillId="0" borderId="0" xfId="270" quotePrefix="1" applyNumberFormat="1" applyFont="1" applyFill="1" applyBorder="1" applyAlignment="1">
      <alignment horizontal="left" vertical="center" indent="1"/>
    </xf>
    <xf numFmtId="0" fontId="5" fillId="0" borderId="0" xfId="270" applyNumberFormat="1" applyFont="1" applyFill="1" applyBorder="1" applyAlignment="1">
      <alignment horizontal="left" vertical="center"/>
    </xf>
    <xf numFmtId="0" fontId="5" fillId="0" borderId="23" xfId="270" applyNumberFormat="1" applyFont="1" applyFill="1" applyBorder="1" applyAlignment="1">
      <alignment horizontal="center" vertical="center" shrinkToFit="1"/>
    </xf>
    <xf numFmtId="0" fontId="5" fillId="0" borderId="19" xfId="270" applyNumberFormat="1" applyFont="1" applyFill="1" applyBorder="1" applyAlignment="1">
      <alignment horizontal="center" vertical="center" shrinkToFit="1"/>
    </xf>
    <xf numFmtId="0" fontId="6" fillId="0" borderId="30" xfId="270" applyNumberFormat="1" applyFont="1" applyFill="1" applyBorder="1" applyAlignment="1">
      <alignment horizontal="center" vertical="center" shrinkToFit="1"/>
    </xf>
    <xf numFmtId="0" fontId="6" fillId="0" borderId="30" xfId="270" applyNumberFormat="1" applyFont="1" applyFill="1" applyBorder="1" applyAlignment="1">
      <alignment horizontal="center" vertical="center" wrapText="1" shrinkToFit="1"/>
    </xf>
    <xf numFmtId="0" fontId="48" fillId="0" borderId="18" xfId="270" applyNumberFormat="1" applyFont="1" applyFill="1" applyBorder="1" applyAlignment="1">
      <alignment horizontal="center" vertical="center" wrapText="1"/>
    </xf>
    <xf numFmtId="0" fontId="5" fillId="0" borderId="13" xfId="270" applyNumberFormat="1" applyFont="1" applyFill="1" applyBorder="1" applyAlignment="1">
      <alignment horizontal="center" vertical="center" shrinkToFit="1"/>
    </xf>
    <xf numFmtId="0" fontId="5" fillId="0" borderId="22" xfId="270" applyNumberFormat="1" applyFont="1" applyFill="1" applyBorder="1" applyAlignment="1">
      <alignment horizontal="center" vertical="center" shrinkToFit="1"/>
    </xf>
    <xf numFmtId="0" fontId="6" fillId="0" borderId="31" xfId="270" applyNumberFormat="1" applyFont="1" applyFill="1" applyBorder="1" applyAlignment="1">
      <alignment horizontal="center" vertical="center" shrinkToFit="1"/>
    </xf>
    <xf numFmtId="0" fontId="6" fillId="0" borderId="31" xfId="270" applyNumberFormat="1" applyFont="1" applyFill="1" applyBorder="1" applyAlignment="1">
      <alignment horizontal="center" vertical="center" wrapText="1" shrinkToFit="1"/>
    </xf>
    <xf numFmtId="0" fontId="48" fillId="0" borderId="21" xfId="270" applyNumberFormat="1" applyFont="1" applyFill="1" applyBorder="1" applyAlignment="1">
      <alignment horizontal="center" vertical="center" wrapText="1"/>
    </xf>
    <xf numFmtId="0" fontId="55" fillId="0" borderId="24" xfId="270" applyNumberFormat="1" applyFont="1" applyFill="1" applyBorder="1" applyAlignment="1">
      <alignment horizontal="right" vertical="center"/>
    </xf>
    <xf numFmtId="0" fontId="55" fillId="0" borderId="24" xfId="270" applyNumberFormat="1" applyFont="1" applyFill="1" applyBorder="1" applyAlignment="1">
      <alignment horizontal="distributed" vertical="center"/>
    </xf>
    <xf numFmtId="0" fontId="46" fillId="0" borderId="19" xfId="270" applyNumberFormat="1" applyFont="1" applyFill="1" applyBorder="1" applyAlignment="1">
      <alignment vertical="center"/>
    </xf>
    <xf numFmtId="178" fontId="55" fillId="0" borderId="0" xfId="270" quotePrefix="1" applyNumberFormat="1" applyFont="1" applyFill="1" applyBorder="1" applyAlignment="1">
      <alignment horizontal="right" vertical="center"/>
    </xf>
    <xf numFmtId="0" fontId="43" fillId="0" borderId="28" xfId="270" applyNumberFormat="1" applyFont="1" applyFill="1" applyBorder="1" applyAlignment="1">
      <alignment vertical="center"/>
    </xf>
    <xf numFmtId="178" fontId="51" fillId="0" borderId="27" xfId="270" quotePrefix="1" applyNumberFormat="1" applyFont="1" applyFill="1" applyBorder="1" applyAlignment="1">
      <alignment horizontal="right" vertical="center"/>
    </xf>
    <xf numFmtId="0" fontId="5" fillId="0" borderId="17" xfId="270" applyNumberFormat="1" applyFont="1" applyFill="1" applyBorder="1" applyAlignment="1">
      <alignment vertical="center"/>
    </xf>
    <xf numFmtId="178" fontId="53" fillId="0" borderId="0" xfId="270" quotePrefix="1" applyNumberFormat="1" applyFont="1" applyFill="1" applyBorder="1" applyAlignment="1">
      <alignment horizontal="right" vertical="center"/>
    </xf>
    <xf numFmtId="178" fontId="53" fillId="0" borderId="0" xfId="270" applyNumberFormat="1" applyFont="1" applyFill="1" applyBorder="1" applyAlignment="1">
      <alignment horizontal="right" vertical="center"/>
    </xf>
    <xf numFmtId="178" fontId="53" fillId="0" borderId="0" xfId="270" quotePrefix="1" applyNumberFormat="1" applyFont="1" applyFill="1" applyAlignment="1">
      <alignment horizontal="right" vertical="center"/>
    </xf>
    <xf numFmtId="178" fontId="53" fillId="0" borderId="0" xfId="270" applyNumberFormat="1" applyFont="1" applyFill="1" applyAlignment="1">
      <alignment horizontal="right" vertical="center"/>
    </xf>
    <xf numFmtId="0" fontId="5" fillId="0" borderId="17" xfId="270" applyNumberFormat="1" applyFont="1" applyFill="1" applyBorder="1" applyAlignment="1">
      <alignment vertical="center" wrapText="1"/>
    </xf>
    <xf numFmtId="178" fontId="53" fillId="0" borderId="0" xfId="270" applyNumberFormat="1" applyFont="1" applyFill="1" applyAlignment="1">
      <alignment horizontal="right" vertical="center" wrapText="1"/>
    </xf>
    <xf numFmtId="178" fontId="51" fillId="0" borderId="27" xfId="270" applyNumberFormat="1" applyFont="1" applyFill="1" applyBorder="1" applyAlignment="1">
      <alignment horizontal="right" vertical="center"/>
    </xf>
    <xf numFmtId="178" fontId="53" fillId="0" borderId="20" xfId="270" quotePrefix="1" applyNumberFormat="1" applyFont="1" applyFill="1" applyBorder="1" applyAlignment="1">
      <alignment horizontal="right" vertical="center"/>
    </xf>
    <xf numFmtId="0" fontId="5" fillId="0" borderId="22" xfId="270" applyNumberFormat="1" applyFont="1" applyFill="1" applyBorder="1" applyAlignment="1">
      <alignment vertical="center"/>
    </xf>
    <xf numFmtId="178" fontId="53" fillId="0" borderId="21" xfId="270" quotePrefix="1" applyNumberFormat="1" applyFont="1" applyFill="1" applyBorder="1" applyAlignment="1">
      <alignment horizontal="right" vertical="center"/>
    </xf>
    <xf numFmtId="178" fontId="53" fillId="0" borderId="13" xfId="270" quotePrefix="1" applyNumberFormat="1" applyFont="1" applyFill="1" applyBorder="1" applyAlignment="1">
      <alignment horizontal="right" vertical="center"/>
    </xf>
    <xf numFmtId="0" fontId="5" fillId="0" borderId="0" xfId="270" applyNumberFormat="1" applyFont="1" applyFill="1" applyBorder="1" applyAlignment="1">
      <alignment horizontal="distributed" vertical="center"/>
    </xf>
    <xf numFmtId="0" fontId="5" fillId="0" borderId="0" xfId="270" quotePrefix="1" applyNumberFormat="1" applyFont="1" applyFill="1" applyBorder="1" applyAlignment="1">
      <alignment vertical="center"/>
    </xf>
    <xf numFmtId="0" fontId="5" fillId="0" borderId="0" xfId="270" applyNumberFormat="1" applyFont="1" applyFill="1" applyBorder="1" applyAlignment="1"/>
    <xf numFmtId="178" fontId="51" fillId="0" borderId="23" xfId="102" applyNumberFormat="1" applyFont="1" applyFill="1" applyBorder="1" applyAlignment="1">
      <alignment horizontal="right" vertical="center"/>
    </xf>
    <xf numFmtId="178" fontId="51" fillId="0" borderId="23" xfId="102" quotePrefix="1" applyNumberFormat="1" applyFont="1" applyFill="1" applyBorder="1" applyAlignment="1">
      <alignment horizontal="right" vertical="center"/>
    </xf>
    <xf numFmtId="178" fontId="53" fillId="0" borderId="0" xfId="102" quotePrefix="1" applyNumberFormat="1" applyFont="1" applyFill="1" applyBorder="1" applyAlignment="1">
      <alignment horizontal="right" vertical="center"/>
    </xf>
    <xf numFmtId="178" fontId="53" fillId="0" borderId="0" xfId="102" applyNumberFormat="1" applyFont="1" applyFill="1" applyAlignment="1">
      <alignment horizontal="right" vertical="center"/>
    </xf>
    <xf numFmtId="178" fontId="53" fillId="0" borderId="0" xfId="102" quotePrefix="1" applyNumberFormat="1" applyFont="1" applyFill="1" applyAlignment="1">
      <alignment horizontal="right" vertical="center"/>
    </xf>
    <xf numFmtId="178" fontId="53" fillId="0" borderId="0" xfId="102" applyNumberFormat="1" applyFont="1" applyFill="1" applyBorder="1" applyAlignment="1">
      <alignment horizontal="right" vertical="center"/>
    </xf>
    <xf numFmtId="178" fontId="51" fillId="0" borderId="27" xfId="102" applyNumberFormat="1" applyFont="1" applyFill="1" applyBorder="1" applyAlignment="1">
      <alignment horizontal="right" vertical="center"/>
    </xf>
    <xf numFmtId="178" fontId="51" fillId="0" borderId="27" xfId="102" quotePrefix="1" applyNumberFormat="1" applyFont="1" applyFill="1" applyBorder="1" applyAlignment="1">
      <alignment horizontal="right" vertical="center"/>
    </xf>
    <xf numFmtId="178" fontId="51" fillId="0" borderId="0" xfId="102" quotePrefix="1" applyNumberFormat="1" applyFont="1" applyFill="1" applyBorder="1" applyAlignment="1">
      <alignment horizontal="right" vertical="center"/>
    </xf>
    <xf numFmtId="178" fontId="56" fillId="0" borderId="0" xfId="102" applyNumberFormat="1" applyFont="1" applyFill="1" applyAlignment="1">
      <alignment horizontal="right" vertical="center"/>
    </xf>
    <xf numFmtId="178" fontId="53" fillId="0" borderId="13" xfId="102" applyNumberFormat="1" applyFont="1" applyFill="1" applyBorder="1" applyAlignment="1">
      <alignment horizontal="right" vertical="center"/>
    </xf>
    <xf numFmtId="178" fontId="53" fillId="0" borderId="13" xfId="102" quotePrefix="1" applyNumberFormat="1" applyFont="1" applyFill="1" applyBorder="1" applyAlignment="1">
      <alignment horizontal="right" vertical="center"/>
    </xf>
    <xf numFmtId="0" fontId="43" fillId="0" borderId="0" xfId="269" applyNumberFormat="1" applyFont="1" applyFill="1" applyAlignment="1">
      <alignment vertical="center"/>
    </xf>
    <xf numFmtId="0" fontId="5" fillId="0" borderId="13" xfId="269" applyNumberFormat="1" applyFont="1" applyFill="1" applyBorder="1" applyAlignment="1">
      <alignment vertical="center"/>
    </xf>
    <xf numFmtId="0" fontId="5" fillId="0" borderId="0" xfId="269" applyNumberFormat="1" applyFont="1" applyFill="1" applyAlignment="1">
      <alignment horizontal="right" vertical="center"/>
    </xf>
    <xf numFmtId="0" fontId="5" fillId="0" borderId="0" xfId="269" applyNumberFormat="1" applyFont="1" applyFill="1" applyAlignment="1">
      <alignment horizontal="right"/>
    </xf>
    <xf numFmtId="0" fontId="5" fillId="0" borderId="1" xfId="269" applyNumberFormat="1" applyFont="1" applyFill="1" applyBorder="1" applyAlignment="1">
      <alignment horizontal="center" vertical="center"/>
    </xf>
    <xf numFmtId="0" fontId="6" fillId="0" borderId="16" xfId="269" applyNumberFormat="1" applyFont="1" applyFill="1" applyBorder="1" applyAlignment="1">
      <alignment horizontal="center" vertical="center" textRotation="255"/>
    </xf>
    <xf numFmtId="0" fontId="6" fillId="0" borderId="14" xfId="269" applyNumberFormat="1" applyFont="1" applyFill="1" applyBorder="1" applyAlignment="1">
      <alignment horizontal="center" vertical="center" textRotation="255"/>
    </xf>
    <xf numFmtId="0" fontId="6" fillId="0" borderId="0" xfId="269" applyNumberFormat="1" applyFont="1" applyFill="1" applyAlignment="1">
      <alignment vertical="center"/>
    </xf>
    <xf numFmtId="0" fontId="57" fillId="0" borderId="23" xfId="269" applyNumberFormat="1" applyFont="1" applyFill="1" applyBorder="1" applyAlignment="1">
      <alignment horizontal="center" vertical="center"/>
    </xf>
    <xf numFmtId="0" fontId="57" fillId="0" borderId="19" xfId="269" applyNumberFormat="1" applyFont="1" applyFill="1" applyBorder="1" applyAlignment="1">
      <alignment horizontal="center" vertical="center"/>
    </xf>
    <xf numFmtId="176" fontId="57" fillId="0" borderId="18" xfId="2" applyNumberFormat="1" applyFont="1" applyFill="1" applyBorder="1" applyAlignment="1">
      <alignment vertical="center"/>
    </xf>
    <xf numFmtId="176" fontId="57" fillId="0" borderId="0" xfId="2" applyNumberFormat="1" applyFont="1" applyFill="1" applyBorder="1" applyAlignment="1">
      <alignment vertical="center"/>
    </xf>
    <xf numFmtId="0" fontId="47" fillId="0" borderId="0" xfId="269" applyNumberFormat="1" applyFont="1" applyFill="1" applyBorder="1" applyAlignment="1">
      <alignment horizontal="right" vertical="center"/>
    </xf>
    <xf numFmtId="0" fontId="47" fillId="0" borderId="17" xfId="269" applyNumberFormat="1" applyFont="1" applyFill="1" applyBorder="1" applyAlignment="1">
      <alignment vertical="center"/>
    </xf>
    <xf numFmtId="176" fontId="58" fillId="0" borderId="20" xfId="2" applyNumberFormat="1" applyFont="1" applyFill="1" applyBorder="1" applyAlignment="1">
      <alignment vertical="center"/>
    </xf>
    <xf numFmtId="176" fontId="5" fillId="0" borderId="0" xfId="2" applyNumberFormat="1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vertical="center"/>
    </xf>
    <xf numFmtId="176" fontId="5" fillId="0" borderId="0" xfId="269" applyNumberFormat="1" applyFont="1" applyFill="1" applyAlignment="1">
      <alignment horizontal="right" vertical="center"/>
    </xf>
    <xf numFmtId="0" fontId="47" fillId="0" borderId="0" xfId="269" applyNumberFormat="1" applyFont="1" applyFill="1" applyAlignment="1">
      <alignment horizontal="right" vertical="center"/>
    </xf>
    <xf numFmtId="0" fontId="47" fillId="0" borderId="0" xfId="269" applyNumberFormat="1" applyFont="1" applyFill="1" applyBorder="1" applyAlignment="1">
      <alignment horizontal="left" vertical="center" wrapText="1"/>
    </xf>
    <xf numFmtId="176" fontId="5" fillId="0" borderId="20" xfId="2" applyNumberFormat="1" applyFont="1" applyFill="1" applyBorder="1" applyAlignment="1">
      <alignment horizontal="right" vertical="center"/>
    </xf>
    <xf numFmtId="0" fontId="47" fillId="0" borderId="0" xfId="269" applyNumberFormat="1" applyFont="1" applyFill="1" applyBorder="1" applyAlignment="1">
      <alignment horizontal="left" vertical="center"/>
    </xf>
    <xf numFmtId="176" fontId="6" fillId="0" borderId="0" xfId="269" applyNumberFormat="1" applyFont="1" applyFill="1" applyAlignment="1">
      <alignment vertical="center"/>
    </xf>
    <xf numFmtId="0" fontId="47" fillId="0" borderId="0" xfId="2" applyNumberFormat="1" applyFont="1" applyFill="1" applyBorder="1" applyAlignment="1">
      <alignment horizontal="left" vertical="center"/>
    </xf>
    <xf numFmtId="0" fontId="47" fillId="0" borderId="0" xfId="2" applyNumberFormat="1" applyFont="1" applyFill="1" applyBorder="1" applyAlignment="1">
      <alignment horizontal="left" vertical="center" wrapText="1"/>
    </xf>
    <xf numFmtId="0" fontId="47" fillId="0" borderId="0" xfId="2" applyNumberFormat="1" applyFont="1" applyFill="1" applyBorder="1" applyAlignment="1">
      <alignment horizontal="left" vertical="center" shrinkToFit="1"/>
    </xf>
    <xf numFmtId="0" fontId="48" fillId="0" borderId="0" xfId="2" applyNumberFormat="1" applyFont="1" applyFill="1" applyBorder="1" applyAlignment="1">
      <alignment horizontal="left" vertical="center" wrapText="1" shrinkToFit="1"/>
    </xf>
    <xf numFmtId="176" fontId="6" fillId="0" borderId="0" xfId="269" applyNumberFormat="1" applyFont="1" applyFill="1" applyBorder="1" applyAlignment="1">
      <alignment vertical="center"/>
    </xf>
    <xf numFmtId="0" fontId="5" fillId="0" borderId="23" xfId="269" applyNumberFormat="1" applyFont="1" applyFill="1" applyBorder="1" applyAlignment="1">
      <alignment vertical="center"/>
    </xf>
    <xf numFmtId="0" fontId="5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vertical="center"/>
    </xf>
    <xf numFmtId="0" fontId="43" fillId="0" borderId="0" xfId="2" applyNumberFormat="1" applyFont="1" applyFill="1" applyAlignment="1">
      <alignment horizontal="left" vertical="center"/>
    </xf>
    <xf numFmtId="0" fontId="5" fillId="0" borderId="0" xfId="2" applyNumberFormat="1" applyFont="1" applyFill="1"/>
    <xf numFmtId="0" fontId="5" fillId="0" borderId="13" xfId="2" quotePrefix="1" applyNumberFormat="1" applyFont="1" applyFill="1" applyBorder="1" applyAlignment="1">
      <alignment horizontal="left" vertical="center" indent="1"/>
    </xf>
    <xf numFmtId="0" fontId="40" fillId="0" borderId="13" xfId="2" applyNumberFormat="1" applyFont="1" applyFill="1" applyBorder="1" applyAlignment="1">
      <alignment vertical="center"/>
    </xf>
    <xf numFmtId="0" fontId="5" fillId="0" borderId="13" xfId="2" applyNumberFormat="1" applyFont="1" applyFill="1" applyBorder="1" applyAlignment="1">
      <alignment vertical="center"/>
    </xf>
    <xf numFmtId="0" fontId="5" fillId="0" borderId="13" xfId="2" applyNumberFormat="1" applyFont="1" applyFill="1" applyBorder="1" applyAlignment="1">
      <alignment horizontal="right"/>
    </xf>
    <xf numFmtId="0" fontId="5" fillId="0" borderId="23" xfId="2" applyNumberFormat="1" applyFont="1" applyFill="1" applyBorder="1" applyAlignment="1">
      <alignment horizontal="center" vertical="center"/>
    </xf>
    <xf numFmtId="0" fontId="5" fillId="0" borderId="19" xfId="2" applyNumberFormat="1" applyFont="1" applyFill="1" applyBorder="1" applyAlignment="1">
      <alignment horizontal="center" vertical="center"/>
    </xf>
    <xf numFmtId="0" fontId="5" fillId="0" borderId="1" xfId="2" applyNumberFormat="1" applyFont="1" applyFill="1" applyBorder="1" applyAlignment="1">
      <alignment horizontal="centerContinuous" vertical="center"/>
    </xf>
    <xf numFmtId="0" fontId="5" fillId="0" borderId="15" xfId="2" applyNumberFormat="1" applyFont="1" applyFill="1" applyBorder="1" applyAlignment="1">
      <alignment horizontal="centerContinuous" vertical="center"/>
    </xf>
    <xf numFmtId="0" fontId="5" fillId="0" borderId="14" xfId="2" applyNumberFormat="1" applyFont="1" applyFill="1" applyBorder="1" applyAlignment="1">
      <alignment horizontal="center" vertical="center"/>
    </xf>
    <xf numFmtId="0" fontId="5" fillId="0" borderId="1" xfId="2" applyNumberFormat="1" applyFont="1" applyFill="1" applyBorder="1" applyAlignment="1">
      <alignment horizontal="center" vertical="center"/>
    </xf>
    <xf numFmtId="0" fontId="5" fillId="0" borderId="13" xfId="2" applyNumberFormat="1" applyFont="1" applyFill="1" applyBorder="1" applyAlignment="1">
      <alignment horizontal="center" vertical="center"/>
    </xf>
    <xf numFmtId="0" fontId="5" fillId="0" borderId="22" xfId="2" applyNumberFormat="1" applyFont="1" applyFill="1" applyBorder="1" applyAlignment="1">
      <alignment horizontal="center" vertical="center"/>
    </xf>
    <xf numFmtId="0" fontId="5" fillId="0" borderId="15" xfId="2" applyNumberFormat="1" applyFont="1" applyFill="1" applyBorder="1" applyAlignment="1">
      <alignment horizontal="center" vertical="center"/>
    </xf>
    <xf numFmtId="0" fontId="5" fillId="0" borderId="16" xfId="2" applyNumberFormat="1" applyFont="1" applyFill="1" applyBorder="1" applyAlignment="1">
      <alignment horizontal="center" vertical="center"/>
    </xf>
    <xf numFmtId="0" fontId="5" fillId="0" borderId="21" xfId="2" applyNumberFormat="1" applyFont="1" applyFill="1" applyBorder="1" applyAlignment="1">
      <alignment horizontal="center" vertical="center"/>
    </xf>
    <xf numFmtId="0" fontId="46" fillId="0" borderId="23" xfId="2" applyNumberFormat="1" applyFont="1" applyFill="1" applyBorder="1" applyAlignment="1">
      <alignment horizontal="center" vertical="center"/>
    </xf>
    <xf numFmtId="0" fontId="46" fillId="0" borderId="19" xfId="2" applyNumberFormat="1" applyFont="1" applyFill="1" applyBorder="1" applyAlignment="1">
      <alignment horizontal="center" vertical="center"/>
    </xf>
    <xf numFmtId="178" fontId="46" fillId="0" borderId="23" xfId="2" applyNumberFormat="1" applyFont="1" applyFill="1" applyBorder="1" applyAlignment="1">
      <alignment horizontal="right" vertical="center"/>
    </xf>
    <xf numFmtId="0" fontId="5" fillId="0" borderId="0" xfId="2" applyNumberFormat="1" applyFont="1" applyFill="1" applyBorder="1" applyAlignment="1">
      <alignment horizontal="right" vertical="center"/>
    </xf>
    <xf numFmtId="0" fontId="5" fillId="0" borderId="17" xfId="2" applyNumberFormat="1" applyFont="1" applyFill="1" applyBorder="1" applyAlignment="1">
      <alignment horizontal="left" vertical="center" shrinkToFit="1"/>
    </xf>
    <xf numFmtId="178" fontId="5" fillId="0" borderId="0" xfId="2" applyNumberFormat="1" applyFont="1" applyFill="1" applyBorder="1" applyAlignment="1">
      <alignment horizontal="right" vertical="center"/>
    </xf>
    <xf numFmtId="178" fontId="5" fillId="0" borderId="0" xfId="2" quotePrefix="1" applyNumberFormat="1" applyFont="1" applyFill="1" applyBorder="1" applyAlignment="1">
      <alignment horizontal="right" vertical="center"/>
    </xf>
    <xf numFmtId="0" fontId="5" fillId="0" borderId="13" xfId="2" applyNumberFormat="1" applyFont="1" applyFill="1" applyBorder="1" applyAlignment="1">
      <alignment horizontal="right" vertical="center"/>
    </xf>
    <xf numFmtId="0" fontId="5" fillId="0" borderId="22" xfId="2" applyNumberFormat="1" applyFont="1" applyFill="1" applyBorder="1" applyAlignment="1">
      <alignment vertical="center" shrinkToFit="1"/>
    </xf>
    <xf numFmtId="0" fontId="5" fillId="0" borderId="14" xfId="2" applyNumberFormat="1" applyFont="1" applyFill="1" applyBorder="1" applyAlignment="1">
      <alignment horizontal="center" vertical="center"/>
    </xf>
    <xf numFmtId="0" fontId="5" fillId="0" borderId="0" xfId="2" applyNumberFormat="1" applyFont="1" applyFill="1" applyBorder="1" applyAlignment="1">
      <alignment horizontal="center" vertical="center"/>
    </xf>
    <xf numFmtId="0" fontId="46" fillId="0" borderId="0" xfId="2" applyNumberFormat="1" applyFont="1" applyFill="1" applyBorder="1" applyAlignment="1">
      <alignment horizontal="right" vertical="center"/>
    </xf>
    <xf numFmtId="0" fontId="5" fillId="0" borderId="22" xfId="2" applyNumberFormat="1" applyFont="1" applyFill="1" applyBorder="1" applyAlignment="1">
      <alignment horizontal="left" vertical="center" shrinkToFit="1"/>
    </xf>
    <xf numFmtId="178" fontId="5" fillId="0" borderId="13" xfId="2" applyNumberFormat="1" applyFont="1" applyFill="1" applyBorder="1" applyAlignment="1">
      <alignment horizontal="right" vertical="center"/>
    </xf>
    <xf numFmtId="0" fontId="5" fillId="0" borderId="0" xfId="2" applyNumberFormat="1" applyFont="1" applyFill="1" applyBorder="1" applyAlignment="1">
      <alignment vertical="center" shrinkToFit="1"/>
    </xf>
    <xf numFmtId="0" fontId="59" fillId="34" borderId="0" xfId="2" applyNumberFormat="1" applyFont="1" applyFill="1" applyAlignment="1">
      <alignment vertical="center"/>
    </xf>
    <xf numFmtId="0" fontId="60" fillId="34" borderId="0" xfId="2" applyNumberFormat="1" applyFont="1" applyFill="1" applyAlignment="1">
      <alignment vertical="center"/>
    </xf>
    <xf numFmtId="0" fontId="59" fillId="34" borderId="0" xfId="2" quotePrefix="1" applyNumberFormat="1" applyFont="1" applyFill="1" applyAlignment="1">
      <alignment horizontal="left" vertical="center" indent="1"/>
    </xf>
    <xf numFmtId="0" fontId="59" fillId="34" borderId="0" xfId="2" applyNumberFormat="1" applyFont="1" applyFill="1" applyAlignment="1">
      <alignment horizontal="right"/>
    </xf>
    <xf numFmtId="0" fontId="59" fillId="34" borderId="19" xfId="2" applyNumberFormat="1" applyFont="1" applyFill="1" applyBorder="1" applyAlignment="1">
      <alignment horizontal="center" vertical="center"/>
    </xf>
    <xf numFmtId="0" fontId="59" fillId="34" borderId="14" xfId="2" applyNumberFormat="1" applyFont="1" applyFill="1" applyBorder="1" applyAlignment="1">
      <alignment horizontal="centerContinuous" vertical="center"/>
    </xf>
    <xf numFmtId="0" fontId="59" fillId="34" borderId="1" xfId="2" applyNumberFormat="1" applyFont="1" applyFill="1" applyBorder="1" applyAlignment="1">
      <alignment horizontal="centerContinuous" vertical="center"/>
    </xf>
    <xf numFmtId="0" fontId="59" fillId="34" borderId="15" xfId="2" applyNumberFormat="1" applyFont="1" applyFill="1" applyBorder="1" applyAlignment="1">
      <alignment horizontal="centerContinuous" vertical="center"/>
    </xf>
    <xf numFmtId="0" fontId="59" fillId="34" borderId="14" xfId="2" applyNumberFormat="1" applyFont="1" applyFill="1" applyBorder="1" applyAlignment="1">
      <alignment vertical="center"/>
    </xf>
    <xf numFmtId="0" fontId="59" fillId="34" borderId="1" xfId="2" applyNumberFormat="1" applyFont="1" applyFill="1" applyBorder="1" applyAlignment="1">
      <alignment vertical="center"/>
    </xf>
    <xf numFmtId="0" fontId="59" fillId="34" borderId="22" xfId="2" applyNumberFormat="1" applyFont="1" applyFill="1" applyBorder="1" applyAlignment="1">
      <alignment horizontal="center" vertical="center"/>
    </xf>
    <xf numFmtId="0" fontId="59" fillId="34" borderId="16" xfId="2" applyNumberFormat="1" applyFont="1" applyFill="1" applyBorder="1" applyAlignment="1">
      <alignment horizontal="center" vertical="center"/>
    </xf>
    <xf numFmtId="0" fontId="59" fillId="34" borderId="14" xfId="2" applyNumberFormat="1" applyFont="1" applyFill="1" applyBorder="1" applyAlignment="1">
      <alignment horizontal="center" vertical="center"/>
    </xf>
    <xf numFmtId="0" fontId="59" fillId="34" borderId="0" xfId="2" applyNumberFormat="1" applyFont="1" applyFill="1" applyAlignment="1">
      <alignment horizontal="right" vertical="center" indent="1"/>
    </xf>
    <xf numFmtId="178" fontId="59" fillId="34" borderId="20" xfId="2" applyNumberFormat="1" applyFont="1" applyFill="1" applyBorder="1" applyAlignment="1">
      <alignment vertical="center"/>
    </xf>
    <xf numFmtId="178" fontId="59" fillId="34" borderId="0" xfId="2" applyNumberFormat="1" applyFont="1" applyFill="1" applyAlignment="1">
      <alignment vertical="center"/>
    </xf>
    <xf numFmtId="0" fontId="59" fillId="34" borderId="0" xfId="2" applyNumberFormat="1" applyFont="1" applyFill="1" applyBorder="1" applyAlignment="1">
      <alignment horizontal="right" vertical="center" indent="1"/>
    </xf>
    <xf numFmtId="178" fontId="59" fillId="34" borderId="0" xfId="2" applyNumberFormat="1" applyFont="1" applyFill="1" applyBorder="1" applyAlignment="1">
      <alignment vertical="center"/>
    </xf>
    <xf numFmtId="0" fontId="59" fillId="34" borderId="17" xfId="2" applyNumberFormat="1" applyFont="1" applyFill="1" applyBorder="1" applyAlignment="1">
      <alignment horizontal="right" vertical="center" indent="1"/>
    </xf>
    <xf numFmtId="0" fontId="59" fillId="34" borderId="22" xfId="2" applyNumberFormat="1" applyFont="1" applyFill="1" applyBorder="1" applyAlignment="1">
      <alignment horizontal="right" vertical="center" indent="1"/>
    </xf>
    <xf numFmtId="178" fontId="59" fillId="34" borderId="13" xfId="2" applyNumberFormat="1" applyFont="1" applyFill="1" applyBorder="1" applyAlignment="1">
      <alignment vertical="center"/>
    </xf>
    <xf numFmtId="178" fontId="59" fillId="34" borderId="13" xfId="2" quotePrefix="1" applyNumberFormat="1" applyFont="1" applyFill="1" applyBorder="1" applyAlignment="1">
      <alignment horizontal="right" vertical="center"/>
    </xf>
    <xf numFmtId="0" fontId="59" fillId="34" borderId="23" xfId="2" applyNumberFormat="1" applyFont="1" applyFill="1" applyBorder="1" applyAlignment="1">
      <alignment vertical="center"/>
    </xf>
    <xf numFmtId="0" fontId="59" fillId="34" borderId="23" xfId="269" applyNumberFormat="1" applyFont="1" applyFill="1" applyBorder="1" applyAlignment="1">
      <alignment vertical="center"/>
    </xf>
    <xf numFmtId="0" fontId="59" fillId="34" borderId="0" xfId="2" applyNumberFormat="1" applyFont="1" applyFill="1" applyBorder="1" applyAlignment="1">
      <alignment vertical="center"/>
    </xf>
    <xf numFmtId="0" fontId="59" fillId="34" borderId="0" xfId="269" applyNumberFormat="1" applyFont="1" applyFill="1" applyAlignment="1">
      <alignment vertical="center"/>
    </xf>
    <xf numFmtId="0" fontId="59" fillId="34" borderId="0" xfId="269" applyNumberFormat="1" applyFont="1" applyFill="1" applyAlignment="1">
      <alignment horizontal="left" vertical="center" indent="1"/>
    </xf>
    <xf numFmtId="0" fontId="59" fillId="34" borderId="0" xfId="2" applyNumberFormat="1" applyFont="1" applyFill="1" applyBorder="1" applyAlignment="1">
      <alignment horizontal="right" vertical="center"/>
    </xf>
    <xf numFmtId="0" fontId="59" fillId="34" borderId="0" xfId="2" applyNumberFormat="1" applyFont="1" applyFill="1"/>
    <xf numFmtId="0" fontId="59" fillId="34" borderId="13" xfId="2" quotePrefix="1" applyNumberFormat="1" applyFont="1" applyFill="1" applyBorder="1" applyAlignment="1">
      <alignment horizontal="left" vertical="center" indent="1"/>
    </xf>
    <xf numFmtId="0" fontId="59" fillId="34" borderId="13" xfId="2" applyNumberFormat="1" applyFont="1" applyFill="1" applyBorder="1" applyAlignment="1">
      <alignment vertical="center"/>
    </xf>
    <xf numFmtId="0" fontId="59" fillId="34" borderId="15" xfId="2" applyNumberFormat="1" applyFont="1" applyFill="1" applyBorder="1" applyAlignment="1">
      <alignment horizontal="center" vertical="center"/>
    </xf>
    <xf numFmtId="0" fontId="59" fillId="34" borderId="30" xfId="2" applyNumberFormat="1" applyFont="1" applyFill="1" applyBorder="1" applyAlignment="1">
      <alignment horizontal="center" vertical="center"/>
    </xf>
    <xf numFmtId="0" fontId="59" fillId="34" borderId="18" xfId="2" applyNumberFormat="1" applyFont="1" applyFill="1" applyBorder="1" applyAlignment="1">
      <alignment horizontal="center" vertical="center"/>
    </xf>
    <xf numFmtId="0" fontId="59" fillId="34" borderId="31" xfId="2" applyNumberFormat="1" applyFont="1" applyFill="1" applyBorder="1" applyAlignment="1">
      <alignment horizontal="center" vertical="center"/>
    </xf>
    <xf numFmtId="0" fontId="59" fillId="34" borderId="21" xfId="2" applyNumberFormat="1" applyFont="1" applyFill="1" applyBorder="1" applyAlignment="1">
      <alignment horizontal="center" vertical="center"/>
    </xf>
    <xf numFmtId="0" fontId="61" fillId="34" borderId="19" xfId="2" applyNumberFormat="1" applyFont="1" applyFill="1" applyBorder="1" applyAlignment="1">
      <alignment horizontal="center" vertical="center"/>
    </xf>
    <xf numFmtId="178" fontId="61" fillId="34" borderId="23" xfId="2" applyNumberFormat="1" applyFont="1" applyFill="1" applyBorder="1" applyAlignment="1">
      <alignment vertical="center"/>
    </xf>
    <xf numFmtId="0" fontId="59" fillId="34" borderId="17" xfId="2" applyNumberFormat="1" applyFont="1" applyFill="1" applyBorder="1" applyAlignment="1">
      <alignment horizontal="center" vertical="center"/>
    </xf>
    <xf numFmtId="178" fontId="59" fillId="34" borderId="0" xfId="2" applyNumberFormat="1" applyFont="1" applyFill="1" applyBorder="1" applyAlignment="1">
      <alignment horizontal="right" vertical="center"/>
    </xf>
    <xf numFmtId="0" fontId="59" fillId="34" borderId="22" xfId="2" applyNumberFormat="1" applyFont="1" applyFill="1" applyBorder="1" applyAlignment="1">
      <alignment horizontal="center" vertical="center"/>
    </xf>
    <xf numFmtId="0" fontId="59" fillId="34" borderId="0" xfId="2" applyNumberFormat="1" applyFont="1" applyFill="1" applyAlignment="1">
      <alignment horizontal="right" vertical="center"/>
    </xf>
    <xf numFmtId="0" fontId="59" fillId="34" borderId="13" xfId="2" applyNumberFormat="1" applyFont="1" applyFill="1" applyBorder="1" applyAlignment="1">
      <alignment horizontal="right"/>
    </xf>
    <xf numFmtId="0" fontId="59" fillId="34" borderId="19" xfId="2" applyNumberFormat="1" applyFont="1" applyFill="1" applyBorder="1" applyAlignment="1">
      <alignment horizontal="center" vertical="center" wrapText="1"/>
    </xf>
    <xf numFmtId="0" fontId="59" fillId="34" borderId="18" xfId="2" applyNumberFormat="1" applyFont="1" applyFill="1" applyBorder="1" applyAlignment="1">
      <alignment horizontal="center" vertical="center" wrapText="1"/>
    </xf>
    <xf numFmtId="0" fontId="59" fillId="34" borderId="1" xfId="2" quotePrefix="1" applyNumberFormat="1" applyFont="1" applyFill="1" applyBorder="1" applyAlignment="1">
      <alignment vertical="center"/>
    </xf>
    <xf numFmtId="0" fontId="62" fillId="34" borderId="1" xfId="2" applyNumberFormat="1" applyFont="1" applyFill="1" applyBorder="1" applyAlignment="1">
      <alignment horizontal="center" vertical="center"/>
    </xf>
    <xf numFmtId="0" fontId="62" fillId="34" borderId="14" xfId="2" applyNumberFormat="1" applyFont="1" applyFill="1" applyBorder="1" applyAlignment="1">
      <alignment horizontal="center" vertical="center" wrapText="1"/>
    </xf>
    <xf numFmtId="0" fontId="62" fillId="34" borderId="16" xfId="2" applyNumberFormat="1" applyFont="1" applyFill="1" applyBorder="1" applyAlignment="1">
      <alignment horizontal="center" vertical="center"/>
    </xf>
    <xf numFmtId="0" fontId="62" fillId="34" borderId="16" xfId="2" applyNumberFormat="1" applyFont="1" applyFill="1" applyBorder="1" applyAlignment="1">
      <alignment horizontal="center" vertical="center" wrapText="1"/>
    </xf>
    <xf numFmtId="0" fontId="62" fillId="34" borderId="14" xfId="2" applyNumberFormat="1" applyFont="1" applyFill="1" applyBorder="1" applyAlignment="1">
      <alignment horizontal="center" vertical="center"/>
    </xf>
    <xf numFmtId="178" fontId="59" fillId="34" borderId="0" xfId="2" quotePrefix="1" applyNumberFormat="1" applyFont="1" applyFill="1" applyBorder="1" applyAlignment="1">
      <alignment horizontal="right" vertical="center"/>
    </xf>
    <xf numFmtId="0" fontId="59" fillId="34" borderId="17" xfId="2" quotePrefix="1" applyNumberFormat="1" applyFont="1" applyFill="1" applyBorder="1" applyAlignment="1">
      <alignment horizontal="right" vertical="center" indent="1"/>
    </xf>
    <xf numFmtId="0" fontId="59" fillId="34" borderId="22" xfId="2" quotePrefix="1" applyNumberFormat="1" applyFont="1" applyFill="1" applyBorder="1" applyAlignment="1">
      <alignment horizontal="right" vertical="center" indent="1"/>
    </xf>
    <xf numFmtId="178" fontId="59" fillId="34" borderId="21" xfId="2" applyNumberFormat="1" applyFont="1" applyFill="1" applyBorder="1" applyAlignment="1">
      <alignment vertical="center"/>
    </xf>
    <xf numFmtId="0" fontId="59" fillId="34" borderId="23" xfId="269" applyNumberFormat="1" applyFont="1" applyFill="1" applyBorder="1" applyAlignment="1">
      <alignment vertical="top"/>
    </xf>
    <xf numFmtId="0" fontId="59" fillId="34" borderId="0" xfId="2" applyNumberFormat="1" applyFont="1" applyFill="1" applyAlignment="1">
      <alignment horizontal="left" vertical="center" indent="1"/>
    </xf>
    <xf numFmtId="0" fontId="59" fillId="34" borderId="1" xfId="2" applyNumberFormat="1" applyFont="1" applyFill="1" applyBorder="1" applyAlignment="1">
      <alignment horizontal="center" vertical="center" wrapText="1"/>
    </xf>
    <xf numFmtId="0" fontId="56" fillId="34" borderId="16" xfId="2" applyNumberFormat="1" applyFont="1" applyFill="1" applyBorder="1" applyAlignment="1">
      <alignment horizontal="center" vertical="center" wrapText="1"/>
    </xf>
    <xf numFmtId="178" fontId="59" fillId="34" borderId="20" xfId="2" applyNumberFormat="1" applyFont="1" applyFill="1" applyBorder="1" applyAlignment="1">
      <alignment horizontal="right" vertical="center"/>
    </xf>
    <xf numFmtId="178" fontId="59" fillId="34" borderId="0" xfId="2" applyNumberFormat="1" applyFont="1" applyFill="1" applyAlignment="1">
      <alignment horizontal="right" vertical="center"/>
    </xf>
    <xf numFmtId="178" fontId="59" fillId="34" borderId="21" xfId="2" applyNumberFormat="1" applyFont="1" applyFill="1" applyBorder="1" applyAlignment="1">
      <alignment horizontal="right" vertical="center"/>
    </xf>
    <xf numFmtId="178" fontId="59" fillId="34" borderId="13" xfId="2" applyNumberFormat="1" applyFont="1" applyFill="1" applyBorder="1" applyAlignment="1">
      <alignment horizontal="right" vertical="center"/>
    </xf>
    <xf numFmtId="0" fontId="59" fillId="34" borderId="16" xfId="2" applyNumberFormat="1" applyFont="1" applyFill="1" applyBorder="1" applyAlignment="1">
      <alignment horizontal="center" vertical="center" wrapText="1"/>
    </xf>
    <xf numFmtId="0" fontId="59" fillId="34" borderId="14" xfId="2" applyNumberFormat="1" applyFont="1" applyFill="1" applyBorder="1" applyAlignment="1">
      <alignment horizontal="center" vertical="center" wrapText="1"/>
    </xf>
    <xf numFmtId="178" fontId="59" fillId="34" borderId="0" xfId="2" quotePrefix="1" applyNumberFormat="1" applyFont="1" applyFill="1" applyAlignment="1">
      <alignment horizontal="right" vertical="center"/>
    </xf>
    <xf numFmtId="0" fontId="59" fillId="34" borderId="23" xfId="2" applyNumberFormat="1" applyFont="1" applyFill="1" applyBorder="1" applyAlignment="1">
      <alignment horizontal="left" vertical="center"/>
    </xf>
    <xf numFmtId="0" fontId="59" fillId="34" borderId="0" xfId="2" applyNumberFormat="1" applyFont="1" applyFill="1" applyBorder="1" applyAlignment="1">
      <alignment horizontal="left" vertical="center"/>
    </xf>
    <xf numFmtId="0" fontId="43" fillId="0" borderId="0" xfId="2" applyNumberFormat="1" applyFont="1" applyFill="1" applyAlignment="1">
      <alignment vertical="center"/>
    </xf>
    <xf numFmtId="0" fontId="5" fillId="0" borderId="13" xfId="2" applyNumberFormat="1" applyFont="1" applyFill="1" applyBorder="1" applyAlignment="1">
      <alignment horizontal="left" vertical="center" indent="1"/>
    </xf>
    <xf numFmtId="0" fontId="5" fillId="0" borderId="0" xfId="2" applyNumberFormat="1" applyFont="1" applyFill="1" applyAlignment="1">
      <alignment horizontal="right"/>
    </xf>
    <xf numFmtId="0" fontId="43" fillId="0" borderId="30" xfId="2" applyNumberFormat="1" applyFont="1" applyFill="1" applyBorder="1" applyAlignment="1">
      <alignment horizontal="center" vertical="center"/>
    </xf>
    <xf numFmtId="0" fontId="5" fillId="0" borderId="23" xfId="2" applyNumberFormat="1" applyFont="1" applyFill="1" applyBorder="1" applyAlignment="1">
      <alignment horizontal="centerContinuous" vertical="center"/>
    </xf>
    <xf numFmtId="0" fontId="43" fillId="0" borderId="31" xfId="2" applyNumberFormat="1" applyFont="1" applyFill="1" applyBorder="1" applyAlignment="1">
      <alignment horizontal="center" vertical="center"/>
    </xf>
    <xf numFmtId="0" fontId="58" fillId="0" borderId="16" xfId="2" applyNumberFormat="1" applyFont="1" applyFill="1" applyBorder="1" applyAlignment="1">
      <alignment horizontal="center" vertical="center"/>
    </xf>
    <xf numFmtId="0" fontId="58" fillId="0" borderId="16" xfId="2" applyNumberFormat="1" applyFont="1" applyFill="1" applyBorder="1" applyAlignment="1">
      <alignment horizontal="center" vertical="center" wrapText="1"/>
    </xf>
    <xf numFmtId="0" fontId="47" fillId="0" borderId="16" xfId="2" applyNumberFormat="1" applyFont="1" applyFill="1" applyBorder="1" applyAlignment="1">
      <alignment horizontal="center" vertical="center" wrapText="1"/>
    </xf>
    <xf numFmtId="0" fontId="58" fillId="0" borderId="1" xfId="2" applyNumberFormat="1" applyFont="1" applyFill="1" applyBorder="1" applyAlignment="1">
      <alignment horizontal="center" vertical="center" wrapText="1"/>
    </xf>
    <xf numFmtId="0" fontId="5" fillId="0" borderId="17" xfId="2" applyNumberFormat="1" applyFont="1" applyFill="1" applyBorder="1" applyAlignment="1">
      <alignment horizontal="right" vertical="center" indent="1"/>
    </xf>
    <xf numFmtId="178" fontId="43" fillId="0" borderId="0" xfId="2" applyNumberFormat="1" applyFont="1" applyFill="1" applyBorder="1" applyAlignment="1">
      <alignment vertical="center"/>
    </xf>
    <xf numFmtId="178" fontId="5" fillId="0" borderId="0" xfId="2" applyNumberFormat="1" applyFont="1" applyFill="1" applyBorder="1" applyAlignment="1">
      <alignment vertical="center"/>
    </xf>
    <xf numFmtId="0" fontId="5" fillId="0" borderId="17" xfId="2" quotePrefix="1" applyNumberFormat="1" applyFont="1" applyFill="1" applyBorder="1" applyAlignment="1">
      <alignment horizontal="right" vertical="center" indent="1"/>
    </xf>
    <xf numFmtId="178" fontId="43" fillId="0" borderId="20" xfId="2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horizontal="right" vertical="center"/>
    </xf>
    <xf numFmtId="0" fontId="43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13" xfId="2" applyNumberFormat="1" applyFont="1" applyFill="1" applyBorder="1" applyAlignment="1" applyProtection="1">
      <alignment horizontal="left" vertical="center" indent="1"/>
    </xf>
    <xf numFmtId="0" fontId="5" fillId="0" borderId="13" xfId="2" applyNumberFormat="1" applyFont="1" applyFill="1" applyBorder="1" applyAlignment="1" applyProtection="1">
      <alignment vertical="center"/>
    </xf>
    <xf numFmtId="0" fontId="5" fillId="0" borderId="13" xfId="2" applyNumberFormat="1" applyFont="1" applyFill="1" applyBorder="1" applyAlignment="1" applyProtection="1">
      <alignment horizontal="right"/>
    </xf>
    <xf numFmtId="0" fontId="5" fillId="0" borderId="19" xfId="2" applyNumberFormat="1" applyFont="1" applyFill="1" applyBorder="1" applyAlignment="1" applyProtection="1">
      <alignment horizontal="center" vertical="center"/>
    </xf>
    <xf numFmtId="0" fontId="5" fillId="0" borderId="14" xfId="2" applyNumberFormat="1" applyFont="1" applyFill="1" applyBorder="1" applyAlignment="1" applyProtection="1">
      <alignment horizontal="centerContinuous" vertical="center"/>
    </xf>
    <xf numFmtId="0" fontId="5" fillId="0" borderId="1" xfId="2" applyNumberFormat="1" applyFont="1" applyFill="1" applyBorder="1" applyAlignment="1" applyProtection="1">
      <alignment horizontal="centerContinuous" vertical="center"/>
    </xf>
    <xf numFmtId="0" fontId="5" fillId="0" borderId="15" xfId="2" applyNumberFormat="1" applyFont="1" applyFill="1" applyBorder="1" applyAlignment="1" applyProtection="1">
      <alignment horizontal="centerContinuous" vertical="center"/>
    </xf>
    <xf numFmtId="0" fontId="5" fillId="0" borderId="0" xfId="2" applyNumberFormat="1" applyFont="1" applyFill="1" applyAlignment="1" applyProtection="1">
      <alignment horizontal="centerContinuous" vertical="center"/>
    </xf>
    <xf numFmtId="0" fontId="5" fillId="0" borderId="13" xfId="2" applyNumberFormat="1" applyFont="1" applyFill="1" applyBorder="1" applyAlignment="1" applyProtection="1">
      <alignment horizontal="centerContinuous" vertical="center"/>
    </xf>
    <xf numFmtId="0" fontId="5" fillId="0" borderId="22" xfId="2" applyNumberFormat="1" applyFont="1" applyFill="1" applyBorder="1" applyAlignment="1" applyProtection="1">
      <alignment horizontal="center" vertical="center"/>
    </xf>
    <xf numFmtId="0" fontId="5" fillId="0" borderId="16" xfId="2" applyNumberFormat="1" applyFont="1" applyFill="1" applyBorder="1" applyAlignment="1" applyProtection="1">
      <alignment horizontal="center" vertical="center"/>
    </xf>
    <xf numFmtId="0" fontId="5" fillId="0" borderId="13" xfId="2" applyNumberFormat="1" applyFont="1" applyFill="1" applyBorder="1" applyAlignment="1" applyProtection="1">
      <alignment horizontal="center" vertical="center"/>
    </xf>
    <xf numFmtId="0" fontId="5" fillId="0" borderId="19" xfId="2" applyNumberFormat="1" applyFont="1" applyFill="1" applyBorder="1" applyAlignment="1" applyProtection="1">
      <alignment horizontal="right" vertical="center" indent="1"/>
    </xf>
    <xf numFmtId="178" fontId="5" fillId="0" borderId="0" xfId="2" applyNumberFormat="1" applyFont="1" applyFill="1" applyBorder="1" applyAlignment="1" applyProtection="1">
      <alignment vertical="center"/>
    </xf>
    <xf numFmtId="0" fontId="5" fillId="0" borderId="17" xfId="2" quotePrefix="1" applyNumberFormat="1" applyFont="1" applyFill="1" applyBorder="1" applyAlignment="1" applyProtection="1">
      <alignment horizontal="right" vertical="center" indent="1"/>
    </xf>
    <xf numFmtId="0" fontId="5" fillId="0" borderId="22" xfId="2" quotePrefix="1" applyNumberFormat="1" applyFont="1" applyFill="1" applyBorder="1" applyAlignment="1" applyProtection="1">
      <alignment horizontal="right" vertical="center" indent="1"/>
    </xf>
    <xf numFmtId="0" fontId="5" fillId="0" borderId="23" xfId="2" applyNumberFormat="1" applyFont="1" applyFill="1" applyBorder="1" applyAlignment="1" applyProtection="1">
      <alignment horizontal="left" vertical="center"/>
    </xf>
    <xf numFmtId="0" fontId="5" fillId="0" borderId="23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left" vertical="center"/>
    </xf>
    <xf numFmtId="0" fontId="5" fillId="0" borderId="0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left" vertical="center" indent="1"/>
    </xf>
    <xf numFmtId="0" fontId="5" fillId="0" borderId="0" xfId="2" applyNumberFormat="1" applyFont="1" applyFill="1" applyAlignment="1" applyProtection="1">
      <alignment horizontal="right" vertical="center"/>
    </xf>
    <xf numFmtId="0" fontId="5" fillId="0" borderId="0" xfId="2" applyNumberFormat="1" applyFont="1" applyFill="1" applyAlignment="1" applyProtection="1">
      <alignment horizontal="right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14" xfId="2" applyNumberFormat="1" applyFont="1" applyFill="1" applyBorder="1" applyAlignment="1" applyProtection="1">
      <alignment horizontal="center" vertical="center"/>
    </xf>
    <xf numFmtId="0" fontId="43" fillId="0" borderId="23" xfId="2" applyNumberFormat="1" applyFont="1" applyFill="1" applyBorder="1" applyAlignment="1" applyProtection="1">
      <alignment horizontal="center" vertical="center"/>
    </xf>
    <xf numFmtId="178" fontId="43" fillId="0" borderId="18" xfId="2" applyNumberFormat="1" applyFont="1" applyFill="1" applyBorder="1" applyAlignment="1" applyProtection="1">
      <alignment vertical="center"/>
    </xf>
    <xf numFmtId="178" fontId="43" fillId="0" borderId="23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center" vertical="center"/>
    </xf>
    <xf numFmtId="178" fontId="5" fillId="0" borderId="20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Alignment="1" applyProtection="1">
      <alignment vertical="center"/>
    </xf>
    <xf numFmtId="178" fontId="5" fillId="0" borderId="21" xfId="2" applyNumberFormat="1" applyFont="1" applyFill="1" applyBorder="1" applyAlignment="1" applyProtection="1">
      <alignment vertical="center"/>
    </xf>
    <xf numFmtId="178" fontId="5" fillId="0" borderId="13" xfId="2" applyNumberFormat="1" applyFont="1" applyFill="1" applyBorder="1" applyAlignment="1" applyProtection="1">
      <alignment vertical="center"/>
    </xf>
    <xf numFmtId="0" fontId="63" fillId="0" borderId="0" xfId="271">
      <alignment vertical="center"/>
    </xf>
    <xf numFmtId="0" fontId="5" fillId="0" borderId="0" xfId="2" applyNumberFormat="1" applyFont="1" applyFill="1" applyBorder="1" applyAlignment="1" applyProtection="1">
      <alignment horizontal="right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16" xfId="2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6" fillId="0" borderId="19" xfId="2" quotePrefix="1" applyNumberFormat="1" applyFont="1" applyFill="1" applyBorder="1" applyAlignment="1" applyProtection="1">
      <alignment vertical="center"/>
    </xf>
    <xf numFmtId="0" fontId="6" fillId="0" borderId="18" xfId="2" applyNumberFormat="1" applyFont="1" applyFill="1" applyBorder="1" applyAlignment="1" applyProtection="1">
      <alignment vertical="center"/>
    </xf>
    <xf numFmtId="178" fontId="5" fillId="0" borderId="18" xfId="2" applyNumberFormat="1" applyFont="1" applyFill="1" applyBorder="1" applyAlignment="1" applyProtection="1">
      <alignment vertical="center"/>
    </xf>
    <xf numFmtId="178" fontId="5" fillId="0" borderId="23" xfId="2" applyNumberFormat="1" applyFont="1" applyFill="1" applyBorder="1" applyAlignment="1" applyProtection="1">
      <alignment vertical="center"/>
    </xf>
    <xf numFmtId="178" fontId="5" fillId="0" borderId="19" xfId="2" applyNumberFormat="1" applyFont="1" applyFill="1" applyBorder="1" applyAlignment="1" applyProtection="1">
      <alignment vertical="center"/>
    </xf>
    <xf numFmtId="0" fontId="5" fillId="0" borderId="18" xfId="2" applyNumberFormat="1" applyFont="1" applyFill="1" applyBorder="1" applyAlignment="1" applyProtection="1">
      <alignment horizontal="center" vertical="center"/>
    </xf>
    <xf numFmtId="0" fontId="6" fillId="0" borderId="17" xfId="2" applyNumberFormat="1" applyFont="1" applyFill="1" applyBorder="1" applyAlignment="1" applyProtection="1">
      <alignment vertical="center"/>
    </xf>
    <xf numFmtId="0" fontId="6" fillId="0" borderId="20" xfId="2" applyNumberFormat="1" applyFont="1" applyFill="1" applyBorder="1" applyAlignment="1" applyProtection="1">
      <alignment vertical="center"/>
    </xf>
    <xf numFmtId="178" fontId="5" fillId="0" borderId="17" xfId="2" applyNumberFormat="1" applyFont="1" applyFill="1" applyBorder="1" applyAlignment="1" applyProtection="1">
      <alignment vertical="center"/>
    </xf>
    <xf numFmtId="0" fontId="5" fillId="0" borderId="20" xfId="2" applyNumberFormat="1" applyFont="1" applyFill="1" applyBorder="1" applyAlignment="1" applyProtection="1">
      <alignment horizontal="center" vertical="center"/>
    </xf>
    <xf numFmtId="0" fontId="6" fillId="0" borderId="22" xfId="2" applyNumberFormat="1" applyFont="1" applyFill="1" applyBorder="1" applyAlignment="1" applyProtection="1">
      <alignment vertical="center"/>
    </xf>
    <xf numFmtId="0" fontId="43" fillId="0" borderId="21" xfId="2" applyNumberFormat="1" applyFont="1" applyFill="1" applyBorder="1" applyAlignment="1" applyProtection="1">
      <alignment horizontal="center" vertical="center"/>
    </xf>
    <xf numFmtId="178" fontId="43" fillId="0" borderId="21" xfId="2" applyNumberFormat="1" applyFont="1" applyFill="1" applyBorder="1" applyAlignment="1" applyProtection="1">
      <alignment vertical="center"/>
    </xf>
    <xf numFmtId="178" fontId="43" fillId="0" borderId="13" xfId="2" applyNumberFormat="1" applyFont="1" applyFill="1" applyBorder="1" applyAlignment="1" applyProtection="1">
      <alignment vertical="center"/>
    </xf>
    <xf numFmtId="178" fontId="43" fillId="0" borderId="22" xfId="2" applyNumberFormat="1" applyFont="1" applyFill="1" applyBorder="1" applyAlignment="1" applyProtection="1">
      <alignment vertical="center"/>
    </xf>
    <xf numFmtId="0" fontId="5" fillId="0" borderId="30" xfId="2" applyNumberFormat="1" applyFont="1" applyFill="1" applyBorder="1" applyAlignment="1">
      <alignment horizontal="center" vertical="center"/>
    </xf>
    <xf numFmtId="0" fontId="5" fillId="0" borderId="15" xfId="2" applyNumberFormat="1" applyFont="1" applyFill="1" applyBorder="1" applyAlignment="1">
      <alignment horizontal="center" vertical="center"/>
    </xf>
    <xf numFmtId="0" fontId="5" fillId="0" borderId="0" xfId="2" applyNumberFormat="1" applyFont="1" applyFill="1" applyAlignment="1">
      <alignment horizontal="center" vertical="center"/>
    </xf>
    <xf numFmtId="0" fontId="5" fillId="0" borderId="31" xfId="2" applyNumberFormat="1" applyFont="1" applyFill="1" applyBorder="1" applyAlignment="1">
      <alignment horizontal="center" vertical="center"/>
    </xf>
    <xf numFmtId="0" fontId="5" fillId="0" borderId="13" xfId="2" applyNumberFormat="1" applyFont="1" applyFill="1" applyBorder="1" applyAlignment="1">
      <alignment horizontal="center" vertical="center"/>
    </xf>
    <xf numFmtId="55" fontId="5" fillId="0" borderId="17" xfId="2" quotePrefix="1" applyNumberFormat="1" applyFont="1" applyFill="1" applyBorder="1" applyAlignment="1">
      <alignment horizontal="right" vertical="center" indent="1"/>
    </xf>
    <xf numFmtId="178" fontId="5" fillId="0" borderId="21" xfId="2" applyNumberFormat="1" applyFont="1" applyFill="1" applyBorder="1" applyAlignment="1">
      <alignment horizontal="right" vertical="center"/>
    </xf>
    <xf numFmtId="0" fontId="5" fillId="0" borderId="23" xfId="2" applyNumberFormat="1" applyFont="1" applyFill="1" applyBorder="1" applyAlignment="1">
      <alignment horizontal="right" vertical="center"/>
    </xf>
    <xf numFmtId="0" fontId="40" fillId="0" borderId="0" xfId="269" applyNumberFormat="1" applyFont="1" applyFill="1"/>
    <xf numFmtId="0" fontId="5" fillId="0" borderId="0" xfId="269" quotePrefix="1" applyNumberFormat="1" applyFont="1" applyFill="1" applyAlignment="1">
      <alignment horizontal="left" vertical="center" indent="1"/>
    </xf>
    <xf numFmtId="0" fontId="3" fillId="0" borderId="0" xfId="269" applyNumberFormat="1" applyFont="1" applyFill="1"/>
    <xf numFmtId="0" fontId="5" fillId="0" borderId="23" xfId="269" applyNumberFormat="1" applyFont="1" applyFill="1" applyBorder="1" applyAlignment="1">
      <alignment horizontal="center" vertical="center"/>
    </xf>
    <xf numFmtId="0" fontId="6" fillId="0" borderId="30" xfId="269" applyNumberFormat="1" applyFont="1" applyFill="1" applyBorder="1" applyAlignment="1">
      <alignment horizontal="center" vertical="center"/>
    </xf>
    <xf numFmtId="0" fontId="49" fillId="0" borderId="30" xfId="269" applyNumberFormat="1" applyFont="1" applyFill="1" applyBorder="1" applyAlignment="1">
      <alignment horizontal="center" vertical="center" wrapText="1"/>
    </xf>
    <xf numFmtId="0" fontId="53" fillId="0" borderId="30" xfId="269" applyNumberFormat="1" applyFont="1" applyFill="1" applyBorder="1" applyAlignment="1">
      <alignment horizontal="center" vertical="center" wrapText="1" shrinkToFit="1"/>
    </xf>
    <xf numFmtId="0" fontId="6" fillId="0" borderId="18" xfId="269" applyNumberFormat="1" applyFont="1" applyFill="1" applyBorder="1" applyAlignment="1">
      <alignment horizontal="center" vertical="center" wrapText="1" shrinkToFit="1"/>
    </xf>
    <xf numFmtId="0" fontId="5" fillId="0" borderId="0" xfId="269" applyNumberFormat="1" applyFont="1" applyFill="1" applyBorder="1" applyAlignment="1">
      <alignment horizontal="center" vertical="center"/>
    </xf>
    <xf numFmtId="0" fontId="6" fillId="0" borderId="32" xfId="269" applyNumberFormat="1" applyFont="1" applyFill="1" applyBorder="1" applyAlignment="1">
      <alignment horizontal="center" vertical="center"/>
    </xf>
    <xf numFmtId="0" fontId="49" fillId="0" borderId="32" xfId="269" applyNumberFormat="1" applyFont="1" applyFill="1" applyBorder="1" applyAlignment="1">
      <alignment horizontal="center" vertical="center" wrapText="1"/>
    </xf>
    <xf numFmtId="0" fontId="53" fillId="0" borderId="32" xfId="269" applyNumberFormat="1" applyFont="1" applyFill="1" applyBorder="1" applyAlignment="1">
      <alignment horizontal="center" vertical="center" wrapText="1" shrinkToFit="1"/>
    </xf>
    <xf numFmtId="0" fontId="6" fillId="0" borderId="20" xfId="269" applyNumberFormat="1" applyFont="1" applyFill="1" applyBorder="1" applyAlignment="1">
      <alignment horizontal="center" vertical="center" wrapText="1" shrinkToFit="1"/>
    </xf>
    <xf numFmtId="0" fontId="5" fillId="0" borderId="13" xfId="269" applyNumberFormat="1" applyFont="1" applyFill="1" applyBorder="1" applyAlignment="1">
      <alignment horizontal="center" vertical="center"/>
    </xf>
    <xf numFmtId="0" fontId="6" fillId="0" borderId="31" xfId="269" applyNumberFormat="1" applyFont="1" applyFill="1" applyBorder="1" applyAlignment="1">
      <alignment horizontal="center" vertical="center"/>
    </xf>
    <xf numFmtId="0" fontId="49" fillId="0" borderId="31" xfId="269" applyNumberFormat="1" applyFont="1" applyFill="1" applyBorder="1" applyAlignment="1">
      <alignment horizontal="center" vertical="center"/>
    </xf>
    <xf numFmtId="0" fontId="49" fillId="0" borderId="31" xfId="269" applyNumberFormat="1" applyFont="1" applyFill="1" applyBorder="1" applyAlignment="1">
      <alignment horizontal="center" vertical="center" wrapText="1"/>
    </xf>
    <xf numFmtId="0" fontId="53" fillId="0" borderId="31" xfId="269" applyNumberFormat="1" applyFont="1" applyFill="1" applyBorder="1" applyAlignment="1">
      <alignment horizontal="center" vertical="center" wrapText="1" shrinkToFit="1"/>
    </xf>
    <xf numFmtId="0" fontId="6" fillId="0" borderId="21" xfId="269" applyNumberFormat="1" applyFont="1" applyFill="1" applyBorder="1" applyAlignment="1">
      <alignment horizontal="center" vertical="center" shrinkToFit="1"/>
    </xf>
    <xf numFmtId="0" fontId="46" fillId="0" borderId="23" xfId="269" applyNumberFormat="1" applyFont="1" applyFill="1" applyBorder="1" applyAlignment="1">
      <alignment horizontal="center" vertical="center"/>
    </xf>
    <xf numFmtId="178" fontId="46" fillId="0" borderId="0" xfId="269" applyNumberFormat="1" applyFont="1" applyFill="1" applyBorder="1" applyAlignment="1">
      <alignment horizontal="right" vertical="center"/>
    </xf>
    <xf numFmtId="0" fontId="5" fillId="0" borderId="0" xfId="269" applyNumberFormat="1" applyFont="1" applyFill="1" applyAlignment="1">
      <alignment horizontal="center" vertical="center"/>
    </xf>
    <xf numFmtId="0" fontId="5" fillId="0" borderId="17" xfId="269" applyNumberFormat="1" applyFont="1" applyFill="1" applyBorder="1" applyAlignment="1">
      <alignment horizontal="distributed" vertical="center" shrinkToFit="1"/>
    </xf>
    <xf numFmtId="178" fontId="5" fillId="0" borderId="0" xfId="269" applyNumberFormat="1" applyFont="1" applyFill="1" applyBorder="1" applyAlignment="1">
      <alignment horizontal="right" vertical="center"/>
    </xf>
    <xf numFmtId="178" fontId="5" fillId="0" borderId="0" xfId="269" applyNumberFormat="1" applyFont="1" applyFill="1" applyAlignment="1">
      <alignment horizontal="right" vertical="center"/>
    </xf>
    <xf numFmtId="178" fontId="5" fillId="0" borderId="0" xfId="269" quotePrefix="1" applyNumberFormat="1" applyFont="1" applyFill="1" applyBorder="1" applyAlignment="1">
      <alignment horizontal="right" vertical="center"/>
    </xf>
    <xf numFmtId="0" fontId="47" fillId="0" borderId="17" xfId="269" applyNumberFormat="1" applyFont="1" applyFill="1" applyBorder="1" applyAlignment="1">
      <alignment horizontal="distributed" vertical="center" shrinkToFit="1"/>
    </xf>
    <xf numFmtId="0" fontId="6" fillId="0" borderId="17" xfId="269" applyNumberFormat="1" applyFont="1" applyFill="1" applyBorder="1" applyAlignment="1">
      <alignment horizontal="distributed" vertical="center" shrinkToFit="1"/>
    </xf>
    <xf numFmtId="178" fontId="5" fillId="0" borderId="20" xfId="269" applyNumberFormat="1" applyFont="1" applyFill="1" applyBorder="1" applyAlignment="1">
      <alignment horizontal="right" vertical="center"/>
    </xf>
    <xf numFmtId="0" fontId="40" fillId="0" borderId="23" xfId="269" applyNumberFormat="1" applyFont="1" applyFill="1" applyBorder="1"/>
    <xf numFmtId="0" fontId="43" fillId="0" borderId="0" xfId="2" applyNumberFormat="1" applyFont="1" applyBorder="1" applyAlignment="1">
      <alignment vertical="center"/>
    </xf>
    <xf numFmtId="0" fontId="5" fillId="0" borderId="0" xfId="2" applyNumberFormat="1" applyFont="1" applyBorder="1" applyAlignment="1">
      <alignment vertical="center"/>
    </xf>
    <xf numFmtId="0" fontId="5" fillId="0" borderId="0" xfId="2" applyNumberFormat="1" applyFont="1" applyBorder="1" applyAlignment="1">
      <alignment horizontal="left" vertical="center" indent="1"/>
    </xf>
    <xf numFmtId="0" fontId="6" fillId="0" borderId="15" xfId="2" applyNumberFormat="1" applyFont="1" applyBorder="1" applyAlignment="1">
      <alignment horizontal="center" vertical="center"/>
    </xf>
    <xf numFmtId="0" fontId="58" fillId="0" borderId="1" xfId="2" applyNumberFormat="1" applyFont="1" applyBorder="1" applyAlignment="1">
      <alignment horizontal="center" vertical="center"/>
    </xf>
    <xf numFmtId="0" fontId="58" fillId="0" borderId="16" xfId="2" applyNumberFormat="1" applyFont="1" applyBorder="1" applyAlignment="1">
      <alignment horizontal="center" vertical="center"/>
    </xf>
    <xf numFmtId="0" fontId="58" fillId="0" borderId="14" xfId="2" applyNumberFormat="1" applyFont="1" applyBorder="1" applyAlignment="1">
      <alignment horizontal="center" vertical="center" wrapText="1"/>
    </xf>
    <xf numFmtId="0" fontId="58" fillId="0" borderId="1" xfId="2" applyNumberFormat="1" applyFont="1" applyBorder="1" applyAlignment="1">
      <alignment horizontal="center" vertical="center"/>
    </xf>
    <xf numFmtId="0" fontId="58" fillId="0" borderId="16" xfId="2" applyNumberFormat="1" applyFont="1" applyBorder="1" applyAlignment="1">
      <alignment horizontal="center" vertical="center"/>
    </xf>
    <xf numFmtId="0" fontId="58" fillId="0" borderId="14" xfId="2" applyNumberFormat="1" applyFont="1" applyBorder="1" applyAlignment="1">
      <alignment horizontal="center" vertical="center"/>
    </xf>
    <xf numFmtId="0" fontId="5" fillId="0" borderId="17" xfId="2" quotePrefix="1" applyNumberFormat="1" applyFont="1" applyBorder="1" applyAlignment="1">
      <alignment horizontal="right" vertical="center" indent="1"/>
    </xf>
    <xf numFmtId="178" fontId="5" fillId="0" borderId="0" xfId="2" applyNumberFormat="1" applyFont="1" applyBorder="1" applyAlignment="1">
      <alignment horizontal="right" vertical="center"/>
    </xf>
    <xf numFmtId="178" fontId="5" fillId="0" borderId="20" xfId="2" applyNumberFormat="1" applyFont="1" applyBorder="1" applyAlignment="1">
      <alignment horizontal="right" vertical="center"/>
    </xf>
    <xf numFmtId="0" fontId="5" fillId="0" borderId="23" xfId="2" applyNumberFormat="1" applyFont="1" applyBorder="1" applyAlignment="1">
      <alignment vertical="center"/>
    </xf>
    <xf numFmtId="0" fontId="5" fillId="0" borderId="23" xfId="2" applyNumberFormat="1" applyFont="1" applyBorder="1" applyAlignment="1">
      <alignment vertical="center" wrapText="1"/>
    </xf>
    <xf numFmtId="0" fontId="5" fillId="0" borderId="0" xfId="2" applyNumberFormat="1" applyFont="1" applyBorder="1" applyAlignment="1">
      <alignment horizontal="right" vertical="center"/>
    </xf>
    <xf numFmtId="0" fontId="43" fillId="0" borderId="0" xfId="2" applyNumberFormat="1" applyFont="1" applyAlignment="1">
      <alignment vertical="center"/>
    </xf>
    <xf numFmtId="0" fontId="5" fillId="0" borderId="0" xfId="2" applyNumberFormat="1" applyFont="1" applyAlignment="1">
      <alignment vertical="center"/>
    </xf>
    <xf numFmtId="0" fontId="5" fillId="0" borderId="13" xfId="2" quotePrefix="1" applyNumberFormat="1" applyFont="1" applyBorder="1" applyAlignment="1">
      <alignment horizontal="left" vertical="center" indent="1"/>
    </xf>
    <xf numFmtId="0" fontId="5" fillId="0" borderId="13" xfId="2" applyNumberFormat="1" applyFont="1" applyBorder="1" applyAlignment="1">
      <alignment horizontal="left" vertical="center" indent="1"/>
    </xf>
    <xf numFmtId="0" fontId="5" fillId="0" borderId="15" xfId="2" applyNumberFormat="1" applyFont="1" applyBorder="1" applyAlignment="1">
      <alignment horizontal="center" vertical="center" wrapText="1"/>
    </xf>
    <xf numFmtId="0" fontId="5" fillId="0" borderId="16" xfId="2" applyNumberFormat="1" applyFont="1" applyBorder="1" applyAlignment="1">
      <alignment horizontal="center" vertical="center" wrapText="1"/>
    </xf>
    <xf numFmtId="0" fontId="5" fillId="0" borderId="16" xfId="2" applyNumberFormat="1" applyFont="1" applyBorder="1" applyAlignment="1">
      <alignment horizontal="center" vertical="center" wrapText="1"/>
    </xf>
    <xf numFmtId="0" fontId="5" fillId="0" borderId="14" xfId="2" applyNumberFormat="1" applyFont="1" applyBorder="1" applyAlignment="1">
      <alignment horizontal="center" vertical="center" wrapText="1"/>
    </xf>
    <xf numFmtId="0" fontId="46" fillId="0" borderId="19" xfId="2" applyNumberFormat="1" applyFont="1" applyBorder="1" applyAlignment="1">
      <alignment horizontal="center" vertical="center" wrapText="1"/>
    </xf>
    <xf numFmtId="0" fontId="46" fillId="0" borderId="30" xfId="2" applyNumberFormat="1" applyFont="1" applyBorder="1" applyAlignment="1">
      <alignment horizontal="center" vertical="center" wrapText="1"/>
    </xf>
    <xf numFmtId="178" fontId="46" fillId="0" borderId="30" xfId="2" applyNumberFormat="1" applyFont="1" applyBorder="1" applyAlignment="1">
      <alignment vertical="center"/>
    </xf>
    <xf numFmtId="178" fontId="46" fillId="0" borderId="18" xfId="2" applyNumberFormat="1" applyFont="1" applyBorder="1" applyAlignment="1">
      <alignment horizontal="right" vertical="center"/>
    </xf>
    <xf numFmtId="0" fontId="46" fillId="0" borderId="0" xfId="2" applyNumberFormat="1" applyFont="1" applyBorder="1" applyAlignment="1">
      <alignment horizontal="center" vertical="center" wrapText="1"/>
    </xf>
    <xf numFmtId="0" fontId="46" fillId="0" borderId="17" xfId="2" applyNumberFormat="1" applyFont="1" applyBorder="1" applyAlignment="1">
      <alignment horizontal="center" vertical="center" wrapText="1"/>
    </xf>
    <xf numFmtId="178" fontId="46" fillId="0" borderId="32" xfId="2" applyNumberFormat="1" applyFont="1" applyBorder="1" applyAlignment="1">
      <alignment vertical="center"/>
    </xf>
    <xf numFmtId="178" fontId="46" fillId="0" borderId="20" xfId="2" applyNumberFormat="1" applyFont="1" applyBorder="1" applyAlignment="1">
      <alignment horizontal="right" vertical="center"/>
    </xf>
    <xf numFmtId="0" fontId="5" fillId="0" borderId="0" xfId="2" applyNumberFormat="1" applyFont="1" applyBorder="1" applyAlignment="1">
      <alignment horizontal="left" vertical="center"/>
    </xf>
    <xf numFmtId="0" fontId="5" fillId="0" borderId="17" xfId="2" applyNumberFormat="1" applyFont="1" applyBorder="1" applyAlignment="1">
      <alignment horizontal="left" vertical="center" wrapText="1"/>
    </xf>
    <xf numFmtId="178" fontId="5" fillId="0" borderId="32" xfId="2" applyNumberFormat="1" applyFont="1" applyBorder="1" applyAlignment="1">
      <alignment horizontal="right" vertical="center"/>
    </xf>
    <xf numFmtId="178" fontId="5" fillId="0" borderId="32" xfId="2" applyNumberFormat="1" applyFont="1" applyBorder="1" applyAlignment="1">
      <alignment vertical="center"/>
    </xf>
    <xf numFmtId="0" fontId="5" fillId="0" borderId="17" xfId="2" applyNumberFormat="1" applyFont="1" applyBorder="1" applyAlignment="1">
      <alignment vertical="center" shrinkToFit="1"/>
    </xf>
    <xf numFmtId="0" fontId="5" fillId="0" borderId="13" xfId="2" applyNumberFormat="1" applyFont="1" applyBorder="1" applyAlignment="1">
      <alignment horizontal="left" vertical="center"/>
    </xf>
    <xf numFmtId="0" fontId="5" fillId="0" borderId="22" xfId="2" applyNumberFormat="1" applyFont="1" applyBorder="1" applyAlignment="1">
      <alignment vertical="center" shrinkToFit="1"/>
    </xf>
    <xf numFmtId="178" fontId="5" fillId="0" borderId="31" xfId="2" applyNumberFormat="1" applyFont="1" applyBorder="1" applyAlignment="1">
      <alignment vertical="center"/>
    </xf>
    <xf numFmtId="178" fontId="5" fillId="0" borderId="31" xfId="2" applyNumberFormat="1" applyFont="1" applyBorder="1" applyAlignment="1">
      <alignment horizontal="right" vertical="center"/>
    </xf>
    <xf numFmtId="178" fontId="5" fillId="0" borderId="21" xfId="2" applyNumberFormat="1" applyFont="1" applyBorder="1" applyAlignment="1">
      <alignment horizontal="right" vertical="center"/>
    </xf>
    <xf numFmtId="178" fontId="46" fillId="0" borderId="20" xfId="2" applyNumberFormat="1" applyFont="1" applyBorder="1" applyAlignment="1">
      <alignment vertical="center"/>
    </xf>
    <xf numFmtId="178" fontId="5" fillId="0" borderId="20" xfId="2" applyNumberFormat="1" applyFont="1" applyBorder="1" applyAlignment="1">
      <alignment vertical="center"/>
    </xf>
    <xf numFmtId="0" fontId="5" fillId="0" borderId="17" xfId="2" applyNumberFormat="1" applyFont="1" applyBorder="1" applyAlignment="1">
      <alignment vertical="center" wrapText="1"/>
    </xf>
    <xf numFmtId="0" fontId="5" fillId="0" borderId="22" xfId="2" applyNumberFormat="1" applyFont="1" applyBorder="1" applyAlignment="1">
      <alignment vertical="center" wrapText="1"/>
    </xf>
    <xf numFmtId="0" fontId="5" fillId="0" borderId="0" xfId="2" applyNumberFormat="1" applyFont="1" applyFill="1" applyBorder="1" applyAlignment="1">
      <alignment horizontal="left" vertical="center"/>
    </xf>
    <xf numFmtId="0" fontId="6" fillId="0" borderId="23" xfId="2" applyNumberFormat="1" applyFont="1" applyBorder="1" applyAlignment="1">
      <alignment vertical="center"/>
    </xf>
    <xf numFmtId="0" fontId="5" fillId="0" borderId="1" xfId="2" applyNumberFormat="1" applyFont="1" applyFill="1" applyBorder="1" applyAlignment="1" applyProtection="1">
      <alignment horizontal="center" vertical="center" shrinkToFit="1"/>
    </xf>
    <xf numFmtId="0" fontId="5" fillId="0" borderId="15" xfId="2" applyNumberFormat="1" applyFont="1" applyFill="1" applyBorder="1" applyAlignment="1" applyProtection="1">
      <alignment horizontal="center" vertical="center" shrinkToFit="1"/>
    </xf>
    <xf numFmtId="0" fontId="5" fillId="0" borderId="14" xfId="2" applyNumberFormat="1" applyFont="1" applyFill="1" applyBorder="1" applyAlignment="1" applyProtection="1">
      <alignment horizontal="center" vertical="center" shrinkToFit="1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17" xfId="2" applyNumberFormat="1" applyFont="1" applyFill="1" applyBorder="1" applyAlignment="1" applyProtection="1">
      <alignment horizontal="right" vertical="center" indent="1"/>
    </xf>
    <xf numFmtId="178" fontId="5" fillId="0" borderId="0" xfId="2" quotePrefix="1" applyNumberFormat="1" applyFont="1" applyFill="1" applyBorder="1" applyAlignment="1" applyProtection="1">
      <alignment horizontal="right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0" fontId="5" fillId="0" borderId="23" xfId="2" applyNumberFormat="1" applyFont="1" applyFill="1" applyBorder="1" applyAlignment="1" applyProtection="1">
      <alignment horizontal="right" vertical="center"/>
    </xf>
    <xf numFmtId="0" fontId="5" fillId="0" borderId="13" xfId="269" applyNumberFormat="1" applyFont="1" applyFill="1" applyBorder="1" applyAlignment="1">
      <alignment horizontal="left" vertical="center" indent="1"/>
    </xf>
    <xf numFmtId="0" fontId="5" fillId="0" borderId="13" xfId="269" applyNumberFormat="1" applyFont="1" applyFill="1" applyBorder="1" applyAlignment="1">
      <alignment horizontal="center" vertical="center"/>
    </xf>
    <xf numFmtId="0" fontId="43" fillId="0" borderId="16" xfId="269" applyNumberFormat="1" applyFont="1" applyFill="1" applyBorder="1" applyAlignment="1">
      <alignment horizontal="center" vertical="center"/>
    </xf>
    <xf numFmtId="0" fontId="5" fillId="0" borderId="16" xfId="269" applyNumberFormat="1" applyFont="1" applyFill="1" applyBorder="1" applyAlignment="1">
      <alignment horizontal="center" vertical="center" shrinkToFit="1"/>
    </xf>
    <xf numFmtId="0" fontId="5" fillId="0" borderId="16" xfId="269" applyNumberFormat="1" applyFont="1" applyFill="1" applyBorder="1" applyAlignment="1">
      <alignment horizontal="center" vertical="center"/>
    </xf>
    <xf numFmtId="0" fontId="5" fillId="0" borderId="16" xfId="269" applyNumberFormat="1" applyFont="1" applyFill="1" applyBorder="1" applyAlignment="1">
      <alignment horizontal="center" vertical="center" wrapText="1"/>
    </xf>
    <xf numFmtId="0" fontId="5" fillId="0" borderId="13" xfId="269" applyNumberFormat="1" applyFont="1" applyFill="1" applyBorder="1" applyAlignment="1">
      <alignment horizontal="center" vertical="center" wrapText="1"/>
    </xf>
    <xf numFmtId="0" fontId="5" fillId="0" borderId="19" xfId="269" applyNumberFormat="1" applyFont="1" applyFill="1" applyBorder="1" applyAlignment="1">
      <alignment horizontal="right" vertical="center" indent="1"/>
    </xf>
    <xf numFmtId="178" fontId="43" fillId="0" borderId="20" xfId="269" applyNumberFormat="1" applyFont="1" applyFill="1" applyBorder="1" applyAlignment="1">
      <alignment vertical="center"/>
    </xf>
    <xf numFmtId="178" fontId="5" fillId="0" borderId="0" xfId="269" applyNumberFormat="1" applyFont="1" applyFill="1" applyBorder="1" applyAlignment="1">
      <alignment vertical="center"/>
    </xf>
    <xf numFmtId="0" fontId="5" fillId="0" borderId="17" xfId="269" quotePrefix="1" applyNumberFormat="1" applyFont="1" applyFill="1" applyBorder="1" applyAlignment="1">
      <alignment horizontal="right" vertical="center" indent="1"/>
    </xf>
    <xf numFmtId="0" fontId="5" fillId="0" borderId="23" xfId="269" applyNumberFormat="1" applyFont="1" applyFill="1" applyBorder="1" applyAlignment="1">
      <alignment horizontal="right" vertical="center"/>
    </xf>
    <xf numFmtId="0" fontId="65" fillId="0" borderId="0" xfId="272" applyNumberFormat="1" applyFill="1" applyBorder="1" applyAlignment="1">
      <alignment vertical="center"/>
    </xf>
    <xf numFmtId="0" fontId="65" fillId="0" borderId="0" xfId="272">
      <alignment vertical="center"/>
    </xf>
    <xf numFmtId="0" fontId="65" fillId="0" borderId="0" xfId="272" applyNumberFormat="1" applyFill="1" applyAlignment="1">
      <alignment vertical="center"/>
    </xf>
    <xf numFmtId="0" fontId="65" fillId="34" borderId="0" xfId="272" applyNumberFormat="1" applyFill="1" applyAlignment="1">
      <alignment vertical="center"/>
    </xf>
    <xf numFmtId="0" fontId="65" fillId="0" borderId="0" xfId="272" applyNumberFormat="1" applyFill="1" applyAlignment="1" applyProtection="1">
      <alignment vertical="center"/>
    </xf>
    <xf numFmtId="0" fontId="3" fillId="0" borderId="0" xfId="269" applyNumberFormat="1" applyFill="1" applyAlignment="1">
      <alignment vertical="center"/>
    </xf>
    <xf numFmtId="0" fontId="65" fillId="0" borderId="0" xfId="272" applyNumberFormat="1" applyBorder="1" applyAlignment="1">
      <alignment vertical="center"/>
    </xf>
    <xf numFmtId="0" fontId="65" fillId="0" borderId="0" xfId="272" applyNumberFormat="1" applyAlignment="1">
      <alignment vertical="center"/>
    </xf>
  </cellXfs>
  <cellStyles count="273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2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 3" xfId="270"/>
    <cellStyle name="標準 3 4" xfId="27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tabSelected="1" zoomScale="115" zoomScaleNormal="115" workbookViewId="0"/>
  </sheetViews>
  <sheetFormatPr defaultRowHeight="13.5" x14ac:dyDescent="0.15"/>
  <sheetData>
    <row r="1" spans="1:1" x14ac:dyDescent="0.15">
      <c r="A1" t="s">
        <v>661</v>
      </c>
    </row>
    <row r="2" spans="1:1" x14ac:dyDescent="0.15">
      <c r="A2" s="458" t="s">
        <v>663</v>
      </c>
    </row>
    <row r="3" spans="1:1" x14ac:dyDescent="0.15">
      <c r="A3" s="458" t="s">
        <v>664</v>
      </c>
    </row>
    <row r="4" spans="1:1" x14ac:dyDescent="0.15">
      <c r="A4" s="458" t="s">
        <v>665</v>
      </c>
    </row>
    <row r="5" spans="1:1" x14ac:dyDescent="0.15">
      <c r="A5" s="458" t="s">
        <v>666</v>
      </c>
    </row>
    <row r="6" spans="1:1" x14ac:dyDescent="0.15">
      <c r="A6" s="458" t="s">
        <v>667</v>
      </c>
    </row>
    <row r="7" spans="1:1" x14ac:dyDescent="0.15">
      <c r="A7" s="458" t="s">
        <v>668</v>
      </c>
    </row>
    <row r="8" spans="1:1" x14ac:dyDescent="0.15">
      <c r="A8" s="458" t="s">
        <v>669</v>
      </c>
    </row>
    <row r="9" spans="1:1" x14ac:dyDescent="0.15">
      <c r="A9" s="458" t="s">
        <v>670</v>
      </c>
    </row>
    <row r="10" spans="1:1" x14ac:dyDescent="0.15">
      <c r="A10" s="458" t="s">
        <v>671</v>
      </c>
    </row>
    <row r="11" spans="1:1" x14ac:dyDescent="0.15">
      <c r="A11" s="458" t="s">
        <v>672</v>
      </c>
    </row>
    <row r="12" spans="1:1" x14ac:dyDescent="0.15">
      <c r="A12" s="458" t="s">
        <v>673</v>
      </c>
    </row>
    <row r="13" spans="1:1" x14ac:dyDescent="0.15">
      <c r="A13" s="458" t="s">
        <v>674</v>
      </c>
    </row>
    <row r="14" spans="1:1" x14ac:dyDescent="0.15">
      <c r="A14" s="458" t="s">
        <v>675</v>
      </c>
    </row>
    <row r="15" spans="1:1" x14ac:dyDescent="0.15">
      <c r="A15" s="458" t="s">
        <v>676</v>
      </c>
    </row>
    <row r="16" spans="1:1" x14ac:dyDescent="0.15">
      <c r="A16" s="458" t="s">
        <v>677</v>
      </c>
    </row>
    <row r="17" spans="1:1" x14ac:dyDescent="0.15">
      <c r="A17" s="458" t="s">
        <v>678</v>
      </c>
    </row>
    <row r="18" spans="1:1" x14ac:dyDescent="0.15">
      <c r="A18" s="458" t="s">
        <v>679</v>
      </c>
    </row>
    <row r="19" spans="1:1" x14ac:dyDescent="0.15">
      <c r="A19" s="458" t="s">
        <v>680</v>
      </c>
    </row>
    <row r="20" spans="1:1" x14ac:dyDescent="0.15">
      <c r="A20" s="458" t="s">
        <v>681</v>
      </c>
    </row>
    <row r="21" spans="1:1" x14ac:dyDescent="0.15">
      <c r="A21" s="458" t="s">
        <v>682</v>
      </c>
    </row>
  </sheetData>
  <phoneticPr fontId="2"/>
  <hyperlinks>
    <hyperlink ref="A2" location="'3-1'!A1" display="3-1. 産業大分類別事業所数・従業者数の推移"/>
    <hyperlink ref="A3" location="'3-2'!A1" display="3-2. 産業中分類別事業所数及び男女別従業者数"/>
    <hyperlink ref="A4" location="'3-3'!A1" display="3-3. 産業中分類別従業者規模別事業所数"/>
    <hyperlink ref="A5" location="'3-4'!A1" display="3-4. 産業大分類別地区別事業所数"/>
    <hyperlink ref="A6" location="'3-5'!A1" display="3-5. 産業大分類別民営・国公別事業所数・従業者数"/>
    <hyperlink ref="A7" location="'3-6'!A1" display="3-6. 農家数・農家人口・経営耕地面積の推移"/>
    <hyperlink ref="A8" location="'3-7'!A1" display="3-7. 地区別総農家数"/>
    <hyperlink ref="A9" location="'3-8'!A1" display="3-8. 経営耕地面積規模別経営体数"/>
    <hyperlink ref="A10" location="'3-9'!A1" display="3-9. 農産物販売金額規模別経営体数"/>
    <hyperlink ref="A11" location="'3-10'!A1" display="3-10. 作物種類別作付面積（露地）"/>
    <hyperlink ref="A12" location="'3-11'!A1" display="3-11. 用途別農地転用面積"/>
    <hyperlink ref="A13" location="'3-12'!A1" display="3-12. 農地転用状況"/>
    <hyperlink ref="A14" location="'3-13'!A1" display="3-13. 地区別農地転用面積"/>
    <hyperlink ref="A15" location="'3-14'!A1" display="3-14. 農業委員会委員一般選挙の結果"/>
    <hyperlink ref="A16" location="'3-15'!A1" display="3-15. 事業所数・従業者数・製造品出荷額等の推移"/>
    <hyperlink ref="A17" location="'3-16'!A1" display="3-16. 産業中分類別事業所数・従業者数・現金給与総額・製造品出荷額等"/>
    <hyperlink ref="A18" location="'3-17'!A1" display="3-17. 商店数・従業者数・商品販売額・売場面積の推移"/>
    <hyperlink ref="A19" location="'3-18'!A1" display="3-18. 産業中分類別事業所数・従業者数・商品販売額・売場面積"/>
    <hyperlink ref="A20" location="'3-19'!A1" display="3-19. 融資制度扱い件数・斡旋額"/>
    <hyperlink ref="A21" location="'3-20'!A1" display="3-20. 金融機関の店舗数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9"/>
  <sheetViews>
    <sheetView zoomScale="110" zoomScaleNormal="110" workbookViewId="0"/>
  </sheetViews>
  <sheetFormatPr defaultColWidth="8.75" defaultRowHeight="15" customHeight="1" x14ac:dyDescent="0.15"/>
  <cols>
    <col min="1" max="1" width="11.25" style="211" customWidth="1"/>
    <col min="2" max="2" width="10.625" style="211" customWidth="1"/>
    <col min="3" max="3" width="10" style="211" customWidth="1"/>
    <col min="4" max="4" width="10.625" style="211" customWidth="1"/>
    <col min="5" max="7" width="11.25" style="211" customWidth="1"/>
    <col min="8" max="8" width="10" style="211" customWidth="1"/>
    <col min="9" max="16384" width="8.75" style="211"/>
  </cols>
  <sheetData>
    <row r="1" spans="1:8" ht="15" customHeight="1" x14ac:dyDescent="0.15">
      <c r="A1" s="460" t="s">
        <v>662</v>
      </c>
    </row>
    <row r="3" spans="1:8" ht="15" customHeight="1" x14ac:dyDescent="0.15">
      <c r="A3" s="212" t="s">
        <v>407</v>
      </c>
    </row>
    <row r="4" spans="1:8" ht="15" customHeight="1" x14ac:dyDescent="0.15">
      <c r="A4" s="267" t="s">
        <v>408</v>
      </c>
      <c r="H4" s="214" t="s">
        <v>376</v>
      </c>
    </row>
    <row r="5" spans="1:8" ht="30" customHeight="1" x14ac:dyDescent="0.15">
      <c r="A5" s="268" t="s">
        <v>393</v>
      </c>
      <c r="B5" s="260" t="s">
        <v>409</v>
      </c>
      <c r="C5" s="260" t="s">
        <v>410</v>
      </c>
      <c r="D5" s="260" t="s">
        <v>411</v>
      </c>
      <c r="E5" s="260" t="s">
        <v>412</v>
      </c>
      <c r="F5" s="260" t="s">
        <v>413</v>
      </c>
      <c r="G5" s="269" t="s">
        <v>414</v>
      </c>
      <c r="H5" s="258" t="s">
        <v>415</v>
      </c>
    </row>
    <row r="6" spans="1:8" ht="15" customHeight="1" x14ac:dyDescent="0.15">
      <c r="A6" s="224" t="s">
        <v>416</v>
      </c>
      <c r="B6" s="270">
        <v>846</v>
      </c>
      <c r="C6" s="271">
        <v>177</v>
      </c>
      <c r="D6" s="271">
        <v>408</v>
      </c>
      <c r="E6" s="271">
        <v>126</v>
      </c>
      <c r="F6" s="250">
        <v>45</v>
      </c>
      <c r="G6" s="250">
        <v>54</v>
      </c>
      <c r="H6" s="250">
        <v>36</v>
      </c>
    </row>
    <row r="7" spans="1:8" ht="15" customHeight="1" x14ac:dyDescent="0.15">
      <c r="A7" s="263">
        <v>27</v>
      </c>
      <c r="B7" s="270">
        <v>680</v>
      </c>
      <c r="C7" s="271">
        <v>134</v>
      </c>
      <c r="D7" s="271">
        <v>329</v>
      </c>
      <c r="E7" s="271">
        <v>105</v>
      </c>
      <c r="F7" s="250">
        <v>31</v>
      </c>
      <c r="G7" s="250">
        <v>47</v>
      </c>
      <c r="H7" s="250">
        <v>34</v>
      </c>
    </row>
    <row r="8" spans="1:8" ht="15" customHeight="1" x14ac:dyDescent="0.15">
      <c r="A8" s="264" t="s">
        <v>417</v>
      </c>
      <c r="B8" s="272">
        <v>417</v>
      </c>
      <c r="C8" s="273">
        <v>96</v>
      </c>
      <c r="D8" s="273">
        <v>158</v>
      </c>
      <c r="E8" s="273">
        <v>67</v>
      </c>
      <c r="F8" s="273">
        <v>32</v>
      </c>
      <c r="G8" s="273">
        <v>31</v>
      </c>
      <c r="H8" s="273">
        <v>33</v>
      </c>
    </row>
    <row r="9" spans="1:8" ht="15" customHeight="1" x14ac:dyDescent="0.15">
      <c r="A9" s="235"/>
      <c r="B9" s="235"/>
      <c r="C9" s="235"/>
      <c r="D9" s="235"/>
      <c r="E9" s="235"/>
      <c r="H9" s="238" t="s">
        <v>418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12"/>
  <sheetViews>
    <sheetView zoomScale="110" zoomScaleNormal="110" workbookViewId="0"/>
  </sheetViews>
  <sheetFormatPr defaultColWidth="8.75" defaultRowHeight="15" customHeight="1" x14ac:dyDescent="0.15"/>
  <cols>
    <col min="1" max="1" width="14.875" style="239" customWidth="1"/>
    <col min="2" max="2" width="8.125" style="239" customWidth="1"/>
    <col min="3" max="3" width="9" style="239" customWidth="1"/>
    <col min="4" max="8" width="6.5" style="239" customWidth="1"/>
    <col min="9" max="10" width="7.75" style="239" customWidth="1"/>
    <col min="11" max="11" width="6.5" style="239" customWidth="1"/>
    <col min="12" max="16384" width="8.75" style="239"/>
  </cols>
  <sheetData>
    <row r="1" spans="1:11" s="211" customFormat="1" ht="15" customHeight="1" x14ac:dyDescent="0.15">
      <c r="A1" s="460" t="s">
        <v>662</v>
      </c>
    </row>
    <row r="2" spans="1:11" s="211" customFormat="1" ht="15" customHeight="1" x14ac:dyDescent="0.15"/>
    <row r="3" spans="1:11" s="211" customFormat="1" ht="15" customHeight="1" x14ac:dyDescent="0.15">
      <c r="A3" s="212" t="s">
        <v>419</v>
      </c>
    </row>
    <row r="4" spans="1:11" s="211" customFormat="1" ht="15" customHeight="1" x14ac:dyDescent="0.15">
      <c r="A4" s="267" t="s">
        <v>420</v>
      </c>
      <c r="K4" s="214" t="s">
        <v>421</v>
      </c>
    </row>
    <row r="5" spans="1:11" s="211" customFormat="1" ht="45" customHeight="1" x14ac:dyDescent="0.15">
      <c r="A5" s="268" t="s">
        <v>393</v>
      </c>
      <c r="B5" s="274" t="s">
        <v>422</v>
      </c>
      <c r="C5" s="222" t="s">
        <v>423</v>
      </c>
      <c r="D5" s="222" t="s">
        <v>424</v>
      </c>
      <c r="E5" s="222" t="s">
        <v>425</v>
      </c>
      <c r="F5" s="222" t="s">
        <v>426</v>
      </c>
      <c r="G5" s="222" t="s">
        <v>427</v>
      </c>
      <c r="H5" s="274" t="s">
        <v>428</v>
      </c>
      <c r="I5" s="222" t="s">
        <v>429</v>
      </c>
      <c r="J5" s="274" t="s">
        <v>430</v>
      </c>
      <c r="K5" s="275" t="s">
        <v>431</v>
      </c>
    </row>
    <row r="6" spans="1:11" s="211" customFormat="1" ht="15" customHeight="1" x14ac:dyDescent="0.15">
      <c r="A6" s="224" t="s">
        <v>416</v>
      </c>
      <c r="B6" s="270">
        <v>67990</v>
      </c>
      <c r="C6" s="271">
        <v>55818</v>
      </c>
      <c r="D6" s="276" t="s">
        <v>366</v>
      </c>
      <c r="E6" s="276" t="s">
        <v>366</v>
      </c>
      <c r="F6" s="271">
        <v>57</v>
      </c>
      <c r="G6" s="271">
        <v>441</v>
      </c>
      <c r="H6" s="276">
        <v>35</v>
      </c>
      <c r="I6" s="271">
        <v>10360</v>
      </c>
      <c r="J6" s="271">
        <v>1135</v>
      </c>
      <c r="K6" s="271">
        <v>144</v>
      </c>
    </row>
    <row r="7" spans="1:11" s="211" customFormat="1" ht="15" customHeight="1" x14ac:dyDescent="0.15">
      <c r="A7" s="263">
        <v>27</v>
      </c>
      <c r="B7" s="270">
        <v>68288</v>
      </c>
      <c r="C7" s="271">
        <v>54837</v>
      </c>
      <c r="D7" s="276" t="s">
        <v>432</v>
      </c>
      <c r="E7" s="276" t="s">
        <v>433</v>
      </c>
      <c r="F7" s="271">
        <v>31</v>
      </c>
      <c r="G7" s="271">
        <v>175</v>
      </c>
      <c r="H7" s="271" t="s">
        <v>433</v>
      </c>
      <c r="I7" s="271">
        <v>13024</v>
      </c>
      <c r="J7" s="271" t="s">
        <v>433</v>
      </c>
      <c r="K7" s="271">
        <v>221</v>
      </c>
    </row>
    <row r="8" spans="1:11" s="211" customFormat="1" ht="15" customHeight="1" x14ac:dyDescent="0.15">
      <c r="A8" s="264" t="s">
        <v>417</v>
      </c>
      <c r="B8" s="250">
        <f>SUM(C8:K8)</f>
        <v>63595</v>
      </c>
      <c r="C8" s="271">
        <v>51885</v>
      </c>
      <c r="D8" s="271" t="s">
        <v>367</v>
      </c>
      <c r="E8" s="271" t="s">
        <v>433</v>
      </c>
      <c r="F8" s="271">
        <v>204</v>
      </c>
      <c r="G8" s="271">
        <v>496</v>
      </c>
      <c r="H8" s="271" t="s">
        <v>433</v>
      </c>
      <c r="I8" s="271">
        <v>9615</v>
      </c>
      <c r="J8" s="271" t="s">
        <v>433</v>
      </c>
      <c r="K8" s="271">
        <v>1395</v>
      </c>
    </row>
    <row r="9" spans="1:11" s="211" customFormat="1" ht="15" customHeight="1" x14ac:dyDescent="0.15">
      <c r="A9" s="277" t="s">
        <v>434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</row>
    <row r="10" spans="1:11" s="211" customFormat="1" ht="15" customHeight="1" x14ac:dyDescent="0.15">
      <c r="A10" s="278" t="s">
        <v>435</v>
      </c>
      <c r="B10" s="235"/>
      <c r="C10" s="235"/>
      <c r="D10" s="235"/>
      <c r="E10" s="235"/>
      <c r="F10" s="235"/>
      <c r="G10" s="235"/>
      <c r="H10" s="235"/>
      <c r="I10" s="235"/>
      <c r="J10" s="235"/>
      <c r="K10" s="235"/>
    </row>
    <row r="11" spans="1:11" s="211" customFormat="1" ht="15" customHeight="1" x14ac:dyDescent="0.15">
      <c r="A11" s="278" t="s">
        <v>436</v>
      </c>
      <c r="B11" s="235"/>
      <c r="C11" s="235"/>
      <c r="D11" s="235"/>
      <c r="E11" s="235"/>
      <c r="F11" s="235"/>
      <c r="G11" s="235"/>
      <c r="H11" s="235"/>
      <c r="I11" s="235"/>
      <c r="J11" s="235"/>
      <c r="K11" s="235"/>
    </row>
    <row r="12" spans="1:11" s="211" customFormat="1" ht="15" customHeight="1" x14ac:dyDescent="0.15">
      <c r="A12" s="278" t="s">
        <v>437</v>
      </c>
      <c r="B12" s="235"/>
      <c r="C12" s="235"/>
      <c r="D12" s="235"/>
      <c r="E12" s="235"/>
      <c r="F12" s="235"/>
      <c r="G12" s="235"/>
      <c r="H12" s="235"/>
      <c r="I12" s="235"/>
      <c r="J12" s="235"/>
      <c r="K12" s="238" t="s">
        <v>438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J11"/>
  <sheetViews>
    <sheetView zoomScale="110" zoomScaleNormal="110" workbookViewId="0"/>
  </sheetViews>
  <sheetFormatPr defaultColWidth="8.75" defaultRowHeight="15" customHeight="1" x14ac:dyDescent="0.15"/>
  <cols>
    <col min="1" max="1" width="11.25" style="178" customWidth="1"/>
    <col min="2" max="5" width="8.125" style="178" customWidth="1"/>
    <col min="6" max="8" width="8.75" style="178" customWidth="1"/>
    <col min="9" max="10" width="8.125" style="178" customWidth="1"/>
    <col min="11" max="16384" width="8.75" style="178"/>
  </cols>
  <sheetData>
    <row r="1" spans="1:10" ht="15" customHeight="1" x14ac:dyDescent="0.15">
      <c r="A1" s="459" t="s">
        <v>662</v>
      </c>
    </row>
    <row r="3" spans="1:10" ht="15" customHeight="1" x14ac:dyDescent="0.15">
      <c r="A3" s="279" t="s">
        <v>439</v>
      </c>
    </row>
    <row r="4" spans="1:10" ht="15" customHeight="1" x14ac:dyDescent="0.15">
      <c r="A4" s="280" t="s">
        <v>440</v>
      </c>
      <c r="J4" s="281" t="s">
        <v>441</v>
      </c>
    </row>
    <row r="5" spans="1:10" ht="15" customHeight="1" x14ac:dyDescent="0.15">
      <c r="A5" s="186" t="s">
        <v>351</v>
      </c>
      <c r="B5" s="282" t="s">
        <v>442</v>
      </c>
      <c r="C5" s="283" t="s">
        <v>443</v>
      </c>
      <c r="D5" s="283"/>
      <c r="E5" s="283"/>
      <c r="F5" s="283"/>
      <c r="G5" s="283"/>
      <c r="H5" s="283"/>
      <c r="I5" s="283"/>
      <c r="J5" s="283"/>
    </row>
    <row r="6" spans="1:10" ht="30" customHeight="1" x14ac:dyDescent="0.15">
      <c r="A6" s="192"/>
      <c r="B6" s="284"/>
      <c r="C6" s="285" t="s">
        <v>444</v>
      </c>
      <c r="D6" s="286" t="s">
        <v>445</v>
      </c>
      <c r="E6" s="286" t="s">
        <v>446</v>
      </c>
      <c r="F6" s="286" t="s">
        <v>447</v>
      </c>
      <c r="G6" s="286" t="s">
        <v>448</v>
      </c>
      <c r="H6" s="287" t="s">
        <v>449</v>
      </c>
      <c r="I6" s="286" t="s">
        <v>450</v>
      </c>
      <c r="J6" s="288" t="s">
        <v>451</v>
      </c>
    </row>
    <row r="7" spans="1:10" ht="15" customHeight="1" x14ac:dyDescent="0.15">
      <c r="A7" s="289" t="s">
        <v>452</v>
      </c>
      <c r="B7" s="290">
        <v>1357</v>
      </c>
      <c r="C7" s="291">
        <v>596</v>
      </c>
      <c r="D7" s="202">
        <v>36</v>
      </c>
      <c r="E7" s="202" t="s">
        <v>71</v>
      </c>
      <c r="F7" s="201">
        <v>8</v>
      </c>
      <c r="G7" s="201">
        <v>61</v>
      </c>
      <c r="H7" s="201">
        <v>207</v>
      </c>
      <c r="I7" s="202" t="s">
        <v>71</v>
      </c>
      <c r="J7" s="202">
        <v>450</v>
      </c>
    </row>
    <row r="8" spans="1:10" ht="15" customHeight="1" x14ac:dyDescent="0.15">
      <c r="A8" s="292" t="s">
        <v>453</v>
      </c>
      <c r="B8" s="293">
        <v>1291</v>
      </c>
      <c r="C8" s="291">
        <v>585</v>
      </c>
      <c r="D8" s="201">
        <v>33</v>
      </c>
      <c r="E8" s="202">
        <v>3</v>
      </c>
      <c r="F8" s="201">
        <v>3</v>
      </c>
      <c r="G8" s="201">
        <v>65</v>
      </c>
      <c r="H8" s="201">
        <v>154</v>
      </c>
      <c r="I8" s="202" t="s">
        <v>71</v>
      </c>
      <c r="J8" s="201">
        <v>448</v>
      </c>
    </row>
    <row r="9" spans="1:10" ht="15" customHeight="1" x14ac:dyDescent="0.15">
      <c r="A9" s="292" t="s">
        <v>454</v>
      </c>
      <c r="B9" s="293">
        <v>1540</v>
      </c>
      <c r="C9" s="291">
        <v>779</v>
      </c>
      <c r="D9" s="202">
        <v>59</v>
      </c>
      <c r="E9" s="202" t="s">
        <v>71</v>
      </c>
      <c r="F9" s="201" t="s">
        <v>71</v>
      </c>
      <c r="G9" s="201">
        <v>54</v>
      </c>
      <c r="H9" s="201">
        <v>167</v>
      </c>
      <c r="I9" s="202" t="s">
        <v>71</v>
      </c>
      <c r="J9" s="201">
        <v>482</v>
      </c>
    </row>
    <row r="10" spans="1:10" ht="15" customHeight="1" x14ac:dyDescent="0.15">
      <c r="A10" s="34" t="s">
        <v>455</v>
      </c>
      <c r="B10" s="34"/>
      <c r="C10" s="34"/>
      <c r="D10" s="34"/>
      <c r="E10" s="34"/>
      <c r="F10" s="34"/>
      <c r="G10" s="34"/>
      <c r="H10" s="34"/>
      <c r="I10" s="34"/>
      <c r="J10" s="34"/>
    </row>
    <row r="11" spans="1:10" ht="15" customHeight="1" x14ac:dyDescent="0.15">
      <c r="J11" s="294" t="s">
        <v>456</v>
      </c>
    </row>
  </sheetData>
  <mergeCells count="2">
    <mergeCell ref="A5:A6"/>
    <mergeCell ref="B5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12"/>
  <sheetViews>
    <sheetView zoomScale="110" zoomScaleNormal="110" workbookViewId="0"/>
  </sheetViews>
  <sheetFormatPr defaultColWidth="8.75" defaultRowHeight="15" customHeight="1" x14ac:dyDescent="0.15"/>
  <cols>
    <col min="1" max="2" width="11.25" style="296" customWidth="1"/>
    <col min="3" max="8" width="10.625" style="296" customWidth="1"/>
    <col min="9" max="16384" width="8.75" style="296"/>
  </cols>
  <sheetData>
    <row r="1" spans="1:8" ht="15" customHeight="1" x14ac:dyDescent="0.15">
      <c r="A1" s="461" t="s">
        <v>662</v>
      </c>
    </row>
    <row r="3" spans="1:8" ht="15" customHeight="1" x14ac:dyDescent="0.15">
      <c r="A3" s="295" t="s">
        <v>457</v>
      </c>
    </row>
    <row r="4" spans="1:8" ht="15" customHeight="1" x14ac:dyDescent="0.15">
      <c r="A4" s="297" t="s">
        <v>440</v>
      </c>
      <c r="G4" s="298"/>
      <c r="H4" s="299" t="s">
        <v>441</v>
      </c>
    </row>
    <row r="5" spans="1:8" ht="15" customHeight="1" x14ac:dyDescent="0.15">
      <c r="A5" s="300" t="s">
        <v>351</v>
      </c>
      <c r="B5" s="301" t="s">
        <v>458</v>
      </c>
      <c r="C5" s="302"/>
      <c r="D5" s="303"/>
      <c r="E5" s="301" t="s">
        <v>459</v>
      </c>
      <c r="F5" s="303"/>
      <c r="G5" s="304" t="s">
        <v>460</v>
      </c>
      <c r="H5" s="305"/>
    </row>
    <row r="6" spans="1:8" ht="15" customHeight="1" x14ac:dyDescent="0.15">
      <c r="A6" s="306"/>
      <c r="B6" s="307" t="s">
        <v>461</v>
      </c>
      <c r="C6" s="307" t="s">
        <v>462</v>
      </c>
      <c r="D6" s="307" t="s">
        <v>463</v>
      </c>
      <c r="E6" s="307" t="s">
        <v>462</v>
      </c>
      <c r="F6" s="307" t="s">
        <v>463</v>
      </c>
      <c r="G6" s="307" t="s">
        <v>462</v>
      </c>
      <c r="H6" s="308" t="s">
        <v>463</v>
      </c>
    </row>
    <row r="7" spans="1:8" ht="15" customHeight="1" x14ac:dyDescent="0.15">
      <c r="A7" s="309" t="s">
        <v>452</v>
      </c>
      <c r="B7" s="310">
        <v>1330</v>
      </c>
      <c r="C7" s="310">
        <v>223</v>
      </c>
      <c r="D7" s="310">
        <v>1107</v>
      </c>
      <c r="E7" s="310">
        <v>186</v>
      </c>
      <c r="F7" s="310">
        <v>451</v>
      </c>
      <c r="G7" s="310">
        <v>37</v>
      </c>
      <c r="H7" s="310">
        <v>656</v>
      </c>
    </row>
    <row r="8" spans="1:8" ht="15" customHeight="1" x14ac:dyDescent="0.15">
      <c r="A8" s="311" t="s">
        <v>453</v>
      </c>
      <c r="B8" s="310">
        <v>1279</v>
      </c>
      <c r="C8" s="310">
        <v>167</v>
      </c>
      <c r="D8" s="310">
        <v>1112</v>
      </c>
      <c r="E8" s="310">
        <v>110</v>
      </c>
      <c r="F8" s="310">
        <v>429</v>
      </c>
      <c r="G8" s="310">
        <v>57</v>
      </c>
      <c r="H8" s="310">
        <v>683</v>
      </c>
    </row>
    <row r="9" spans="1:8" ht="15" customHeight="1" x14ac:dyDescent="0.15">
      <c r="A9" s="312" t="s">
        <v>464</v>
      </c>
      <c r="B9" s="310">
        <v>1315</v>
      </c>
      <c r="C9" s="310">
        <v>222</v>
      </c>
      <c r="D9" s="310">
        <v>1093</v>
      </c>
      <c r="E9" s="310">
        <v>139</v>
      </c>
      <c r="F9" s="310">
        <v>486</v>
      </c>
      <c r="G9" s="310">
        <v>83</v>
      </c>
      <c r="H9" s="310">
        <v>606</v>
      </c>
    </row>
    <row r="10" spans="1:8" ht="15" customHeight="1" x14ac:dyDescent="0.15">
      <c r="A10" s="313" t="s">
        <v>465</v>
      </c>
      <c r="B10" s="314"/>
      <c r="C10" s="314"/>
      <c r="D10" s="314"/>
      <c r="E10" s="314"/>
      <c r="F10" s="314"/>
      <c r="G10" s="314"/>
      <c r="H10" s="314"/>
    </row>
    <row r="11" spans="1:8" ht="15" customHeight="1" x14ac:dyDescent="0.15">
      <c r="A11" s="315" t="s">
        <v>466</v>
      </c>
      <c r="B11" s="316"/>
      <c r="C11" s="316"/>
      <c r="D11" s="316"/>
      <c r="E11" s="316"/>
      <c r="F11" s="316"/>
      <c r="G11" s="316"/>
      <c r="H11" s="317"/>
    </row>
    <row r="12" spans="1:8" ht="15" customHeight="1" x14ac:dyDescent="0.15">
      <c r="H12" s="317" t="s">
        <v>467</v>
      </c>
    </row>
  </sheetData>
  <mergeCells count="1">
    <mergeCell ref="A5:A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M18"/>
  <sheetViews>
    <sheetView zoomScale="110" zoomScaleNormal="110" workbookViewId="0"/>
  </sheetViews>
  <sheetFormatPr defaultColWidth="8.75" defaultRowHeight="15" customHeight="1" x14ac:dyDescent="0.15"/>
  <cols>
    <col min="1" max="1" width="18.75" style="296" customWidth="1"/>
    <col min="2" max="4" width="22.5" style="296" customWidth="1"/>
    <col min="5" max="16384" width="8.75" style="296"/>
  </cols>
  <sheetData>
    <row r="1" spans="1:4" ht="15" customHeight="1" x14ac:dyDescent="0.15">
      <c r="A1" s="461" t="s">
        <v>662</v>
      </c>
    </row>
    <row r="3" spans="1:4" ht="15" customHeight="1" x14ac:dyDescent="0.15">
      <c r="A3" s="295" t="s">
        <v>468</v>
      </c>
    </row>
    <row r="4" spans="1:4" ht="15" customHeight="1" x14ac:dyDescent="0.15">
      <c r="A4" s="318" t="s">
        <v>469</v>
      </c>
      <c r="B4" s="319"/>
      <c r="D4" s="320" t="s">
        <v>441</v>
      </c>
    </row>
    <row r="5" spans="1:4" ht="15" customHeight="1" x14ac:dyDescent="0.15">
      <c r="A5" s="321" t="s">
        <v>377</v>
      </c>
      <c r="B5" s="322" t="s">
        <v>470</v>
      </c>
      <c r="C5" s="322" t="s">
        <v>471</v>
      </c>
      <c r="D5" s="322" t="s">
        <v>472</v>
      </c>
    </row>
    <row r="6" spans="1:4" ht="15" customHeight="1" x14ac:dyDescent="0.15">
      <c r="A6" s="323" t="s">
        <v>473</v>
      </c>
      <c r="B6" s="324">
        <v>1330</v>
      </c>
      <c r="C6" s="325">
        <v>1279</v>
      </c>
      <c r="D6" s="310">
        <v>1315</v>
      </c>
    </row>
    <row r="7" spans="1:4" ht="15" customHeight="1" x14ac:dyDescent="0.15">
      <c r="A7" s="326" t="s">
        <v>474</v>
      </c>
      <c r="B7" s="327">
        <v>135</v>
      </c>
      <c r="C7" s="310">
        <v>277</v>
      </c>
      <c r="D7" s="310">
        <v>246</v>
      </c>
    </row>
    <row r="8" spans="1:4" ht="15" customHeight="1" x14ac:dyDescent="0.15">
      <c r="A8" s="326" t="s">
        <v>475</v>
      </c>
      <c r="B8" s="327">
        <v>85</v>
      </c>
      <c r="C8" s="328">
        <v>73</v>
      </c>
      <c r="D8" s="328">
        <v>76</v>
      </c>
    </row>
    <row r="9" spans="1:4" ht="15" customHeight="1" x14ac:dyDescent="0.15">
      <c r="A9" s="326" t="s">
        <v>476</v>
      </c>
      <c r="B9" s="327">
        <v>251</v>
      </c>
      <c r="C9" s="328">
        <v>77</v>
      </c>
      <c r="D9" s="328">
        <v>144</v>
      </c>
    </row>
    <row r="10" spans="1:4" ht="15" customHeight="1" x14ac:dyDescent="0.15">
      <c r="A10" s="326" t="s">
        <v>477</v>
      </c>
      <c r="B10" s="327">
        <v>227</v>
      </c>
      <c r="C10" s="328">
        <v>232</v>
      </c>
      <c r="D10" s="328">
        <v>252</v>
      </c>
    </row>
    <row r="11" spans="1:4" ht="15" customHeight="1" x14ac:dyDescent="0.15">
      <c r="A11" s="326" t="s">
        <v>478</v>
      </c>
      <c r="B11" s="327">
        <v>72</v>
      </c>
      <c r="C11" s="328">
        <v>30</v>
      </c>
      <c r="D11" s="328">
        <v>68</v>
      </c>
    </row>
    <row r="12" spans="1:4" ht="15" customHeight="1" x14ac:dyDescent="0.15">
      <c r="A12" s="326" t="s">
        <v>479</v>
      </c>
      <c r="B12" s="327">
        <v>163</v>
      </c>
      <c r="C12" s="328">
        <v>289</v>
      </c>
      <c r="D12" s="328">
        <v>263</v>
      </c>
    </row>
    <row r="13" spans="1:4" ht="15" customHeight="1" x14ac:dyDescent="0.15">
      <c r="A13" s="326" t="s">
        <v>480</v>
      </c>
      <c r="B13" s="327">
        <v>50</v>
      </c>
      <c r="C13" s="328">
        <v>51</v>
      </c>
      <c r="D13" s="328">
        <v>53</v>
      </c>
    </row>
    <row r="14" spans="1:4" ht="15" customHeight="1" x14ac:dyDescent="0.15">
      <c r="A14" s="326" t="s">
        <v>481</v>
      </c>
      <c r="B14" s="327">
        <v>64</v>
      </c>
      <c r="C14" s="328">
        <v>46</v>
      </c>
      <c r="D14" s="328">
        <v>46</v>
      </c>
    </row>
    <row r="15" spans="1:4" ht="15" customHeight="1" x14ac:dyDescent="0.15">
      <c r="A15" s="326" t="s">
        <v>482</v>
      </c>
      <c r="B15" s="327">
        <v>234</v>
      </c>
      <c r="C15" s="310">
        <v>148</v>
      </c>
      <c r="D15" s="310">
        <v>160</v>
      </c>
    </row>
    <row r="16" spans="1:4" ht="15" customHeight="1" x14ac:dyDescent="0.15">
      <c r="A16" s="326" t="s">
        <v>483</v>
      </c>
      <c r="B16" s="327">
        <v>44</v>
      </c>
      <c r="C16" s="328">
        <v>44</v>
      </c>
      <c r="D16" s="328">
        <v>6</v>
      </c>
    </row>
    <row r="17" spans="1:13" ht="15" customHeight="1" x14ac:dyDescent="0.15">
      <c r="A17" s="308" t="s">
        <v>484</v>
      </c>
      <c r="B17" s="329">
        <v>5</v>
      </c>
      <c r="C17" s="330">
        <v>12</v>
      </c>
      <c r="D17" s="330">
        <v>0</v>
      </c>
    </row>
    <row r="18" spans="1:13" ht="15" customHeight="1" x14ac:dyDescent="0.15">
      <c r="B18" s="319"/>
      <c r="D18" s="319" t="s">
        <v>485</v>
      </c>
      <c r="M18" s="331"/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F10"/>
  <sheetViews>
    <sheetView zoomScale="110" zoomScaleNormal="110" workbookViewId="0"/>
  </sheetViews>
  <sheetFormatPr defaultColWidth="8.5" defaultRowHeight="15" customHeight="1" x14ac:dyDescent="0.15"/>
  <cols>
    <col min="1" max="1" width="13.75" style="296" customWidth="1"/>
    <col min="2" max="2" width="42.5" style="296" customWidth="1"/>
    <col min="3" max="6" width="7.5" style="296" customWidth="1"/>
    <col min="7" max="16384" width="8.5" style="296"/>
  </cols>
  <sheetData>
    <row r="1" spans="1:6" ht="15" customHeight="1" x14ac:dyDescent="0.15">
      <c r="A1" s="461" t="s">
        <v>662</v>
      </c>
    </row>
    <row r="3" spans="1:6" ht="15" customHeight="1" x14ac:dyDescent="0.15">
      <c r="A3" s="295" t="s">
        <v>486</v>
      </c>
    </row>
    <row r="4" spans="1:6" ht="15" customHeight="1" x14ac:dyDescent="0.15">
      <c r="F4" s="332" t="s">
        <v>487</v>
      </c>
    </row>
    <row r="5" spans="1:6" ht="15" customHeight="1" x14ac:dyDescent="0.15">
      <c r="A5" s="333" t="s">
        <v>488</v>
      </c>
      <c r="B5" s="334" t="s">
        <v>489</v>
      </c>
      <c r="C5" s="334" t="s">
        <v>490</v>
      </c>
      <c r="D5" s="334"/>
      <c r="E5" s="334"/>
      <c r="F5" s="335" t="s">
        <v>491</v>
      </c>
    </row>
    <row r="6" spans="1:6" ht="15" customHeight="1" x14ac:dyDescent="0.15">
      <c r="A6" s="333"/>
      <c r="B6" s="334"/>
      <c r="C6" s="307" t="s">
        <v>492</v>
      </c>
      <c r="D6" s="307" t="s">
        <v>493</v>
      </c>
      <c r="E6" s="307" t="s">
        <v>494</v>
      </c>
      <c r="F6" s="335"/>
    </row>
    <row r="7" spans="1:6" ht="15" customHeight="1" x14ac:dyDescent="0.15">
      <c r="A7" s="336" t="s">
        <v>495</v>
      </c>
      <c r="B7" s="337" t="s">
        <v>496</v>
      </c>
      <c r="C7" s="338">
        <v>1921</v>
      </c>
      <c r="D7" s="339">
        <v>1079</v>
      </c>
      <c r="E7" s="340">
        <v>842</v>
      </c>
      <c r="F7" s="341" t="s">
        <v>497</v>
      </c>
    </row>
    <row r="8" spans="1:6" ht="15" customHeight="1" x14ac:dyDescent="0.15">
      <c r="A8" s="342"/>
      <c r="B8" s="343" t="s">
        <v>498</v>
      </c>
      <c r="C8" s="327">
        <v>2052</v>
      </c>
      <c r="D8" s="310">
        <v>1130</v>
      </c>
      <c r="E8" s="344">
        <v>922</v>
      </c>
      <c r="F8" s="345" t="s">
        <v>497</v>
      </c>
    </row>
    <row r="9" spans="1:6" ht="15" customHeight="1" x14ac:dyDescent="0.15">
      <c r="A9" s="346"/>
      <c r="B9" s="347" t="s">
        <v>499</v>
      </c>
      <c r="C9" s="348">
        <v>3973</v>
      </c>
      <c r="D9" s="349">
        <v>2209</v>
      </c>
      <c r="E9" s="350">
        <v>1764</v>
      </c>
      <c r="F9" s="347"/>
    </row>
    <row r="10" spans="1:6" ht="15" customHeight="1" x14ac:dyDescent="0.15">
      <c r="F10" s="319" t="s">
        <v>500</v>
      </c>
    </row>
  </sheetData>
  <mergeCells count="5">
    <mergeCell ref="A5:A6"/>
    <mergeCell ref="B5:B6"/>
    <mergeCell ref="C5:E5"/>
    <mergeCell ref="F5:F6"/>
    <mergeCell ref="A7:A9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F12"/>
  <sheetViews>
    <sheetView zoomScale="110" zoomScaleNormal="110" workbookViewId="0"/>
  </sheetViews>
  <sheetFormatPr defaultColWidth="8.75" defaultRowHeight="15" customHeight="1" x14ac:dyDescent="0.15"/>
  <cols>
    <col min="1" max="1" width="21.25" style="178" customWidth="1"/>
    <col min="2" max="5" width="12.5" style="178" customWidth="1"/>
    <col min="6" max="6" width="15" style="178" customWidth="1"/>
    <col min="7" max="16384" width="8.75" style="178"/>
  </cols>
  <sheetData>
    <row r="1" spans="1:6" ht="15" customHeight="1" x14ac:dyDescent="0.15">
      <c r="A1" s="459" t="s">
        <v>662</v>
      </c>
    </row>
    <row r="3" spans="1:6" ht="15" customHeight="1" x14ac:dyDescent="0.15">
      <c r="A3" s="279" t="s">
        <v>501</v>
      </c>
    </row>
    <row r="4" spans="1:6" ht="15" customHeight="1" x14ac:dyDescent="0.15">
      <c r="A4" s="280"/>
      <c r="F4" s="183"/>
    </row>
    <row r="5" spans="1:6" ht="15" customHeight="1" x14ac:dyDescent="0.15">
      <c r="A5" s="186" t="s">
        <v>393</v>
      </c>
      <c r="B5" s="351" t="s">
        <v>502</v>
      </c>
      <c r="C5" s="189" t="s">
        <v>503</v>
      </c>
      <c r="D5" s="190"/>
      <c r="E5" s="352"/>
      <c r="F5" s="353" t="s">
        <v>504</v>
      </c>
    </row>
    <row r="6" spans="1:6" ht="15" customHeight="1" x14ac:dyDescent="0.15">
      <c r="A6" s="192"/>
      <c r="B6" s="354"/>
      <c r="C6" s="194" t="s">
        <v>505</v>
      </c>
      <c r="D6" s="194" t="s">
        <v>358</v>
      </c>
      <c r="E6" s="194" t="s">
        <v>359</v>
      </c>
      <c r="F6" s="355" t="s">
        <v>506</v>
      </c>
    </row>
    <row r="7" spans="1:6" ht="15" customHeight="1" x14ac:dyDescent="0.15">
      <c r="A7" s="292" t="s">
        <v>507</v>
      </c>
      <c r="B7" s="201">
        <v>381</v>
      </c>
      <c r="C7" s="201">
        <v>9058</v>
      </c>
      <c r="D7" s="201">
        <v>5442</v>
      </c>
      <c r="E7" s="201">
        <v>3616</v>
      </c>
      <c r="F7" s="201">
        <v>21746057</v>
      </c>
    </row>
    <row r="8" spans="1:6" ht="15" customHeight="1" x14ac:dyDescent="0.15">
      <c r="A8" s="356" t="s">
        <v>508</v>
      </c>
      <c r="B8" s="23">
        <v>371</v>
      </c>
      <c r="C8" s="201">
        <v>9038</v>
      </c>
      <c r="D8" s="201">
        <v>5450</v>
      </c>
      <c r="E8" s="201">
        <v>3588</v>
      </c>
      <c r="F8" s="201">
        <v>23097535</v>
      </c>
    </row>
    <row r="9" spans="1:6" ht="15" customHeight="1" x14ac:dyDescent="0.15">
      <c r="A9" s="292" t="s">
        <v>509</v>
      </c>
      <c r="B9" s="201">
        <v>365</v>
      </c>
      <c r="C9" s="201">
        <v>8722</v>
      </c>
      <c r="D9" s="201">
        <v>5309</v>
      </c>
      <c r="E9" s="201">
        <v>3413</v>
      </c>
      <c r="F9" s="201">
        <v>22586513</v>
      </c>
    </row>
    <row r="10" spans="1:6" ht="15" customHeight="1" x14ac:dyDescent="0.15">
      <c r="A10" s="292" t="s">
        <v>510</v>
      </c>
      <c r="B10" s="23">
        <v>374</v>
      </c>
      <c r="C10" s="201">
        <v>8907</v>
      </c>
      <c r="D10" s="201">
        <v>5441</v>
      </c>
      <c r="E10" s="201">
        <v>3466</v>
      </c>
      <c r="F10" s="201">
        <v>23192986</v>
      </c>
    </row>
    <row r="11" spans="1:6" ht="15" customHeight="1" x14ac:dyDescent="0.15">
      <c r="A11" s="292" t="s">
        <v>511</v>
      </c>
      <c r="B11" s="357">
        <v>368</v>
      </c>
      <c r="C11" s="201">
        <v>8817</v>
      </c>
      <c r="D11" s="202" t="s">
        <v>366</v>
      </c>
      <c r="E11" s="202" t="s">
        <v>366</v>
      </c>
      <c r="F11" s="201">
        <v>22503686</v>
      </c>
    </row>
    <row r="12" spans="1:6" ht="15" customHeight="1" x14ac:dyDescent="0.15">
      <c r="A12" s="34" t="s">
        <v>512</v>
      </c>
      <c r="B12" s="34"/>
      <c r="C12" s="34"/>
      <c r="D12" s="34"/>
      <c r="E12" s="34"/>
      <c r="F12" s="358" t="s">
        <v>513</v>
      </c>
    </row>
  </sheetData>
  <mergeCells count="3">
    <mergeCell ref="A5:A6"/>
    <mergeCell ref="B5:B6"/>
    <mergeCell ref="C5:E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H33"/>
  <sheetViews>
    <sheetView zoomScale="110" zoomScaleNormal="110" workbookViewId="0"/>
  </sheetViews>
  <sheetFormatPr defaultColWidth="9" defaultRowHeight="15" customHeight="1" x14ac:dyDescent="0.15"/>
  <cols>
    <col min="1" max="1" width="3.75" style="2" customWidth="1"/>
    <col min="2" max="2" width="18.75" style="2" customWidth="1"/>
    <col min="3" max="5" width="8.75" style="2" customWidth="1"/>
    <col min="6" max="8" width="12.5" style="2" customWidth="1"/>
    <col min="9" max="16384" width="9" style="2"/>
  </cols>
  <sheetData>
    <row r="1" spans="1:8" s="462" customFormat="1" ht="15" customHeight="1" x14ac:dyDescent="0.15">
      <c r="A1" s="459" t="s">
        <v>662</v>
      </c>
    </row>
    <row r="2" spans="1:8" s="462" customFormat="1" ht="15" customHeight="1" x14ac:dyDescent="0.15"/>
    <row r="3" spans="1:8" ht="15" customHeight="1" x14ac:dyDescent="0.15">
      <c r="A3" s="148" t="s">
        <v>514</v>
      </c>
      <c r="B3" s="359"/>
      <c r="C3" s="359"/>
      <c r="D3" s="359"/>
      <c r="E3" s="359"/>
      <c r="F3" s="359"/>
      <c r="G3" s="359"/>
      <c r="H3" s="359"/>
    </row>
    <row r="4" spans="1:8" s="361" customFormat="1" ht="15" customHeight="1" x14ac:dyDescent="0.15">
      <c r="A4" s="360" t="s">
        <v>515</v>
      </c>
      <c r="B4" s="149"/>
      <c r="C4" s="149"/>
      <c r="D4" s="3"/>
      <c r="E4" s="3"/>
      <c r="F4" s="3"/>
      <c r="G4" s="3"/>
      <c r="H4" s="151" t="s">
        <v>516</v>
      </c>
    </row>
    <row r="5" spans="1:8" s="361" customFormat="1" ht="15" customHeight="1" x14ac:dyDescent="0.15">
      <c r="A5" s="362" t="s">
        <v>517</v>
      </c>
      <c r="B5" s="362"/>
      <c r="C5" s="363" t="s">
        <v>518</v>
      </c>
      <c r="D5" s="364" t="s">
        <v>519</v>
      </c>
      <c r="E5" s="364" t="s">
        <v>520</v>
      </c>
      <c r="F5" s="364" t="s">
        <v>521</v>
      </c>
      <c r="G5" s="365" t="s">
        <v>522</v>
      </c>
      <c r="H5" s="366" t="s">
        <v>523</v>
      </c>
    </row>
    <row r="6" spans="1:8" s="361" customFormat="1" ht="15" customHeight="1" x14ac:dyDescent="0.15">
      <c r="A6" s="367"/>
      <c r="B6" s="367"/>
      <c r="C6" s="368"/>
      <c r="D6" s="369"/>
      <c r="E6" s="369"/>
      <c r="F6" s="369"/>
      <c r="G6" s="370"/>
      <c r="H6" s="371"/>
    </row>
    <row r="7" spans="1:8" s="361" customFormat="1" ht="15" customHeight="1" x14ac:dyDescent="0.15">
      <c r="A7" s="372"/>
      <c r="B7" s="372"/>
      <c r="C7" s="373"/>
      <c r="D7" s="374"/>
      <c r="E7" s="374"/>
      <c r="F7" s="375"/>
      <c r="G7" s="376"/>
      <c r="H7" s="377"/>
    </row>
    <row r="8" spans="1:8" s="361" customFormat="1" ht="15" customHeight="1" x14ac:dyDescent="0.15">
      <c r="A8" s="378" t="s">
        <v>7</v>
      </c>
      <c r="B8" s="14"/>
      <c r="C8" s="379">
        <v>368</v>
      </c>
      <c r="D8" s="379">
        <v>197</v>
      </c>
      <c r="E8" s="379">
        <v>3</v>
      </c>
      <c r="F8" s="379">
        <v>3641287</v>
      </c>
      <c r="G8" s="379">
        <v>11699104</v>
      </c>
      <c r="H8" s="379">
        <v>22503686</v>
      </c>
    </row>
    <row r="9" spans="1:8" s="361" customFormat="1" ht="15" customHeight="1" x14ac:dyDescent="0.15">
      <c r="A9" s="380" t="s">
        <v>85</v>
      </c>
      <c r="B9" s="381" t="s">
        <v>524</v>
      </c>
      <c r="C9" s="382">
        <v>24</v>
      </c>
      <c r="D9" s="383">
        <v>14</v>
      </c>
      <c r="E9" s="383">
        <v>2</v>
      </c>
      <c r="F9" s="383" ph="1">
        <v>653066</v>
      </c>
      <c r="G9" s="383">
        <v>2899865</v>
      </c>
      <c r="H9" s="383">
        <v>6070073</v>
      </c>
    </row>
    <row r="10" spans="1:8" s="361" customFormat="1" ht="15" customHeight="1" x14ac:dyDescent="0.15">
      <c r="A10" s="380" t="s">
        <v>248</v>
      </c>
      <c r="B10" s="381" t="s">
        <v>525</v>
      </c>
      <c r="C10" s="382">
        <v>1</v>
      </c>
      <c r="D10" s="383">
        <v>1</v>
      </c>
      <c r="E10" s="383" t="s">
        <v>526</v>
      </c>
      <c r="F10" s="384" t="s">
        <v>527</v>
      </c>
      <c r="G10" s="384" t="s">
        <v>527</v>
      </c>
      <c r="H10" s="382" t="s">
        <v>528</v>
      </c>
    </row>
    <row r="11" spans="1:8" s="361" customFormat="1" ht="15" customHeight="1" x14ac:dyDescent="0.15">
      <c r="A11" s="380" t="s">
        <v>249</v>
      </c>
      <c r="B11" s="381" t="s">
        <v>529</v>
      </c>
      <c r="C11" s="382">
        <v>9</v>
      </c>
      <c r="D11" s="383">
        <v>6</v>
      </c>
      <c r="E11" s="383" t="s">
        <v>526</v>
      </c>
      <c r="F11" s="382">
        <v>84029</v>
      </c>
      <c r="G11" s="382">
        <v>53524</v>
      </c>
      <c r="H11" s="382">
        <v>139688</v>
      </c>
    </row>
    <row r="12" spans="1:8" s="361" customFormat="1" ht="15" customHeight="1" x14ac:dyDescent="0.15">
      <c r="A12" s="380" t="s">
        <v>250</v>
      </c>
      <c r="B12" s="385" t="s">
        <v>530</v>
      </c>
      <c r="C12" s="382">
        <v>7</v>
      </c>
      <c r="D12" s="383">
        <v>2</v>
      </c>
      <c r="E12" s="383" t="s">
        <v>526</v>
      </c>
      <c r="F12" s="201">
        <v>19315</v>
      </c>
      <c r="G12" s="201">
        <v>30814</v>
      </c>
      <c r="H12" s="382">
        <v>122225</v>
      </c>
    </row>
    <row r="13" spans="1:8" s="361" customFormat="1" ht="15" customHeight="1" x14ac:dyDescent="0.15">
      <c r="A13" s="380" t="s">
        <v>251</v>
      </c>
      <c r="B13" s="381" t="s">
        <v>531</v>
      </c>
      <c r="C13" s="382">
        <v>8</v>
      </c>
      <c r="D13" s="383" t="s">
        <v>526</v>
      </c>
      <c r="E13" s="383" t="s">
        <v>526</v>
      </c>
      <c r="F13" s="382">
        <v>16838</v>
      </c>
      <c r="G13" s="382">
        <v>14326</v>
      </c>
      <c r="H13" s="382">
        <v>54827</v>
      </c>
    </row>
    <row r="14" spans="1:8" s="361" customFormat="1" ht="15" customHeight="1" x14ac:dyDescent="0.15">
      <c r="A14" s="380" t="s">
        <v>252</v>
      </c>
      <c r="B14" s="386" t="s">
        <v>532</v>
      </c>
      <c r="C14" s="382">
        <v>28</v>
      </c>
      <c r="D14" s="383">
        <v>16</v>
      </c>
      <c r="E14" s="383" t="s">
        <v>526</v>
      </c>
      <c r="F14" s="382">
        <v>171700</v>
      </c>
      <c r="G14" s="382">
        <v>560414</v>
      </c>
      <c r="H14" s="382">
        <v>976256</v>
      </c>
    </row>
    <row r="15" spans="1:8" s="361" customFormat="1" ht="15" customHeight="1" x14ac:dyDescent="0.15">
      <c r="A15" s="380" t="s">
        <v>253</v>
      </c>
      <c r="B15" s="381" t="s">
        <v>533</v>
      </c>
      <c r="C15" s="382">
        <v>24</v>
      </c>
      <c r="D15" s="383">
        <v>12</v>
      </c>
      <c r="E15" s="383" t="s">
        <v>526</v>
      </c>
      <c r="F15" s="382">
        <v>243429</v>
      </c>
      <c r="G15" s="382">
        <v>619984</v>
      </c>
      <c r="H15" s="382">
        <v>1123261</v>
      </c>
    </row>
    <row r="16" spans="1:8" s="361" customFormat="1" ht="15" customHeight="1" x14ac:dyDescent="0.15">
      <c r="A16" s="380" t="s">
        <v>254</v>
      </c>
      <c r="B16" s="381" t="s">
        <v>534</v>
      </c>
      <c r="C16" s="382">
        <v>15</v>
      </c>
      <c r="D16" s="383">
        <v>9</v>
      </c>
      <c r="E16" s="383" t="s">
        <v>526</v>
      </c>
      <c r="F16" s="382">
        <v>189024</v>
      </c>
      <c r="G16" s="382">
        <v>1602769</v>
      </c>
      <c r="H16" s="382">
        <v>2362432</v>
      </c>
    </row>
    <row r="17" spans="1:8" s="361" customFormat="1" ht="15" customHeight="1" x14ac:dyDescent="0.15">
      <c r="A17" s="380" t="s">
        <v>255</v>
      </c>
      <c r="B17" s="381" t="s">
        <v>535</v>
      </c>
      <c r="C17" s="382">
        <v>2</v>
      </c>
      <c r="D17" s="383">
        <v>1</v>
      </c>
      <c r="E17" s="383" t="s">
        <v>526</v>
      </c>
      <c r="F17" s="382" t="s">
        <v>528</v>
      </c>
      <c r="G17" s="382" t="s">
        <v>528</v>
      </c>
      <c r="H17" s="382" t="s">
        <v>528</v>
      </c>
    </row>
    <row r="18" spans="1:8" s="361" customFormat="1" ht="15" customHeight="1" x14ac:dyDescent="0.15">
      <c r="A18" s="380" t="s">
        <v>256</v>
      </c>
      <c r="B18" s="381" t="s">
        <v>536</v>
      </c>
      <c r="C18" s="382">
        <v>35</v>
      </c>
      <c r="D18" s="383">
        <v>26</v>
      </c>
      <c r="E18" s="383" t="s">
        <v>526</v>
      </c>
      <c r="F18" s="382">
        <v>265393</v>
      </c>
      <c r="G18" s="382">
        <v>649257</v>
      </c>
      <c r="H18" s="382">
        <v>1291555</v>
      </c>
    </row>
    <row r="19" spans="1:8" s="361" customFormat="1" ht="15" customHeight="1" x14ac:dyDescent="0.15">
      <c r="A19" s="380" t="s">
        <v>257</v>
      </c>
      <c r="B19" s="381" t="s">
        <v>537</v>
      </c>
      <c r="C19" s="382">
        <v>6</v>
      </c>
      <c r="D19" s="383">
        <v>5</v>
      </c>
      <c r="E19" s="383" t="s">
        <v>526</v>
      </c>
      <c r="F19" s="382">
        <v>34948</v>
      </c>
      <c r="G19" s="382">
        <v>54513</v>
      </c>
      <c r="H19" s="382">
        <v>147541</v>
      </c>
    </row>
    <row r="20" spans="1:8" s="361" customFormat="1" ht="15" customHeight="1" x14ac:dyDescent="0.15">
      <c r="A20" s="380" t="s">
        <v>258</v>
      </c>
      <c r="B20" s="381" t="s">
        <v>538</v>
      </c>
      <c r="C20" s="382">
        <v>12</v>
      </c>
      <c r="D20" s="383">
        <v>1</v>
      </c>
      <c r="E20" s="383" t="s">
        <v>526</v>
      </c>
      <c r="F20" s="382">
        <v>22624</v>
      </c>
      <c r="G20" s="382">
        <v>47250</v>
      </c>
      <c r="H20" s="382">
        <v>107212</v>
      </c>
    </row>
    <row r="21" spans="1:8" s="361" customFormat="1" ht="15" customHeight="1" x14ac:dyDescent="0.15">
      <c r="A21" s="380" t="s">
        <v>259</v>
      </c>
      <c r="B21" s="381" t="s">
        <v>539</v>
      </c>
      <c r="C21" s="382">
        <v>7</v>
      </c>
      <c r="D21" s="383">
        <v>3</v>
      </c>
      <c r="E21" s="383" t="s">
        <v>526</v>
      </c>
      <c r="F21" s="382">
        <v>48709</v>
      </c>
      <c r="G21" s="382">
        <v>165294</v>
      </c>
      <c r="H21" s="382">
        <v>328774</v>
      </c>
    </row>
    <row r="22" spans="1:8" s="361" customFormat="1" ht="15" customHeight="1" x14ac:dyDescent="0.15">
      <c r="A22" s="380" t="s">
        <v>260</v>
      </c>
      <c r="B22" s="381" t="s">
        <v>540</v>
      </c>
      <c r="C22" s="382">
        <v>3</v>
      </c>
      <c r="D22" s="383">
        <v>3</v>
      </c>
      <c r="E22" s="383" t="s">
        <v>526</v>
      </c>
      <c r="F22" s="382">
        <v>22135</v>
      </c>
      <c r="G22" s="382">
        <v>299138</v>
      </c>
      <c r="H22" s="382">
        <v>404836</v>
      </c>
    </row>
    <row r="23" spans="1:8" s="361" customFormat="1" ht="15" customHeight="1" x14ac:dyDescent="0.15">
      <c r="A23" s="380" t="s">
        <v>261</v>
      </c>
      <c r="B23" s="381" t="s">
        <v>541</v>
      </c>
      <c r="C23" s="382">
        <v>7</v>
      </c>
      <c r="D23" s="383">
        <v>2</v>
      </c>
      <c r="E23" s="383" t="s">
        <v>526</v>
      </c>
      <c r="F23" s="382">
        <v>32943</v>
      </c>
      <c r="G23" s="382">
        <v>51519</v>
      </c>
      <c r="H23" s="382">
        <v>121771</v>
      </c>
    </row>
    <row r="24" spans="1:8" s="361" customFormat="1" ht="15" customHeight="1" x14ac:dyDescent="0.15">
      <c r="A24" s="380" t="s">
        <v>262</v>
      </c>
      <c r="B24" s="381" t="s">
        <v>542</v>
      </c>
      <c r="C24" s="382">
        <v>71</v>
      </c>
      <c r="D24" s="383">
        <v>35</v>
      </c>
      <c r="E24" s="383" t="s">
        <v>526</v>
      </c>
      <c r="F24" s="382">
        <v>475676</v>
      </c>
      <c r="G24" s="382">
        <v>889453</v>
      </c>
      <c r="H24" s="382">
        <v>2041336</v>
      </c>
    </row>
    <row r="25" spans="1:8" s="361" customFormat="1" ht="15" customHeight="1" x14ac:dyDescent="0.15">
      <c r="A25" s="380" t="s">
        <v>263</v>
      </c>
      <c r="B25" s="381" t="s">
        <v>543</v>
      </c>
      <c r="C25" s="382">
        <v>12</v>
      </c>
      <c r="D25" s="383">
        <v>5</v>
      </c>
      <c r="E25" s="383" t="s">
        <v>526</v>
      </c>
      <c r="F25" s="382">
        <v>177196</v>
      </c>
      <c r="G25" s="382">
        <v>470361</v>
      </c>
      <c r="H25" s="382">
        <v>783110</v>
      </c>
    </row>
    <row r="26" spans="1:8" s="361" customFormat="1" ht="15" customHeight="1" x14ac:dyDescent="0.15">
      <c r="A26" s="380" t="s">
        <v>264</v>
      </c>
      <c r="B26" s="381" t="s">
        <v>544</v>
      </c>
      <c r="C26" s="382">
        <v>23</v>
      </c>
      <c r="D26" s="383">
        <v>16</v>
      </c>
      <c r="E26" s="383">
        <v>1</v>
      </c>
      <c r="F26" s="382">
        <v>589364</v>
      </c>
      <c r="G26" s="382">
        <v>1548329</v>
      </c>
      <c r="H26" s="382">
        <v>2746102</v>
      </c>
    </row>
    <row r="27" spans="1:8" s="361" customFormat="1" ht="15" customHeight="1" x14ac:dyDescent="0.15">
      <c r="A27" s="380" t="s">
        <v>265</v>
      </c>
      <c r="B27" s="381" t="s">
        <v>545</v>
      </c>
      <c r="C27" s="382">
        <v>14</v>
      </c>
      <c r="D27" s="383">
        <v>6</v>
      </c>
      <c r="E27" s="383" t="s">
        <v>526</v>
      </c>
      <c r="F27" s="382">
        <v>91011</v>
      </c>
      <c r="G27" s="382">
        <v>355029</v>
      </c>
      <c r="H27" s="382">
        <v>592478</v>
      </c>
    </row>
    <row r="28" spans="1:8" s="361" customFormat="1" ht="15" customHeight="1" x14ac:dyDescent="0.15">
      <c r="A28" s="380" t="s">
        <v>266</v>
      </c>
      <c r="B28" s="381" t="s">
        <v>546</v>
      </c>
      <c r="C28" s="382">
        <v>4</v>
      </c>
      <c r="D28" s="383">
        <v>3</v>
      </c>
      <c r="E28" s="383" t="s">
        <v>526</v>
      </c>
      <c r="F28" s="382">
        <v>39389</v>
      </c>
      <c r="G28" s="382">
        <v>20799</v>
      </c>
      <c r="H28" s="382">
        <v>345539</v>
      </c>
    </row>
    <row r="29" spans="1:8" s="361" customFormat="1" ht="15" customHeight="1" x14ac:dyDescent="0.15">
      <c r="A29" s="380" t="s">
        <v>267</v>
      </c>
      <c r="B29" s="381" t="s">
        <v>547</v>
      </c>
      <c r="C29" s="382">
        <v>21</v>
      </c>
      <c r="D29" s="383">
        <v>11</v>
      </c>
      <c r="E29" s="383" t="s">
        <v>526</v>
      </c>
      <c r="F29" s="382">
        <v>144203</v>
      </c>
      <c r="G29" s="382">
        <v>376485</v>
      </c>
      <c r="H29" s="382">
        <v>954078</v>
      </c>
    </row>
    <row r="30" spans="1:8" s="361" customFormat="1" ht="15" customHeight="1" x14ac:dyDescent="0.15">
      <c r="A30" s="380" t="s">
        <v>268</v>
      </c>
      <c r="B30" s="381" t="s">
        <v>548</v>
      </c>
      <c r="C30" s="382">
        <v>2</v>
      </c>
      <c r="D30" s="383">
        <v>1</v>
      </c>
      <c r="E30" s="383" t="s">
        <v>526</v>
      </c>
      <c r="F30" s="382" t="s">
        <v>528</v>
      </c>
      <c r="G30" s="382" t="s">
        <v>528</v>
      </c>
      <c r="H30" s="382" t="s">
        <v>528</v>
      </c>
    </row>
    <row r="31" spans="1:8" s="361" customFormat="1" ht="15" customHeight="1" x14ac:dyDescent="0.15">
      <c r="A31" s="380" t="s">
        <v>269</v>
      </c>
      <c r="B31" s="381" t="s">
        <v>549</v>
      </c>
      <c r="C31" s="382">
        <v>4</v>
      </c>
      <c r="D31" s="383">
        <v>3</v>
      </c>
      <c r="E31" s="383" t="s">
        <v>526</v>
      </c>
      <c r="F31" s="382">
        <v>21887</v>
      </c>
      <c r="G31" s="382">
        <v>54361</v>
      </c>
      <c r="H31" s="382">
        <v>95852</v>
      </c>
    </row>
    <row r="32" spans="1:8" s="361" customFormat="1" ht="15" customHeight="1" x14ac:dyDescent="0.15">
      <c r="A32" s="35" t="s">
        <v>270</v>
      </c>
      <c r="B32" s="381" t="s">
        <v>550</v>
      </c>
      <c r="C32" s="387">
        <v>29</v>
      </c>
      <c r="D32" s="383">
        <v>16</v>
      </c>
      <c r="E32" s="383" t="s">
        <v>526</v>
      </c>
      <c r="F32" s="382">
        <v>274196</v>
      </c>
      <c r="G32" s="382">
        <v>828653</v>
      </c>
      <c r="H32" s="382">
        <v>1423379</v>
      </c>
    </row>
    <row r="33" spans="1:8" ht="15" customHeight="1" x14ac:dyDescent="0.15">
      <c r="A33" s="34" t="s">
        <v>551</v>
      </c>
      <c r="B33" s="388"/>
      <c r="C33" s="388"/>
      <c r="D33" s="388"/>
      <c r="E33" s="388"/>
      <c r="F33" s="388"/>
      <c r="G33" s="388"/>
      <c r="H33" s="358" t="s">
        <v>552</v>
      </c>
    </row>
  </sheetData>
  <mergeCells count="8">
    <mergeCell ref="H5:H7"/>
    <mergeCell ref="A8:B8"/>
    <mergeCell ref="A5:B7"/>
    <mergeCell ref="C5:C7"/>
    <mergeCell ref="D5:D7"/>
    <mergeCell ref="E5:E7"/>
    <mergeCell ref="F5:F7"/>
    <mergeCell ref="G5:G7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K15"/>
  <sheetViews>
    <sheetView zoomScale="110" zoomScaleNormal="110" workbookViewId="0"/>
  </sheetViews>
  <sheetFormatPr defaultColWidth="8.75" defaultRowHeight="15" customHeight="1" x14ac:dyDescent="0.15"/>
  <cols>
    <col min="1" max="1" width="11.25" style="390" customWidth="1"/>
    <col min="2" max="2" width="6.875" style="390" customWidth="1"/>
    <col min="3" max="4" width="6.25" style="390" customWidth="1"/>
    <col min="5" max="7" width="7.5" style="390" customWidth="1"/>
    <col min="8" max="10" width="8.125" style="390" customWidth="1"/>
    <col min="11" max="11" width="8.75" style="390" customWidth="1"/>
    <col min="12" max="16384" width="8.75" style="390"/>
  </cols>
  <sheetData>
    <row r="1" spans="1:11" ht="15" customHeight="1" x14ac:dyDescent="0.15">
      <c r="A1" s="463" t="s">
        <v>662</v>
      </c>
    </row>
    <row r="3" spans="1:11" ht="15" customHeight="1" x14ac:dyDescent="0.15">
      <c r="A3" s="389" t="s">
        <v>553</v>
      </c>
    </row>
    <row r="4" spans="1:11" ht="15" customHeight="1" x14ac:dyDescent="0.15">
      <c r="A4" s="391" t="s">
        <v>554</v>
      </c>
    </row>
    <row r="5" spans="1:11" ht="30" customHeight="1" x14ac:dyDescent="0.15">
      <c r="A5" s="392" t="s">
        <v>351</v>
      </c>
      <c r="B5" s="393" t="s">
        <v>555</v>
      </c>
      <c r="C5" s="393"/>
      <c r="D5" s="393"/>
      <c r="E5" s="394" t="s">
        <v>556</v>
      </c>
      <c r="F5" s="394"/>
      <c r="G5" s="394"/>
      <c r="H5" s="394" t="s">
        <v>557</v>
      </c>
      <c r="I5" s="394"/>
      <c r="J5" s="394"/>
      <c r="K5" s="395" t="s">
        <v>558</v>
      </c>
    </row>
    <row r="6" spans="1:11" ht="15" customHeight="1" x14ac:dyDescent="0.15">
      <c r="A6" s="392"/>
      <c r="B6" s="396" t="s">
        <v>461</v>
      </c>
      <c r="C6" s="397" t="s">
        <v>559</v>
      </c>
      <c r="D6" s="397" t="s">
        <v>560</v>
      </c>
      <c r="E6" s="397" t="s">
        <v>461</v>
      </c>
      <c r="F6" s="397" t="s">
        <v>559</v>
      </c>
      <c r="G6" s="397" t="s">
        <v>560</v>
      </c>
      <c r="H6" s="397" t="s">
        <v>461</v>
      </c>
      <c r="I6" s="397" t="s">
        <v>559</v>
      </c>
      <c r="J6" s="397" t="s">
        <v>560</v>
      </c>
      <c r="K6" s="398" t="s">
        <v>561</v>
      </c>
    </row>
    <row r="7" spans="1:11" ht="15" customHeight="1" x14ac:dyDescent="0.15">
      <c r="A7" s="399" t="s">
        <v>562</v>
      </c>
      <c r="B7" s="400">
        <v>2109</v>
      </c>
      <c r="C7" s="400">
        <v>491</v>
      </c>
      <c r="D7" s="400">
        <v>1618</v>
      </c>
      <c r="E7" s="400">
        <v>18121</v>
      </c>
      <c r="F7" s="400">
        <v>3945</v>
      </c>
      <c r="G7" s="400">
        <v>14176</v>
      </c>
      <c r="H7" s="400">
        <v>715487</v>
      </c>
      <c r="I7" s="400">
        <v>445896</v>
      </c>
      <c r="J7" s="400">
        <v>269591</v>
      </c>
      <c r="K7" s="400">
        <v>300659</v>
      </c>
    </row>
    <row r="8" spans="1:11" ht="15" customHeight="1" x14ac:dyDescent="0.15">
      <c r="A8" s="399">
        <v>26</v>
      </c>
      <c r="B8" s="401">
        <v>2134</v>
      </c>
      <c r="C8" s="400">
        <v>484</v>
      </c>
      <c r="D8" s="400">
        <v>1650</v>
      </c>
      <c r="E8" s="400">
        <v>18687</v>
      </c>
      <c r="F8" s="400">
        <v>4094</v>
      </c>
      <c r="G8" s="400">
        <v>14593</v>
      </c>
      <c r="H8" s="400">
        <v>727152</v>
      </c>
      <c r="I8" s="400">
        <v>402818</v>
      </c>
      <c r="J8" s="400">
        <v>324334</v>
      </c>
      <c r="K8" s="400">
        <v>329382</v>
      </c>
    </row>
    <row r="9" spans="1:11" ht="15" customHeight="1" x14ac:dyDescent="0.15">
      <c r="A9" s="399">
        <v>28</v>
      </c>
      <c r="B9" s="401">
        <v>2397</v>
      </c>
      <c r="C9" s="400">
        <v>537</v>
      </c>
      <c r="D9" s="400">
        <v>1860</v>
      </c>
      <c r="E9" s="400">
        <v>21992</v>
      </c>
      <c r="F9" s="400">
        <v>4656</v>
      </c>
      <c r="G9" s="400">
        <v>17336</v>
      </c>
      <c r="H9" s="400">
        <v>822471</v>
      </c>
      <c r="I9" s="400">
        <v>472489</v>
      </c>
      <c r="J9" s="400">
        <v>349983</v>
      </c>
      <c r="K9" s="400">
        <v>357846</v>
      </c>
    </row>
    <row r="10" spans="1:11" ht="15" customHeight="1" x14ac:dyDescent="0.15">
      <c r="A10" s="402" t="s">
        <v>563</v>
      </c>
      <c r="B10" s="403"/>
      <c r="C10" s="403"/>
      <c r="D10" s="403"/>
      <c r="E10" s="403"/>
      <c r="F10" s="403"/>
      <c r="G10" s="403"/>
      <c r="H10" s="403"/>
      <c r="I10" s="403"/>
      <c r="J10" s="403"/>
      <c r="K10" s="403"/>
    </row>
    <row r="11" spans="1:11" ht="15" customHeight="1" x14ac:dyDescent="0.15">
      <c r="A11" s="390" t="s">
        <v>564</v>
      </c>
    </row>
    <row r="12" spans="1:11" ht="15" customHeight="1" x14ac:dyDescent="0.15">
      <c r="A12" s="390" t="s">
        <v>565</v>
      </c>
    </row>
    <row r="13" spans="1:11" ht="15" customHeight="1" x14ac:dyDescent="0.15">
      <c r="A13" s="390" t="s">
        <v>566</v>
      </c>
    </row>
    <row r="14" spans="1:11" ht="15" customHeight="1" x14ac:dyDescent="0.15">
      <c r="A14" s="390" t="s">
        <v>567</v>
      </c>
    </row>
    <row r="15" spans="1:11" ht="15" customHeight="1" x14ac:dyDescent="0.15">
      <c r="K15" s="404" t="s">
        <v>568</v>
      </c>
    </row>
  </sheetData>
  <mergeCells count="4">
    <mergeCell ref="A5:A6"/>
    <mergeCell ref="B5:D5"/>
    <mergeCell ref="E5:G5"/>
    <mergeCell ref="H5:J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F69"/>
  <sheetViews>
    <sheetView zoomScale="110" zoomScaleNormal="110" workbookViewId="0"/>
  </sheetViews>
  <sheetFormatPr defaultColWidth="8.875" defaultRowHeight="15" customHeight="1" x14ac:dyDescent="0.15"/>
  <cols>
    <col min="1" max="1" width="5" style="406" customWidth="1"/>
    <col min="2" max="2" width="39.375" style="406" customWidth="1"/>
    <col min="3" max="4" width="8.125" style="406" customWidth="1"/>
    <col min="5" max="5" width="14.375" style="406" customWidth="1"/>
    <col min="6" max="6" width="11.25" style="406" customWidth="1"/>
    <col min="7" max="16384" width="8.875" style="406"/>
  </cols>
  <sheetData>
    <row r="1" spans="1:6" ht="15" customHeight="1" x14ac:dyDescent="0.15">
      <c r="A1" s="464" t="s">
        <v>662</v>
      </c>
    </row>
    <row r="3" spans="1:6" ht="15" customHeight="1" x14ac:dyDescent="0.15">
      <c r="A3" s="405" t="s">
        <v>569</v>
      </c>
    </row>
    <row r="4" spans="1:6" ht="15" customHeight="1" x14ac:dyDescent="0.15">
      <c r="A4" s="407" t="s">
        <v>570</v>
      </c>
      <c r="B4" s="408"/>
    </row>
    <row r="5" spans="1:6" ht="30" customHeight="1" x14ac:dyDescent="0.15">
      <c r="A5" s="409" t="s">
        <v>571</v>
      </c>
      <c r="B5" s="410"/>
      <c r="C5" s="411" t="s">
        <v>572</v>
      </c>
      <c r="D5" s="411" t="s">
        <v>339</v>
      </c>
      <c r="E5" s="411" t="s">
        <v>573</v>
      </c>
      <c r="F5" s="412" t="s">
        <v>574</v>
      </c>
    </row>
    <row r="6" spans="1:6" ht="15" customHeight="1" x14ac:dyDescent="0.15">
      <c r="A6" s="413" t="s">
        <v>7</v>
      </c>
      <c r="B6" s="414"/>
      <c r="C6" s="415">
        <v>2397</v>
      </c>
      <c r="D6" s="415">
        <v>21992</v>
      </c>
      <c r="E6" s="415">
        <v>822471</v>
      </c>
      <c r="F6" s="416">
        <v>357846</v>
      </c>
    </row>
    <row r="7" spans="1:6" ht="15" customHeight="1" x14ac:dyDescent="0.15">
      <c r="A7" s="417" t="s">
        <v>575</v>
      </c>
      <c r="B7" s="418"/>
      <c r="C7" s="419">
        <v>537</v>
      </c>
      <c r="D7" s="419">
        <v>4656</v>
      </c>
      <c r="E7" s="419">
        <v>472489</v>
      </c>
      <c r="F7" s="420" t="s">
        <v>13</v>
      </c>
    </row>
    <row r="8" spans="1:6" ht="15" customHeight="1" x14ac:dyDescent="0.15">
      <c r="A8" s="421">
        <v>50</v>
      </c>
      <c r="B8" s="422" t="s">
        <v>576</v>
      </c>
      <c r="C8" s="423">
        <v>1</v>
      </c>
      <c r="D8" s="423">
        <v>11</v>
      </c>
      <c r="E8" s="423" t="s">
        <v>433</v>
      </c>
      <c r="F8" s="401" t="s">
        <v>13</v>
      </c>
    </row>
    <row r="9" spans="1:6" ht="15" customHeight="1" x14ac:dyDescent="0.15">
      <c r="A9" s="421">
        <v>51</v>
      </c>
      <c r="B9" s="422" t="s">
        <v>577</v>
      </c>
      <c r="C9" s="424">
        <v>39</v>
      </c>
      <c r="D9" s="424">
        <v>362</v>
      </c>
      <c r="E9" s="424">
        <v>10607</v>
      </c>
      <c r="F9" s="401" t="s">
        <v>13</v>
      </c>
    </row>
    <row r="10" spans="1:6" ht="15" customHeight="1" x14ac:dyDescent="0.15">
      <c r="A10" s="421">
        <v>511</v>
      </c>
      <c r="B10" s="425" t="s">
        <v>578</v>
      </c>
      <c r="C10" s="424">
        <v>5</v>
      </c>
      <c r="D10" s="424">
        <v>12</v>
      </c>
      <c r="E10" s="424">
        <v>174</v>
      </c>
      <c r="F10" s="401" t="s">
        <v>13</v>
      </c>
    </row>
    <row r="11" spans="1:6" ht="15" customHeight="1" x14ac:dyDescent="0.15">
      <c r="A11" s="421">
        <v>512</v>
      </c>
      <c r="B11" s="425" t="s">
        <v>579</v>
      </c>
      <c r="C11" s="424">
        <v>11</v>
      </c>
      <c r="D11" s="424">
        <v>80</v>
      </c>
      <c r="E11" s="424">
        <v>2035</v>
      </c>
      <c r="F11" s="401" t="s">
        <v>13</v>
      </c>
    </row>
    <row r="12" spans="1:6" ht="15" customHeight="1" x14ac:dyDescent="0.15">
      <c r="A12" s="421">
        <v>513</v>
      </c>
      <c r="B12" s="425" t="s">
        <v>580</v>
      </c>
      <c r="C12" s="424">
        <v>23</v>
      </c>
      <c r="D12" s="424">
        <v>270</v>
      </c>
      <c r="E12" s="424">
        <v>8398</v>
      </c>
      <c r="F12" s="401" t="s">
        <v>13</v>
      </c>
    </row>
    <row r="13" spans="1:6" ht="15" customHeight="1" x14ac:dyDescent="0.15">
      <c r="A13" s="421">
        <v>52</v>
      </c>
      <c r="B13" s="422" t="s">
        <v>581</v>
      </c>
      <c r="C13" s="424">
        <v>57</v>
      </c>
      <c r="D13" s="424">
        <v>446</v>
      </c>
      <c r="E13" s="424">
        <v>65132</v>
      </c>
      <c r="F13" s="401" t="s">
        <v>13</v>
      </c>
    </row>
    <row r="14" spans="1:6" ht="15" customHeight="1" x14ac:dyDescent="0.15">
      <c r="A14" s="421">
        <v>521</v>
      </c>
      <c r="B14" s="425" t="s">
        <v>582</v>
      </c>
      <c r="C14" s="424">
        <v>26</v>
      </c>
      <c r="D14" s="424">
        <v>254</v>
      </c>
      <c r="E14" s="424">
        <v>38703</v>
      </c>
      <c r="F14" s="401" t="s">
        <v>13</v>
      </c>
    </row>
    <row r="15" spans="1:6" ht="15" customHeight="1" x14ac:dyDescent="0.15">
      <c r="A15" s="421">
        <v>522</v>
      </c>
      <c r="B15" s="425" t="s">
        <v>583</v>
      </c>
      <c r="C15" s="424">
        <v>31</v>
      </c>
      <c r="D15" s="424">
        <v>192</v>
      </c>
      <c r="E15" s="424">
        <v>26429</v>
      </c>
      <c r="F15" s="401" t="s">
        <v>13</v>
      </c>
    </row>
    <row r="16" spans="1:6" ht="15" customHeight="1" x14ac:dyDescent="0.15">
      <c r="A16" s="421">
        <v>53</v>
      </c>
      <c r="B16" s="422" t="s">
        <v>584</v>
      </c>
      <c r="C16" s="424">
        <v>160</v>
      </c>
      <c r="D16" s="424">
        <v>1039</v>
      </c>
      <c r="E16" s="424">
        <v>80094</v>
      </c>
      <c r="F16" s="401" t="s">
        <v>13</v>
      </c>
    </row>
    <row r="17" spans="1:6" ht="15" customHeight="1" x14ac:dyDescent="0.15">
      <c r="A17" s="421">
        <v>531</v>
      </c>
      <c r="B17" s="425" t="s">
        <v>585</v>
      </c>
      <c r="C17" s="424">
        <v>66</v>
      </c>
      <c r="D17" s="424">
        <v>349</v>
      </c>
      <c r="E17" s="424">
        <v>23883</v>
      </c>
      <c r="F17" s="401" t="s">
        <v>13</v>
      </c>
    </row>
    <row r="18" spans="1:6" ht="15" customHeight="1" x14ac:dyDescent="0.15">
      <c r="A18" s="421">
        <v>532</v>
      </c>
      <c r="B18" s="425" t="s">
        <v>586</v>
      </c>
      <c r="C18" s="424">
        <v>30</v>
      </c>
      <c r="D18" s="424">
        <v>238</v>
      </c>
      <c r="E18" s="424">
        <v>26767</v>
      </c>
      <c r="F18" s="401" t="s">
        <v>13</v>
      </c>
    </row>
    <row r="19" spans="1:6" ht="15" customHeight="1" x14ac:dyDescent="0.15">
      <c r="A19" s="421">
        <v>533</v>
      </c>
      <c r="B19" s="425" t="s">
        <v>587</v>
      </c>
      <c r="C19" s="424">
        <v>9</v>
      </c>
      <c r="D19" s="424">
        <v>116</v>
      </c>
      <c r="E19" s="424">
        <v>18343</v>
      </c>
      <c r="F19" s="401" t="s">
        <v>13</v>
      </c>
    </row>
    <row r="20" spans="1:6" ht="15" customHeight="1" x14ac:dyDescent="0.15">
      <c r="A20" s="421">
        <v>534</v>
      </c>
      <c r="B20" s="425" t="s">
        <v>588</v>
      </c>
      <c r="C20" s="424">
        <v>16</v>
      </c>
      <c r="D20" s="424">
        <v>85</v>
      </c>
      <c r="E20" s="424">
        <v>3964</v>
      </c>
      <c r="F20" s="401" t="s">
        <v>13</v>
      </c>
    </row>
    <row r="21" spans="1:6" ht="15" customHeight="1" x14ac:dyDescent="0.15">
      <c r="A21" s="421">
        <v>535</v>
      </c>
      <c r="B21" s="425" t="s">
        <v>589</v>
      </c>
      <c r="C21" s="424">
        <v>7</v>
      </c>
      <c r="D21" s="424">
        <v>24</v>
      </c>
      <c r="E21" s="424">
        <v>1879</v>
      </c>
      <c r="F21" s="401" t="s">
        <v>13</v>
      </c>
    </row>
    <row r="22" spans="1:6" ht="15" customHeight="1" x14ac:dyDescent="0.15">
      <c r="A22" s="421">
        <v>536</v>
      </c>
      <c r="B22" s="425" t="s">
        <v>590</v>
      </c>
      <c r="C22" s="424">
        <v>32</v>
      </c>
      <c r="D22" s="424">
        <v>227</v>
      </c>
      <c r="E22" s="424">
        <v>5259</v>
      </c>
      <c r="F22" s="401" t="s">
        <v>13</v>
      </c>
    </row>
    <row r="23" spans="1:6" ht="15" customHeight="1" x14ac:dyDescent="0.15">
      <c r="A23" s="421">
        <v>54</v>
      </c>
      <c r="B23" s="422" t="s">
        <v>591</v>
      </c>
      <c r="C23" s="424">
        <v>132</v>
      </c>
      <c r="D23" s="424">
        <v>1301</v>
      </c>
      <c r="E23" s="424">
        <v>63305</v>
      </c>
      <c r="F23" s="401" t="s">
        <v>13</v>
      </c>
    </row>
    <row r="24" spans="1:6" ht="15" customHeight="1" x14ac:dyDescent="0.15">
      <c r="A24" s="421">
        <v>541</v>
      </c>
      <c r="B24" s="425" t="s">
        <v>592</v>
      </c>
      <c r="C24" s="424">
        <v>41</v>
      </c>
      <c r="D24" s="424">
        <v>361</v>
      </c>
      <c r="E24" s="424">
        <v>20614</v>
      </c>
      <c r="F24" s="401" t="s">
        <v>13</v>
      </c>
    </row>
    <row r="25" spans="1:6" ht="15" customHeight="1" x14ac:dyDescent="0.15">
      <c r="A25" s="421">
        <v>542</v>
      </c>
      <c r="B25" s="425" t="s">
        <v>593</v>
      </c>
      <c r="C25" s="424">
        <v>39</v>
      </c>
      <c r="D25" s="424">
        <v>337</v>
      </c>
      <c r="E25" s="424">
        <v>17390</v>
      </c>
      <c r="F25" s="401" t="s">
        <v>13</v>
      </c>
    </row>
    <row r="26" spans="1:6" ht="15" customHeight="1" x14ac:dyDescent="0.15">
      <c r="A26" s="421">
        <v>543</v>
      </c>
      <c r="B26" s="425" t="s">
        <v>594</v>
      </c>
      <c r="C26" s="424">
        <v>28</v>
      </c>
      <c r="D26" s="424">
        <v>191</v>
      </c>
      <c r="E26" s="424">
        <v>12440</v>
      </c>
      <c r="F26" s="401" t="s">
        <v>13</v>
      </c>
    </row>
    <row r="27" spans="1:6" ht="15" customHeight="1" x14ac:dyDescent="0.15">
      <c r="A27" s="421">
        <v>549</v>
      </c>
      <c r="B27" s="425" t="s">
        <v>595</v>
      </c>
      <c r="C27" s="424">
        <v>24</v>
      </c>
      <c r="D27" s="424">
        <v>412</v>
      </c>
      <c r="E27" s="424">
        <v>12860</v>
      </c>
      <c r="F27" s="401" t="s">
        <v>13</v>
      </c>
    </row>
    <row r="28" spans="1:6" ht="15" customHeight="1" x14ac:dyDescent="0.15">
      <c r="A28" s="421">
        <v>55</v>
      </c>
      <c r="B28" s="422" t="s">
        <v>596</v>
      </c>
      <c r="C28" s="424">
        <v>148</v>
      </c>
      <c r="D28" s="424">
        <v>1497</v>
      </c>
      <c r="E28" s="423" t="s">
        <v>433</v>
      </c>
      <c r="F28" s="401" t="s">
        <v>13</v>
      </c>
    </row>
    <row r="29" spans="1:6" ht="15" customHeight="1" x14ac:dyDescent="0.15">
      <c r="A29" s="421">
        <v>551</v>
      </c>
      <c r="B29" s="425" t="s">
        <v>597</v>
      </c>
      <c r="C29" s="424">
        <v>18</v>
      </c>
      <c r="D29" s="424">
        <v>122</v>
      </c>
      <c r="E29" s="424">
        <v>8189</v>
      </c>
      <c r="F29" s="401" t="s">
        <v>13</v>
      </c>
    </row>
    <row r="30" spans="1:6" ht="15" customHeight="1" x14ac:dyDescent="0.15">
      <c r="A30" s="421">
        <v>552</v>
      </c>
      <c r="B30" s="425" t="s">
        <v>598</v>
      </c>
      <c r="C30" s="424">
        <v>29</v>
      </c>
      <c r="D30" s="424">
        <v>289</v>
      </c>
      <c r="E30" s="424">
        <v>79573</v>
      </c>
      <c r="F30" s="401" t="s">
        <v>13</v>
      </c>
    </row>
    <row r="31" spans="1:6" ht="15" customHeight="1" x14ac:dyDescent="0.15">
      <c r="A31" s="421">
        <v>553</v>
      </c>
      <c r="B31" s="425" t="s">
        <v>599</v>
      </c>
      <c r="C31" s="424">
        <v>15</v>
      </c>
      <c r="D31" s="424">
        <v>131</v>
      </c>
      <c r="E31" s="424">
        <v>5250</v>
      </c>
      <c r="F31" s="401" t="s">
        <v>13</v>
      </c>
    </row>
    <row r="32" spans="1:6" ht="15" customHeight="1" x14ac:dyDescent="0.15">
      <c r="A32" s="426">
        <v>559</v>
      </c>
      <c r="B32" s="427" t="s">
        <v>600</v>
      </c>
      <c r="C32" s="428">
        <v>86</v>
      </c>
      <c r="D32" s="428">
        <v>955</v>
      </c>
      <c r="E32" s="429" t="s">
        <v>433</v>
      </c>
      <c r="F32" s="430" t="s">
        <v>13</v>
      </c>
    </row>
    <row r="33" spans="1:6" ht="15" customHeight="1" x14ac:dyDescent="0.15">
      <c r="A33" s="417" t="s">
        <v>601</v>
      </c>
      <c r="B33" s="418"/>
      <c r="C33" s="419">
        <v>1860</v>
      </c>
      <c r="D33" s="419">
        <v>17336</v>
      </c>
      <c r="E33" s="419">
        <v>349983</v>
      </c>
      <c r="F33" s="431">
        <v>357846</v>
      </c>
    </row>
    <row r="34" spans="1:6" ht="15" customHeight="1" x14ac:dyDescent="0.15">
      <c r="A34" s="421">
        <v>56</v>
      </c>
      <c r="B34" s="422" t="s">
        <v>602</v>
      </c>
      <c r="C34" s="424">
        <v>6</v>
      </c>
      <c r="D34" s="424">
        <v>996</v>
      </c>
      <c r="E34" s="424">
        <v>25304</v>
      </c>
      <c r="F34" s="432">
        <v>40881</v>
      </c>
    </row>
    <row r="35" spans="1:6" ht="15" customHeight="1" x14ac:dyDescent="0.15">
      <c r="A35" s="421">
        <v>561</v>
      </c>
      <c r="B35" s="433" t="s">
        <v>603</v>
      </c>
      <c r="C35" s="424">
        <v>5</v>
      </c>
      <c r="D35" s="424">
        <v>988</v>
      </c>
      <c r="E35" s="423" t="s">
        <v>433</v>
      </c>
      <c r="F35" s="401" t="s">
        <v>433</v>
      </c>
    </row>
    <row r="36" spans="1:6" ht="30" customHeight="1" x14ac:dyDescent="0.15">
      <c r="A36" s="426">
        <v>569</v>
      </c>
      <c r="B36" s="434" t="s">
        <v>604</v>
      </c>
      <c r="C36" s="428">
        <v>1</v>
      </c>
      <c r="D36" s="428">
        <v>8</v>
      </c>
      <c r="E36" s="429" t="s">
        <v>433</v>
      </c>
      <c r="F36" s="430" t="s">
        <v>433</v>
      </c>
    </row>
    <row r="37" spans="1:6" ht="15" customHeight="1" x14ac:dyDescent="0.15">
      <c r="A37" s="421">
        <v>57</v>
      </c>
      <c r="B37" s="422" t="s">
        <v>605</v>
      </c>
      <c r="C37" s="424">
        <v>434</v>
      </c>
      <c r="D37" s="424">
        <v>2683</v>
      </c>
      <c r="E37" s="424">
        <v>44097</v>
      </c>
      <c r="F37" s="432">
        <v>78317</v>
      </c>
    </row>
    <row r="38" spans="1:6" ht="15" customHeight="1" x14ac:dyDescent="0.15">
      <c r="A38" s="435">
        <v>571</v>
      </c>
      <c r="B38" s="422" t="s">
        <v>606</v>
      </c>
      <c r="C38" s="424">
        <v>35</v>
      </c>
      <c r="D38" s="424">
        <v>124</v>
      </c>
      <c r="E38" s="424">
        <v>1208</v>
      </c>
      <c r="F38" s="432">
        <v>2322</v>
      </c>
    </row>
    <row r="39" spans="1:6" ht="15" customHeight="1" x14ac:dyDescent="0.15">
      <c r="A39" s="435">
        <v>572</v>
      </c>
      <c r="B39" s="422" t="s">
        <v>607</v>
      </c>
      <c r="C39" s="424">
        <v>57</v>
      </c>
      <c r="D39" s="424">
        <v>336</v>
      </c>
      <c r="E39" s="424">
        <v>6767</v>
      </c>
      <c r="F39" s="432">
        <v>10006</v>
      </c>
    </row>
    <row r="40" spans="1:6" ht="15" customHeight="1" x14ac:dyDescent="0.15">
      <c r="A40" s="435">
        <v>573</v>
      </c>
      <c r="B40" s="433" t="s">
        <v>608</v>
      </c>
      <c r="C40" s="424">
        <v>209</v>
      </c>
      <c r="D40" s="424">
        <v>1390</v>
      </c>
      <c r="E40" s="424">
        <v>22415</v>
      </c>
      <c r="F40" s="432">
        <v>43531</v>
      </c>
    </row>
    <row r="41" spans="1:6" ht="15" customHeight="1" x14ac:dyDescent="0.15">
      <c r="A41" s="435">
        <v>574</v>
      </c>
      <c r="B41" s="433" t="s">
        <v>609</v>
      </c>
      <c r="C41" s="424">
        <v>33</v>
      </c>
      <c r="D41" s="424">
        <v>207</v>
      </c>
      <c r="E41" s="424">
        <v>3458</v>
      </c>
      <c r="F41" s="432">
        <v>3162</v>
      </c>
    </row>
    <row r="42" spans="1:6" ht="15" customHeight="1" x14ac:dyDescent="0.15">
      <c r="A42" s="435">
        <v>579</v>
      </c>
      <c r="B42" s="425" t="s">
        <v>610</v>
      </c>
      <c r="C42" s="424">
        <v>100</v>
      </c>
      <c r="D42" s="424">
        <v>626</v>
      </c>
      <c r="E42" s="424">
        <v>10249</v>
      </c>
      <c r="F42" s="432">
        <v>19296</v>
      </c>
    </row>
    <row r="43" spans="1:6" ht="15" customHeight="1" x14ac:dyDescent="0.15">
      <c r="A43" s="421">
        <v>58</v>
      </c>
      <c r="B43" s="422" t="s">
        <v>611</v>
      </c>
      <c r="C43" s="424">
        <v>474</v>
      </c>
      <c r="D43" s="424">
        <v>6663</v>
      </c>
      <c r="E43" s="424">
        <v>100707</v>
      </c>
      <c r="F43" s="432">
        <v>87684</v>
      </c>
    </row>
    <row r="44" spans="1:6" ht="15" customHeight="1" x14ac:dyDescent="0.15">
      <c r="A44" s="421">
        <v>581</v>
      </c>
      <c r="B44" s="433" t="s">
        <v>612</v>
      </c>
      <c r="C44" s="424">
        <v>47</v>
      </c>
      <c r="D44" s="424">
        <v>2533</v>
      </c>
      <c r="E44" s="424">
        <v>50546</v>
      </c>
      <c r="F44" s="432">
        <v>57051</v>
      </c>
    </row>
    <row r="45" spans="1:6" ht="15" customHeight="1" x14ac:dyDescent="0.15">
      <c r="A45" s="421">
        <v>582</v>
      </c>
      <c r="B45" s="433" t="s">
        <v>613</v>
      </c>
      <c r="C45" s="424">
        <v>20</v>
      </c>
      <c r="D45" s="424">
        <v>143</v>
      </c>
      <c r="E45" s="424">
        <v>1890</v>
      </c>
      <c r="F45" s="432">
        <v>2746</v>
      </c>
    </row>
    <row r="46" spans="1:6" ht="15" customHeight="1" x14ac:dyDescent="0.15">
      <c r="A46" s="421">
        <v>583</v>
      </c>
      <c r="B46" s="433" t="s">
        <v>614</v>
      </c>
      <c r="C46" s="424">
        <v>17</v>
      </c>
      <c r="D46" s="424">
        <v>142</v>
      </c>
      <c r="E46" s="424">
        <v>2152</v>
      </c>
      <c r="F46" s="432">
        <v>991</v>
      </c>
    </row>
    <row r="47" spans="1:6" ht="15" customHeight="1" x14ac:dyDescent="0.15">
      <c r="A47" s="421">
        <v>584</v>
      </c>
      <c r="B47" s="433" t="s">
        <v>615</v>
      </c>
      <c r="C47" s="424">
        <v>12</v>
      </c>
      <c r="D47" s="424">
        <v>115</v>
      </c>
      <c r="E47" s="424">
        <v>2579</v>
      </c>
      <c r="F47" s="432">
        <v>1064</v>
      </c>
    </row>
    <row r="48" spans="1:6" ht="15" customHeight="1" x14ac:dyDescent="0.15">
      <c r="A48" s="421">
        <v>585</v>
      </c>
      <c r="B48" s="433" t="s">
        <v>616</v>
      </c>
      <c r="C48" s="424">
        <v>29</v>
      </c>
      <c r="D48" s="424">
        <v>82</v>
      </c>
      <c r="E48" s="424">
        <v>1616</v>
      </c>
      <c r="F48" s="432">
        <v>1480</v>
      </c>
    </row>
    <row r="49" spans="1:6" ht="15" customHeight="1" x14ac:dyDescent="0.15">
      <c r="A49" s="421">
        <v>586</v>
      </c>
      <c r="B49" s="433" t="s">
        <v>617</v>
      </c>
      <c r="C49" s="424">
        <v>118</v>
      </c>
      <c r="D49" s="424">
        <v>888</v>
      </c>
      <c r="E49" s="424">
        <v>5247</v>
      </c>
      <c r="F49" s="432">
        <v>4111</v>
      </c>
    </row>
    <row r="50" spans="1:6" ht="15" customHeight="1" x14ac:dyDescent="0.15">
      <c r="A50" s="421">
        <v>589</v>
      </c>
      <c r="B50" s="433" t="s">
        <v>618</v>
      </c>
      <c r="C50" s="424">
        <v>231</v>
      </c>
      <c r="D50" s="424">
        <v>2760</v>
      </c>
      <c r="E50" s="424">
        <v>36677</v>
      </c>
      <c r="F50" s="432">
        <v>20241</v>
      </c>
    </row>
    <row r="51" spans="1:6" ht="15" customHeight="1" x14ac:dyDescent="0.15">
      <c r="A51" s="421">
        <v>59</v>
      </c>
      <c r="B51" s="433" t="s">
        <v>619</v>
      </c>
      <c r="C51" s="424">
        <v>241</v>
      </c>
      <c r="D51" s="424">
        <v>1867</v>
      </c>
      <c r="E51" s="424">
        <v>74553</v>
      </c>
      <c r="F51" s="432">
        <v>36448</v>
      </c>
    </row>
    <row r="52" spans="1:6" ht="15" customHeight="1" x14ac:dyDescent="0.15">
      <c r="A52" s="421">
        <v>591</v>
      </c>
      <c r="B52" s="422" t="s">
        <v>620</v>
      </c>
      <c r="C52" s="424">
        <v>128</v>
      </c>
      <c r="D52" s="424">
        <v>1215</v>
      </c>
      <c r="E52" s="424">
        <v>54187</v>
      </c>
      <c r="F52" s="432">
        <v>8238</v>
      </c>
    </row>
    <row r="53" spans="1:6" ht="15" customHeight="1" x14ac:dyDescent="0.15">
      <c r="A53" s="421">
        <v>592</v>
      </c>
      <c r="B53" s="422" t="s">
        <v>621</v>
      </c>
      <c r="C53" s="424">
        <v>42</v>
      </c>
      <c r="D53" s="424">
        <v>118</v>
      </c>
      <c r="E53" s="424">
        <v>1223</v>
      </c>
      <c r="F53" s="432">
        <v>3735</v>
      </c>
    </row>
    <row r="54" spans="1:6" ht="30" customHeight="1" x14ac:dyDescent="0.15">
      <c r="A54" s="421">
        <v>593</v>
      </c>
      <c r="B54" s="422" t="s">
        <v>622</v>
      </c>
      <c r="C54" s="424">
        <v>71</v>
      </c>
      <c r="D54" s="424">
        <v>534</v>
      </c>
      <c r="E54" s="424">
        <v>19143</v>
      </c>
      <c r="F54" s="432">
        <v>24475</v>
      </c>
    </row>
    <row r="55" spans="1:6" ht="15" customHeight="1" x14ac:dyDescent="0.15">
      <c r="A55" s="421">
        <v>60</v>
      </c>
      <c r="B55" s="422" t="s">
        <v>623</v>
      </c>
      <c r="C55" s="424">
        <v>659</v>
      </c>
      <c r="D55" s="424">
        <v>4879</v>
      </c>
      <c r="E55" s="424">
        <v>99341</v>
      </c>
      <c r="F55" s="432">
        <v>114516</v>
      </c>
    </row>
    <row r="56" spans="1:6" ht="15" customHeight="1" x14ac:dyDescent="0.15">
      <c r="A56" s="421">
        <v>601</v>
      </c>
      <c r="B56" s="433" t="s">
        <v>624</v>
      </c>
      <c r="C56" s="424">
        <v>26</v>
      </c>
      <c r="D56" s="424">
        <v>70</v>
      </c>
      <c r="E56" s="424">
        <v>870</v>
      </c>
      <c r="F56" s="432">
        <v>3014</v>
      </c>
    </row>
    <row r="57" spans="1:6" ht="15" customHeight="1" x14ac:dyDescent="0.15">
      <c r="A57" s="421">
        <v>602</v>
      </c>
      <c r="B57" s="433" t="s">
        <v>625</v>
      </c>
      <c r="C57" s="424">
        <v>30</v>
      </c>
      <c r="D57" s="424">
        <v>84</v>
      </c>
      <c r="E57" s="424">
        <v>2782</v>
      </c>
      <c r="F57" s="432">
        <v>2851</v>
      </c>
    </row>
    <row r="58" spans="1:6" ht="15" customHeight="1" x14ac:dyDescent="0.15">
      <c r="A58" s="421">
        <v>603</v>
      </c>
      <c r="B58" s="433" t="s">
        <v>626</v>
      </c>
      <c r="C58" s="424">
        <v>193</v>
      </c>
      <c r="D58" s="424">
        <v>1639</v>
      </c>
      <c r="E58" s="424">
        <v>37663</v>
      </c>
      <c r="F58" s="401">
        <v>33649</v>
      </c>
    </row>
    <row r="59" spans="1:6" ht="15" customHeight="1" x14ac:dyDescent="0.15">
      <c r="A59" s="421">
        <v>604</v>
      </c>
      <c r="B59" s="433" t="s">
        <v>627</v>
      </c>
      <c r="C59" s="424">
        <v>9</v>
      </c>
      <c r="D59" s="424">
        <v>27</v>
      </c>
      <c r="E59" s="424">
        <v>367</v>
      </c>
      <c r="F59" s="401">
        <v>1013</v>
      </c>
    </row>
    <row r="60" spans="1:6" ht="15" customHeight="1" x14ac:dyDescent="0.15">
      <c r="A60" s="421">
        <v>605</v>
      </c>
      <c r="B60" s="433" t="s">
        <v>628</v>
      </c>
      <c r="C60" s="424">
        <v>60</v>
      </c>
      <c r="D60" s="424">
        <v>505</v>
      </c>
      <c r="E60" s="424">
        <v>22676</v>
      </c>
      <c r="F60" s="401">
        <v>956</v>
      </c>
    </row>
    <row r="61" spans="1:6" ht="15" customHeight="1" x14ac:dyDescent="0.15">
      <c r="A61" s="421">
        <v>606</v>
      </c>
      <c r="B61" s="433" t="s">
        <v>629</v>
      </c>
      <c r="C61" s="424">
        <v>55</v>
      </c>
      <c r="D61" s="424">
        <v>699</v>
      </c>
      <c r="E61" s="424">
        <v>7319</v>
      </c>
      <c r="F61" s="401">
        <v>10611</v>
      </c>
    </row>
    <row r="62" spans="1:6" ht="30" customHeight="1" x14ac:dyDescent="0.15">
      <c r="A62" s="421">
        <v>607</v>
      </c>
      <c r="B62" s="433" t="s">
        <v>630</v>
      </c>
      <c r="C62" s="424">
        <v>66</v>
      </c>
      <c r="D62" s="424">
        <v>558</v>
      </c>
      <c r="E62" s="424">
        <v>10388</v>
      </c>
      <c r="F62" s="401">
        <v>23144</v>
      </c>
    </row>
    <row r="63" spans="1:6" ht="15" customHeight="1" x14ac:dyDescent="0.15">
      <c r="A63" s="421">
        <v>608</v>
      </c>
      <c r="B63" s="433" t="s">
        <v>631</v>
      </c>
      <c r="C63" s="424">
        <v>46</v>
      </c>
      <c r="D63" s="424">
        <v>231</v>
      </c>
      <c r="E63" s="424">
        <v>3156</v>
      </c>
      <c r="F63" s="401">
        <v>3945</v>
      </c>
    </row>
    <row r="64" spans="1:6" ht="15" customHeight="1" x14ac:dyDescent="0.15">
      <c r="A64" s="421">
        <v>609</v>
      </c>
      <c r="B64" s="433" t="s">
        <v>632</v>
      </c>
      <c r="C64" s="424">
        <v>174</v>
      </c>
      <c r="D64" s="424">
        <v>1066</v>
      </c>
      <c r="E64" s="424">
        <v>14121</v>
      </c>
      <c r="F64" s="401">
        <v>35333</v>
      </c>
    </row>
    <row r="65" spans="1:6" ht="15" customHeight="1" x14ac:dyDescent="0.15">
      <c r="A65" s="421">
        <v>61</v>
      </c>
      <c r="B65" s="433" t="s">
        <v>633</v>
      </c>
      <c r="C65" s="424">
        <v>46</v>
      </c>
      <c r="D65" s="424">
        <v>248</v>
      </c>
      <c r="E65" s="424">
        <v>5980</v>
      </c>
      <c r="F65" s="401" t="s">
        <v>13</v>
      </c>
    </row>
    <row r="66" spans="1:6" ht="15" customHeight="1" x14ac:dyDescent="0.15">
      <c r="A66" s="421">
        <v>611</v>
      </c>
      <c r="B66" s="433" t="s">
        <v>634</v>
      </c>
      <c r="C66" s="424">
        <v>38</v>
      </c>
      <c r="D66" s="424">
        <v>192</v>
      </c>
      <c r="E66" s="424">
        <v>4215</v>
      </c>
      <c r="F66" s="401" t="s">
        <v>13</v>
      </c>
    </row>
    <row r="67" spans="1:6" ht="15" customHeight="1" x14ac:dyDescent="0.15">
      <c r="A67" s="421">
        <v>612</v>
      </c>
      <c r="B67" s="433" t="s">
        <v>635</v>
      </c>
      <c r="C67" s="424">
        <v>2</v>
      </c>
      <c r="D67" s="424">
        <v>13</v>
      </c>
      <c r="E67" s="423" t="s">
        <v>433</v>
      </c>
      <c r="F67" s="401" t="s">
        <v>13</v>
      </c>
    </row>
    <row r="68" spans="1:6" ht="15" customHeight="1" x14ac:dyDescent="0.15">
      <c r="A68" s="421">
        <v>619</v>
      </c>
      <c r="B68" s="433" t="s">
        <v>636</v>
      </c>
      <c r="C68" s="424">
        <v>6</v>
      </c>
      <c r="D68" s="424">
        <v>43</v>
      </c>
      <c r="E68" s="423" t="s">
        <v>433</v>
      </c>
      <c r="F68" s="401" t="s">
        <v>13</v>
      </c>
    </row>
    <row r="69" spans="1:6" ht="15" customHeight="1" x14ac:dyDescent="0.15">
      <c r="A69" s="436"/>
      <c r="B69" s="402"/>
      <c r="C69" s="402"/>
      <c r="D69" s="402"/>
      <c r="E69" s="402"/>
      <c r="F69" s="358" t="s">
        <v>637</v>
      </c>
    </row>
  </sheetData>
  <mergeCells count="5">
    <mergeCell ref="A4:B4"/>
    <mergeCell ref="A5:B5"/>
    <mergeCell ref="A6:B6"/>
    <mergeCell ref="A7:B7"/>
    <mergeCell ref="A33:B33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32"/>
  <sheetViews>
    <sheetView zoomScale="110" zoomScaleNormal="110" workbookViewId="0"/>
  </sheetViews>
  <sheetFormatPr defaultColWidth="8.75" defaultRowHeight="15" customHeight="1" x14ac:dyDescent="0.15"/>
  <cols>
    <col min="1" max="1" width="2" style="5" customWidth="1"/>
    <col min="2" max="2" width="11.25" style="5" customWidth="1"/>
    <col min="3" max="4" width="7.5" style="5" customWidth="1"/>
    <col min="5" max="5" width="0.75" style="5" customWidth="1"/>
    <col min="6" max="6" width="2" style="5" customWidth="1"/>
    <col min="7" max="7" width="11.25" style="5" customWidth="1"/>
    <col min="8" max="9" width="7.5" style="5" customWidth="1"/>
    <col min="10" max="10" width="0.75" style="5" customWidth="1"/>
    <col min="11" max="11" width="2" style="5" customWidth="1"/>
    <col min="12" max="12" width="11.25" style="5" customWidth="1"/>
    <col min="13" max="14" width="7.5" style="5" customWidth="1"/>
    <col min="15" max="16384" width="8.75" style="5"/>
  </cols>
  <sheetData>
    <row r="1" spans="1:14" ht="15" customHeight="1" x14ac:dyDescent="0.15">
      <c r="A1" s="457" t="s">
        <v>662</v>
      </c>
    </row>
    <row r="3" spans="1:14" ht="15" customHeight="1" x14ac:dyDescent="0.15">
      <c r="A3" s="4" t="s">
        <v>0</v>
      </c>
    </row>
    <row r="4" spans="1:14" ht="15" customHeight="1" x14ac:dyDescent="0.15">
      <c r="A4" s="6" t="s">
        <v>1</v>
      </c>
      <c r="D4" s="7"/>
      <c r="F4" s="6" t="s">
        <v>2</v>
      </c>
      <c r="I4" s="7"/>
      <c r="K4" s="6" t="s">
        <v>3</v>
      </c>
      <c r="N4" s="7"/>
    </row>
    <row r="5" spans="1:14" ht="15" customHeight="1" x14ac:dyDescent="0.15">
      <c r="A5" s="8" t="s">
        <v>4</v>
      </c>
      <c r="B5" s="9"/>
      <c r="C5" s="10" t="s">
        <v>5</v>
      </c>
      <c r="D5" s="11" t="s">
        <v>6</v>
      </c>
      <c r="E5" s="12"/>
      <c r="F5" s="8" t="s">
        <v>4</v>
      </c>
      <c r="G5" s="9"/>
      <c r="H5" s="10" t="s">
        <v>5</v>
      </c>
      <c r="I5" s="11" t="s">
        <v>6</v>
      </c>
      <c r="K5" s="8" t="s">
        <v>4</v>
      </c>
      <c r="L5" s="9"/>
      <c r="M5" s="10" t="s">
        <v>5</v>
      </c>
      <c r="N5" s="11" t="s">
        <v>6</v>
      </c>
    </row>
    <row r="6" spans="1:14" ht="26.25" customHeight="1" x14ac:dyDescent="0.15">
      <c r="A6" s="13" t="s">
        <v>7</v>
      </c>
      <c r="B6" s="14"/>
      <c r="C6" s="15">
        <v>11213</v>
      </c>
      <c r="D6" s="16">
        <v>106415</v>
      </c>
      <c r="E6" s="17"/>
      <c r="F6" s="13" t="s">
        <v>7</v>
      </c>
      <c r="G6" s="14"/>
      <c r="H6" s="15">
        <v>11554</v>
      </c>
      <c r="I6" s="16">
        <v>116916</v>
      </c>
      <c r="K6" s="13" t="s">
        <v>7</v>
      </c>
      <c r="L6" s="14"/>
      <c r="M6" s="15">
        <v>11053</v>
      </c>
      <c r="N6" s="16">
        <v>110758</v>
      </c>
    </row>
    <row r="7" spans="1:14" ht="26.25" customHeight="1" x14ac:dyDescent="0.15">
      <c r="A7" s="18" t="s">
        <v>8</v>
      </c>
      <c r="B7" s="19" t="s">
        <v>9</v>
      </c>
      <c r="C7" s="20">
        <v>9</v>
      </c>
      <c r="D7" s="21">
        <v>79</v>
      </c>
      <c r="E7" s="22"/>
      <c r="F7" s="18" t="s">
        <v>8</v>
      </c>
      <c r="G7" s="19" t="s">
        <v>9</v>
      </c>
      <c r="H7" s="20">
        <v>10</v>
      </c>
      <c r="I7" s="21">
        <v>130</v>
      </c>
      <c r="K7" s="18" t="s">
        <v>8</v>
      </c>
      <c r="L7" s="19" t="s">
        <v>9</v>
      </c>
      <c r="M7" s="20">
        <v>10</v>
      </c>
      <c r="N7" s="21">
        <v>101</v>
      </c>
    </row>
    <row r="8" spans="1:14" ht="26.25" customHeight="1" x14ac:dyDescent="0.15">
      <c r="A8" s="18" t="s">
        <v>10</v>
      </c>
      <c r="B8" s="19" t="s">
        <v>11</v>
      </c>
      <c r="C8" s="23">
        <v>1</v>
      </c>
      <c r="D8" s="24">
        <v>2</v>
      </c>
      <c r="E8" s="22"/>
      <c r="F8" s="18" t="s">
        <v>10</v>
      </c>
      <c r="G8" s="19" t="s">
        <v>11</v>
      </c>
      <c r="H8" s="25" t="s">
        <v>12</v>
      </c>
      <c r="I8" s="26" t="s">
        <v>12</v>
      </c>
      <c r="K8" s="18" t="s">
        <v>10</v>
      </c>
      <c r="L8" s="19" t="s">
        <v>11</v>
      </c>
      <c r="M8" s="23" t="s">
        <v>13</v>
      </c>
      <c r="N8" s="24" t="s">
        <v>13</v>
      </c>
    </row>
    <row r="9" spans="1:14" ht="26.25" customHeight="1" x14ac:dyDescent="0.15">
      <c r="A9" s="18" t="s">
        <v>14</v>
      </c>
      <c r="B9" s="19" t="s">
        <v>15</v>
      </c>
      <c r="C9" s="23">
        <v>1</v>
      </c>
      <c r="D9" s="24">
        <v>1</v>
      </c>
      <c r="E9" s="22"/>
      <c r="F9" s="18" t="s">
        <v>14</v>
      </c>
      <c r="G9" s="19" t="s">
        <v>15</v>
      </c>
      <c r="H9" s="25" t="s">
        <v>12</v>
      </c>
      <c r="I9" s="26" t="s">
        <v>12</v>
      </c>
      <c r="K9" s="18" t="s">
        <v>14</v>
      </c>
      <c r="L9" s="19" t="s">
        <v>15</v>
      </c>
      <c r="M9" s="23" t="s">
        <v>13</v>
      </c>
      <c r="N9" s="24" t="s">
        <v>13</v>
      </c>
    </row>
    <row r="10" spans="1:14" ht="26.25" customHeight="1" x14ac:dyDescent="0.15">
      <c r="A10" s="18" t="s">
        <v>16</v>
      </c>
      <c r="B10" s="19" t="s">
        <v>17</v>
      </c>
      <c r="C10" s="20">
        <v>1111</v>
      </c>
      <c r="D10" s="21">
        <v>7815</v>
      </c>
      <c r="E10" s="22"/>
      <c r="F10" s="18" t="s">
        <v>16</v>
      </c>
      <c r="G10" s="19" t="s">
        <v>17</v>
      </c>
      <c r="H10" s="20">
        <v>1063</v>
      </c>
      <c r="I10" s="21">
        <v>8145</v>
      </c>
      <c r="K10" s="18" t="s">
        <v>16</v>
      </c>
      <c r="L10" s="19" t="s">
        <v>17</v>
      </c>
      <c r="M10" s="20">
        <v>1008</v>
      </c>
      <c r="N10" s="21">
        <v>8347</v>
      </c>
    </row>
    <row r="11" spans="1:14" ht="26.25" customHeight="1" x14ac:dyDescent="0.15">
      <c r="A11" s="18" t="s">
        <v>18</v>
      </c>
      <c r="B11" s="19" t="s">
        <v>19</v>
      </c>
      <c r="C11" s="20">
        <v>1135</v>
      </c>
      <c r="D11" s="21">
        <v>14836</v>
      </c>
      <c r="E11" s="22"/>
      <c r="F11" s="18" t="s">
        <v>18</v>
      </c>
      <c r="G11" s="19" t="s">
        <v>19</v>
      </c>
      <c r="H11" s="20">
        <v>1105</v>
      </c>
      <c r="I11" s="21">
        <v>12688</v>
      </c>
      <c r="K11" s="18" t="s">
        <v>18</v>
      </c>
      <c r="L11" s="19" t="s">
        <v>19</v>
      </c>
      <c r="M11" s="20">
        <v>1027</v>
      </c>
      <c r="N11" s="21">
        <v>12500</v>
      </c>
    </row>
    <row r="12" spans="1:14" ht="26.25" customHeight="1" x14ac:dyDescent="0.15">
      <c r="A12" s="18" t="s">
        <v>20</v>
      </c>
      <c r="B12" s="19" t="s">
        <v>21</v>
      </c>
      <c r="C12" s="20">
        <v>2</v>
      </c>
      <c r="D12" s="21">
        <v>151</v>
      </c>
      <c r="E12" s="22"/>
      <c r="F12" s="18" t="s">
        <v>20</v>
      </c>
      <c r="G12" s="19" t="s">
        <v>21</v>
      </c>
      <c r="H12" s="20">
        <v>3</v>
      </c>
      <c r="I12" s="21">
        <v>149</v>
      </c>
      <c r="K12" s="18" t="s">
        <v>20</v>
      </c>
      <c r="L12" s="19" t="s">
        <v>21</v>
      </c>
      <c r="M12" s="23" t="s">
        <v>13</v>
      </c>
      <c r="N12" s="24" t="s">
        <v>13</v>
      </c>
    </row>
    <row r="13" spans="1:14" ht="26.25" customHeight="1" x14ac:dyDescent="0.15">
      <c r="A13" s="18" t="s">
        <v>22</v>
      </c>
      <c r="B13" s="19" t="s">
        <v>23</v>
      </c>
      <c r="C13" s="20">
        <v>99</v>
      </c>
      <c r="D13" s="21">
        <v>976</v>
      </c>
      <c r="E13" s="22"/>
      <c r="F13" s="18" t="s">
        <v>22</v>
      </c>
      <c r="G13" s="19" t="s">
        <v>23</v>
      </c>
      <c r="H13" s="20">
        <v>77</v>
      </c>
      <c r="I13" s="21">
        <v>460</v>
      </c>
      <c r="K13" s="18" t="s">
        <v>22</v>
      </c>
      <c r="L13" s="19" t="s">
        <v>23</v>
      </c>
      <c r="M13" s="20">
        <v>76</v>
      </c>
      <c r="N13" s="21">
        <v>582</v>
      </c>
    </row>
    <row r="14" spans="1:14" ht="26.25" customHeight="1" x14ac:dyDescent="0.15">
      <c r="A14" s="18" t="s">
        <v>24</v>
      </c>
      <c r="B14" s="19" t="s">
        <v>25</v>
      </c>
      <c r="C14" s="20">
        <v>299</v>
      </c>
      <c r="D14" s="21">
        <v>9080</v>
      </c>
      <c r="E14" s="22"/>
      <c r="F14" s="18" t="s">
        <v>24</v>
      </c>
      <c r="G14" s="19" t="s">
        <v>25</v>
      </c>
      <c r="H14" s="20">
        <v>327</v>
      </c>
      <c r="I14" s="21">
        <v>9905</v>
      </c>
      <c r="K14" s="18" t="s">
        <v>24</v>
      </c>
      <c r="L14" s="19" t="s">
        <v>25</v>
      </c>
      <c r="M14" s="20">
        <v>315</v>
      </c>
      <c r="N14" s="21">
        <v>9596</v>
      </c>
    </row>
    <row r="15" spans="1:14" ht="26.25" customHeight="1" x14ac:dyDescent="0.15">
      <c r="A15" s="18" t="s">
        <v>26</v>
      </c>
      <c r="B15" s="19" t="s">
        <v>27</v>
      </c>
      <c r="C15" s="20">
        <v>2960</v>
      </c>
      <c r="D15" s="21">
        <v>26455</v>
      </c>
      <c r="E15" s="22"/>
      <c r="F15" s="18" t="s">
        <v>26</v>
      </c>
      <c r="G15" s="19" t="s">
        <v>27</v>
      </c>
      <c r="H15" s="20">
        <v>2991</v>
      </c>
      <c r="I15" s="21">
        <v>27136</v>
      </c>
      <c r="K15" s="18" t="s">
        <v>26</v>
      </c>
      <c r="L15" s="19" t="s">
        <v>27</v>
      </c>
      <c r="M15" s="20">
        <v>2997</v>
      </c>
      <c r="N15" s="21">
        <v>27458</v>
      </c>
    </row>
    <row r="16" spans="1:14" ht="26.25" customHeight="1" x14ac:dyDescent="0.15">
      <c r="A16" s="18" t="s">
        <v>28</v>
      </c>
      <c r="B16" s="19" t="s">
        <v>29</v>
      </c>
      <c r="C16" s="20">
        <v>176</v>
      </c>
      <c r="D16" s="21">
        <v>2507</v>
      </c>
      <c r="E16" s="22"/>
      <c r="F16" s="18" t="s">
        <v>28</v>
      </c>
      <c r="G16" s="19" t="s">
        <v>29</v>
      </c>
      <c r="H16" s="20">
        <v>176</v>
      </c>
      <c r="I16" s="21">
        <v>2502</v>
      </c>
      <c r="K16" s="18" t="s">
        <v>28</v>
      </c>
      <c r="L16" s="19" t="s">
        <v>29</v>
      </c>
      <c r="M16" s="20">
        <v>167</v>
      </c>
      <c r="N16" s="21">
        <v>2729</v>
      </c>
    </row>
    <row r="17" spans="1:14" ht="26.25" customHeight="1" x14ac:dyDescent="0.15">
      <c r="A17" s="18" t="s">
        <v>30</v>
      </c>
      <c r="B17" s="19" t="s">
        <v>31</v>
      </c>
      <c r="C17" s="20">
        <v>680</v>
      </c>
      <c r="D17" s="21">
        <v>2870</v>
      </c>
      <c r="E17" s="22"/>
      <c r="F17" s="18" t="s">
        <v>30</v>
      </c>
      <c r="G17" s="19" t="s">
        <v>31</v>
      </c>
      <c r="H17" s="20">
        <v>690</v>
      </c>
      <c r="I17" s="21">
        <v>3059</v>
      </c>
      <c r="K17" s="18" t="s">
        <v>30</v>
      </c>
      <c r="L17" s="19" t="s">
        <v>31</v>
      </c>
      <c r="M17" s="20">
        <v>623</v>
      </c>
      <c r="N17" s="21">
        <v>3059</v>
      </c>
    </row>
    <row r="18" spans="1:14" ht="26.25" customHeight="1" x14ac:dyDescent="0.15">
      <c r="A18" s="18" t="s">
        <v>32</v>
      </c>
      <c r="B18" s="27" t="s">
        <v>33</v>
      </c>
      <c r="C18" s="20">
        <v>420</v>
      </c>
      <c r="D18" s="21">
        <v>2204</v>
      </c>
      <c r="E18" s="22"/>
      <c r="F18" s="18" t="s">
        <v>32</v>
      </c>
      <c r="G18" s="27" t="s">
        <v>33</v>
      </c>
      <c r="H18" s="20">
        <v>420</v>
      </c>
      <c r="I18" s="21">
        <v>2436</v>
      </c>
      <c r="K18" s="18" t="s">
        <v>32</v>
      </c>
      <c r="L18" s="27" t="s">
        <v>33</v>
      </c>
      <c r="M18" s="20">
        <v>385</v>
      </c>
      <c r="N18" s="21">
        <v>2001</v>
      </c>
    </row>
    <row r="19" spans="1:14" ht="26.25" customHeight="1" x14ac:dyDescent="0.15">
      <c r="A19" s="18" t="s">
        <v>34</v>
      </c>
      <c r="B19" s="19" t="s">
        <v>35</v>
      </c>
      <c r="C19" s="20">
        <v>1457</v>
      </c>
      <c r="D19" s="21">
        <v>12753</v>
      </c>
      <c r="E19" s="22"/>
      <c r="F19" s="18" t="s">
        <v>34</v>
      </c>
      <c r="G19" s="19" t="s">
        <v>35</v>
      </c>
      <c r="H19" s="20">
        <v>1470</v>
      </c>
      <c r="I19" s="21">
        <v>12779</v>
      </c>
      <c r="K19" s="18" t="s">
        <v>34</v>
      </c>
      <c r="L19" s="19" t="s">
        <v>35</v>
      </c>
      <c r="M19" s="20">
        <v>1425</v>
      </c>
      <c r="N19" s="21">
        <v>12974</v>
      </c>
    </row>
    <row r="20" spans="1:14" ht="26.25" customHeight="1" x14ac:dyDescent="0.15">
      <c r="A20" s="18" t="s">
        <v>36</v>
      </c>
      <c r="B20" s="19" t="s">
        <v>37</v>
      </c>
      <c r="C20" s="20">
        <v>1131</v>
      </c>
      <c r="D20" s="21">
        <v>5778</v>
      </c>
      <c r="E20" s="22"/>
      <c r="F20" s="18" t="s">
        <v>36</v>
      </c>
      <c r="G20" s="19" t="s">
        <v>37</v>
      </c>
      <c r="H20" s="20">
        <v>1207</v>
      </c>
      <c r="I20" s="21">
        <v>6166</v>
      </c>
      <c r="K20" s="18" t="s">
        <v>36</v>
      </c>
      <c r="L20" s="19" t="s">
        <v>37</v>
      </c>
      <c r="M20" s="20">
        <v>1143</v>
      </c>
      <c r="N20" s="21">
        <v>6768</v>
      </c>
    </row>
    <row r="21" spans="1:14" ht="26.25" customHeight="1" x14ac:dyDescent="0.15">
      <c r="A21" s="18" t="s">
        <v>38</v>
      </c>
      <c r="B21" s="19" t="s">
        <v>39</v>
      </c>
      <c r="C21" s="20">
        <v>437</v>
      </c>
      <c r="D21" s="21">
        <v>4119</v>
      </c>
      <c r="E21" s="22"/>
      <c r="F21" s="18" t="s">
        <v>38</v>
      </c>
      <c r="G21" s="19" t="s">
        <v>39</v>
      </c>
      <c r="H21" s="20">
        <v>520</v>
      </c>
      <c r="I21" s="21">
        <v>6443</v>
      </c>
      <c r="K21" s="18" t="s">
        <v>38</v>
      </c>
      <c r="L21" s="19" t="s">
        <v>39</v>
      </c>
      <c r="M21" s="20">
        <v>467</v>
      </c>
      <c r="N21" s="21">
        <v>4378</v>
      </c>
    </row>
    <row r="22" spans="1:14" ht="26.25" customHeight="1" x14ac:dyDescent="0.15">
      <c r="A22" s="18" t="s">
        <v>40</v>
      </c>
      <c r="B22" s="19" t="s">
        <v>41</v>
      </c>
      <c r="C22" s="20">
        <v>723</v>
      </c>
      <c r="D22" s="21">
        <v>11423</v>
      </c>
      <c r="E22" s="22"/>
      <c r="F22" s="18" t="s">
        <v>40</v>
      </c>
      <c r="G22" s="19" t="s">
        <v>41</v>
      </c>
      <c r="H22" s="20">
        <v>902</v>
      </c>
      <c r="I22" s="21">
        <v>15257</v>
      </c>
      <c r="K22" s="18" t="s">
        <v>40</v>
      </c>
      <c r="L22" s="19" t="s">
        <v>41</v>
      </c>
      <c r="M22" s="20">
        <v>878</v>
      </c>
      <c r="N22" s="21">
        <v>13779</v>
      </c>
    </row>
    <row r="23" spans="1:14" ht="26.25" customHeight="1" x14ac:dyDescent="0.15">
      <c r="A23" s="18" t="s">
        <v>42</v>
      </c>
      <c r="B23" s="19" t="s">
        <v>43</v>
      </c>
      <c r="C23" s="20">
        <v>29</v>
      </c>
      <c r="D23" s="21">
        <v>303</v>
      </c>
      <c r="E23" s="22"/>
      <c r="F23" s="18" t="s">
        <v>42</v>
      </c>
      <c r="G23" s="19" t="s">
        <v>43</v>
      </c>
      <c r="H23" s="20">
        <v>30</v>
      </c>
      <c r="I23" s="21">
        <v>1014</v>
      </c>
      <c r="K23" s="18" t="s">
        <v>42</v>
      </c>
      <c r="L23" s="19" t="s">
        <v>43</v>
      </c>
      <c r="M23" s="20">
        <v>27</v>
      </c>
      <c r="N23" s="21">
        <v>245</v>
      </c>
    </row>
    <row r="24" spans="1:14" ht="26.25" customHeight="1" x14ac:dyDescent="0.15">
      <c r="A24" s="28" t="s">
        <v>44</v>
      </c>
      <c r="B24" s="29" t="s">
        <v>45</v>
      </c>
      <c r="C24" s="30">
        <v>543</v>
      </c>
      <c r="D24" s="31">
        <v>5063</v>
      </c>
      <c r="E24" s="22"/>
      <c r="F24" s="18" t="s">
        <v>44</v>
      </c>
      <c r="G24" s="27" t="s">
        <v>45</v>
      </c>
      <c r="H24" s="20">
        <v>531</v>
      </c>
      <c r="I24" s="21">
        <v>6241</v>
      </c>
      <c r="K24" s="28" t="s">
        <v>44</v>
      </c>
      <c r="L24" s="29" t="s">
        <v>45</v>
      </c>
      <c r="M24" s="30">
        <v>505</v>
      </c>
      <c r="N24" s="31">
        <v>6241</v>
      </c>
    </row>
    <row r="25" spans="1:14" ht="26.25" customHeight="1" x14ac:dyDescent="0.15">
      <c r="A25" s="32"/>
      <c r="B25" s="33"/>
      <c r="C25" s="34"/>
      <c r="D25" s="34"/>
      <c r="F25" s="28" t="s">
        <v>46</v>
      </c>
      <c r="G25" s="29" t="s">
        <v>47</v>
      </c>
      <c r="H25" s="30">
        <v>32</v>
      </c>
      <c r="I25" s="31">
        <v>2406</v>
      </c>
      <c r="K25" s="32"/>
      <c r="L25" s="33"/>
      <c r="M25" s="34"/>
      <c r="N25" s="34"/>
    </row>
    <row r="26" spans="1:14" ht="15" customHeight="1" x14ac:dyDescent="0.15">
      <c r="A26" s="5" t="s">
        <v>48</v>
      </c>
      <c r="H26" s="35"/>
    </row>
    <row r="27" spans="1:14" ht="15" customHeight="1" x14ac:dyDescent="0.15">
      <c r="A27" s="5" t="s">
        <v>49</v>
      </c>
    </row>
    <row r="28" spans="1:14" ht="15" customHeight="1" x14ac:dyDescent="0.15">
      <c r="A28" s="5" t="s">
        <v>50</v>
      </c>
      <c r="H28" s="35"/>
    </row>
    <row r="29" spans="1:14" ht="15" customHeight="1" x14ac:dyDescent="0.15">
      <c r="A29" s="5" t="s">
        <v>51</v>
      </c>
    </row>
    <row r="30" spans="1:14" ht="15" customHeight="1" x14ac:dyDescent="0.15">
      <c r="N30" s="36" t="s">
        <v>52</v>
      </c>
    </row>
    <row r="31" spans="1:14" ht="15" customHeight="1" x14ac:dyDescent="0.15">
      <c r="N31" s="36" t="s">
        <v>53</v>
      </c>
    </row>
    <row r="32" spans="1:14" ht="15" customHeight="1" x14ac:dyDescent="0.15">
      <c r="N32" s="36" t="s">
        <v>54</v>
      </c>
    </row>
  </sheetData>
  <mergeCells count="6">
    <mergeCell ref="A5:B5"/>
    <mergeCell ref="F5:G5"/>
    <mergeCell ref="K5:L5"/>
    <mergeCell ref="A6:B6"/>
    <mergeCell ref="F6:G6"/>
    <mergeCell ref="K6:L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K10"/>
  <sheetViews>
    <sheetView zoomScale="110" zoomScaleNormal="110" workbookViewId="0"/>
  </sheetViews>
  <sheetFormatPr defaultColWidth="7.375" defaultRowHeight="15" customHeight="1" x14ac:dyDescent="0.15"/>
  <cols>
    <col min="1" max="1" width="11.25" style="296" customWidth="1"/>
    <col min="2" max="2" width="6.875" style="296" customWidth="1"/>
    <col min="3" max="3" width="8.125" style="296" customWidth="1"/>
    <col min="4" max="4" width="6.875" style="296" customWidth="1"/>
    <col min="5" max="5" width="8.125" style="296" customWidth="1"/>
    <col min="6" max="6" width="6.875" style="296" customWidth="1"/>
    <col min="7" max="7" width="8.125" style="296" customWidth="1"/>
    <col min="8" max="8" width="6.875" style="296" customWidth="1"/>
    <col min="9" max="9" width="8.125" style="296" customWidth="1"/>
    <col min="10" max="10" width="6.875" style="296" customWidth="1"/>
    <col min="11" max="11" width="8.125" style="296" customWidth="1"/>
    <col min="12" max="16384" width="7.375" style="296"/>
  </cols>
  <sheetData>
    <row r="1" spans="1:11" ht="15" customHeight="1" x14ac:dyDescent="0.15">
      <c r="A1" s="461" t="s">
        <v>662</v>
      </c>
    </row>
    <row r="3" spans="1:11" ht="15" customHeight="1" x14ac:dyDescent="0.15">
      <c r="A3" s="295" t="s">
        <v>638</v>
      </c>
    </row>
    <row r="4" spans="1:11" ht="15" customHeight="1" x14ac:dyDescent="0.15">
      <c r="A4" s="298"/>
      <c r="K4" s="299" t="s">
        <v>639</v>
      </c>
    </row>
    <row r="5" spans="1:11" ht="15" customHeight="1" x14ac:dyDescent="0.15">
      <c r="A5" s="300" t="s">
        <v>640</v>
      </c>
      <c r="B5" s="437" t="s">
        <v>641</v>
      </c>
      <c r="C5" s="438"/>
      <c r="D5" s="439" t="s">
        <v>642</v>
      </c>
      <c r="E5" s="438"/>
      <c r="F5" s="439" t="s">
        <v>643</v>
      </c>
      <c r="G5" s="438"/>
      <c r="H5" s="439" t="s">
        <v>644</v>
      </c>
      <c r="I5" s="437"/>
      <c r="J5" s="439" t="s">
        <v>645</v>
      </c>
      <c r="K5" s="437"/>
    </row>
    <row r="6" spans="1:11" ht="15" customHeight="1" x14ac:dyDescent="0.15">
      <c r="A6" s="306"/>
      <c r="B6" s="440" t="s">
        <v>646</v>
      </c>
      <c r="C6" s="307" t="s">
        <v>647</v>
      </c>
      <c r="D6" s="307" t="s">
        <v>646</v>
      </c>
      <c r="E6" s="307" t="s">
        <v>647</v>
      </c>
      <c r="F6" s="307" t="s">
        <v>646</v>
      </c>
      <c r="G6" s="307" t="s">
        <v>647</v>
      </c>
      <c r="H6" s="307" t="s">
        <v>646</v>
      </c>
      <c r="I6" s="322" t="s">
        <v>647</v>
      </c>
      <c r="J6" s="307" t="s">
        <v>646</v>
      </c>
      <c r="K6" s="322" t="s">
        <v>647</v>
      </c>
    </row>
    <row r="7" spans="1:11" ht="15" customHeight="1" x14ac:dyDescent="0.15">
      <c r="A7" s="441" t="s">
        <v>648</v>
      </c>
      <c r="B7" s="442">
        <v>7</v>
      </c>
      <c r="C7" s="442">
        <v>4650</v>
      </c>
      <c r="D7" s="442">
        <v>2</v>
      </c>
      <c r="E7" s="442">
        <v>2600</v>
      </c>
      <c r="F7" s="443">
        <v>1</v>
      </c>
      <c r="G7" s="443">
        <v>1900</v>
      </c>
      <c r="H7" s="442" t="s">
        <v>13</v>
      </c>
      <c r="I7" s="442" t="s">
        <v>13</v>
      </c>
      <c r="J7" s="443">
        <v>1</v>
      </c>
      <c r="K7" s="443">
        <v>200</v>
      </c>
    </row>
    <row r="8" spans="1:11" ht="15" customHeight="1" x14ac:dyDescent="0.15">
      <c r="A8" s="311" t="s">
        <v>453</v>
      </c>
      <c r="B8" s="443">
        <v>0</v>
      </c>
      <c r="C8" s="443">
        <v>0</v>
      </c>
      <c r="D8" s="443">
        <v>1</v>
      </c>
      <c r="E8" s="443">
        <v>500</v>
      </c>
      <c r="F8" s="442">
        <v>0</v>
      </c>
      <c r="G8" s="442">
        <v>0</v>
      </c>
      <c r="H8" s="442">
        <v>0</v>
      </c>
      <c r="I8" s="442">
        <v>0</v>
      </c>
      <c r="J8" s="442">
        <v>4</v>
      </c>
      <c r="K8" s="442">
        <v>2333</v>
      </c>
    </row>
    <row r="9" spans="1:11" ht="15" customHeight="1" x14ac:dyDescent="0.15">
      <c r="A9" s="311" t="s">
        <v>649</v>
      </c>
      <c r="B9" s="443">
        <v>5</v>
      </c>
      <c r="C9" s="443">
        <v>2100</v>
      </c>
      <c r="D9" s="443">
        <v>0</v>
      </c>
      <c r="E9" s="443">
        <v>0</v>
      </c>
      <c r="F9" s="442">
        <v>3</v>
      </c>
      <c r="G9" s="442">
        <v>3500</v>
      </c>
      <c r="H9" s="442">
        <v>0</v>
      </c>
      <c r="I9" s="442">
        <v>0</v>
      </c>
      <c r="J9" s="442">
        <v>3</v>
      </c>
      <c r="K9" s="442">
        <v>890</v>
      </c>
    </row>
    <row r="10" spans="1:11" ht="15" customHeight="1" x14ac:dyDescent="0.15">
      <c r="A10" s="314"/>
      <c r="B10" s="314"/>
      <c r="C10" s="314"/>
      <c r="D10" s="314"/>
      <c r="E10" s="314"/>
      <c r="F10" s="314"/>
      <c r="G10" s="314"/>
      <c r="H10" s="314"/>
      <c r="I10" s="314"/>
      <c r="J10" s="444"/>
      <c r="K10" s="444" t="s">
        <v>650</v>
      </c>
    </row>
  </sheetData>
  <mergeCells count="6">
    <mergeCell ref="A5:A6"/>
    <mergeCell ref="B5:C5"/>
    <mergeCell ref="D5:E5"/>
    <mergeCell ref="F5:G5"/>
    <mergeCell ref="H5:I5"/>
    <mergeCell ref="J5:K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G9"/>
  <sheetViews>
    <sheetView zoomScale="110" zoomScaleNormal="110" workbookViewId="0"/>
  </sheetViews>
  <sheetFormatPr defaultColWidth="8.75" defaultRowHeight="15" customHeight="1" x14ac:dyDescent="0.15"/>
  <cols>
    <col min="1" max="1" width="11.25" style="1" customWidth="1"/>
    <col min="2" max="7" width="12.5" style="1" customWidth="1"/>
    <col min="8" max="16384" width="8.75" style="1"/>
  </cols>
  <sheetData>
    <row r="1" spans="1:7" ht="15" customHeight="1" x14ac:dyDescent="0.15">
      <c r="A1" s="459" t="s">
        <v>662</v>
      </c>
    </row>
    <row r="3" spans="1:7" ht="15" customHeight="1" x14ac:dyDescent="0.15">
      <c r="A3" s="148" t="s">
        <v>651</v>
      </c>
    </row>
    <row r="4" spans="1:7" ht="15" customHeight="1" x14ac:dyDescent="0.15">
      <c r="A4" s="445" t="s">
        <v>652</v>
      </c>
      <c r="G4" s="149"/>
    </row>
    <row r="5" spans="1:7" ht="30" customHeight="1" x14ac:dyDescent="0.15">
      <c r="A5" s="446" t="s">
        <v>653</v>
      </c>
      <c r="B5" s="447" t="s">
        <v>302</v>
      </c>
      <c r="C5" s="448" t="s">
        <v>654</v>
      </c>
      <c r="D5" s="449" t="s">
        <v>655</v>
      </c>
      <c r="E5" s="449" t="s">
        <v>656</v>
      </c>
      <c r="F5" s="450" t="s">
        <v>657</v>
      </c>
      <c r="G5" s="451" t="s">
        <v>658</v>
      </c>
    </row>
    <row r="6" spans="1:7" ht="15" customHeight="1" x14ac:dyDescent="0.15">
      <c r="A6" s="452" t="s">
        <v>659</v>
      </c>
      <c r="B6" s="453">
        <v>70</v>
      </c>
      <c r="C6" s="454">
        <v>26</v>
      </c>
      <c r="D6" s="454">
        <v>15</v>
      </c>
      <c r="E6" s="382">
        <v>1</v>
      </c>
      <c r="F6" s="454">
        <v>6</v>
      </c>
      <c r="G6" s="454">
        <v>22</v>
      </c>
    </row>
    <row r="7" spans="1:7" ht="15" customHeight="1" x14ac:dyDescent="0.15">
      <c r="A7" s="455">
        <v>3</v>
      </c>
      <c r="B7" s="453">
        <v>70</v>
      </c>
      <c r="C7" s="454">
        <v>26</v>
      </c>
      <c r="D7" s="454">
        <v>15</v>
      </c>
      <c r="E7" s="382">
        <v>1</v>
      </c>
      <c r="F7" s="454">
        <v>6</v>
      </c>
      <c r="G7" s="454">
        <v>22</v>
      </c>
    </row>
    <row r="8" spans="1:7" ht="15" customHeight="1" x14ac:dyDescent="0.15">
      <c r="A8" s="455">
        <v>4</v>
      </c>
      <c r="B8" s="453">
        <f>SUM(C8:G8)</f>
        <v>70</v>
      </c>
      <c r="C8" s="454">
        <v>26</v>
      </c>
      <c r="D8" s="454">
        <v>15</v>
      </c>
      <c r="E8" s="454">
        <v>1</v>
      </c>
      <c r="F8" s="454">
        <v>6</v>
      </c>
      <c r="G8" s="454">
        <v>22</v>
      </c>
    </row>
    <row r="9" spans="1:7" ht="15" customHeight="1" x14ac:dyDescent="0.15">
      <c r="A9" s="176"/>
      <c r="B9" s="176"/>
      <c r="C9" s="176"/>
      <c r="D9" s="176"/>
      <c r="E9" s="176"/>
      <c r="F9" s="176"/>
      <c r="G9" s="456" t="s">
        <v>660</v>
      </c>
    </row>
  </sheetData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27"/>
  <sheetViews>
    <sheetView zoomScale="110" zoomScaleNormal="110" zoomScaleSheetLayoutView="110" workbookViewId="0"/>
  </sheetViews>
  <sheetFormatPr defaultColWidth="8.75" defaultRowHeight="15" customHeight="1" x14ac:dyDescent="0.15"/>
  <cols>
    <col min="1" max="1" width="5" style="86" customWidth="1"/>
    <col min="2" max="2" width="1.25" style="86" customWidth="1"/>
    <col min="3" max="3" width="27.5" style="86" customWidth="1"/>
    <col min="4" max="4" width="1.25" style="86" customWidth="1"/>
    <col min="5" max="5" width="13.75" style="86" customWidth="1"/>
    <col min="6" max="8" width="12.5" style="86" customWidth="1"/>
    <col min="9" max="16384" width="8.75" style="86"/>
  </cols>
  <sheetData>
    <row r="1" spans="1:8" ht="15" customHeight="1" x14ac:dyDescent="0.15">
      <c r="A1" s="457" t="s">
        <v>662</v>
      </c>
    </row>
    <row r="3" spans="1:8" s="38" customFormat="1" ht="15" customHeight="1" x14ac:dyDescent="0.15">
      <c r="A3" s="37" t="s">
        <v>55</v>
      </c>
      <c r="B3" s="37"/>
      <c r="D3" s="39"/>
      <c r="F3" s="39"/>
      <c r="G3" s="39"/>
      <c r="H3" s="39"/>
    </row>
    <row r="4" spans="1:8" s="42" customFormat="1" ht="15" customHeight="1" x14ac:dyDescent="0.15">
      <c r="A4" s="40" t="s">
        <v>56</v>
      </c>
      <c r="B4" s="40"/>
      <c r="C4" s="41"/>
      <c r="E4" s="43"/>
      <c r="F4" s="43"/>
      <c r="G4" s="43"/>
      <c r="H4" s="44" t="s">
        <v>57</v>
      </c>
    </row>
    <row r="5" spans="1:8" s="49" customFormat="1" ht="13.5" customHeight="1" x14ac:dyDescent="0.15">
      <c r="A5" s="45" t="s">
        <v>58</v>
      </c>
      <c r="B5" s="45"/>
      <c r="C5" s="45"/>
      <c r="D5" s="46"/>
      <c r="E5" s="47" t="s">
        <v>59</v>
      </c>
      <c r="F5" s="47" t="s">
        <v>60</v>
      </c>
      <c r="G5" s="47"/>
      <c r="H5" s="48"/>
    </row>
    <row r="6" spans="1:8" s="49" customFormat="1" ht="13.5" customHeight="1" x14ac:dyDescent="0.15">
      <c r="A6" s="50"/>
      <c r="B6" s="50"/>
      <c r="C6" s="50"/>
      <c r="D6" s="51"/>
      <c r="E6" s="47"/>
      <c r="F6" s="52" t="s">
        <v>61</v>
      </c>
      <c r="G6" s="52" t="s">
        <v>62</v>
      </c>
      <c r="H6" s="53" t="s">
        <v>63</v>
      </c>
    </row>
    <row r="7" spans="1:8" s="59" customFormat="1" ht="13.5" customHeight="1" x14ac:dyDescent="0.15">
      <c r="A7" s="54" t="s">
        <v>64</v>
      </c>
      <c r="B7" s="54"/>
      <c r="C7" s="55" t="s">
        <v>65</v>
      </c>
      <c r="D7" s="56"/>
      <c r="E7" s="57">
        <v>11053</v>
      </c>
      <c r="F7" s="58">
        <v>110758</v>
      </c>
      <c r="G7" s="58">
        <v>54781</v>
      </c>
      <c r="H7" s="58">
        <v>55349</v>
      </c>
    </row>
    <row r="8" spans="1:8" s="59" customFormat="1" ht="13.5" customHeight="1" x14ac:dyDescent="0.15">
      <c r="A8" s="60" t="s">
        <v>8</v>
      </c>
      <c r="B8" s="60"/>
      <c r="C8" s="61" t="s">
        <v>66</v>
      </c>
      <c r="D8" s="62"/>
      <c r="E8" s="63">
        <v>10</v>
      </c>
      <c r="F8" s="64">
        <v>101</v>
      </c>
      <c r="G8" s="64">
        <v>64</v>
      </c>
      <c r="H8" s="64">
        <v>37</v>
      </c>
    </row>
    <row r="9" spans="1:8" s="59" customFormat="1" ht="13.5" customHeight="1" x14ac:dyDescent="0.15">
      <c r="A9" s="65" t="s">
        <v>67</v>
      </c>
      <c r="B9" s="65"/>
      <c r="C9" s="66" t="s">
        <v>68</v>
      </c>
      <c r="D9" s="67"/>
      <c r="E9" s="68">
        <v>10</v>
      </c>
      <c r="F9" s="69">
        <v>101</v>
      </c>
      <c r="G9" s="69">
        <v>64</v>
      </c>
      <c r="H9" s="69">
        <v>37</v>
      </c>
    </row>
    <row r="10" spans="1:8" s="59" customFormat="1" ht="13.5" customHeight="1" x14ac:dyDescent="0.15">
      <c r="A10" s="65" t="s">
        <v>69</v>
      </c>
      <c r="B10" s="65"/>
      <c r="C10" s="66" t="s">
        <v>70</v>
      </c>
      <c r="D10" s="67"/>
      <c r="E10" s="68" t="s">
        <v>71</v>
      </c>
      <c r="F10" s="69" t="s">
        <v>13</v>
      </c>
      <c r="G10" s="69" t="s">
        <v>13</v>
      </c>
      <c r="H10" s="69" t="s">
        <v>13</v>
      </c>
    </row>
    <row r="11" spans="1:8" s="59" customFormat="1" ht="13.5" customHeight="1" x14ac:dyDescent="0.15">
      <c r="A11" s="70" t="s">
        <v>10</v>
      </c>
      <c r="B11" s="70"/>
      <c r="C11" s="71" t="s">
        <v>72</v>
      </c>
      <c r="D11" s="72"/>
      <c r="E11" s="73" t="s">
        <v>13</v>
      </c>
      <c r="F11" s="74" t="s">
        <v>13</v>
      </c>
      <c r="G11" s="74" t="s">
        <v>13</v>
      </c>
      <c r="H11" s="74" t="s">
        <v>13</v>
      </c>
    </row>
    <row r="12" spans="1:8" s="59" customFormat="1" ht="13.5" customHeight="1" x14ac:dyDescent="0.15">
      <c r="A12" s="65" t="s">
        <v>73</v>
      </c>
      <c r="B12" s="65"/>
      <c r="C12" s="66" t="s">
        <v>74</v>
      </c>
      <c r="D12" s="67"/>
      <c r="E12" s="68" t="s">
        <v>13</v>
      </c>
      <c r="F12" s="69" t="s">
        <v>13</v>
      </c>
      <c r="G12" s="69" t="s">
        <v>13</v>
      </c>
      <c r="H12" s="69" t="s">
        <v>13</v>
      </c>
    </row>
    <row r="13" spans="1:8" s="59" customFormat="1" ht="13.5" customHeight="1" x14ac:dyDescent="0.15">
      <c r="A13" s="65" t="s">
        <v>75</v>
      </c>
      <c r="B13" s="65"/>
      <c r="C13" s="66" t="s">
        <v>76</v>
      </c>
      <c r="D13" s="67"/>
      <c r="E13" s="68" t="s">
        <v>13</v>
      </c>
      <c r="F13" s="69" t="s">
        <v>13</v>
      </c>
      <c r="G13" s="69" t="s">
        <v>13</v>
      </c>
      <c r="H13" s="69" t="s">
        <v>13</v>
      </c>
    </row>
    <row r="14" spans="1:8" s="59" customFormat="1" ht="13.5" customHeight="1" x14ac:dyDescent="0.15">
      <c r="A14" s="70" t="s">
        <v>14</v>
      </c>
      <c r="B14" s="70"/>
      <c r="C14" s="71" t="s">
        <v>77</v>
      </c>
      <c r="D14" s="72"/>
      <c r="E14" s="73" t="s">
        <v>13</v>
      </c>
      <c r="F14" s="74" t="s">
        <v>13</v>
      </c>
      <c r="G14" s="74" t="s">
        <v>13</v>
      </c>
      <c r="H14" s="74" t="s">
        <v>13</v>
      </c>
    </row>
    <row r="15" spans="1:8" s="59" customFormat="1" ht="13.5" customHeight="1" x14ac:dyDescent="0.15">
      <c r="A15" s="65" t="s">
        <v>78</v>
      </c>
      <c r="B15" s="65"/>
      <c r="C15" s="66" t="s">
        <v>77</v>
      </c>
      <c r="D15" s="67"/>
      <c r="E15" s="68" t="s">
        <v>13</v>
      </c>
      <c r="F15" s="69" t="s">
        <v>13</v>
      </c>
      <c r="G15" s="69" t="s">
        <v>13</v>
      </c>
      <c r="H15" s="69" t="s">
        <v>13</v>
      </c>
    </row>
    <row r="16" spans="1:8" s="59" customFormat="1" ht="13.5" customHeight="1" x14ac:dyDescent="0.15">
      <c r="A16" s="70" t="s">
        <v>16</v>
      </c>
      <c r="B16" s="70"/>
      <c r="C16" s="71" t="s">
        <v>17</v>
      </c>
      <c r="D16" s="72"/>
      <c r="E16" s="75">
        <v>1008</v>
      </c>
      <c r="F16" s="76">
        <v>8347</v>
      </c>
      <c r="G16" s="76">
        <v>6571</v>
      </c>
      <c r="H16" s="76">
        <v>1684</v>
      </c>
    </row>
    <row r="17" spans="1:8" s="59" customFormat="1" ht="13.5" customHeight="1" x14ac:dyDescent="0.15">
      <c r="A17" s="65" t="s">
        <v>79</v>
      </c>
      <c r="B17" s="65"/>
      <c r="C17" s="66" t="s">
        <v>80</v>
      </c>
      <c r="D17" s="67"/>
      <c r="E17" s="68">
        <v>380</v>
      </c>
      <c r="F17" s="69">
        <v>4231</v>
      </c>
      <c r="G17" s="69">
        <v>3270</v>
      </c>
      <c r="H17" s="69">
        <v>949</v>
      </c>
    </row>
    <row r="18" spans="1:8" s="59" customFormat="1" ht="13.5" customHeight="1" x14ac:dyDescent="0.15">
      <c r="A18" s="65" t="s">
        <v>81</v>
      </c>
      <c r="B18" s="65"/>
      <c r="C18" s="66" t="s">
        <v>82</v>
      </c>
      <c r="D18" s="67"/>
      <c r="E18" s="68">
        <v>377</v>
      </c>
      <c r="F18" s="69">
        <v>2213</v>
      </c>
      <c r="G18" s="69">
        <v>1787</v>
      </c>
      <c r="H18" s="69">
        <v>359</v>
      </c>
    </row>
    <row r="19" spans="1:8" s="59" customFormat="1" ht="13.5" customHeight="1" x14ac:dyDescent="0.15">
      <c r="A19" s="65" t="s">
        <v>83</v>
      </c>
      <c r="B19" s="65"/>
      <c r="C19" s="66" t="s">
        <v>84</v>
      </c>
      <c r="D19" s="67"/>
      <c r="E19" s="68">
        <v>250</v>
      </c>
      <c r="F19" s="69">
        <v>1881</v>
      </c>
      <c r="G19" s="69">
        <v>1492</v>
      </c>
      <c r="H19" s="69">
        <v>376</v>
      </c>
    </row>
    <row r="20" spans="1:8" s="59" customFormat="1" ht="13.5" customHeight="1" x14ac:dyDescent="0.15">
      <c r="A20" s="70" t="s">
        <v>18</v>
      </c>
      <c r="B20" s="70"/>
      <c r="C20" s="71" t="s">
        <v>19</v>
      </c>
      <c r="D20" s="72"/>
      <c r="E20" s="75">
        <v>1027</v>
      </c>
      <c r="F20" s="76">
        <v>12500</v>
      </c>
      <c r="G20" s="76">
        <v>7644</v>
      </c>
      <c r="H20" s="76">
        <v>4854</v>
      </c>
    </row>
    <row r="21" spans="1:8" s="59" customFormat="1" ht="13.5" customHeight="1" x14ac:dyDescent="0.15">
      <c r="A21" s="65" t="s">
        <v>85</v>
      </c>
      <c r="B21" s="65"/>
      <c r="C21" s="66" t="s">
        <v>86</v>
      </c>
      <c r="D21" s="67"/>
      <c r="E21" s="68">
        <v>40</v>
      </c>
      <c r="F21" s="69">
        <v>2137</v>
      </c>
      <c r="G21" s="69">
        <v>1037</v>
      </c>
      <c r="H21" s="69">
        <v>1100</v>
      </c>
    </row>
    <row r="22" spans="1:8" s="59" customFormat="1" ht="13.5" customHeight="1" x14ac:dyDescent="0.15">
      <c r="A22" s="65" t="s">
        <v>87</v>
      </c>
      <c r="B22" s="65"/>
      <c r="C22" s="66" t="s">
        <v>88</v>
      </c>
      <c r="D22" s="67"/>
      <c r="E22" s="68">
        <v>1</v>
      </c>
      <c r="F22" s="69">
        <v>19</v>
      </c>
      <c r="G22" s="69">
        <v>17</v>
      </c>
      <c r="H22" s="69">
        <v>2</v>
      </c>
    </row>
    <row r="23" spans="1:8" s="59" customFormat="1" ht="13.5" customHeight="1" x14ac:dyDescent="0.15">
      <c r="A23" s="65" t="s">
        <v>89</v>
      </c>
      <c r="B23" s="65"/>
      <c r="C23" s="66" t="s">
        <v>90</v>
      </c>
      <c r="D23" s="67"/>
      <c r="E23" s="68">
        <v>61</v>
      </c>
      <c r="F23" s="69">
        <v>461</v>
      </c>
      <c r="G23" s="69">
        <v>151</v>
      </c>
      <c r="H23" s="69">
        <v>310</v>
      </c>
    </row>
    <row r="24" spans="1:8" s="59" customFormat="1" ht="13.5" customHeight="1" x14ac:dyDescent="0.15">
      <c r="A24" s="65" t="s">
        <v>91</v>
      </c>
      <c r="B24" s="65"/>
      <c r="C24" s="66" t="s">
        <v>92</v>
      </c>
      <c r="D24" s="77"/>
      <c r="E24" s="68">
        <v>27</v>
      </c>
      <c r="F24" s="69">
        <v>221</v>
      </c>
      <c r="G24" s="69">
        <v>134</v>
      </c>
      <c r="H24" s="69">
        <v>87</v>
      </c>
    </row>
    <row r="25" spans="1:8" s="59" customFormat="1" ht="13.5" customHeight="1" x14ac:dyDescent="0.15">
      <c r="A25" s="65" t="s">
        <v>93</v>
      </c>
      <c r="B25" s="65"/>
      <c r="C25" s="66" t="s">
        <v>94</v>
      </c>
      <c r="D25" s="67"/>
      <c r="E25" s="68">
        <v>57</v>
      </c>
      <c r="F25" s="69">
        <v>218</v>
      </c>
      <c r="G25" s="69">
        <v>173</v>
      </c>
      <c r="H25" s="69">
        <v>45</v>
      </c>
    </row>
    <row r="26" spans="1:8" s="59" customFormat="1" ht="13.5" customHeight="1" x14ac:dyDescent="0.15">
      <c r="A26" s="65" t="s">
        <v>95</v>
      </c>
      <c r="B26" s="65"/>
      <c r="C26" s="66" t="s">
        <v>96</v>
      </c>
      <c r="D26" s="67"/>
      <c r="E26" s="68">
        <v>48</v>
      </c>
      <c r="F26" s="69">
        <v>800</v>
      </c>
      <c r="G26" s="69">
        <v>440</v>
      </c>
      <c r="H26" s="69">
        <v>360</v>
      </c>
    </row>
    <row r="27" spans="1:8" s="59" customFormat="1" ht="13.5" customHeight="1" x14ac:dyDescent="0.15">
      <c r="A27" s="65" t="s">
        <v>97</v>
      </c>
      <c r="B27" s="65"/>
      <c r="C27" s="66" t="s">
        <v>98</v>
      </c>
      <c r="D27" s="67"/>
      <c r="E27" s="68">
        <v>67</v>
      </c>
      <c r="F27" s="69">
        <v>828</v>
      </c>
      <c r="G27" s="69">
        <v>480</v>
      </c>
      <c r="H27" s="69">
        <v>348</v>
      </c>
    </row>
    <row r="28" spans="1:8" s="59" customFormat="1" ht="13.5" customHeight="1" x14ac:dyDescent="0.15">
      <c r="A28" s="65" t="s">
        <v>99</v>
      </c>
      <c r="B28" s="65"/>
      <c r="C28" s="66" t="s">
        <v>100</v>
      </c>
      <c r="D28" s="67"/>
      <c r="E28" s="68">
        <v>28</v>
      </c>
      <c r="F28" s="69">
        <v>546</v>
      </c>
      <c r="G28" s="69">
        <v>376</v>
      </c>
      <c r="H28" s="69">
        <v>170</v>
      </c>
    </row>
    <row r="29" spans="1:8" s="59" customFormat="1" ht="13.5" customHeight="1" x14ac:dyDescent="0.15">
      <c r="A29" s="65" t="s">
        <v>101</v>
      </c>
      <c r="B29" s="65"/>
      <c r="C29" s="66" t="s">
        <v>102</v>
      </c>
      <c r="D29" s="67"/>
      <c r="E29" s="68">
        <v>4</v>
      </c>
      <c r="F29" s="69">
        <v>32</v>
      </c>
      <c r="G29" s="69">
        <v>27</v>
      </c>
      <c r="H29" s="69">
        <v>5</v>
      </c>
    </row>
    <row r="30" spans="1:8" s="59" customFormat="1" ht="13.5" customHeight="1" x14ac:dyDescent="0.15">
      <c r="A30" s="65" t="s">
        <v>103</v>
      </c>
      <c r="B30" s="65"/>
      <c r="C30" s="66" t="s">
        <v>104</v>
      </c>
      <c r="D30" s="67" t="s">
        <v>105</v>
      </c>
      <c r="E30" s="68">
        <v>88</v>
      </c>
      <c r="F30" s="69">
        <v>1212</v>
      </c>
      <c r="G30" s="69">
        <v>639</v>
      </c>
      <c r="H30" s="69">
        <v>573</v>
      </c>
    </row>
    <row r="31" spans="1:8" s="59" customFormat="1" ht="13.5" customHeight="1" x14ac:dyDescent="0.15">
      <c r="A31" s="65" t="s">
        <v>106</v>
      </c>
      <c r="B31" s="65"/>
      <c r="C31" s="66" t="s">
        <v>107</v>
      </c>
      <c r="D31" s="67"/>
      <c r="E31" s="68">
        <v>20</v>
      </c>
      <c r="F31" s="69">
        <v>175</v>
      </c>
      <c r="G31" s="69">
        <v>114</v>
      </c>
      <c r="H31" s="69">
        <v>61</v>
      </c>
    </row>
    <row r="32" spans="1:8" s="59" customFormat="1" ht="13.5" customHeight="1" x14ac:dyDescent="0.15">
      <c r="A32" s="65" t="s">
        <v>108</v>
      </c>
      <c r="B32" s="65"/>
      <c r="C32" s="66" t="s">
        <v>109</v>
      </c>
      <c r="D32" s="67"/>
      <c r="E32" s="68">
        <v>54</v>
      </c>
      <c r="F32" s="69">
        <v>233</v>
      </c>
      <c r="G32" s="69">
        <v>141</v>
      </c>
      <c r="H32" s="69">
        <v>92</v>
      </c>
    </row>
    <row r="33" spans="1:8" s="59" customFormat="1" ht="13.5" customHeight="1" x14ac:dyDescent="0.15">
      <c r="A33" s="65" t="s">
        <v>110</v>
      </c>
      <c r="B33" s="65"/>
      <c r="C33" s="66" t="s">
        <v>111</v>
      </c>
      <c r="D33" s="67"/>
      <c r="E33" s="68">
        <v>14</v>
      </c>
      <c r="F33" s="69">
        <v>96</v>
      </c>
      <c r="G33" s="69">
        <v>76</v>
      </c>
      <c r="H33" s="69">
        <v>20</v>
      </c>
    </row>
    <row r="34" spans="1:8" s="59" customFormat="1" ht="13.5" customHeight="1" x14ac:dyDescent="0.15">
      <c r="A34" s="65" t="s">
        <v>112</v>
      </c>
      <c r="B34" s="65"/>
      <c r="C34" s="66" t="s">
        <v>113</v>
      </c>
      <c r="D34" s="67"/>
      <c r="E34" s="68">
        <v>12</v>
      </c>
      <c r="F34" s="69">
        <v>136</v>
      </c>
      <c r="G34" s="69">
        <v>101</v>
      </c>
      <c r="H34" s="69">
        <v>35</v>
      </c>
    </row>
    <row r="35" spans="1:8" s="59" customFormat="1" ht="13.5" customHeight="1" x14ac:dyDescent="0.15">
      <c r="A35" s="65" t="s">
        <v>114</v>
      </c>
      <c r="B35" s="65"/>
      <c r="C35" s="66" t="s">
        <v>115</v>
      </c>
      <c r="D35" s="67"/>
      <c r="E35" s="68">
        <v>17</v>
      </c>
      <c r="F35" s="69">
        <v>194</v>
      </c>
      <c r="G35" s="69">
        <v>145</v>
      </c>
      <c r="H35" s="69">
        <v>49</v>
      </c>
    </row>
    <row r="36" spans="1:8" s="59" customFormat="1" ht="13.5" customHeight="1" x14ac:dyDescent="0.15">
      <c r="A36" s="65" t="s">
        <v>116</v>
      </c>
      <c r="B36" s="65"/>
      <c r="C36" s="66" t="s">
        <v>117</v>
      </c>
      <c r="D36" s="67"/>
      <c r="E36" s="68">
        <v>181</v>
      </c>
      <c r="F36" s="69">
        <v>1600</v>
      </c>
      <c r="G36" s="69">
        <v>1194</v>
      </c>
      <c r="H36" s="69">
        <v>404</v>
      </c>
    </row>
    <row r="37" spans="1:8" s="59" customFormat="1" ht="13.5" customHeight="1" x14ac:dyDescent="0.15">
      <c r="A37" s="65" t="s">
        <v>118</v>
      </c>
      <c r="B37" s="65"/>
      <c r="C37" s="66" t="s">
        <v>119</v>
      </c>
      <c r="D37" s="67"/>
      <c r="E37" s="68">
        <v>31</v>
      </c>
      <c r="F37" s="69">
        <v>392</v>
      </c>
      <c r="G37" s="69">
        <v>318</v>
      </c>
      <c r="H37" s="69">
        <v>74</v>
      </c>
    </row>
    <row r="38" spans="1:8" s="59" customFormat="1" ht="13.5" customHeight="1" x14ac:dyDescent="0.15">
      <c r="A38" s="65" t="s">
        <v>120</v>
      </c>
      <c r="B38" s="65"/>
      <c r="C38" s="66" t="s">
        <v>121</v>
      </c>
      <c r="D38" s="67"/>
      <c r="E38" s="68">
        <v>71</v>
      </c>
      <c r="F38" s="69">
        <v>1185</v>
      </c>
      <c r="G38" s="69">
        <v>1001</v>
      </c>
      <c r="H38" s="69">
        <v>184</v>
      </c>
    </row>
    <row r="39" spans="1:8" s="59" customFormat="1" ht="13.5" customHeight="1" x14ac:dyDescent="0.15">
      <c r="A39" s="65" t="s">
        <v>122</v>
      </c>
      <c r="B39" s="65"/>
      <c r="C39" s="66" t="s">
        <v>123</v>
      </c>
      <c r="D39" s="67"/>
      <c r="E39" s="68">
        <v>33</v>
      </c>
      <c r="F39" s="69">
        <v>426</v>
      </c>
      <c r="G39" s="69">
        <v>239</v>
      </c>
      <c r="H39" s="69">
        <v>187</v>
      </c>
    </row>
    <row r="40" spans="1:8" s="59" customFormat="1" ht="13.5" customHeight="1" x14ac:dyDescent="0.15">
      <c r="A40" s="65" t="s">
        <v>124</v>
      </c>
      <c r="B40" s="65"/>
      <c r="C40" s="66" t="s">
        <v>125</v>
      </c>
      <c r="D40" s="67"/>
      <c r="E40" s="68">
        <v>6</v>
      </c>
      <c r="F40" s="69">
        <v>33</v>
      </c>
      <c r="G40" s="69">
        <v>13</v>
      </c>
      <c r="H40" s="69">
        <v>20</v>
      </c>
    </row>
    <row r="41" spans="1:8" s="59" customFormat="1" ht="13.5" customHeight="1" x14ac:dyDescent="0.15">
      <c r="A41" s="65" t="s">
        <v>126</v>
      </c>
      <c r="B41" s="65"/>
      <c r="C41" s="66" t="s">
        <v>127</v>
      </c>
      <c r="D41" s="67"/>
      <c r="E41" s="68">
        <v>37</v>
      </c>
      <c r="F41" s="69">
        <v>521</v>
      </c>
      <c r="G41" s="69">
        <v>295</v>
      </c>
      <c r="H41" s="69">
        <v>226</v>
      </c>
    </row>
    <row r="42" spans="1:8" s="59" customFormat="1" ht="13.5" customHeight="1" x14ac:dyDescent="0.15">
      <c r="A42" s="65" t="s">
        <v>128</v>
      </c>
      <c r="B42" s="65"/>
      <c r="C42" s="66" t="s">
        <v>129</v>
      </c>
      <c r="D42" s="67"/>
      <c r="E42" s="68">
        <v>4</v>
      </c>
      <c r="F42" s="69">
        <v>36</v>
      </c>
      <c r="G42" s="69">
        <v>18</v>
      </c>
      <c r="H42" s="69">
        <v>18</v>
      </c>
    </row>
    <row r="43" spans="1:8" s="59" customFormat="1" ht="13.5" customHeight="1" x14ac:dyDescent="0.15">
      <c r="A43" s="65" t="s">
        <v>130</v>
      </c>
      <c r="B43" s="65"/>
      <c r="C43" s="66" t="s">
        <v>131</v>
      </c>
      <c r="D43" s="67"/>
      <c r="E43" s="68">
        <v>21</v>
      </c>
      <c r="F43" s="69">
        <v>139</v>
      </c>
      <c r="G43" s="69">
        <v>114</v>
      </c>
      <c r="H43" s="69">
        <v>25</v>
      </c>
    </row>
    <row r="44" spans="1:8" s="59" customFormat="1" ht="13.5" customHeight="1" x14ac:dyDescent="0.15">
      <c r="A44" s="65" t="s">
        <v>132</v>
      </c>
      <c r="B44" s="65"/>
      <c r="C44" s="66" t="s">
        <v>133</v>
      </c>
      <c r="D44" s="67"/>
      <c r="E44" s="68">
        <v>105</v>
      </c>
      <c r="F44" s="69">
        <v>860</v>
      </c>
      <c r="G44" s="69">
        <v>401</v>
      </c>
      <c r="H44" s="69">
        <v>459</v>
      </c>
    </row>
    <row r="45" spans="1:8" s="59" customFormat="1" ht="13.5" customHeight="1" x14ac:dyDescent="0.15">
      <c r="A45" s="70" t="s">
        <v>20</v>
      </c>
      <c r="B45" s="70"/>
      <c r="C45" s="71" t="s">
        <v>134</v>
      </c>
      <c r="D45" s="72"/>
      <c r="E45" s="75" t="s">
        <v>13</v>
      </c>
      <c r="F45" s="76" t="s">
        <v>13</v>
      </c>
      <c r="G45" s="76" t="s">
        <v>13</v>
      </c>
      <c r="H45" s="76" t="s">
        <v>13</v>
      </c>
    </row>
    <row r="46" spans="1:8" s="59" customFormat="1" ht="13.5" customHeight="1" x14ac:dyDescent="0.15">
      <c r="A46" s="65" t="s">
        <v>135</v>
      </c>
      <c r="B46" s="65"/>
      <c r="C46" s="66" t="s">
        <v>136</v>
      </c>
      <c r="D46" s="67"/>
      <c r="E46" s="68" t="s">
        <v>13</v>
      </c>
      <c r="F46" s="69" t="s">
        <v>13</v>
      </c>
      <c r="G46" s="69" t="s">
        <v>13</v>
      </c>
      <c r="H46" s="69" t="s">
        <v>13</v>
      </c>
    </row>
    <row r="47" spans="1:8" s="59" customFormat="1" ht="13.5" customHeight="1" x14ac:dyDescent="0.15">
      <c r="A47" s="65" t="s">
        <v>137</v>
      </c>
      <c r="B47" s="65"/>
      <c r="C47" s="66" t="s">
        <v>138</v>
      </c>
      <c r="D47" s="67"/>
      <c r="E47" s="68" t="s">
        <v>13</v>
      </c>
      <c r="F47" s="69" t="s">
        <v>13</v>
      </c>
      <c r="G47" s="69" t="s">
        <v>13</v>
      </c>
      <c r="H47" s="69" t="s">
        <v>13</v>
      </c>
    </row>
    <row r="48" spans="1:8" s="59" customFormat="1" ht="13.5" customHeight="1" x14ac:dyDescent="0.15">
      <c r="A48" s="65" t="s">
        <v>139</v>
      </c>
      <c r="B48" s="65"/>
      <c r="C48" s="66" t="s">
        <v>140</v>
      </c>
      <c r="D48" s="67"/>
      <c r="E48" s="68" t="s">
        <v>13</v>
      </c>
      <c r="F48" s="69" t="s">
        <v>13</v>
      </c>
      <c r="G48" s="69" t="s">
        <v>13</v>
      </c>
      <c r="H48" s="69" t="s">
        <v>13</v>
      </c>
    </row>
    <row r="49" spans="1:8" s="59" customFormat="1" ht="13.5" customHeight="1" x14ac:dyDescent="0.15">
      <c r="A49" s="65" t="s">
        <v>141</v>
      </c>
      <c r="B49" s="65"/>
      <c r="C49" s="66" t="s">
        <v>142</v>
      </c>
      <c r="D49" s="67"/>
      <c r="E49" s="68" t="s">
        <v>13</v>
      </c>
      <c r="F49" s="69" t="s">
        <v>13</v>
      </c>
      <c r="G49" s="69" t="s">
        <v>13</v>
      </c>
      <c r="H49" s="78" t="s">
        <v>13</v>
      </c>
    </row>
    <row r="50" spans="1:8" s="59" customFormat="1" ht="13.5" customHeight="1" x14ac:dyDescent="0.15">
      <c r="A50" s="70" t="s">
        <v>22</v>
      </c>
      <c r="B50" s="70"/>
      <c r="C50" s="71" t="s">
        <v>23</v>
      </c>
      <c r="D50" s="72"/>
      <c r="E50" s="75">
        <v>76</v>
      </c>
      <c r="F50" s="76">
        <v>582</v>
      </c>
      <c r="G50" s="76">
        <v>376</v>
      </c>
      <c r="H50" s="76">
        <v>196</v>
      </c>
    </row>
    <row r="51" spans="1:8" s="59" customFormat="1" ht="13.5" customHeight="1" x14ac:dyDescent="0.15">
      <c r="A51" s="65" t="s">
        <v>143</v>
      </c>
      <c r="B51" s="65"/>
      <c r="C51" s="66" t="s">
        <v>144</v>
      </c>
      <c r="D51" s="67"/>
      <c r="E51" s="68">
        <v>6</v>
      </c>
      <c r="F51" s="69">
        <v>43</v>
      </c>
      <c r="G51" s="69">
        <v>21</v>
      </c>
      <c r="H51" s="69">
        <v>12</v>
      </c>
    </row>
    <row r="52" spans="1:8" s="59" customFormat="1" ht="13.5" customHeight="1" x14ac:dyDescent="0.15">
      <c r="A52" s="65" t="s">
        <v>145</v>
      </c>
      <c r="B52" s="65"/>
      <c r="C52" s="66" t="s">
        <v>146</v>
      </c>
      <c r="D52" s="67"/>
      <c r="E52" s="68">
        <v>2</v>
      </c>
      <c r="F52" s="69">
        <v>48</v>
      </c>
      <c r="G52" s="69">
        <v>36</v>
      </c>
      <c r="H52" s="69">
        <v>12</v>
      </c>
    </row>
    <row r="53" spans="1:8" s="59" customFormat="1" ht="13.5" customHeight="1" x14ac:dyDescent="0.15">
      <c r="A53" s="65" t="s">
        <v>147</v>
      </c>
      <c r="B53" s="65"/>
      <c r="C53" s="66" t="s">
        <v>148</v>
      </c>
      <c r="D53" s="67"/>
      <c r="E53" s="68">
        <v>42</v>
      </c>
      <c r="F53" s="69">
        <v>360</v>
      </c>
      <c r="G53" s="69">
        <v>227</v>
      </c>
      <c r="H53" s="69">
        <v>133</v>
      </c>
    </row>
    <row r="54" spans="1:8" s="59" customFormat="1" ht="13.5" customHeight="1" x14ac:dyDescent="0.15">
      <c r="A54" s="65" t="s">
        <v>149</v>
      </c>
      <c r="B54" s="65"/>
      <c r="C54" s="66" t="s">
        <v>150</v>
      </c>
      <c r="D54" s="67"/>
      <c r="E54" s="79">
        <v>7</v>
      </c>
      <c r="F54" s="78">
        <v>66</v>
      </c>
      <c r="G54" s="78">
        <v>55</v>
      </c>
      <c r="H54" s="78">
        <v>11</v>
      </c>
    </row>
    <row r="55" spans="1:8" s="59" customFormat="1" ht="13.5" customHeight="1" x14ac:dyDescent="0.15">
      <c r="A55" s="65" t="s">
        <v>151</v>
      </c>
      <c r="B55" s="65"/>
      <c r="C55" s="66" t="s">
        <v>152</v>
      </c>
      <c r="D55" s="67"/>
      <c r="E55" s="68">
        <v>19</v>
      </c>
      <c r="F55" s="69">
        <v>65</v>
      </c>
      <c r="G55" s="69">
        <v>37</v>
      </c>
      <c r="H55" s="69">
        <v>28</v>
      </c>
    </row>
    <row r="56" spans="1:8" s="59" customFormat="1" ht="13.5" customHeight="1" x14ac:dyDescent="0.15">
      <c r="A56" s="70" t="s">
        <v>24</v>
      </c>
      <c r="B56" s="70"/>
      <c r="C56" s="71" t="s">
        <v>153</v>
      </c>
      <c r="D56" s="72"/>
      <c r="E56" s="75">
        <v>315</v>
      </c>
      <c r="F56" s="76">
        <v>9596</v>
      </c>
      <c r="G56" s="76">
        <v>7044</v>
      </c>
      <c r="H56" s="76">
        <v>2457</v>
      </c>
    </row>
    <row r="57" spans="1:8" s="59" customFormat="1" ht="13.5" customHeight="1" x14ac:dyDescent="0.15">
      <c r="A57" s="65">
        <v>42</v>
      </c>
      <c r="B57" s="65"/>
      <c r="C57" s="66" t="s">
        <v>154</v>
      </c>
      <c r="D57" s="67"/>
      <c r="E57" s="68">
        <v>3</v>
      </c>
      <c r="F57" s="69">
        <v>71</v>
      </c>
      <c r="G57" s="69">
        <v>63</v>
      </c>
      <c r="H57" s="69">
        <v>8</v>
      </c>
    </row>
    <row r="58" spans="1:8" s="59" customFormat="1" ht="13.5" customHeight="1" x14ac:dyDescent="0.15">
      <c r="A58" s="65">
        <v>43</v>
      </c>
      <c r="B58" s="65"/>
      <c r="C58" s="66" t="s">
        <v>155</v>
      </c>
      <c r="D58" s="67"/>
      <c r="E58" s="68">
        <v>17</v>
      </c>
      <c r="F58" s="69">
        <v>743</v>
      </c>
      <c r="G58" s="69">
        <v>694</v>
      </c>
      <c r="H58" s="69">
        <v>47</v>
      </c>
    </row>
    <row r="59" spans="1:8" s="59" customFormat="1" ht="13.5" customHeight="1" x14ac:dyDescent="0.15">
      <c r="A59" s="65">
        <v>44</v>
      </c>
      <c r="B59" s="65"/>
      <c r="C59" s="66" t="s">
        <v>156</v>
      </c>
      <c r="D59" s="67"/>
      <c r="E59" s="68">
        <v>202</v>
      </c>
      <c r="F59" s="69">
        <v>5678</v>
      </c>
      <c r="G59" s="69">
        <v>4509</v>
      </c>
      <c r="H59" s="69">
        <v>1116</v>
      </c>
    </row>
    <row r="60" spans="1:8" s="59" customFormat="1" ht="13.5" customHeight="1" x14ac:dyDescent="0.15">
      <c r="A60" s="65">
        <v>45</v>
      </c>
      <c r="B60" s="65"/>
      <c r="C60" s="66" t="s">
        <v>157</v>
      </c>
      <c r="D60" s="67"/>
      <c r="E60" s="68" t="s">
        <v>13</v>
      </c>
      <c r="F60" s="69" t="s">
        <v>13</v>
      </c>
      <c r="G60" s="69" t="s">
        <v>13</v>
      </c>
      <c r="H60" s="69" t="s">
        <v>13</v>
      </c>
    </row>
    <row r="61" spans="1:8" s="59" customFormat="1" ht="13.5" customHeight="1" x14ac:dyDescent="0.15">
      <c r="A61" s="65">
        <v>46</v>
      </c>
      <c r="B61" s="65"/>
      <c r="C61" s="66" t="s">
        <v>158</v>
      </c>
      <c r="D61" s="67"/>
      <c r="E61" s="68" t="s">
        <v>13</v>
      </c>
      <c r="F61" s="69" t="s">
        <v>13</v>
      </c>
      <c r="G61" s="69" t="s">
        <v>13</v>
      </c>
      <c r="H61" s="69" t="s">
        <v>13</v>
      </c>
    </row>
    <row r="62" spans="1:8" s="59" customFormat="1" ht="13.5" customHeight="1" x14ac:dyDescent="0.15">
      <c r="A62" s="65">
        <v>47</v>
      </c>
      <c r="B62" s="65"/>
      <c r="C62" s="66" t="s">
        <v>159</v>
      </c>
      <c r="D62" s="67"/>
      <c r="E62" s="79">
        <v>52</v>
      </c>
      <c r="F62" s="78">
        <v>1626</v>
      </c>
      <c r="G62" s="78">
        <v>951</v>
      </c>
      <c r="H62" s="78">
        <v>665</v>
      </c>
    </row>
    <row r="63" spans="1:8" s="59" customFormat="1" ht="13.5" customHeight="1" x14ac:dyDescent="0.15">
      <c r="A63" s="65">
        <v>48</v>
      </c>
      <c r="B63" s="65"/>
      <c r="C63" s="66" t="s">
        <v>160</v>
      </c>
      <c r="D63" s="67"/>
      <c r="E63" s="79">
        <v>38</v>
      </c>
      <c r="F63" s="78">
        <v>732</v>
      </c>
      <c r="G63" s="78">
        <v>343</v>
      </c>
      <c r="H63" s="78">
        <v>359</v>
      </c>
    </row>
    <row r="64" spans="1:8" s="59" customFormat="1" ht="13.5" customHeight="1" x14ac:dyDescent="0.15">
      <c r="A64" s="65">
        <v>49</v>
      </c>
      <c r="B64" s="65"/>
      <c r="C64" s="66" t="s">
        <v>161</v>
      </c>
      <c r="D64" s="67"/>
      <c r="E64" s="79">
        <v>3</v>
      </c>
      <c r="F64" s="78">
        <v>746</v>
      </c>
      <c r="G64" s="78">
        <v>484</v>
      </c>
      <c r="H64" s="69">
        <v>262</v>
      </c>
    </row>
    <row r="65" spans="1:8" s="59" customFormat="1" ht="13.5" customHeight="1" x14ac:dyDescent="0.15">
      <c r="A65" s="80"/>
      <c r="B65" s="80"/>
      <c r="C65" s="81"/>
      <c r="D65" s="82"/>
      <c r="E65" s="83"/>
      <c r="F65" s="83"/>
      <c r="G65" s="83"/>
      <c r="H65" s="83" t="s">
        <v>162</v>
      </c>
    </row>
    <row r="66" spans="1:8" s="59" customFormat="1" ht="13.5" customHeight="1" x14ac:dyDescent="0.15">
      <c r="A66" s="84"/>
      <c r="B66" s="84"/>
      <c r="C66" s="85"/>
      <c r="D66" s="86"/>
      <c r="E66" s="87"/>
      <c r="F66" s="87"/>
      <c r="G66" s="87"/>
      <c r="H66" s="87"/>
    </row>
    <row r="67" spans="1:8" s="59" customFormat="1" ht="13.5" customHeight="1" x14ac:dyDescent="0.15">
      <c r="A67" s="88" t="s">
        <v>26</v>
      </c>
      <c r="B67" s="88"/>
      <c r="C67" s="89" t="s">
        <v>163</v>
      </c>
      <c r="D67" s="90"/>
      <c r="E67" s="91">
        <v>2997</v>
      </c>
      <c r="F67" s="92">
        <v>27458</v>
      </c>
      <c r="G67" s="92">
        <v>11968</v>
      </c>
      <c r="H67" s="92">
        <v>15378</v>
      </c>
    </row>
    <row r="68" spans="1:8" s="59" customFormat="1" ht="13.5" customHeight="1" x14ac:dyDescent="0.15">
      <c r="A68" s="65">
        <v>50</v>
      </c>
      <c r="B68" s="65"/>
      <c r="C68" s="66" t="s">
        <v>164</v>
      </c>
      <c r="D68" s="67"/>
      <c r="E68" s="68">
        <v>1</v>
      </c>
      <c r="F68" s="69">
        <v>11</v>
      </c>
      <c r="G68" s="69">
        <v>8</v>
      </c>
      <c r="H68" s="69">
        <v>3</v>
      </c>
    </row>
    <row r="69" spans="1:8" s="59" customFormat="1" ht="13.5" customHeight="1" x14ac:dyDescent="0.15">
      <c r="A69" s="65">
        <v>51</v>
      </c>
      <c r="B69" s="65"/>
      <c r="C69" s="66" t="s">
        <v>165</v>
      </c>
      <c r="D69" s="67"/>
      <c r="E69" s="68">
        <v>52</v>
      </c>
      <c r="F69" s="69">
        <v>567</v>
      </c>
      <c r="G69" s="69">
        <v>261</v>
      </c>
      <c r="H69" s="69">
        <v>306</v>
      </c>
    </row>
    <row r="70" spans="1:8" s="59" customFormat="1" ht="13.5" customHeight="1" x14ac:dyDescent="0.15">
      <c r="A70" s="65">
        <v>52</v>
      </c>
      <c r="B70" s="65"/>
      <c r="C70" s="66" t="s">
        <v>166</v>
      </c>
      <c r="D70" s="67"/>
      <c r="E70" s="68">
        <v>75</v>
      </c>
      <c r="F70" s="69">
        <v>653</v>
      </c>
      <c r="G70" s="69">
        <v>381</v>
      </c>
      <c r="H70" s="69">
        <v>262</v>
      </c>
    </row>
    <row r="71" spans="1:8" s="59" customFormat="1" ht="13.5" customHeight="1" x14ac:dyDescent="0.15">
      <c r="A71" s="65">
        <v>53</v>
      </c>
      <c r="B71" s="65"/>
      <c r="C71" s="66" t="s">
        <v>167</v>
      </c>
      <c r="D71" s="67"/>
      <c r="E71" s="68">
        <v>201</v>
      </c>
      <c r="F71" s="69">
        <v>1385</v>
      </c>
      <c r="G71" s="69">
        <v>1005</v>
      </c>
      <c r="H71" s="69">
        <v>380</v>
      </c>
    </row>
    <row r="72" spans="1:8" s="59" customFormat="1" ht="13.5" customHeight="1" x14ac:dyDescent="0.15">
      <c r="A72" s="65">
        <v>54</v>
      </c>
      <c r="B72" s="65"/>
      <c r="C72" s="66" t="s">
        <v>168</v>
      </c>
      <c r="D72" s="67"/>
      <c r="E72" s="68">
        <v>178</v>
      </c>
      <c r="F72" s="69">
        <v>1940</v>
      </c>
      <c r="G72" s="69">
        <v>1349</v>
      </c>
      <c r="H72" s="69">
        <v>591</v>
      </c>
    </row>
    <row r="73" spans="1:8" s="59" customFormat="1" ht="13.5" customHeight="1" x14ac:dyDescent="0.15">
      <c r="A73" s="65">
        <v>55</v>
      </c>
      <c r="B73" s="65"/>
      <c r="C73" s="66" t="s">
        <v>169</v>
      </c>
      <c r="D73" s="67"/>
      <c r="E73" s="68">
        <v>190</v>
      </c>
      <c r="F73" s="69">
        <v>1928</v>
      </c>
      <c r="G73" s="69">
        <v>1148</v>
      </c>
      <c r="H73" s="69">
        <v>780</v>
      </c>
    </row>
    <row r="74" spans="1:8" s="59" customFormat="1" ht="13.5" customHeight="1" x14ac:dyDescent="0.15">
      <c r="A74" s="65">
        <v>56</v>
      </c>
      <c r="B74" s="65"/>
      <c r="C74" s="66" t="s">
        <v>170</v>
      </c>
      <c r="D74" s="67"/>
      <c r="E74" s="68">
        <v>6</v>
      </c>
      <c r="F74" s="69">
        <v>996</v>
      </c>
      <c r="G74" s="69">
        <v>268</v>
      </c>
      <c r="H74" s="69">
        <v>728</v>
      </c>
    </row>
    <row r="75" spans="1:8" s="59" customFormat="1" ht="13.5" customHeight="1" x14ac:dyDescent="0.15">
      <c r="A75" s="65">
        <v>57</v>
      </c>
      <c r="B75" s="65"/>
      <c r="C75" s="66" t="s">
        <v>171</v>
      </c>
      <c r="D75" s="67"/>
      <c r="E75" s="68">
        <v>544</v>
      </c>
      <c r="F75" s="69">
        <v>3312</v>
      </c>
      <c r="G75" s="69">
        <v>811</v>
      </c>
      <c r="H75" s="69">
        <v>2483</v>
      </c>
    </row>
    <row r="76" spans="1:8" s="59" customFormat="1" ht="13.5" customHeight="1" x14ac:dyDescent="0.15">
      <c r="A76" s="65">
        <v>58</v>
      </c>
      <c r="B76" s="65"/>
      <c r="C76" s="66" t="s">
        <v>172</v>
      </c>
      <c r="D76" s="67"/>
      <c r="E76" s="68">
        <v>596</v>
      </c>
      <c r="F76" s="69">
        <v>8113</v>
      </c>
      <c r="G76" s="69">
        <v>2504</v>
      </c>
      <c r="H76" s="69">
        <v>5609</v>
      </c>
    </row>
    <row r="77" spans="1:8" s="59" customFormat="1" ht="13.5" customHeight="1" x14ac:dyDescent="0.15">
      <c r="A77" s="65">
        <v>59</v>
      </c>
      <c r="B77" s="65"/>
      <c r="C77" s="66" t="s">
        <v>173</v>
      </c>
      <c r="D77" s="67"/>
      <c r="E77" s="68">
        <v>317</v>
      </c>
      <c r="F77" s="69">
        <v>2242</v>
      </c>
      <c r="G77" s="69">
        <v>1664</v>
      </c>
      <c r="H77" s="69">
        <v>572</v>
      </c>
    </row>
    <row r="78" spans="1:8" s="59" customFormat="1" ht="13.5" customHeight="1" x14ac:dyDescent="0.15">
      <c r="A78" s="65">
        <v>60</v>
      </c>
      <c r="B78" s="65"/>
      <c r="C78" s="66" t="s">
        <v>174</v>
      </c>
      <c r="D78" s="93"/>
      <c r="E78" s="68">
        <v>779</v>
      </c>
      <c r="F78" s="69">
        <v>6004</v>
      </c>
      <c r="G78" s="69">
        <v>2418</v>
      </c>
      <c r="H78" s="69">
        <v>3508</v>
      </c>
    </row>
    <row r="79" spans="1:8" s="59" customFormat="1" ht="13.5" customHeight="1" x14ac:dyDescent="0.15">
      <c r="A79" s="65">
        <v>61</v>
      </c>
      <c r="B79" s="65"/>
      <c r="C79" s="66" t="s">
        <v>175</v>
      </c>
      <c r="D79" s="67"/>
      <c r="E79" s="68">
        <v>54</v>
      </c>
      <c r="F79" s="69">
        <v>274</v>
      </c>
      <c r="G79" s="69">
        <v>146</v>
      </c>
      <c r="H79" s="69">
        <v>128</v>
      </c>
    </row>
    <row r="80" spans="1:8" s="59" customFormat="1" ht="13.5" customHeight="1" x14ac:dyDescent="0.15">
      <c r="A80" s="70" t="s">
        <v>28</v>
      </c>
      <c r="B80" s="70"/>
      <c r="C80" s="71" t="s">
        <v>176</v>
      </c>
      <c r="D80" s="72"/>
      <c r="E80" s="75">
        <v>167</v>
      </c>
      <c r="F80" s="76">
        <v>2729</v>
      </c>
      <c r="G80" s="76">
        <v>966</v>
      </c>
      <c r="H80" s="76">
        <v>1751</v>
      </c>
    </row>
    <row r="81" spans="1:8" s="59" customFormat="1" ht="13.5" customHeight="1" x14ac:dyDescent="0.15">
      <c r="A81" s="65">
        <v>62</v>
      </c>
      <c r="B81" s="65"/>
      <c r="C81" s="66" t="s">
        <v>177</v>
      </c>
      <c r="D81" s="67"/>
      <c r="E81" s="68">
        <v>32</v>
      </c>
      <c r="F81" s="69">
        <v>903</v>
      </c>
      <c r="G81" s="69">
        <v>373</v>
      </c>
      <c r="H81" s="69">
        <v>530</v>
      </c>
    </row>
    <row r="82" spans="1:8" s="59" customFormat="1" ht="13.5" customHeight="1" x14ac:dyDescent="0.15">
      <c r="A82" s="65">
        <v>63</v>
      </c>
      <c r="B82" s="65"/>
      <c r="C82" s="66" t="s">
        <v>178</v>
      </c>
      <c r="D82" s="67"/>
      <c r="E82" s="68">
        <v>16</v>
      </c>
      <c r="F82" s="69">
        <v>234</v>
      </c>
      <c r="G82" s="69">
        <v>137</v>
      </c>
      <c r="H82" s="69">
        <v>97</v>
      </c>
    </row>
    <row r="83" spans="1:8" s="59" customFormat="1" ht="13.5" customHeight="1" x14ac:dyDescent="0.15">
      <c r="A83" s="65">
        <v>64</v>
      </c>
      <c r="B83" s="65"/>
      <c r="C83" s="66" t="s">
        <v>179</v>
      </c>
      <c r="D83" s="67" t="s">
        <v>105</v>
      </c>
      <c r="E83" s="68">
        <v>14</v>
      </c>
      <c r="F83" s="69">
        <v>154</v>
      </c>
      <c r="G83" s="69">
        <v>72</v>
      </c>
      <c r="H83" s="69">
        <v>82</v>
      </c>
    </row>
    <row r="84" spans="1:8" s="59" customFormat="1" ht="13.5" customHeight="1" x14ac:dyDescent="0.15">
      <c r="A84" s="65">
        <v>65</v>
      </c>
      <c r="B84" s="65"/>
      <c r="C84" s="66" t="s">
        <v>180</v>
      </c>
      <c r="D84" s="67"/>
      <c r="E84" s="68">
        <v>9</v>
      </c>
      <c r="F84" s="69">
        <v>92</v>
      </c>
      <c r="G84" s="69">
        <v>73</v>
      </c>
      <c r="H84" s="69">
        <v>19</v>
      </c>
    </row>
    <row r="85" spans="1:8" s="59" customFormat="1" ht="13.5" customHeight="1" x14ac:dyDescent="0.15">
      <c r="A85" s="65">
        <v>66</v>
      </c>
      <c r="B85" s="65"/>
      <c r="C85" s="66" t="s">
        <v>181</v>
      </c>
      <c r="D85" s="67"/>
      <c r="E85" s="68">
        <v>1</v>
      </c>
      <c r="F85" s="69">
        <v>8</v>
      </c>
      <c r="G85" s="69">
        <v>3</v>
      </c>
      <c r="H85" s="69">
        <v>5</v>
      </c>
    </row>
    <row r="86" spans="1:8" s="59" customFormat="1" ht="13.5" customHeight="1" x14ac:dyDescent="0.15">
      <c r="A86" s="65">
        <v>67</v>
      </c>
      <c r="B86" s="65"/>
      <c r="C86" s="66" t="s">
        <v>182</v>
      </c>
      <c r="D86" s="67" t="s">
        <v>105</v>
      </c>
      <c r="E86" s="68">
        <v>95</v>
      </c>
      <c r="F86" s="69">
        <v>1338</v>
      </c>
      <c r="G86" s="78">
        <v>308</v>
      </c>
      <c r="H86" s="69">
        <v>1018</v>
      </c>
    </row>
    <row r="87" spans="1:8" s="59" customFormat="1" ht="13.5" customHeight="1" x14ac:dyDescent="0.15">
      <c r="A87" s="70" t="s">
        <v>30</v>
      </c>
      <c r="B87" s="70"/>
      <c r="C87" s="71" t="s">
        <v>183</v>
      </c>
      <c r="D87" s="72"/>
      <c r="E87" s="75">
        <v>623</v>
      </c>
      <c r="F87" s="76">
        <v>3059</v>
      </c>
      <c r="G87" s="76">
        <v>1678</v>
      </c>
      <c r="H87" s="76">
        <v>1365</v>
      </c>
    </row>
    <row r="88" spans="1:8" s="59" customFormat="1" ht="13.5" customHeight="1" x14ac:dyDescent="0.15">
      <c r="A88" s="65">
        <v>68</v>
      </c>
      <c r="B88" s="65"/>
      <c r="C88" s="66" t="s">
        <v>184</v>
      </c>
      <c r="D88" s="67"/>
      <c r="E88" s="68">
        <v>225</v>
      </c>
      <c r="F88" s="69">
        <v>1173</v>
      </c>
      <c r="G88" s="69">
        <v>681</v>
      </c>
      <c r="H88" s="69">
        <v>492</v>
      </c>
    </row>
    <row r="89" spans="1:8" s="59" customFormat="1" ht="13.5" customHeight="1" x14ac:dyDescent="0.15">
      <c r="A89" s="65">
        <v>69</v>
      </c>
      <c r="B89" s="65"/>
      <c r="C89" s="66" t="s">
        <v>185</v>
      </c>
      <c r="D89" s="67"/>
      <c r="E89" s="68">
        <v>345</v>
      </c>
      <c r="F89" s="69">
        <v>1451</v>
      </c>
      <c r="G89" s="69">
        <v>709</v>
      </c>
      <c r="H89" s="69">
        <v>726</v>
      </c>
    </row>
    <row r="90" spans="1:8" s="59" customFormat="1" ht="13.5" customHeight="1" x14ac:dyDescent="0.15">
      <c r="A90" s="65">
        <v>70</v>
      </c>
      <c r="B90" s="65"/>
      <c r="C90" s="66" t="s">
        <v>186</v>
      </c>
      <c r="D90" s="67"/>
      <c r="E90" s="68">
        <v>52</v>
      </c>
      <c r="F90" s="69">
        <v>430</v>
      </c>
      <c r="G90" s="69">
        <v>285</v>
      </c>
      <c r="H90" s="69">
        <v>145</v>
      </c>
    </row>
    <row r="91" spans="1:8" s="59" customFormat="1" ht="13.5" customHeight="1" x14ac:dyDescent="0.15">
      <c r="A91" s="70" t="s">
        <v>32</v>
      </c>
      <c r="B91" s="70"/>
      <c r="C91" s="71" t="s">
        <v>187</v>
      </c>
      <c r="D91" s="72"/>
      <c r="E91" s="75">
        <v>385</v>
      </c>
      <c r="F91" s="76">
        <v>2001</v>
      </c>
      <c r="G91" s="76">
        <v>1151</v>
      </c>
      <c r="H91" s="76">
        <v>844</v>
      </c>
    </row>
    <row r="92" spans="1:8" s="59" customFormat="1" ht="13.5" customHeight="1" x14ac:dyDescent="0.15">
      <c r="A92" s="65">
        <v>71</v>
      </c>
      <c r="B92" s="65"/>
      <c r="C92" s="66" t="s">
        <v>188</v>
      </c>
      <c r="D92" s="67"/>
      <c r="E92" s="68">
        <v>2</v>
      </c>
      <c r="F92" s="69">
        <v>51</v>
      </c>
      <c r="G92" s="69">
        <v>44</v>
      </c>
      <c r="H92" s="69">
        <v>7</v>
      </c>
    </row>
    <row r="93" spans="1:8" s="59" customFormat="1" ht="13.5" customHeight="1" x14ac:dyDescent="0.15">
      <c r="A93" s="65">
        <v>72</v>
      </c>
      <c r="B93" s="65"/>
      <c r="C93" s="66" t="s">
        <v>189</v>
      </c>
      <c r="D93" s="67" t="s">
        <v>105</v>
      </c>
      <c r="E93" s="68">
        <v>228</v>
      </c>
      <c r="F93" s="69">
        <v>832</v>
      </c>
      <c r="G93" s="69">
        <v>446</v>
      </c>
      <c r="H93" s="69">
        <v>380</v>
      </c>
    </row>
    <row r="94" spans="1:8" s="59" customFormat="1" ht="13.5" customHeight="1" x14ac:dyDescent="0.15">
      <c r="A94" s="65">
        <v>73</v>
      </c>
      <c r="B94" s="65"/>
      <c r="C94" s="66" t="s">
        <v>190</v>
      </c>
      <c r="D94" s="67"/>
      <c r="E94" s="68">
        <v>8</v>
      </c>
      <c r="F94" s="69">
        <v>118</v>
      </c>
      <c r="G94" s="69">
        <v>36</v>
      </c>
      <c r="H94" s="69">
        <v>82</v>
      </c>
    </row>
    <row r="95" spans="1:8" s="59" customFormat="1" ht="13.5" customHeight="1" x14ac:dyDescent="0.15">
      <c r="A95" s="65">
        <v>74</v>
      </c>
      <c r="B95" s="65"/>
      <c r="C95" s="66" t="s">
        <v>191</v>
      </c>
      <c r="D95" s="67" t="s">
        <v>105</v>
      </c>
      <c r="E95" s="68">
        <v>147</v>
      </c>
      <c r="F95" s="69">
        <v>1000</v>
      </c>
      <c r="G95" s="69">
        <v>625</v>
      </c>
      <c r="H95" s="69">
        <v>375</v>
      </c>
    </row>
    <row r="96" spans="1:8" s="59" customFormat="1" ht="13.5" customHeight="1" x14ac:dyDescent="0.15">
      <c r="A96" s="70" t="s">
        <v>34</v>
      </c>
      <c r="B96" s="70"/>
      <c r="C96" s="71" t="s">
        <v>192</v>
      </c>
      <c r="D96" s="72"/>
      <c r="E96" s="75">
        <v>1425</v>
      </c>
      <c r="F96" s="76">
        <v>12974</v>
      </c>
      <c r="G96" s="76">
        <v>4946</v>
      </c>
      <c r="H96" s="76">
        <v>7924</v>
      </c>
    </row>
    <row r="97" spans="1:8" s="59" customFormat="1" ht="13.5" customHeight="1" x14ac:dyDescent="0.15">
      <c r="A97" s="65">
        <v>75</v>
      </c>
      <c r="B97" s="65"/>
      <c r="C97" s="66" t="s">
        <v>193</v>
      </c>
      <c r="D97" s="67"/>
      <c r="E97" s="68">
        <v>37</v>
      </c>
      <c r="F97" s="69">
        <v>474</v>
      </c>
      <c r="G97" s="69">
        <v>128</v>
      </c>
      <c r="H97" s="69">
        <v>346</v>
      </c>
    </row>
    <row r="98" spans="1:8" s="59" customFormat="1" ht="13.5" customHeight="1" x14ac:dyDescent="0.15">
      <c r="A98" s="65">
        <v>76</v>
      </c>
      <c r="B98" s="65"/>
      <c r="C98" s="66" t="s">
        <v>194</v>
      </c>
      <c r="D98" s="67"/>
      <c r="E98" s="68">
        <v>1280</v>
      </c>
      <c r="F98" s="69">
        <v>11573</v>
      </c>
      <c r="G98" s="69">
        <v>4438</v>
      </c>
      <c r="H98" s="69">
        <v>7055</v>
      </c>
    </row>
    <row r="99" spans="1:8" s="59" customFormat="1" ht="13.5" customHeight="1" x14ac:dyDescent="0.15">
      <c r="A99" s="65">
        <v>77</v>
      </c>
      <c r="B99" s="65"/>
      <c r="C99" s="66" t="s">
        <v>195</v>
      </c>
      <c r="D99" s="67"/>
      <c r="E99" s="68">
        <v>107</v>
      </c>
      <c r="F99" s="69">
        <v>925</v>
      </c>
      <c r="G99" s="69">
        <v>380</v>
      </c>
      <c r="H99" s="69">
        <v>521</v>
      </c>
    </row>
    <row r="100" spans="1:8" s="59" customFormat="1" ht="13.5" customHeight="1" x14ac:dyDescent="0.15">
      <c r="A100" s="70" t="s">
        <v>36</v>
      </c>
      <c r="B100" s="70"/>
      <c r="C100" s="71" t="s">
        <v>37</v>
      </c>
      <c r="D100" s="72"/>
      <c r="E100" s="75">
        <v>1143</v>
      </c>
      <c r="F100" s="76">
        <v>6768</v>
      </c>
      <c r="G100" s="76">
        <v>2678</v>
      </c>
      <c r="H100" s="76">
        <v>4079</v>
      </c>
    </row>
    <row r="101" spans="1:8" s="59" customFormat="1" ht="13.5" customHeight="1" x14ac:dyDescent="0.15">
      <c r="A101" s="65">
        <v>78</v>
      </c>
      <c r="B101" s="65"/>
      <c r="C101" s="66" t="s">
        <v>196</v>
      </c>
      <c r="D101" s="67"/>
      <c r="E101" s="68">
        <v>822</v>
      </c>
      <c r="F101" s="69">
        <v>3591</v>
      </c>
      <c r="G101" s="69">
        <v>1076</v>
      </c>
      <c r="H101" s="69">
        <v>2515</v>
      </c>
    </row>
    <row r="102" spans="1:8" s="59" customFormat="1" ht="13.5" customHeight="1" x14ac:dyDescent="0.15">
      <c r="A102" s="65">
        <v>79</v>
      </c>
      <c r="B102" s="65"/>
      <c r="C102" s="66" t="s">
        <v>197</v>
      </c>
      <c r="D102" s="67"/>
      <c r="E102" s="68">
        <v>162</v>
      </c>
      <c r="F102" s="69">
        <v>769</v>
      </c>
      <c r="G102" s="69">
        <v>321</v>
      </c>
      <c r="H102" s="69">
        <v>437</v>
      </c>
    </row>
    <row r="103" spans="1:8" s="59" customFormat="1" ht="13.5" customHeight="1" x14ac:dyDescent="0.15">
      <c r="A103" s="65">
        <v>80</v>
      </c>
      <c r="B103" s="65"/>
      <c r="C103" s="66" t="s">
        <v>198</v>
      </c>
      <c r="D103" s="67"/>
      <c r="E103" s="68">
        <v>159</v>
      </c>
      <c r="F103" s="69">
        <v>2408</v>
      </c>
      <c r="G103" s="69">
        <v>1281</v>
      </c>
      <c r="H103" s="69">
        <v>1127</v>
      </c>
    </row>
    <row r="104" spans="1:8" s="59" customFormat="1" ht="13.5" customHeight="1" x14ac:dyDescent="0.15">
      <c r="A104" s="70" t="s">
        <v>38</v>
      </c>
      <c r="B104" s="70"/>
      <c r="C104" s="71" t="s">
        <v>199</v>
      </c>
      <c r="D104" s="72"/>
      <c r="E104" s="75">
        <v>467</v>
      </c>
      <c r="F104" s="76">
        <v>4378</v>
      </c>
      <c r="G104" s="76">
        <v>1958</v>
      </c>
      <c r="H104" s="76">
        <v>2395</v>
      </c>
    </row>
    <row r="105" spans="1:8" s="59" customFormat="1" ht="13.5" customHeight="1" x14ac:dyDescent="0.15">
      <c r="A105" s="65">
        <v>81</v>
      </c>
      <c r="B105" s="65"/>
      <c r="C105" s="66" t="s">
        <v>200</v>
      </c>
      <c r="D105" s="67"/>
      <c r="E105" s="68">
        <v>37</v>
      </c>
      <c r="F105" s="69">
        <v>1913</v>
      </c>
      <c r="G105" s="69">
        <v>743</v>
      </c>
      <c r="H105" s="69">
        <v>1170</v>
      </c>
    </row>
    <row r="106" spans="1:8" s="59" customFormat="1" ht="13.5" customHeight="1" x14ac:dyDescent="0.15">
      <c r="A106" s="65">
        <v>82</v>
      </c>
      <c r="B106" s="65"/>
      <c r="C106" s="66" t="s">
        <v>201</v>
      </c>
      <c r="D106" s="67"/>
      <c r="E106" s="68">
        <v>430</v>
      </c>
      <c r="F106" s="69">
        <v>2465</v>
      </c>
      <c r="G106" s="69">
        <v>1215</v>
      </c>
      <c r="H106" s="69">
        <v>1225</v>
      </c>
    </row>
    <row r="107" spans="1:8" s="59" customFormat="1" ht="13.5" customHeight="1" x14ac:dyDescent="0.15">
      <c r="A107" s="70" t="s">
        <v>40</v>
      </c>
      <c r="B107" s="70"/>
      <c r="C107" s="71" t="s">
        <v>41</v>
      </c>
      <c r="D107" s="72"/>
      <c r="E107" s="75">
        <v>878</v>
      </c>
      <c r="F107" s="76">
        <v>13779</v>
      </c>
      <c r="G107" s="76">
        <v>3951</v>
      </c>
      <c r="H107" s="76">
        <v>9728</v>
      </c>
    </row>
    <row r="108" spans="1:8" s="59" customFormat="1" ht="13.5" customHeight="1" x14ac:dyDescent="0.15">
      <c r="A108" s="65">
        <v>83</v>
      </c>
      <c r="B108" s="65"/>
      <c r="C108" s="66" t="s">
        <v>202</v>
      </c>
      <c r="D108" s="67"/>
      <c r="E108" s="68">
        <v>586</v>
      </c>
      <c r="F108" s="69">
        <v>8375</v>
      </c>
      <c r="G108" s="69">
        <v>2646</v>
      </c>
      <c r="H108" s="69">
        <v>5705</v>
      </c>
    </row>
    <row r="109" spans="1:8" s="59" customFormat="1" ht="13.5" customHeight="1" x14ac:dyDescent="0.15">
      <c r="A109" s="65">
        <v>84</v>
      </c>
      <c r="B109" s="65"/>
      <c r="C109" s="66" t="s">
        <v>203</v>
      </c>
      <c r="D109" s="67"/>
      <c r="E109" s="68">
        <v>2</v>
      </c>
      <c r="F109" s="69">
        <v>2</v>
      </c>
      <c r="G109" s="69">
        <v>1</v>
      </c>
      <c r="H109" s="69">
        <v>1</v>
      </c>
    </row>
    <row r="110" spans="1:8" s="59" customFormat="1" ht="13.5" customHeight="1" x14ac:dyDescent="0.15">
      <c r="A110" s="65">
        <v>85</v>
      </c>
      <c r="B110" s="65"/>
      <c r="C110" s="66" t="s">
        <v>204</v>
      </c>
      <c r="D110" s="67"/>
      <c r="E110" s="68">
        <v>287</v>
      </c>
      <c r="F110" s="69">
        <v>5369</v>
      </c>
      <c r="G110" s="69">
        <v>1295</v>
      </c>
      <c r="H110" s="69">
        <v>3998</v>
      </c>
    </row>
    <row r="111" spans="1:8" s="59" customFormat="1" ht="13.5" customHeight="1" x14ac:dyDescent="0.15">
      <c r="A111" s="70" t="s">
        <v>42</v>
      </c>
      <c r="B111" s="70"/>
      <c r="C111" s="71" t="s">
        <v>205</v>
      </c>
      <c r="D111" s="72"/>
      <c r="E111" s="75">
        <v>27</v>
      </c>
      <c r="F111" s="76">
        <v>245</v>
      </c>
      <c r="G111" s="76">
        <v>120</v>
      </c>
      <c r="H111" s="76">
        <v>125</v>
      </c>
    </row>
    <row r="112" spans="1:8" s="59" customFormat="1" ht="13.5" customHeight="1" x14ac:dyDescent="0.15">
      <c r="A112" s="65">
        <v>86</v>
      </c>
      <c r="B112" s="65"/>
      <c r="C112" s="66" t="s">
        <v>206</v>
      </c>
      <c r="D112" s="67"/>
      <c r="E112" s="68">
        <v>20</v>
      </c>
      <c r="F112" s="69">
        <v>157</v>
      </c>
      <c r="G112" s="69">
        <v>53</v>
      </c>
      <c r="H112" s="69">
        <v>104</v>
      </c>
    </row>
    <row r="113" spans="1:8" s="59" customFormat="1" ht="13.5" customHeight="1" x14ac:dyDescent="0.15">
      <c r="A113" s="65">
        <v>87</v>
      </c>
      <c r="B113" s="65"/>
      <c r="C113" s="66" t="s">
        <v>207</v>
      </c>
      <c r="D113" s="67"/>
      <c r="E113" s="68">
        <v>7</v>
      </c>
      <c r="F113" s="69">
        <v>88</v>
      </c>
      <c r="G113" s="78">
        <v>67</v>
      </c>
      <c r="H113" s="69">
        <v>21</v>
      </c>
    </row>
    <row r="114" spans="1:8" s="59" customFormat="1" ht="13.5" customHeight="1" x14ac:dyDescent="0.15">
      <c r="A114" s="70" t="s">
        <v>44</v>
      </c>
      <c r="B114" s="70"/>
      <c r="C114" s="71" t="s">
        <v>208</v>
      </c>
      <c r="D114" s="72"/>
      <c r="E114" s="75">
        <v>505</v>
      </c>
      <c r="F114" s="76">
        <v>6241</v>
      </c>
      <c r="G114" s="76">
        <v>3666</v>
      </c>
      <c r="H114" s="76">
        <v>2532</v>
      </c>
    </row>
    <row r="115" spans="1:8" s="59" customFormat="1" ht="13.5" customHeight="1" x14ac:dyDescent="0.15">
      <c r="A115" s="65">
        <v>88</v>
      </c>
      <c r="B115" s="65"/>
      <c r="C115" s="66" t="s">
        <v>209</v>
      </c>
      <c r="D115" s="67"/>
      <c r="E115" s="68">
        <v>36</v>
      </c>
      <c r="F115" s="69">
        <v>337</v>
      </c>
      <c r="G115" s="69">
        <v>286</v>
      </c>
      <c r="H115" s="69">
        <v>51</v>
      </c>
    </row>
    <row r="116" spans="1:8" s="59" customFormat="1" ht="13.5" customHeight="1" x14ac:dyDescent="0.15">
      <c r="A116" s="65">
        <v>89</v>
      </c>
      <c r="B116" s="65"/>
      <c r="C116" s="66" t="s">
        <v>210</v>
      </c>
      <c r="D116" s="67"/>
      <c r="E116" s="68">
        <v>108</v>
      </c>
      <c r="F116" s="69">
        <v>468</v>
      </c>
      <c r="G116" s="69">
        <v>372</v>
      </c>
      <c r="H116" s="69">
        <v>96</v>
      </c>
    </row>
    <row r="117" spans="1:8" s="59" customFormat="1" ht="13.5" customHeight="1" x14ac:dyDescent="0.15">
      <c r="A117" s="65">
        <v>90</v>
      </c>
      <c r="B117" s="65"/>
      <c r="C117" s="66" t="s">
        <v>211</v>
      </c>
      <c r="D117" s="67"/>
      <c r="E117" s="68">
        <v>55</v>
      </c>
      <c r="F117" s="69">
        <v>291</v>
      </c>
      <c r="G117" s="69">
        <v>238</v>
      </c>
      <c r="H117" s="69">
        <v>52</v>
      </c>
    </row>
    <row r="118" spans="1:8" s="59" customFormat="1" ht="13.5" customHeight="1" x14ac:dyDescent="0.15">
      <c r="A118" s="65">
        <v>91</v>
      </c>
      <c r="B118" s="65"/>
      <c r="C118" s="66" t="s">
        <v>212</v>
      </c>
      <c r="D118" s="67"/>
      <c r="E118" s="68">
        <v>25</v>
      </c>
      <c r="F118" s="69">
        <v>966</v>
      </c>
      <c r="G118" s="69">
        <v>383</v>
      </c>
      <c r="H118" s="69">
        <v>583</v>
      </c>
    </row>
    <row r="119" spans="1:8" s="59" customFormat="1" ht="13.5" customHeight="1" x14ac:dyDescent="0.15">
      <c r="A119" s="65">
        <v>92</v>
      </c>
      <c r="B119" s="65"/>
      <c r="C119" s="66" t="s">
        <v>213</v>
      </c>
      <c r="D119" s="67"/>
      <c r="E119" s="68">
        <v>165</v>
      </c>
      <c r="F119" s="69">
        <v>3464</v>
      </c>
      <c r="G119" s="69">
        <v>2015</v>
      </c>
      <c r="H119" s="69">
        <v>1407</v>
      </c>
    </row>
    <row r="120" spans="1:8" s="59" customFormat="1" ht="13.5" customHeight="1" x14ac:dyDescent="0.15">
      <c r="A120" s="65">
        <v>93</v>
      </c>
      <c r="B120" s="65"/>
      <c r="C120" s="66" t="s">
        <v>214</v>
      </c>
      <c r="D120" s="67"/>
      <c r="E120" s="68">
        <v>29</v>
      </c>
      <c r="F120" s="69">
        <v>242</v>
      </c>
      <c r="G120" s="69">
        <v>158</v>
      </c>
      <c r="H120" s="69">
        <v>84</v>
      </c>
    </row>
    <row r="121" spans="1:8" s="59" customFormat="1" ht="13.5" customHeight="1" x14ac:dyDescent="0.15">
      <c r="A121" s="65">
        <v>94</v>
      </c>
      <c r="B121" s="65"/>
      <c r="C121" s="66" t="s">
        <v>215</v>
      </c>
      <c r="D121" s="67"/>
      <c r="E121" s="68">
        <v>70</v>
      </c>
      <c r="F121" s="69">
        <v>237</v>
      </c>
      <c r="G121" s="69">
        <v>129</v>
      </c>
      <c r="H121" s="69">
        <v>108</v>
      </c>
    </row>
    <row r="122" spans="1:8" s="59" customFormat="1" ht="13.5" customHeight="1" x14ac:dyDescent="0.15">
      <c r="A122" s="94">
        <v>95</v>
      </c>
      <c r="B122" s="94"/>
      <c r="C122" s="95" t="s">
        <v>216</v>
      </c>
      <c r="D122" s="96"/>
      <c r="E122" s="97">
        <v>14</v>
      </c>
      <c r="F122" s="98">
        <v>210</v>
      </c>
      <c r="G122" s="98">
        <v>75</v>
      </c>
      <c r="H122" s="98">
        <v>135</v>
      </c>
    </row>
    <row r="123" spans="1:8" ht="15" customHeight="1" x14ac:dyDescent="0.15">
      <c r="A123" s="99" t="s">
        <v>217</v>
      </c>
      <c r="B123" s="99"/>
      <c r="C123" s="99"/>
      <c r="D123" s="99"/>
      <c r="E123" s="99"/>
      <c r="F123" s="99"/>
      <c r="G123" s="99"/>
      <c r="H123" s="99"/>
    </row>
    <row r="124" spans="1:8" ht="15" customHeight="1" x14ac:dyDescent="0.15">
      <c r="A124" s="99" t="s">
        <v>218</v>
      </c>
      <c r="B124" s="99"/>
      <c r="C124" s="99"/>
      <c r="D124" s="99"/>
      <c r="E124" s="99"/>
      <c r="F124" s="99"/>
      <c r="G124" s="99"/>
      <c r="H124" s="99"/>
    </row>
    <row r="125" spans="1:8" ht="15" customHeight="1" x14ac:dyDescent="0.15">
      <c r="A125" s="99" t="s">
        <v>219</v>
      </c>
      <c r="B125" s="99"/>
      <c r="C125" s="99"/>
      <c r="D125" s="99"/>
      <c r="E125" s="99"/>
      <c r="F125" s="99"/>
      <c r="G125" s="99"/>
      <c r="H125" s="99"/>
    </row>
    <row r="126" spans="1:8" ht="15" customHeight="1" x14ac:dyDescent="0.15">
      <c r="A126" s="99"/>
      <c r="B126" s="99"/>
      <c r="C126" s="99"/>
      <c r="D126" s="99"/>
      <c r="E126" s="99"/>
      <c r="F126" s="99"/>
      <c r="G126" s="99"/>
      <c r="H126" s="100" t="s">
        <v>220</v>
      </c>
    </row>
    <row r="127" spans="1:8" ht="15" customHeight="1" x14ac:dyDescent="0.15">
      <c r="A127" s="99"/>
      <c r="B127" s="99"/>
      <c r="C127" s="99"/>
      <c r="D127" s="99"/>
      <c r="E127" s="99"/>
      <c r="F127" s="99"/>
      <c r="G127" s="99"/>
    </row>
  </sheetData>
  <mergeCells count="3">
    <mergeCell ref="A5:D6"/>
    <mergeCell ref="E5:E6"/>
    <mergeCell ref="F5:H5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126"/>
  <sheetViews>
    <sheetView zoomScale="110" zoomScaleNormal="110" workbookViewId="0"/>
  </sheetViews>
  <sheetFormatPr defaultColWidth="9" defaultRowHeight="15" customHeight="1" x14ac:dyDescent="0.15"/>
  <cols>
    <col min="1" max="1" width="5" style="86" customWidth="1"/>
    <col min="2" max="2" width="1.25" style="86" customWidth="1"/>
    <col min="3" max="3" width="27.5" style="86" customWidth="1"/>
    <col min="4" max="4" width="1.25" style="86" customWidth="1"/>
    <col min="5" max="5" width="6.25" style="86" customWidth="1"/>
    <col min="6" max="13" width="5.625" style="86" customWidth="1"/>
    <col min="14" max="16384" width="9" style="86"/>
  </cols>
  <sheetData>
    <row r="1" spans="1:13" ht="15" customHeight="1" x14ac:dyDescent="0.15">
      <c r="A1" s="457" t="s">
        <v>662</v>
      </c>
    </row>
    <row r="3" spans="1:13" s="38" customFormat="1" ht="15" customHeight="1" x14ac:dyDescent="0.15">
      <c r="A3" s="101" t="s">
        <v>221</v>
      </c>
      <c r="B3" s="101"/>
      <c r="C3" s="102"/>
      <c r="D3" s="39"/>
    </row>
    <row r="4" spans="1:13" s="59" customFormat="1" ht="15" customHeight="1" x14ac:dyDescent="0.15">
      <c r="A4" s="103" t="s">
        <v>56</v>
      </c>
      <c r="B4" s="103"/>
      <c r="C4" s="104"/>
      <c r="D4" s="99"/>
      <c r="E4" s="99"/>
      <c r="F4" s="99"/>
      <c r="G4" s="99"/>
      <c r="H4" s="99"/>
      <c r="I4" s="99"/>
      <c r="J4" s="99"/>
      <c r="K4" s="99"/>
      <c r="L4" s="99"/>
      <c r="M4" s="44" t="s">
        <v>222</v>
      </c>
    </row>
    <row r="5" spans="1:13" s="49" customFormat="1" ht="13.5" customHeight="1" x14ac:dyDescent="0.15">
      <c r="A5" s="105" t="s">
        <v>58</v>
      </c>
      <c r="B5" s="105"/>
      <c r="C5" s="105"/>
      <c r="D5" s="106"/>
      <c r="E5" s="107" t="s">
        <v>61</v>
      </c>
      <c r="F5" s="107" t="s">
        <v>223</v>
      </c>
      <c r="G5" s="107" t="s">
        <v>224</v>
      </c>
      <c r="H5" s="108" t="s">
        <v>225</v>
      </c>
      <c r="I5" s="108" t="s">
        <v>226</v>
      </c>
      <c r="J5" s="108" t="s">
        <v>227</v>
      </c>
      <c r="K5" s="108" t="s">
        <v>228</v>
      </c>
      <c r="L5" s="108" t="s">
        <v>229</v>
      </c>
      <c r="M5" s="109" t="s">
        <v>230</v>
      </c>
    </row>
    <row r="6" spans="1:13" s="49" customFormat="1" ht="13.5" customHeight="1" x14ac:dyDescent="0.15">
      <c r="A6" s="110"/>
      <c r="B6" s="110"/>
      <c r="C6" s="110"/>
      <c r="D6" s="111"/>
      <c r="E6" s="112"/>
      <c r="F6" s="112"/>
      <c r="G6" s="112"/>
      <c r="H6" s="113"/>
      <c r="I6" s="113"/>
      <c r="J6" s="113"/>
      <c r="K6" s="113"/>
      <c r="L6" s="113"/>
      <c r="M6" s="114"/>
    </row>
    <row r="7" spans="1:13" s="59" customFormat="1" ht="13.5" customHeight="1" x14ac:dyDescent="0.15">
      <c r="A7" s="115" t="s">
        <v>231</v>
      </c>
      <c r="B7" s="115"/>
      <c r="C7" s="116" t="s">
        <v>232</v>
      </c>
      <c r="D7" s="117"/>
      <c r="E7" s="118">
        <v>11053</v>
      </c>
      <c r="F7" s="118">
        <v>5835</v>
      </c>
      <c r="G7" s="118">
        <v>2361</v>
      </c>
      <c r="H7" s="118">
        <v>1509</v>
      </c>
      <c r="I7" s="118">
        <v>573</v>
      </c>
      <c r="J7" s="118">
        <v>385</v>
      </c>
      <c r="K7" s="118">
        <v>203</v>
      </c>
      <c r="L7" s="118">
        <v>93</v>
      </c>
      <c r="M7" s="118">
        <v>94</v>
      </c>
    </row>
    <row r="8" spans="1:13" s="59" customFormat="1" ht="13.5" customHeight="1" x14ac:dyDescent="0.15">
      <c r="A8" s="70" t="s">
        <v>233</v>
      </c>
      <c r="B8" s="70"/>
      <c r="C8" s="71" t="s">
        <v>66</v>
      </c>
      <c r="D8" s="119"/>
      <c r="E8" s="120">
        <v>10</v>
      </c>
      <c r="F8" s="120">
        <v>4</v>
      </c>
      <c r="G8" s="120">
        <v>1</v>
      </c>
      <c r="H8" s="120">
        <v>4</v>
      </c>
      <c r="I8" s="120">
        <v>1</v>
      </c>
      <c r="J8" s="120" t="s">
        <v>71</v>
      </c>
      <c r="K8" s="120" t="s">
        <v>13</v>
      </c>
      <c r="L8" s="120" t="s">
        <v>13</v>
      </c>
      <c r="M8" s="120" t="s">
        <v>13</v>
      </c>
    </row>
    <row r="9" spans="1:13" s="59" customFormat="1" ht="13.5" customHeight="1" x14ac:dyDescent="0.15">
      <c r="A9" s="65" t="s">
        <v>234</v>
      </c>
      <c r="B9" s="65"/>
      <c r="C9" s="66" t="s">
        <v>68</v>
      </c>
      <c r="D9" s="121"/>
      <c r="E9" s="122">
        <v>10</v>
      </c>
      <c r="F9" s="122">
        <v>4</v>
      </c>
      <c r="G9" s="123">
        <v>1</v>
      </c>
      <c r="H9" s="123">
        <v>4</v>
      </c>
      <c r="I9" s="122">
        <v>1</v>
      </c>
      <c r="J9" s="123" t="s">
        <v>13</v>
      </c>
      <c r="K9" s="122" t="s">
        <v>13</v>
      </c>
      <c r="L9" s="122" t="s">
        <v>13</v>
      </c>
      <c r="M9" s="122" t="s">
        <v>13</v>
      </c>
    </row>
    <row r="10" spans="1:13" s="59" customFormat="1" ht="13.5" customHeight="1" x14ac:dyDescent="0.15">
      <c r="A10" s="65" t="s">
        <v>235</v>
      </c>
      <c r="B10" s="65"/>
      <c r="C10" s="66" t="s">
        <v>70</v>
      </c>
      <c r="D10" s="121"/>
      <c r="E10" s="122" t="s">
        <v>12</v>
      </c>
      <c r="F10" s="122" t="s">
        <v>13</v>
      </c>
      <c r="G10" s="122" t="s">
        <v>13</v>
      </c>
      <c r="H10" s="122" t="s">
        <v>13</v>
      </c>
      <c r="I10" s="122" t="s">
        <v>13</v>
      </c>
      <c r="J10" s="122" t="s">
        <v>13</v>
      </c>
      <c r="K10" s="122" t="s">
        <v>13</v>
      </c>
      <c r="L10" s="122" t="s">
        <v>13</v>
      </c>
      <c r="M10" s="122" t="s">
        <v>13</v>
      </c>
    </row>
    <row r="11" spans="1:13" s="59" customFormat="1" ht="13.5" customHeight="1" x14ac:dyDescent="0.15">
      <c r="A11" s="70" t="s">
        <v>236</v>
      </c>
      <c r="B11" s="70"/>
      <c r="C11" s="71" t="s">
        <v>72</v>
      </c>
      <c r="D11" s="119"/>
      <c r="E11" s="120" t="s">
        <v>13</v>
      </c>
      <c r="F11" s="120" t="s">
        <v>13</v>
      </c>
      <c r="G11" s="120" t="s">
        <v>13</v>
      </c>
      <c r="H11" s="120" t="s">
        <v>13</v>
      </c>
      <c r="I11" s="120" t="s">
        <v>13</v>
      </c>
      <c r="J11" s="120" t="s">
        <v>13</v>
      </c>
      <c r="K11" s="120" t="s">
        <v>13</v>
      </c>
      <c r="L11" s="120" t="s">
        <v>13</v>
      </c>
      <c r="M11" s="120" t="s">
        <v>13</v>
      </c>
    </row>
    <row r="12" spans="1:13" s="59" customFormat="1" ht="13.5" customHeight="1" x14ac:dyDescent="0.15">
      <c r="A12" s="65" t="s">
        <v>237</v>
      </c>
      <c r="B12" s="65"/>
      <c r="C12" s="66" t="s">
        <v>238</v>
      </c>
      <c r="D12" s="121"/>
      <c r="E12" s="122" t="s">
        <v>13</v>
      </c>
      <c r="F12" s="122" t="s">
        <v>13</v>
      </c>
      <c r="G12" s="122" t="s">
        <v>13</v>
      </c>
      <c r="H12" s="122" t="s">
        <v>13</v>
      </c>
      <c r="I12" s="122" t="s">
        <v>13</v>
      </c>
      <c r="J12" s="122" t="s">
        <v>13</v>
      </c>
      <c r="K12" s="122" t="s">
        <v>13</v>
      </c>
      <c r="L12" s="122" t="s">
        <v>13</v>
      </c>
      <c r="M12" s="122" t="s">
        <v>13</v>
      </c>
    </row>
    <row r="13" spans="1:13" s="59" customFormat="1" ht="13.5" customHeight="1" x14ac:dyDescent="0.15">
      <c r="A13" s="65" t="s">
        <v>239</v>
      </c>
      <c r="B13" s="65"/>
      <c r="C13" s="66" t="s">
        <v>76</v>
      </c>
      <c r="D13" s="121"/>
      <c r="E13" s="122" t="s">
        <v>13</v>
      </c>
      <c r="F13" s="122" t="s">
        <v>13</v>
      </c>
      <c r="G13" s="122" t="s">
        <v>13</v>
      </c>
      <c r="H13" s="122" t="s">
        <v>13</v>
      </c>
      <c r="I13" s="122" t="s">
        <v>13</v>
      </c>
      <c r="J13" s="122" t="s">
        <v>13</v>
      </c>
      <c r="K13" s="122" t="s">
        <v>13</v>
      </c>
      <c r="L13" s="122" t="s">
        <v>13</v>
      </c>
      <c r="M13" s="122" t="s">
        <v>13</v>
      </c>
    </row>
    <row r="14" spans="1:13" s="59" customFormat="1" ht="13.5" customHeight="1" x14ac:dyDescent="0.15">
      <c r="A14" s="70" t="s">
        <v>240</v>
      </c>
      <c r="B14" s="70"/>
      <c r="C14" s="71" t="s">
        <v>77</v>
      </c>
      <c r="D14" s="119"/>
      <c r="E14" s="120" t="s">
        <v>13</v>
      </c>
      <c r="F14" s="120" t="s">
        <v>13</v>
      </c>
      <c r="G14" s="120" t="s">
        <v>13</v>
      </c>
      <c r="H14" s="120" t="s">
        <v>13</v>
      </c>
      <c r="I14" s="120" t="s">
        <v>13</v>
      </c>
      <c r="J14" s="120" t="s">
        <v>13</v>
      </c>
      <c r="K14" s="120" t="s">
        <v>13</v>
      </c>
      <c r="L14" s="120" t="s">
        <v>13</v>
      </c>
      <c r="M14" s="120" t="s">
        <v>13</v>
      </c>
    </row>
    <row r="15" spans="1:13" s="59" customFormat="1" ht="13.5" customHeight="1" x14ac:dyDescent="0.15">
      <c r="A15" s="65" t="s">
        <v>241</v>
      </c>
      <c r="B15" s="65"/>
      <c r="C15" s="66" t="s">
        <v>77</v>
      </c>
      <c r="D15" s="121"/>
      <c r="E15" s="122" t="s">
        <v>13</v>
      </c>
      <c r="F15" s="122" t="s">
        <v>13</v>
      </c>
      <c r="G15" s="122" t="s">
        <v>13</v>
      </c>
      <c r="H15" s="122" t="s">
        <v>13</v>
      </c>
      <c r="I15" s="122" t="s">
        <v>13</v>
      </c>
      <c r="J15" s="122" t="s">
        <v>13</v>
      </c>
      <c r="K15" s="122" t="s">
        <v>13</v>
      </c>
      <c r="L15" s="122" t="s">
        <v>13</v>
      </c>
      <c r="M15" s="122" t="s">
        <v>13</v>
      </c>
    </row>
    <row r="16" spans="1:13" s="59" customFormat="1" ht="13.5" customHeight="1" x14ac:dyDescent="0.15">
      <c r="A16" s="70" t="s">
        <v>242</v>
      </c>
      <c r="B16" s="70"/>
      <c r="C16" s="71" t="s">
        <v>17</v>
      </c>
      <c r="D16" s="119"/>
      <c r="E16" s="120">
        <v>1008</v>
      </c>
      <c r="F16" s="120">
        <v>543</v>
      </c>
      <c r="G16" s="120">
        <v>255</v>
      </c>
      <c r="H16" s="120">
        <v>134</v>
      </c>
      <c r="I16" s="120">
        <v>40</v>
      </c>
      <c r="J16" s="120">
        <v>16</v>
      </c>
      <c r="K16" s="120">
        <v>14</v>
      </c>
      <c r="L16" s="120">
        <v>5</v>
      </c>
      <c r="M16" s="120">
        <v>1</v>
      </c>
    </row>
    <row r="17" spans="1:13" s="59" customFormat="1" ht="13.5" customHeight="1" x14ac:dyDescent="0.15">
      <c r="A17" s="65" t="s">
        <v>243</v>
      </c>
      <c r="B17" s="65"/>
      <c r="C17" s="66" t="s">
        <v>80</v>
      </c>
      <c r="D17" s="121"/>
      <c r="E17" s="122">
        <v>380</v>
      </c>
      <c r="F17" s="124">
        <v>179</v>
      </c>
      <c r="G17" s="124">
        <v>92</v>
      </c>
      <c r="H17" s="124">
        <v>70</v>
      </c>
      <c r="I17" s="122">
        <v>21</v>
      </c>
      <c r="J17" s="124">
        <v>5</v>
      </c>
      <c r="K17" s="124">
        <v>9</v>
      </c>
      <c r="L17" s="125">
        <v>4</v>
      </c>
      <c r="M17" s="123" t="s">
        <v>13</v>
      </c>
    </row>
    <row r="18" spans="1:13" s="59" customFormat="1" ht="13.5" customHeight="1" x14ac:dyDescent="0.15">
      <c r="A18" s="65" t="s">
        <v>244</v>
      </c>
      <c r="B18" s="65"/>
      <c r="C18" s="66" t="s">
        <v>82</v>
      </c>
      <c r="D18" s="121"/>
      <c r="E18" s="122">
        <v>377</v>
      </c>
      <c r="F18" s="124">
        <v>231</v>
      </c>
      <c r="G18" s="124">
        <v>92</v>
      </c>
      <c r="H18" s="124">
        <v>39</v>
      </c>
      <c r="I18" s="122">
        <v>7</v>
      </c>
      <c r="J18" s="124">
        <v>5</v>
      </c>
      <c r="K18" s="124">
        <v>3</v>
      </c>
      <c r="L18" s="124" t="s">
        <v>13</v>
      </c>
      <c r="M18" s="122" t="s">
        <v>13</v>
      </c>
    </row>
    <row r="19" spans="1:13" s="59" customFormat="1" ht="13.5" customHeight="1" x14ac:dyDescent="0.15">
      <c r="A19" s="65" t="s">
        <v>245</v>
      </c>
      <c r="B19" s="65"/>
      <c r="C19" s="66" t="s">
        <v>84</v>
      </c>
      <c r="D19" s="121"/>
      <c r="E19" s="122">
        <v>250</v>
      </c>
      <c r="F19" s="124">
        <v>133</v>
      </c>
      <c r="G19" s="124">
        <v>71</v>
      </c>
      <c r="H19" s="124">
        <v>25</v>
      </c>
      <c r="I19" s="122">
        <v>11</v>
      </c>
      <c r="J19" s="124">
        <v>6</v>
      </c>
      <c r="K19" s="124">
        <v>2</v>
      </c>
      <c r="L19" s="124">
        <v>1</v>
      </c>
      <c r="M19" s="123">
        <v>1</v>
      </c>
    </row>
    <row r="20" spans="1:13" s="59" customFormat="1" ht="13.5" customHeight="1" x14ac:dyDescent="0.15">
      <c r="A20" s="70" t="s">
        <v>246</v>
      </c>
      <c r="B20" s="70"/>
      <c r="C20" s="71" t="s">
        <v>19</v>
      </c>
      <c r="D20" s="119"/>
      <c r="E20" s="120">
        <v>1027</v>
      </c>
      <c r="F20" s="120">
        <v>521</v>
      </c>
      <c r="G20" s="120">
        <v>221</v>
      </c>
      <c r="H20" s="120">
        <v>131</v>
      </c>
      <c r="I20" s="120">
        <v>55</v>
      </c>
      <c r="J20" s="120">
        <v>50</v>
      </c>
      <c r="K20" s="120">
        <v>36</v>
      </c>
      <c r="L20" s="120">
        <v>12</v>
      </c>
      <c r="M20" s="120">
        <v>1</v>
      </c>
    </row>
    <row r="21" spans="1:13" s="59" customFormat="1" ht="13.5" customHeight="1" x14ac:dyDescent="0.15">
      <c r="A21" s="65" t="s">
        <v>247</v>
      </c>
      <c r="B21" s="65"/>
      <c r="C21" s="66" t="s">
        <v>86</v>
      </c>
      <c r="D21" s="121"/>
      <c r="E21" s="122">
        <v>40</v>
      </c>
      <c r="F21" s="124">
        <v>4</v>
      </c>
      <c r="G21" s="124">
        <v>8</v>
      </c>
      <c r="H21" s="124">
        <v>9</v>
      </c>
      <c r="I21" s="122">
        <v>3</v>
      </c>
      <c r="J21" s="124">
        <v>3</v>
      </c>
      <c r="K21" s="124">
        <v>9</v>
      </c>
      <c r="L21" s="125">
        <v>4</v>
      </c>
      <c r="M21" s="122" t="s">
        <v>13</v>
      </c>
    </row>
    <row r="22" spans="1:13" s="59" customFormat="1" ht="13.5" customHeight="1" x14ac:dyDescent="0.15">
      <c r="A22" s="65" t="s">
        <v>248</v>
      </c>
      <c r="B22" s="65"/>
      <c r="C22" s="66" t="s">
        <v>88</v>
      </c>
      <c r="D22" s="121"/>
      <c r="E22" s="122">
        <v>1</v>
      </c>
      <c r="F22" s="124" t="s">
        <v>13</v>
      </c>
      <c r="G22" s="124" t="s">
        <v>13</v>
      </c>
      <c r="H22" s="124">
        <v>1</v>
      </c>
      <c r="I22" s="122" t="s">
        <v>13</v>
      </c>
      <c r="J22" s="124" t="s">
        <v>13</v>
      </c>
      <c r="K22" s="124" t="s">
        <v>13</v>
      </c>
      <c r="L22" s="124" t="s">
        <v>13</v>
      </c>
      <c r="M22" s="122" t="s">
        <v>13</v>
      </c>
    </row>
    <row r="23" spans="1:13" s="59" customFormat="1" ht="13.5" customHeight="1" x14ac:dyDescent="0.15">
      <c r="A23" s="65" t="s">
        <v>249</v>
      </c>
      <c r="B23" s="65"/>
      <c r="C23" s="66" t="s">
        <v>90</v>
      </c>
      <c r="D23" s="121"/>
      <c r="E23" s="122">
        <v>61</v>
      </c>
      <c r="F23" s="125">
        <v>39</v>
      </c>
      <c r="G23" s="124">
        <v>10</v>
      </c>
      <c r="H23" s="124">
        <v>6</v>
      </c>
      <c r="I23" s="123">
        <v>2</v>
      </c>
      <c r="J23" s="125">
        <v>4</v>
      </c>
      <c r="K23" s="125" t="s">
        <v>13</v>
      </c>
      <c r="L23" s="124" t="s">
        <v>13</v>
      </c>
      <c r="M23" s="122" t="s">
        <v>13</v>
      </c>
    </row>
    <row r="24" spans="1:13" s="59" customFormat="1" ht="13.5" customHeight="1" x14ac:dyDescent="0.15">
      <c r="A24" s="65" t="s">
        <v>250</v>
      </c>
      <c r="B24" s="65"/>
      <c r="C24" s="66" t="s">
        <v>92</v>
      </c>
      <c r="D24" s="126"/>
      <c r="E24" s="122">
        <v>27</v>
      </c>
      <c r="F24" s="124">
        <v>16</v>
      </c>
      <c r="G24" s="124">
        <v>7</v>
      </c>
      <c r="H24" s="124">
        <v>3</v>
      </c>
      <c r="I24" s="122" t="s">
        <v>13</v>
      </c>
      <c r="J24" s="124" t="s">
        <v>13</v>
      </c>
      <c r="K24" s="125" t="s">
        <v>13</v>
      </c>
      <c r="L24" s="125">
        <v>1</v>
      </c>
      <c r="M24" s="122" t="s">
        <v>13</v>
      </c>
    </row>
    <row r="25" spans="1:13" s="59" customFormat="1" ht="13.5" customHeight="1" x14ac:dyDescent="0.15">
      <c r="A25" s="65" t="s">
        <v>251</v>
      </c>
      <c r="B25" s="65"/>
      <c r="C25" s="66" t="s">
        <v>94</v>
      </c>
      <c r="D25" s="121"/>
      <c r="E25" s="122">
        <v>57</v>
      </c>
      <c r="F25" s="124">
        <v>37</v>
      </c>
      <c r="G25" s="124">
        <v>18</v>
      </c>
      <c r="H25" s="124">
        <v>2</v>
      </c>
      <c r="I25" s="122" t="s">
        <v>13</v>
      </c>
      <c r="J25" s="124" t="s">
        <v>13</v>
      </c>
      <c r="K25" s="124" t="s">
        <v>13</v>
      </c>
      <c r="L25" s="124" t="s">
        <v>13</v>
      </c>
      <c r="M25" s="122" t="s">
        <v>13</v>
      </c>
    </row>
    <row r="26" spans="1:13" s="59" customFormat="1" ht="13.5" customHeight="1" x14ac:dyDescent="0.15">
      <c r="A26" s="65" t="s">
        <v>252</v>
      </c>
      <c r="B26" s="65"/>
      <c r="C26" s="66" t="s">
        <v>96</v>
      </c>
      <c r="D26" s="121"/>
      <c r="E26" s="122">
        <v>48</v>
      </c>
      <c r="F26" s="124">
        <v>14</v>
      </c>
      <c r="G26" s="124">
        <v>10</v>
      </c>
      <c r="H26" s="124">
        <v>10</v>
      </c>
      <c r="I26" s="123">
        <v>4</v>
      </c>
      <c r="J26" s="125">
        <v>6</v>
      </c>
      <c r="K26" s="124">
        <v>4</v>
      </c>
      <c r="L26" s="124" t="s">
        <v>13</v>
      </c>
      <c r="M26" s="122" t="s">
        <v>13</v>
      </c>
    </row>
    <row r="27" spans="1:13" s="59" customFormat="1" ht="13.5" customHeight="1" x14ac:dyDescent="0.15">
      <c r="A27" s="65" t="s">
        <v>253</v>
      </c>
      <c r="B27" s="65"/>
      <c r="C27" s="66" t="s">
        <v>98</v>
      </c>
      <c r="D27" s="121"/>
      <c r="E27" s="122">
        <v>67</v>
      </c>
      <c r="F27" s="124">
        <v>32</v>
      </c>
      <c r="G27" s="124">
        <v>16</v>
      </c>
      <c r="H27" s="124">
        <v>8</v>
      </c>
      <c r="I27" s="123">
        <v>3</v>
      </c>
      <c r="J27" s="124">
        <v>3</v>
      </c>
      <c r="K27" s="124">
        <v>5</v>
      </c>
      <c r="L27" s="124" t="s">
        <v>13</v>
      </c>
      <c r="M27" s="122" t="s">
        <v>13</v>
      </c>
    </row>
    <row r="28" spans="1:13" s="59" customFormat="1" ht="13.5" customHeight="1" x14ac:dyDescent="0.15">
      <c r="A28" s="65" t="s">
        <v>254</v>
      </c>
      <c r="B28" s="65"/>
      <c r="C28" s="66" t="s">
        <v>100</v>
      </c>
      <c r="D28" s="121"/>
      <c r="E28" s="122">
        <v>28</v>
      </c>
      <c r="F28" s="124">
        <v>9</v>
      </c>
      <c r="G28" s="124">
        <v>3</v>
      </c>
      <c r="H28" s="124">
        <v>4</v>
      </c>
      <c r="I28" s="122">
        <v>6</v>
      </c>
      <c r="J28" s="124">
        <v>2</v>
      </c>
      <c r="K28" s="124">
        <v>4</v>
      </c>
      <c r="L28" s="124" t="s">
        <v>13</v>
      </c>
      <c r="M28" s="122" t="s">
        <v>13</v>
      </c>
    </row>
    <row r="29" spans="1:13" s="59" customFormat="1" ht="13.5" customHeight="1" x14ac:dyDescent="0.15">
      <c r="A29" s="65" t="s">
        <v>255</v>
      </c>
      <c r="B29" s="65"/>
      <c r="C29" s="66" t="s">
        <v>102</v>
      </c>
      <c r="D29" s="121"/>
      <c r="E29" s="122">
        <v>4</v>
      </c>
      <c r="F29" s="124">
        <v>1</v>
      </c>
      <c r="G29" s="124">
        <v>2</v>
      </c>
      <c r="H29" s="124">
        <v>1</v>
      </c>
      <c r="I29" s="122" t="s">
        <v>13</v>
      </c>
      <c r="J29" s="124" t="s">
        <v>13</v>
      </c>
      <c r="K29" s="124" t="s">
        <v>13</v>
      </c>
      <c r="L29" s="124" t="s">
        <v>13</v>
      </c>
      <c r="M29" s="122" t="s">
        <v>13</v>
      </c>
    </row>
    <row r="30" spans="1:13" s="59" customFormat="1" ht="13.5" customHeight="1" x14ac:dyDescent="0.15">
      <c r="A30" s="65" t="s">
        <v>256</v>
      </c>
      <c r="B30" s="65"/>
      <c r="C30" s="66" t="s">
        <v>104</v>
      </c>
      <c r="D30" s="121" t="s">
        <v>105</v>
      </c>
      <c r="E30" s="122">
        <v>88</v>
      </c>
      <c r="F30" s="124">
        <v>33</v>
      </c>
      <c r="G30" s="124">
        <v>17</v>
      </c>
      <c r="H30" s="124">
        <v>20</v>
      </c>
      <c r="I30" s="122">
        <v>8</v>
      </c>
      <c r="J30" s="124">
        <v>6</v>
      </c>
      <c r="K30" s="124">
        <v>4</v>
      </c>
      <c r="L30" s="124" t="s">
        <v>13</v>
      </c>
      <c r="M30" s="122" t="s">
        <v>13</v>
      </c>
    </row>
    <row r="31" spans="1:13" s="59" customFormat="1" ht="13.5" customHeight="1" x14ac:dyDescent="0.15">
      <c r="A31" s="65" t="s">
        <v>257</v>
      </c>
      <c r="B31" s="65"/>
      <c r="C31" s="66" t="s">
        <v>107</v>
      </c>
      <c r="D31" s="121"/>
      <c r="E31" s="122">
        <v>20</v>
      </c>
      <c r="F31" s="125">
        <v>10</v>
      </c>
      <c r="G31" s="124">
        <v>4</v>
      </c>
      <c r="H31" s="124">
        <v>2</v>
      </c>
      <c r="I31" s="123">
        <v>4</v>
      </c>
      <c r="J31" s="124" t="s">
        <v>13</v>
      </c>
      <c r="K31" s="124" t="s">
        <v>13</v>
      </c>
      <c r="L31" s="124" t="s">
        <v>13</v>
      </c>
      <c r="M31" s="122" t="s">
        <v>13</v>
      </c>
    </row>
    <row r="32" spans="1:13" s="59" customFormat="1" ht="13.5" customHeight="1" x14ac:dyDescent="0.15">
      <c r="A32" s="65" t="s">
        <v>258</v>
      </c>
      <c r="B32" s="65"/>
      <c r="C32" s="66" t="s">
        <v>109</v>
      </c>
      <c r="D32" s="121"/>
      <c r="E32" s="122">
        <v>54</v>
      </c>
      <c r="F32" s="124">
        <v>37</v>
      </c>
      <c r="G32" s="124">
        <v>12</v>
      </c>
      <c r="H32" s="124">
        <v>5</v>
      </c>
      <c r="I32" s="122" t="s">
        <v>13</v>
      </c>
      <c r="J32" s="124" t="s">
        <v>13</v>
      </c>
      <c r="K32" s="124" t="s">
        <v>13</v>
      </c>
      <c r="L32" s="124" t="s">
        <v>13</v>
      </c>
      <c r="M32" s="122" t="s">
        <v>13</v>
      </c>
    </row>
    <row r="33" spans="1:13" s="59" customFormat="1" ht="13.5" customHeight="1" x14ac:dyDescent="0.15">
      <c r="A33" s="65" t="s">
        <v>259</v>
      </c>
      <c r="B33" s="65"/>
      <c r="C33" s="66" t="s">
        <v>111</v>
      </c>
      <c r="D33" s="121"/>
      <c r="E33" s="122">
        <v>14</v>
      </c>
      <c r="F33" s="124">
        <v>6</v>
      </c>
      <c r="G33" s="124">
        <v>4</v>
      </c>
      <c r="H33" s="124">
        <v>1</v>
      </c>
      <c r="I33" s="122">
        <v>1</v>
      </c>
      <c r="J33" s="124">
        <v>1</v>
      </c>
      <c r="K33" s="124" t="s">
        <v>13</v>
      </c>
      <c r="L33" s="124" t="s">
        <v>13</v>
      </c>
      <c r="M33" s="122">
        <v>1</v>
      </c>
    </row>
    <row r="34" spans="1:13" s="59" customFormat="1" ht="13.5" customHeight="1" x14ac:dyDescent="0.15">
      <c r="A34" s="65" t="s">
        <v>260</v>
      </c>
      <c r="B34" s="65"/>
      <c r="C34" s="66" t="s">
        <v>113</v>
      </c>
      <c r="D34" s="121"/>
      <c r="E34" s="122">
        <v>12</v>
      </c>
      <c r="F34" s="124">
        <v>4</v>
      </c>
      <c r="G34" s="124">
        <v>4</v>
      </c>
      <c r="H34" s="124">
        <v>1</v>
      </c>
      <c r="I34" s="122">
        <v>2</v>
      </c>
      <c r="J34" s="125">
        <v>1</v>
      </c>
      <c r="K34" s="124" t="s">
        <v>13</v>
      </c>
      <c r="L34" s="124" t="s">
        <v>71</v>
      </c>
      <c r="M34" s="122" t="s">
        <v>13</v>
      </c>
    </row>
    <row r="35" spans="1:13" s="59" customFormat="1" ht="13.5" customHeight="1" x14ac:dyDescent="0.15">
      <c r="A35" s="65" t="s">
        <v>261</v>
      </c>
      <c r="B35" s="65"/>
      <c r="C35" s="66" t="s">
        <v>115</v>
      </c>
      <c r="D35" s="121"/>
      <c r="E35" s="122">
        <v>17</v>
      </c>
      <c r="F35" s="124">
        <v>6</v>
      </c>
      <c r="G35" s="124">
        <v>6</v>
      </c>
      <c r="H35" s="124">
        <v>2</v>
      </c>
      <c r="I35" s="124" t="s">
        <v>13</v>
      </c>
      <c r="J35" s="125">
        <v>3</v>
      </c>
      <c r="K35" s="124" t="s">
        <v>13</v>
      </c>
      <c r="L35" s="124" t="s">
        <v>13</v>
      </c>
      <c r="M35" s="122" t="s">
        <v>13</v>
      </c>
    </row>
    <row r="36" spans="1:13" s="59" customFormat="1" ht="13.5" customHeight="1" x14ac:dyDescent="0.15">
      <c r="A36" s="65" t="s">
        <v>262</v>
      </c>
      <c r="B36" s="65"/>
      <c r="C36" s="66" t="s">
        <v>117</v>
      </c>
      <c r="D36" s="121"/>
      <c r="E36" s="122">
        <v>181</v>
      </c>
      <c r="F36" s="124">
        <v>102</v>
      </c>
      <c r="G36" s="124">
        <v>36</v>
      </c>
      <c r="H36" s="124">
        <v>25</v>
      </c>
      <c r="I36" s="122">
        <v>7</v>
      </c>
      <c r="J36" s="125">
        <v>6</v>
      </c>
      <c r="K36" s="124">
        <v>4</v>
      </c>
      <c r="L36" s="125">
        <v>1</v>
      </c>
      <c r="M36" s="122" t="s">
        <v>13</v>
      </c>
    </row>
    <row r="37" spans="1:13" s="59" customFormat="1" ht="13.5" customHeight="1" x14ac:dyDescent="0.15">
      <c r="A37" s="65" t="s">
        <v>263</v>
      </c>
      <c r="B37" s="65"/>
      <c r="C37" s="66" t="s">
        <v>119</v>
      </c>
      <c r="D37" s="121"/>
      <c r="E37" s="122">
        <v>31</v>
      </c>
      <c r="F37" s="124">
        <v>18</v>
      </c>
      <c r="G37" s="124">
        <v>8</v>
      </c>
      <c r="H37" s="124">
        <v>3</v>
      </c>
      <c r="I37" s="122" t="s">
        <v>13</v>
      </c>
      <c r="J37" s="124" t="s">
        <v>13</v>
      </c>
      <c r="K37" s="124">
        <v>1</v>
      </c>
      <c r="L37" s="125">
        <v>1</v>
      </c>
      <c r="M37" s="122" t="s">
        <v>13</v>
      </c>
    </row>
    <row r="38" spans="1:13" s="59" customFormat="1" ht="13.5" customHeight="1" x14ac:dyDescent="0.15">
      <c r="A38" s="65" t="s">
        <v>264</v>
      </c>
      <c r="B38" s="65"/>
      <c r="C38" s="66" t="s">
        <v>121</v>
      </c>
      <c r="D38" s="121"/>
      <c r="E38" s="122">
        <v>71</v>
      </c>
      <c r="F38" s="124">
        <v>35</v>
      </c>
      <c r="G38" s="124">
        <v>13</v>
      </c>
      <c r="H38" s="124">
        <v>11</v>
      </c>
      <c r="I38" s="122">
        <v>4</v>
      </c>
      <c r="J38" s="124">
        <v>5</v>
      </c>
      <c r="K38" s="124" t="s">
        <v>13</v>
      </c>
      <c r="L38" s="125">
        <v>3</v>
      </c>
      <c r="M38" s="122" t="s">
        <v>13</v>
      </c>
    </row>
    <row r="39" spans="1:13" s="59" customFormat="1" ht="13.5" customHeight="1" x14ac:dyDescent="0.15">
      <c r="A39" s="65" t="s">
        <v>265</v>
      </c>
      <c r="B39" s="65"/>
      <c r="C39" s="66" t="s">
        <v>123</v>
      </c>
      <c r="D39" s="121"/>
      <c r="E39" s="122">
        <v>33</v>
      </c>
      <c r="F39" s="124">
        <v>16</v>
      </c>
      <c r="G39" s="124">
        <v>7</v>
      </c>
      <c r="H39" s="124">
        <v>2</v>
      </c>
      <c r="I39" s="122">
        <v>3</v>
      </c>
      <c r="J39" s="124">
        <v>3</v>
      </c>
      <c r="K39" s="124">
        <v>2</v>
      </c>
      <c r="L39" s="124" t="s">
        <v>13</v>
      </c>
      <c r="M39" s="122" t="s">
        <v>13</v>
      </c>
    </row>
    <row r="40" spans="1:13" s="59" customFormat="1" ht="13.5" customHeight="1" x14ac:dyDescent="0.15">
      <c r="A40" s="65" t="s">
        <v>266</v>
      </c>
      <c r="B40" s="65"/>
      <c r="C40" s="66" t="s">
        <v>125</v>
      </c>
      <c r="D40" s="121"/>
      <c r="E40" s="122">
        <v>6</v>
      </c>
      <c r="F40" s="124">
        <v>4</v>
      </c>
      <c r="G40" s="124">
        <v>1</v>
      </c>
      <c r="H40" s="122">
        <v>1</v>
      </c>
      <c r="I40" s="122" t="s">
        <v>13</v>
      </c>
      <c r="J40" s="124" t="s">
        <v>13</v>
      </c>
      <c r="K40" s="124" t="s">
        <v>13</v>
      </c>
      <c r="L40" s="125" t="s">
        <v>13</v>
      </c>
      <c r="M40" s="122" t="s">
        <v>13</v>
      </c>
    </row>
    <row r="41" spans="1:13" s="59" customFormat="1" ht="13.5" customHeight="1" x14ac:dyDescent="0.15">
      <c r="A41" s="65" t="s">
        <v>267</v>
      </c>
      <c r="B41" s="65"/>
      <c r="C41" s="66" t="s">
        <v>127</v>
      </c>
      <c r="D41" s="121"/>
      <c r="E41" s="122">
        <v>37</v>
      </c>
      <c r="F41" s="124">
        <v>18</v>
      </c>
      <c r="G41" s="124">
        <v>7</v>
      </c>
      <c r="H41" s="125">
        <v>4</v>
      </c>
      <c r="I41" s="123">
        <v>4</v>
      </c>
      <c r="J41" s="125">
        <v>2</v>
      </c>
      <c r="K41" s="125">
        <v>1</v>
      </c>
      <c r="L41" s="124">
        <v>1</v>
      </c>
      <c r="M41" s="122" t="s">
        <v>13</v>
      </c>
    </row>
    <row r="42" spans="1:13" s="59" customFormat="1" ht="13.5" customHeight="1" x14ac:dyDescent="0.15">
      <c r="A42" s="65" t="s">
        <v>268</v>
      </c>
      <c r="B42" s="65"/>
      <c r="C42" s="66" t="s">
        <v>129</v>
      </c>
      <c r="D42" s="121"/>
      <c r="E42" s="122">
        <v>4</v>
      </c>
      <c r="F42" s="124" t="s">
        <v>13</v>
      </c>
      <c r="G42" s="124">
        <v>2</v>
      </c>
      <c r="H42" s="124">
        <v>2</v>
      </c>
      <c r="I42" s="124" t="s">
        <v>13</v>
      </c>
      <c r="J42" s="124" t="s">
        <v>13</v>
      </c>
      <c r="K42" s="124" t="s">
        <v>13</v>
      </c>
      <c r="L42" s="124" t="s">
        <v>13</v>
      </c>
      <c r="M42" s="122" t="s">
        <v>13</v>
      </c>
    </row>
    <row r="43" spans="1:13" s="59" customFormat="1" ht="13.5" customHeight="1" x14ac:dyDescent="0.15">
      <c r="A43" s="65" t="s">
        <v>269</v>
      </c>
      <c r="B43" s="65"/>
      <c r="C43" s="66" t="s">
        <v>131</v>
      </c>
      <c r="D43" s="121"/>
      <c r="E43" s="122">
        <v>21</v>
      </c>
      <c r="F43" s="124">
        <v>14</v>
      </c>
      <c r="G43" s="124">
        <v>4</v>
      </c>
      <c r="H43" s="124">
        <v>1</v>
      </c>
      <c r="I43" s="122" t="s">
        <v>13</v>
      </c>
      <c r="J43" s="124">
        <v>2</v>
      </c>
      <c r="K43" s="124" t="s">
        <v>13</v>
      </c>
      <c r="L43" s="124" t="s">
        <v>13</v>
      </c>
      <c r="M43" s="122" t="s">
        <v>13</v>
      </c>
    </row>
    <row r="44" spans="1:13" s="59" customFormat="1" ht="13.5" customHeight="1" x14ac:dyDescent="0.15">
      <c r="A44" s="65" t="s">
        <v>270</v>
      </c>
      <c r="B44" s="65"/>
      <c r="C44" s="66" t="s">
        <v>133</v>
      </c>
      <c r="D44" s="121"/>
      <c r="E44" s="122">
        <v>105</v>
      </c>
      <c r="F44" s="124">
        <v>66</v>
      </c>
      <c r="G44" s="124">
        <v>22</v>
      </c>
      <c r="H44" s="124">
        <v>7</v>
      </c>
      <c r="I44" s="122">
        <v>4</v>
      </c>
      <c r="J44" s="124">
        <v>3</v>
      </c>
      <c r="K44" s="124">
        <v>2</v>
      </c>
      <c r="L44" s="125">
        <v>1</v>
      </c>
      <c r="M44" s="122" t="s">
        <v>13</v>
      </c>
    </row>
    <row r="45" spans="1:13" s="59" customFormat="1" ht="13.5" customHeight="1" x14ac:dyDescent="0.15">
      <c r="A45" s="70" t="s">
        <v>271</v>
      </c>
      <c r="B45" s="70"/>
      <c r="C45" s="71" t="s">
        <v>134</v>
      </c>
      <c r="D45" s="119"/>
      <c r="E45" s="120" t="s">
        <v>13</v>
      </c>
      <c r="F45" s="120" t="s">
        <v>13</v>
      </c>
      <c r="G45" s="120" t="s">
        <v>13</v>
      </c>
      <c r="H45" s="120" t="s">
        <v>13</v>
      </c>
      <c r="I45" s="120" t="s">
        <v>13</v>
      </c>
      <c r="J45" s="120" t="s">
        <v>13</v>
      </c>
      <c r="K45" s="120" t="s">
        <v>13</v>
      </c>
      <c r="L45" s="120" t="s">
        <v>13</v>
      </c>
      <c r="M45" s="120" t="s">
        <v>13</v>
      </c>
    </row>
    <row r="46" spans="1:13" s="59" customFormat="1" ht="13.5" customHeight="1" x14ac:dyDescent="0.15">
      <c r="A46" s="65" t="s">
        <v>272</v>
      </c>
      <c r="B46" s="65"/>
      <c r="C46" s="66" t="s">
        <v>136</v>
      </c>
      <c r="D46" s="121"/>
      <c r="E46" s="122" t="s">
        <v>13</v>
      </c>
      <c r="F46" s="124" t="s">
        <v>13</v>
      </c>
      <c r="G46" s="124" t="s">
        <v>13</v>
      </c>
      <c r="H46" s="124" t="s">
        <v>13</v>
      </c>
      <c r="I46" s="122" t="s">
        <v>13</v>
      </c>
      <c r="J46" s="124" t="s">
        <v>13</v>
      </c>
      <c r="K46" s="124" t="s">
        <v>13</v>
      </c>
      <c r="L46" s="124" t="s">
        <v>13</v>
      </c>
      <c r="M46" s="122" t="s">
        <v>13</v>
      </c>
    </row>
    <row r="47" spans="1:13" s="59" customFormat="1" ht="13.5" customHeight="1" x14ac:dyDescent="0.15">
      <c r="A47" s="65" t="s">
        <v>273</v>
      </c>
      <c r="B47" s="65"/>
      <c r="C47" s="66" t="s">
        <v>138</v>
      </c>
      <c r="D47" s="121"/>
      <c r="E47" s="122" t="s">
        <v>13</v>
      </c>
      <c r="F47" s="124" t="s">
        <v>13</v>
      </c>
      <c r="G47" s="124" t="s">
        <v>13</v>
      </c>
      <c r="H47" s="124" t="s">
        <v>13</v>
      </c>
      <c r="I47" s="122" t="s">
        <v>13</v>
      </c>
      <c r="J47" s="124" t="s">
        <v>13</v>
      </c>
      <c r="K47" s="124" t="s">
        <v>13</v>
      </c>
      <c r="L47" s="124" t="s">
        <v>13</v>
      </c>
      <c r="M47" s="122" t="s">
        <v>13</v>
      </c>
    </row>
    <row r="48" spans="1:13" s="59" customFormat="1" ht="13.5" customHeight="1" x14ac:dyDescent="0.15">
      <c r="A48" s="65" t="s">
        <v>274</v>
      </c>
      <c r="B48" s="65"/>
      <c r="C48" s="66" t="s">
        <v>140</v>
      </c>
      <c r="D48" s="121"/>
      <c r="E48" s="122" t="s">
        <v>13</v>
      </c>
      <c r="F48" s="124" t="s">
        <v>13</v>
      </c>
      <c r="G48" s="124" t="s">
        <v>13</v>
      </c>
      <c r="H48" s="124" t="s">
        <v>13</v>
      </c>
      <c r="I48" s="122" t="s">
        <v>13</v>
      </c>
      <c r="J48" s="124" t="s">
        <v>13</v>
      </c>
      <c r="K48" s="124" t="s">
        <v>13</v>
      </c>
      <c r="L48" s="124" t="s">
        <v>13</v>
      </c>
      <c r="M48" s="122" t="s">
        <v>13</v>
      </c>
    </row>
    <row r="49" spans="1:13" s="59" customFormat="1" ht="13.5" customHeight="1" x14ac:dyDescent="0.15">
      <c r="A49" s="65" t="s">
        <v>275</v>
      </c>
      <c r="B49" s="65"/>
      <c r="C49" s="66" t="s">
        <v>142</v>
      </c>
      <c r="D49" s="121"/>
      <c r="E49" s="122" t="s">
        <v>13</v>
      </c>
      <c r="F49" s="124" t="s">
        <v>13</v>
      </c>
      <c r="G49" s="124" t="s">
        <v>13</v>
      </c>
      <c r="H49" s="125" t="s">
        <v>13</v>
      </c>
      <c r="I49" s="122" t="s">
        <v>13</v>
      </c>
      <c r="J49" s="124" t="s">
        <v>13</v>
      </c>
      <c r="K49" s="124" t="s">
        <v>13</v>
      </c>
      <c r="L49" s="127" t="s">
        <v>13</v>
      </c>
      <c r="M49" s="122" t="s">
        <v>13</v>
      </c>
    </row>
    <row r="50" spans="1:13" s="59" customFormat="1" ht="13.5" customHeight="1" x14ac:dyDescent="0.15">
      <c r="A50" s="70" t="s">
        <v>276</v>
      </c>
      <c r="B50" s="70"/>
      <c r="C50" s="71" t="s">
        <v>23</v>
      </c>
      <c r="D50" s="119"/>
      <c r="E50" s="120">
        <v>76</v>
      </c>
      <c r="F50" s="120">
        <v>46</v>
      </c>
      <c r="G50" s="120">
        <v>11</v>
      </c>
      <c r="H50" s="120">
        <v>14</v>
      </c>
      <c r="I50" s="128">
        <v>1</v>
      </c>
      <c r="J50" s="120">
        <v>3</v>
      </c>
      <c r="K50" s="120" t="s">
        <v>13</v>
      </c>
      <c r="L50" s="120">
        <v>1</v>
      </c>
      <c r="M50" s="120" t="s">
        <v>13</v>
      </c>
    </row>
    <row r="51" spans="1:13" s="59" customFormat="1" ht="13.5" customHeight="1" x14ac:dyDescent="0.15">
      <c r="A51" s="65" t="s">
        <v>277</v>
      </c>
      <c r="B51" s="65"/>
      <c r="C51" s="66" t="s">
        <v>144</v>
      </c>
      <c r="D51" s="121"/>
      <c r="E51" s="122">
        <v>6</v>
      </c>
      <c r="F51" s="124">
        <v>2</v>
      </c>
      <c r="G51" s="124">
        <v>1</v>
      </c>
      <c r="H51" s="124">
        <v>3</v>
      </c>
      <c r="I51" s="122" t="s">
        <v>13</v>
      </c>
      <c r="J51" s="124" t="s">
        <v>13</v>
      </c>
      <c r="K51" s="124" t="s">
        <v>13</v>
      </c>
      <c r="L51" s="124" t="s">
        <v>13</v>
      </c>
      <c r="M51" s="122" t="s">
        <v>13</v>
      </c>
    </row>
    <row r="52" spans="1:13" s="59" customFormat="1" ht="13.5" customHeight="1" x14ac:dyDescent="0.15">
      <c r="A52" s="65" t="s">
        <v>278</v>
      </c>
      <c r="B52" s="65"/>
      <c r="C52" s="66" t="s">
        <v>146</v>
      </c>
      <c r="D52" s="121"/>
      <c r="E52" s="122">
        <v>2</v>
      </c>
      <c r="F52" s="124" t="s">
        <v>13</v>
      </c>
      <c r="G52" s="124" t="s">
        <v>13</v>
      </c>
      <c r="H52" s="125">
        <v>1</v>
      </c>
      <c r="I52" s="122" t="s">
        <v>13</v>
      </c>
      <c r="J52" s="122">
        <v>1</v>
      </c>
      <c r="K52" s="124" t="s">
        <v>13</v>
      </c>
      <c r="L52" s="123" t="s">
        <v>13</v>
      </c>
      <c r="M52" s="123" t="s">
        <v>13</v>
      </c>
    </row>
    <row r="53" spans="1:13" s="59" customFormat="1" ht="13.5" customHeight="1" x14ac:dyDescent="0.15">
      <c r="A53" s="65" t="s">
        <v>279</v>
      </c>
      <c r="B53" s="65"/>
      <c r="C53" s="66" t="s">
        <v>148</v>
      </c>
      <c r="D53" s="121"/>
      <c r="E53" s="122">
        <v>42</v>
      </c>
      <c r="F53" s="125">
        <v>25</v>
      </c>
      <c r="G53" s="125">
        <v>10</v>
      </c>
      <c r="H53" s="124">
        <v>4</v>
      </c>
      <c r="I53" s="122" t="s">
        <v>13</v>
      </c>
      <c r="J53" s="124">
        <v>2</v>
      </c>
      <c r="K53" s="125" t="s">
        <v>13</v>
      </c>
      <c r="L53" s="124">
        <v>1</v>
      </c>
      <c r="M53" s="122" t="s">
        <v>13</v>
      </c>
    </row>
    <row r="54" spans="1:13" s="59" customFormat="1" ht="13.5" customHeight="1" x14ac:dyDescent="0.15">
      <c r="A54" s="65" t="s">
        <v>280</v>
      </c>
      <c r="B54" s="65"/>
      <c r="C54" s="66" t="s">
        <v>150</v>
      </c>
      <c r="D54" s="121"/>
      <c r="E54" s="122">
        <v>7</v>
      </c>
      <c r="F54" s="124">
        <v>2</v>
      </c>
      <c r="G54" s="124" t="s">
        <v>13</v>
      </c>
      <c r="H54" s="124">
        <v>5</v>
      </c>
      <c r="I54" s="122" t="s">
        <v>13</v>
      </c>
      <c r="J54" s="124" t="s">
        <v>13</v>
      </c>
      <c r="K54" s="124" t="s">
        <v>13</v>
      </c>
      <c r="L54" s="124" t="s">
        <v>13</v>
      </c>
      <c r="M54" s="122" t="s">
        <v>13</v>
      </c>
    </row>
    <row r="55" spans="1:13" s="59" customFormat="1" ht="13.5" customHeight="1" x14ac:dyDescent="0.15">
      <c r="A55" s="65" t="s">
        <v>281</v>
      </c>
      <c r="B55" s="65"/>
      <c r="C55" s="66" t="s">
        <v>152</v>
      </c>
      <c r="D55" s="121"/>
      <c r="E55" s="122">
        <v>19</v>
      </c>
      <c r="F55" s="124">
        <v>17</v>
      </c>
      <c r="G55" s="125" t="s">
        <v>13</v>
      </c>
      <c r="H55" s="125">
        <v>1</v>
      </c>
      <c r="I55" s="123">
        <v>1</v>
      </c>
      <c r="J55" s="124" t="s">
        <v>13</v>
      </c>
      <c r="K55" s="124" t="s">
        <v>13</v>
      </c>
      <c r="L55" s="124" t="s">
        <v>13</v>
      </c>
      <c r="M55" s="122" t="s">
        <v>13</v>
      </c>
    </row>
    <row r="56" spans="1:13" s="59" customFormat="1" ht="13.5" customHeight="1" x14ac:dyDescent="0.15">
      <c r="A56" s="70" t="s">
        <v>282</v>
      </c>
      <c r="B56" s="70"/>
      <c r="C56" s="71" t="s">
        <v>153</v>
      </c>
      <c r="D56" s="119"/>
      <c r="E56" s="120">
        <v>315</v>
      </c>
      <c r="F56" s="120">
        <v>68</v>
      </c>
      <c r="G56" s="120">
        <v>56</v>
      </c>
      <c r="H56" s="120">
        <v>54</v>
      </c>
      <c r="I56" s="120">
        <v>35</v>
      </c>
      <c r="J56" s="120">
        <v>42</v>
      </c>
      <c r="K56" s="120">
        <v>39</v>
      </c>
      <c r="L56" s="120">
        <v>18</v>
      </c>
      <c r="M56" s="120">
        <v>3</v>
      </c>
    </row>
    <row r="57" spans="1:13" s="59" customFormat="1" ht="13.5" customHeight="1" x14ac:dyDescent="0.15">
      <c r="A57" s="65">
        <v>42</v>
      </c>
      <c r="B57" s="65"/>
      <c r="C57" s="66" t="s">
        <v>154</v>
      </c>
      <c r="D57" s="121"/>
      <c r="E57" s="122">
        <v>3</v>
      </c>
      <c r="F57" s="122">
        <v>1</v>
      </c>
      <c r="G57" s="122" t="s">
        <v>13</v>
      </c>
      <c r="H57" s="122" t="s">
        <v>13</v>
      </c>
      <c r="I57" s="122" t="s">
        <v>13</v>
      </c>
      <c r="J57" s="122">
        <v>2</v>
      </c>
      <c r="K57" s="122" t="s">
        <v>13</v>
      </c>
      <c r="L57" s="122" t="s">
        <v>13</v>
      </c>
      <c r="M57" s="122" t="s">
        <v>13</v>
      </c>
    </row>
    <row r="58" spans="1:13" s="59" customFormat="1" ht="13.5" customHeight="1" x14ac:dyDescent="0.15">
      <c r="A58" s="65">
        <v>43</v>
      </c>
      <c r="B58" s="65"/>
      <c r="C58" s="66" t="s">
        <v>155</v>
      </c>
      <c r="D58" s="121"/>
      <c r="E58" s="122">
        <v>17</v>
      </c>
      <c r="F58" s="123">
        <v>4</v>
      </c>
      <c r="G58" s="122">
        <v>2</v>
      </c>
      <c r="H58" s="122" t="s">
        <v>13</v>
      </c>
      <c r="I58" s="122">
        <v>2</v>
      </c>
      <c r="J58" s="122">
        <v>2</v>
      </c>
      <c r="K58" s="123">
        <v>5</v>
      </c>
      <c r="L58" s="123">
        <v>2</v>
      </c>
      <c r="M58" s="122" t="s">
        <v>13</v>
      </c>
    </row>
    <row r="59" spans="1:13" s="59" customFormat="1" ht="13.5" customHeight="1" x14ac:dyDescent="0.15">
      <c r="A59" s="65">
        <v>44</v>
      </c>
      <c r="B59" s="65"/>
      <c r="C59" s="66" t="s">
        <v>156</v>
      </c>
      <c r="D59" s="121"/>
      <c r="E59" s="122">
        <v>202</v>
      </c>
      <c r="F59" s="122">
        <v>42</v>
      </c>
      <c r="G59" s="123">
        <v>33</v>
      </c>
      <c r="H59" s="122">
        <v>39</v>
      </c>
      <c r="I59" s="123">
        <v>27</v>
      </c>
      <c r="J59" s="122">
        <v>29</v>
      </c>
      <c r="K59" s="122">
        <v>23</v>
      </c>
      <c r="L59" s="123">
        <v>9</v>
      </c>
      <c r="M59" s="122" t="s">
        <v>13</v>
      </c>
    </row>
    <row r="60" spans="1:13" s="59" customFormat="1" ht="13.5" customHeight="1" x14ac:dyDescent="0.15">
      <c r="A60" s="65">
        <v>45</v>
      </c>
      <c r="B60" s="65"/>
      <c r="C60" s="66" t="s">
        <v>157</v>
      </c>
      <c r="D60" s="121"/>
      <c r="E60" s="122" t="s">
        <v>13</v>
      </c>
      <c r="F60" s="122" t="s">
        <v>13</v>
      </c>
      <c r="G60" s="122" t="s">
        <v>13</v>
      </c>
      <c r="H60" s="122" t="s">
        <v>13</v>
      </c>
      <c r="I60" s="122" t="s">
        <v>13</v>
      </c>
      <c r="J60" s="122" t="s">
        <v>13</v>
      </c>
      <c r="K60" s="122" t="s">
        <v>13</v>
      </c>
      <c r="L60" s="122" t="s">
        <v>13</v>
      </c>
      <c r="M60" s="122" t="s">
        <v>13</v>
      </c>
    </row>
    <row r="61" spans="1:13" s="59" customFormat="1" ht="13.5" customHeight="1" x14ac:dyDescent="0.15">
      <c r="A61" s="65">
        <v>46</v>
      </c>
      <c r="B61" s="65"/>
      <c r="C61" s="66" t="s">
        <v>158</v>
      </c>
      <c r="D61" s="121"/>
      <c r="E61" s="122" t="s">
        <v>13</v>
      </c>
      <c r="F61" s="122" t="s">
        <v>13</v>
      </c>
      <c r="G61" s="122" t="s">
        <v>13</v>
      </c>
      <c r="H61" s="122" t="s">
        <v>13</v>
      </c>
      <c r="I61" s="122" t="s">
        <v>13</v>
      </c>
      <c r="J61" s="122" t="s">
        <v>13</v>
      </c>
      <c r="K61" s="122" t="s">
        <v>13</v>
      </c>
      <c r="L61" s="122" t="s">
        <v>13</v>
      </c>
      <c r="M61" s="122" t="s">
        <v>71</v>
      </c>
    </row>
    <row r="62" spans="1:13" s="59" customFormat="1" ht="13.5" customHeight="1" x14ac:dyDescent="0.15">
      <c r="A62" s="65">
        <v>47</v>
      </c>
      <c r="B62" s="65"/>
      <c r="C62" s="66" t="s">
        <v>159</v>
      </c>
      <c r="D62" s="121"/>
      <c r="E62" s="129">
        <v>52</v>
      </c>
      <c r="F62" s="123">
        <v>12</v>
      </c>
      <c r="G62" s="123">
        <v>9</v>
      </c>
      <c r="H62" s="123">
        <v>9</v>
      </c>
      <c r="I62" s="123">
        <v>2</v>
      </c>
      <c r="J62" s="123">
        <v>4</v>
      </c>
      <c r="K62" s="123">
        <v>9</v>
      </c>
      <c r="L62" s="123">
        <v>4</v>
      </c>
      <c r="M62" s="123">
        <v>3</v>
      </c>
    </row>
    <row r="63" spans="1:13" s="59" customFormat="1" ht="13.5" customHeight="1" x14ac:dyDescent="0.15">
      <c r="A63" s="65">
        <v>48</v>
      </c>
      <c r="B63" s="65"/>
      <c r="C63" s="66" t="s">
        <v>160</v>
      </c>
      <c r="D63" s="121"/>
      <c r="E63" s="129">
        <v>38</v>
      </c>
      <c r="F63" s="123">
        <v>9</v>
      </c>
      <c r="G63" s="123">
        <v>11</v>
      </c>
      <c r="H63" s="123">
        <v>6</v>
      </c>
      <c r="I63" s="123">
        <v>4</v>
      </c>
      <c r="J63" s="123">
        <v>5</v>
      </c>
      <c r="K63" s="123">
        <v>2</v>
      </c>
      <c r="L63" s="122">
        <v>1</v>
      </c>
      <c r="M63" s="123" t="s">
        <v>13</v>
      </c>
    </row>
    <row r="64" spans="1:13" s="59" customFormat="1" ht="13.5" customHeight="1" x14ac:dyDescent="0.15">
      <c r="A64" s="94">
        <v>49</v>
      </c>
      <c r="B64" s="94"/>
      <c r="C64" s="95" t="s">
        <v>161</v>
      </c>
      <c r="D64" s="130"/>
      <c r="E64" s="131">
        <v>3</v>
      </c>
      <c r="F64" s="132" t="s">
        <v>13</v>
      </c>
      <c r="G64" s="132">
        <v>1</v>
      </c>
      <c r="H64" s="132" t="s">
        <v>13</v>
      </c>
      <c r="I64" s="132" t="s">
        <v>13</v>
      </c>
      <c r="J64" s="132" t="s">
        <v>13</v>
      </c>
      <c r="K64" s="132" t="s">
        <v>13</v>
      </c>
      <c r="L64" s="132">
        <v>2</v>
      </c>
      <c r="M64" s="132" t="s">
        <v>13</v>
      </c>
    </row>
    <row r="65" spans="1:13" s="59" customFormat="1" ht="13.5" customHeight="1" x14ac:dyDescent="0.15">
      <c r="A65" s="100"/>
      <c r="B65" s="100"/>
      <c r="C65" s="133"/>
      <c r="D65" s="99"/>
      <c r="E65" s="134"/>
      <c r="F65" s="99"/>
      <c r="G65" s="99"/>
      <c r="H65" s="99"/>
      <c r="I65" s="99"/>
      <c r="J65" s="99"/>
      <c r="K65" s="99"/>
      <c r="L65" s="135"/>
      <c r="M65" s="84" t="s">
        <v>283</v>
      </c>
    </row>
    <row r="66" spans="1:13" s="59" customFormat="1" ht="13.5" customHeight="1" x14ac:dyDescent="0.15">
      <c r="A66" s="100"/>
      <c r="B66" s="100"/>
      <c r="C66" s="133"/>
      <c r="D66" s="99"/>
      <c r="E66" s="134"/>
      <c r="F66" s="99"/>
      <c r="G66" s="99"/>
      <c r="H66" s="99"/>
      <c r="I66" s="99"/>
      <c r="J66" s="99"/>
      <c r="K66" s="99"/>
      <c r="L66" s="135"/>
      <c r="M66" s="99"/>
    </row>
    <row r="67" spans="1:13" s="59" customFormat="1" ht="13.5" customHeight="1" x14ac:dyDescent="0.15">
      <c r="A67" s="88" t="s">
        <v>284</v>
      </c>
      <c r="B67" s="88"/>
      <c r="C67" s="89" t="s">
        <v>163</v>
      </c>
      <c r="D67" s="90"/>
      <c r="E67" s="136">
        <v>2997</v>
      </c>
      <c r="F67" s="136">
        <v>1436</v>
      </c>
      <c r="G67" s="136">
        <v>732</v>
      </c>
      <c r="H67" s="136">
        <v>489</v>
      </c>
      <c r="I67" s="136">
        <v>152</v>
      </c>
      <c r="J67" s="136">
        <v>71</v>
      </c>
      <c r="K67" s="136">
        <v>42</v>
      </c>
      <c r="L67" s="137">
        <v>21</v>
      </c>
      <c r="M67" s="137">
        <v>54</v>
      </c>
    </row>
    <row r="68" spans="1:13" s="59" customFormat="1" ht="13.5" customHeight="1" x14ac:dyDescent="0.15">
      <c r="A68" s="65">
        <v>50</v>
      </c>
      <c r="B68" s="65"/>
      <c r="C68" s="66" t="s">
        <v>164</v>
      </c>
      <c r="D68" s="67"/>
      <c r="E68" s="138">
        <v>1</v>
      </c>
      <c r="F68" s="138" t="s">
        <v>13</v>
      </c>
      <c r="G68" s="138" t="s">
        <v>13</v>
      </c>
      <c r="H68" s="138">
        <v>1</v>
      </c>
      <c r="I68" s="138" t="s">
        <v>13</v>
      </c>
      <c r="J68" s="138" t="s">
        <v>13</v>
      </c>
      <c r="K68" s="138" t="s">
        <v>13</v>
      </c>
      <c r="L68" s="138" t="s">
        <v>13</v>
      </c>
      <c r="M68" s="138" t="s">
        <v>13</v>
      </c>
    </row>
    <row r="69" spans="1:13" s="59" customFormat="1" ht="13.5" customHeight="1" x14ac:dyDescent="0.15">
      <c r="A69" s="65">
        <v>51</v>
      </c>
      <c r="B69" s="65"/>
      <c r="C69" s="66" t="s">
        <v>165</v>
      </c>
      <c r="D69" s="67"/>
      <c r="E69" s="139">
        <v>52</v>
      </c>
      <c r="F69" s="139">
        <v>33</v>
      </c>
      <c r="G69" s="139">
        <v>8</v>
      </c>
      <c r="H69" s="139">
        <v>4</v>
      </c>
      <c r="I69" s="139">
        <v>4</v>
      </c>
      <c r="J69" s="139">
        <v>1</v>
      </c>
      <c r="K69" s="140" t="s">
        <v>13</v>
      </c>
      <c r="L69" s="139">
        <v>2</v>
      </c>
      <c r="M69" s="138" t="s">
        <v>71</v>
      </c>
    </row>
    <row r="70" spans="1:13" s="59" customFormat="1" ht="13.5" customHeight="1" x14ac:dyDescent="0.15">
      <c r="A70" s="65">
        <v>52</v>
      </c>
      <c r="B70" s="65"/>
      <c r="C70" s="66" t="s">
        <v>166</v>
      </c>
      <c r="D70" s="67"/>
      <c r="E70" s="139">
        <v>75</v>
      </c>
      <c r="F70" s="139">
        <v>38</v>
      </c>
      <c r="G70" s="139">
        <v>18</v>
      </c>
      <c r="H70" s="139">
        <v>12</v>
      </c>
      <c r="I70" s="139">
        <v>3</v>
      </c>
      <c r="J70" s="139">
        <v>3</v>
      </c>
      <c r="K70" s="139">
        <v>1</v>
      </c>
      <c r="L70" s="140" t="s">
        <v>71</v>
      </c>
      <c r="M70" s="138" t="s">
        <v>71</v>
      </c>
    </row>
    <row r="71" spans="1:13" s="59" customFormat="1" ht="13.5" customHeight="1" x14ac:dyDescent="0.15">
      <c r="A71" s="65">
        <v>53</v>
      </c>
      <c r="B71" s="65"/>
      <c r="C71" s="66" t="s">
        <v>167</v>
      </c>
      <c r="D71" s="67"/>
      <c r="E71" s="139">
        <v>201</v>
      </c>
      <c r="F71" s="139">
        <v>108</v>
      </c>
      <c r="G71" s="139">
        <v>49</v>
      </c>
      <c r="H71" s="139">
        <v>29</v>
      </c>
      <c r="I71" s="139">
        <v>9</v>
      </c>
      <c r="J71" s="139">
        <v>4</v>
      </c>
      <c r="K71" s="140">
        <v>1</v>
      </c>
      <c r="L71" s="140" t="s">
        <v>13</v>
      </c>
      <c r="M71" s="138">
        <v>1</v>
      </c>
    </row>
    <row r="72" spans="1:13" s="59" customFormat="1" ht="13.5" customHeight="1" x14ac:dyDescent="0.15">
      <c r="A72" s="65">
        <v>54</v>
      </c>
      <c r="B72" s="65"/>
      <c r="C72" s="66" t="s">
        <v>168</v>
      </c>
      <c r="D72" s="67"/>
      <c r="E72" s="139">
        <v>178</v>
      </c>
      <c r="F72" s="139">
        <v>77</v>
      </c>
      <c r="G72" s="139">
        <v>45</v>
      </c>
      <c r="H72" s="139">
        <v>33</v>
      </c>
      <c r="I72" s="139">
        <v>10</v>
      </c>
      <c r="J72" s="139">
        <v>6</v>
      </c>
      <c r="K72" s="139">
        <v>4</v>
      </c>
      <c r="L72" s="139">
        <v>2</v>
      </c>
      <c r="M72" s="138">
        <v>1</v>
      </c>
    </row>
    <row r="73" spans="1:13" s="59" customFormat="1" ht="13.5" customHeight="1" x14ac:dyDescent="0.15">
      <c r="A73" s="65">
        <v>55</v>
      </c>
      <c r="B73" s="65"/>
      <c r="C73" s="66" t="s">
        <v>169</v>
      </c>
      <c r="D73" s="67"/>
      <c r="E73" s="139">
        <v>190</v>
      </c>
      <c r="F73" s="139">
        <v>92</v>
      </c>
      <c r="G73" s="139">
        <v>41</v>
      </c>
      <c r="H73" s="139">
        <v>28</v>
      </c>
      <c r="I73" s="139">
        <v>9</v>
      </c>
      <c r="J73" s="139">
        <v>8</v>
      </c>
      <c r="K73" s="139">
        <v>6</v>
      </c>
      <c r="L73" s="139">
        <v>1</v>
      </c>
      <c r="M73" s="141">
        <v>5</v>
      </c>
    </row>
    <row r="74" spans="1:13" s="59" customFormat="1" ht="13.5" customHeight="1" x14ac:dyDescent="0.15">
      <c r="A74" s="65">
        <v>56</v>
      </c>
      <c r="B74" s="65"/>
      <c r="C74" s="66" t="s">
        <v>170</v>
      </c>
      <c r="D74" s="67"/>
      <c r="E74" s="139">
        <v>6</v>
      </c>
      <c r="F74" s="140" t="s">
        <v>13</v>
      </c>
      <c r="G74" s="139">
        <v>1</v>
      </c>
      <c r="H74" s="140" t="s">
        <v>13</v>
      </c>
      <c r="I74" s="140" t="s">
        <v>13</v>
      </c>
      <c r="J74" s="140" t="s">
        <v>13</v>
      </c>
      <c r="K74" s="140">
        <v>2</v>
      </c>
      <c r="L74" s="139">
        <v>3</v>
      </c>
      <c r="M74" s="138" t="s">
        <v>13</v>
      </c>
    </row>
    <row r="75" spans="1:13" s="59" customFormat="1" ht="13.5" customHeight="1" x14ac:dyDescent="0.15">
      <c r="A75" s="65">
        <v>57</v>
      </c>
      <c r="B75" s="65"/>
      <c r="C75" s="66" t="s">
        <v>171</v>
      </c>
      <c r="D75" s="67"/>
      <c r="E75" s="139">
        <v>544</v>
      </c>
      <c r="F75" s="139">
        <v>242</v>
      </c>
      <c r="G75" s="139">
        <v>193</v>
      </c>
      <c r="H75" s="139">
        <v>48</v>
      </c>
      <c r="I75" s="139">
        <v>14</v>
      </c>
      <c r="J75" s="139">
        <v>4</v>
      </c>
      <c r="K75" s="139">
        <v>4</v>
      </c>
      <c r="L75" s="140">
        <v>1</v>
      </c>
      <c r="M75" s="141">
        <v>38</v>
      </c>
    </row>
    <row r="76" spans="1:13" s="59" customFormat="1" ht="13.5" customHeight="1" x14ac:dyDescent="0.15">
      <c r="A76" s="65">
        <v>58</v>
      </c>
      <c r="B76" s="65"/>
      <c r="C76" s="66" t="s">
        <v>172</v>
      </c>
      <c r="D76" s="67"/>
      <c r="E76" s="139">
        <v>596</v>
      </c>
      <c r="F76" s="139">
        <v>246</v>
      </c>
      <c r="G76" s="139">
        <v>108</v>
      </c>
      <c r="H76" s="139">
        <v>143</v>
      </c>
      <c r="I76" s="139">
        <v>51</v>
      </c>
      <c r="J76" s="139">
        <v>19</v>
      </c>
      <c r="K76" s="139">
        <v>17</v>
      </c>
      <c r="L76" s="139">
        <v>11</v>
      </c>
      <c r="M76" s="138">
        <v>1</v>
      </c>
    </row>
    <row r="77" spans="1:13" s="59" customFormat="1" ht="13.5" customHeight="1" x14ac:dyDescent="0.15">
      <c r="A77" s="65">
        <v>59</v>
      </c>
      <c r="B77" s="65"/>
      <c r="C77" s="66" t="s">
        <v>173</v>
      </c>
      <c r="D77" s="67"/>
      <c r="E77" s="139">
        <v>317</v>
      </c>
      <c r="F77" s="139">
        <v>184</v>
      </c>
      <c r="G77" s="139">
        <v>57</v>
      </c>
      <c r="H77" s="139">
        <v>50</v>
      </c>
      <c r="I77" s="139">
        <v>17</v>
      </c>
      <c r="J77" s="139">
        <v>8</v>
      </c>
      <c r="K77" s="139">
        <v>1</v>
      </c>
      <c r="L77" s="140" t="s">
        <v>13</v>
      </c>
      <c r="M77" s="140" t="s">
        <v>13</v>
      </c>
    </row>
    <row r="78" spans="1:13" s="59" customFormat="1" ht="13.5" customHeight="1" x14ac:dyDescent="0.15">
      <c r="A78" s="65">
        <v>60</v>
      </c>
      <c r="B78" s="65"/>
      <c r="C78" s="66" t="s">
        <v>174</v>
      </c>
      <c r="D78" s="93"/>
      <c r="E78" s="139">
        <v>779</v>
      </c>
      <c r="F78" s="139">
        <v>378</v>
      </c>
      <c r="G78" s="139">
        <v>204</v>
      </c>
      <c r="H78" s="139">
        <v>131</v>
      </c>
      <c r="I78" s="139">
        <v>33</v>
      </c>
      <c r="J78" s="139">
        <v>18</v>
      </c>
      <c r="K78" s="139">
        <v>6</v>
      </c>
      <c r="L78" s="139">
        <v>1</v>
      </c>
      <c r="M78" s="141">
        <v>8</v>
      </c>
    </row>
    <row r="79" spans="1:13" s="59" customFormat="1" ht="13.5" customHeight="1" x14ac:dyDescent="0.15">
      <c r="A79" s="65">
        <v>61</v>
      </c>
      <c r="B79" s="65"/>
      <c r="C79" s="66" t="s">
        <v>175</v>
      </c>
      <c r="D79" s="67"/>
      <c r="E79" s="139">
        <v>54</v>
      </c>
      <c r="F79" s="139">
        <v>35</v>
      </c>
      <c r="G79" s="139">
        <v>8</v>
      </c>
      <c r="H79" s="139">
        <v>10</v>
      </c>
      <c r="I79" s="139">
        <v>1</v>
      </c>
      <c r="J79" s="139" t="s">
        <v>13</v>
      </c>
      <c r="K79" s="140" t="s">
        <v>13</v>
      </c>
      <c r="L79" s="140" t="s">
        <v>13</v>
      </c>
      <c r="M79" s="138" t="s">
        <v>13</v>
      </c>
    </row>
    <row r="80" spans="1:13" s="59" customFormat="1" ht="13.5" customHeight="1" x14ac:dyDescent="0.15">
      <c r="A80" s="70" t="s">
        <v>285</v>
      </c>
      <c r="B80" s="70"/>
      <c r="C80" s="71" t="s">
        <v>176</v>
      </c>
      <c r="D80" s="72"/>
      <c r="E80" s="142">
        <v>167</v>
      </c>
      <c r="F80" s="142">
        <v>48</v>
      </c>
      <c r="G80" s="142">
        <v>30</v>
      </c>
      <c r="H80" s="142">
        <v>40</v>
      </c>
      <c r="I80" s="142">
        <v>22</v>
      </c>
      <c r="J80" s="142">
        <v>18</v>
      </c>
      <c r="K80" s="142">
        <v>8</v>
      </c>
      <c r="L80" s="143">
        <v>1</v>
      </c>
      <c r="M80" s="143" t="s">
        <v>13</v>
      </c>
    </row>
    <row r="81" spans="1:13" s="59" customFormat="1" ht="13.5" customHeight="1" x14ac:dyDescent="0.15">
      <c r="A81" s="65">
        <v>62</v>
      </c>
      <c r="B81" s="65"/>
      <c r="C81" s="66" t="s">
        <v>177</v>
      </c>
      <c r="D81" s="67"/>
      <c r="E81" s="139">
        <v>32</v>
      </c>
      <c r="F81" s="139">
        <v>1</v>
      </c>
      <c r="G81" s="139">
        <v>5</v>
      </c>
      <c r="H81" s="139">
        <v>5</v>
      </c>
      <c r="I81" s="139">
        <v>9</v>
      </c>
      <c r="J81" s="139">
        <v>9</v>
      </c>
      <c r="K81" s="139">
        <v>3</v>
      </c>
      <c r="L81" s="140" t="s">
        <v>13</v>
      </c>
      <c r="M81" s="138" t="s">
        <v>13</v>
      </c>
    </row>
    <row r="82" spans="1:13" s="59" customFormat="1" ht="13.5" customHeight="1" x14ac:dyDescent="0.15">
      <c r="A82" s="65">
        <v>63</v>
      </c>
      <c r="B82" s="65"/>
      <c r="C82" s="66" t="s">
        <v>178</v>
      </c>
      <c r="D82" s="67"/>
      <c r="E82" s="139">
        <v>16</v>
      </c>
      <c r="F82" s="140" t="s">
        <v>13</v>
      </c>
      <c r="G82" s="139">
        <v>2</v>
      </c>
      <c r="H82" s="139">
        <v>12</v>
      </c>
      <c r="I82" s="139">
        <v>2</v>
      </c>
      <c r="J82" s="140" t="s">
        <v>13</v>
      </c>
      <c r="K82" s="140" t="s">
        <v>13</v>
      </c>
      <c r="L82" s="140" t="s">
        <v>13</v>
      </c>
      <c r="M82" s="138" t="s">
        <v>13</v>
      </c>
    </row>
    <row r="83" spans="1:13" s="59" customFormat="1" ht="13.5" customHeight="1" x14ac:dyDescent="0.15">
      <c r="A83" s="65">
        <v>64</v>
      </c>
      <c r="B83" s="65"/>
      <c r="C83" s="66" t="s">
        <v>286</v>
      </c>
      <c r="D83" s="67" t="s">
        <v>105</v>
      </c>
      <c r="E83" s="139">
        <v>14</v>
      </c>
      <c r="F83" s="139">
        <v>7</v>
      </c>
      <c r="G83" s="139">
        <v>2</v>
      </c>
      <c r="H83" s="139">
        <v>3</v>
      </c>
      <c r="I83" s="139">
        <v>1</v>
      </c>
      <c r="J83" s="140">
        <v>1</v>
      </c>
      <c r="K83" s="140" t="s">
        <v>13</v>
      </c>
      <c r="L83" s="140" t="s">
        <v>13</v>
      </c>
      <c r="M83" s="138" t="s">
        <v>13</v>
      </c>
    </row>
    <row r="84" spans="1:13" s="59" customFormat="1" ht="13.5" customHeight="1" x14ac:dyDescent="0.15">
      <c r="A84" s="65">
        <v>65</v>
      </c>
      <c r="B84" s="65"/>
      <c r="C84" s="66" t="s">
        <v>180</v>
      </c>
      <c r="D84" s="67"/>
      <c r="E84" s="139">
        <v>9</v>
      </c>
      <c r="F84" s="139">
        <v>2</v>
      </c>
      <c r="G84" s="139">
        <v>2</v>
      </c>
      <c r="H84" s="139">
        <v>3</v>
      </c>
      <c r="I84" s="139">
        <v>2</v>
      </c>
      <c r="J84" s="140" t="s">
        <v>13</v>
      </c>
      <c r="K84" s="140" t="s">
        <v>13</v>
      </c>
      <c r="L84" s="140" t="s">
        <v>13</v>
      </c>
      <c r="M84" s="138" t="s">
        <v>13</v>
      </c>
    </row>
    <row r="85" spans="1:13" s="59" customFormat="1" ht="13.5" customHeight="1" x14ac:dyDescent="0.15">
      <c r="A85" s="65">
        <v>66</v>
      </c>
      <c r="B85" s="65"/>
      <c r="C85" s="66" t="s">
        <v>181</v>
      </c>
      <c r="D85" s="67"/>
      <c r="E85" s="138">
        <v>1</v>
      </c>
      <c r="F85" s="140" t="s">
        <v>13</v>
      </c>
      <c r="G85" s="140">
        <v>1</v>
      </c>
      <c r="H85" s="140" t="s">
        <v>13</v>
      </c>
      <c r="I85" s="138" t="s">
        <v>13</v>
      </c>
      <c r="J85" s="140" t="s">
        <v>13</v>
      </c>
      <c r="K85" s="140" t="s">
        <v>13</v>
      </c>
      <c r="L85" s="140" t="s">
        <v>13</v>
      </c>
      <c r="M85" s="138" t="s">
        <v>13</v>
      </c>
    </row>
    <row r="86" spans="1:13" s="59" customFormat="1" ht="13.5" customHeight="1" x14ac:dyDescent="0.15">
      <c r="A86" s="65">
        <v>67</v>
      </c>
      <c r="B86" s="65"/>
      <c r="C86" s="66" t="s">
        <v>287</v>
      </c>
      <c r="D86" s="67" t="s">
        <v>105</v>
      </c>
      <c r="E86" s="139">
        <v>95</v>
      </c>
      <c r="F86" s="139">
        <v>38</v>
      </c>
      <c r="G86" s="139">
        <v>18</v>
      </c>
      <c r="H86" s="139">
        <v>17</v>
      </c>
      <c r="I86" s="139">
        <v>8</v>
      </c>
      <c r="J86" s="139">
        <v>8</v>
      </c>
      <c r="K86" s="139">
        <v>5</v>
      </c>
      <c r="L86" s="140">
        <v>1</v>
      </c>
      <c r="M86" s="138" t="s">
        <v>13</v>
      </c>
    </row>
    <row r="87" spans="1:13" s="59" customFormat="1" ht="13.5" customHeight="1" x14ac:dyDescent="0.15">
      <c r="A87" s="70" t="s">
        <v>288</v>
      </c>
      <c r="B87" s="70"/>
      <c r="C87" s="71" t="s">
        <v>183</v>
      </c>
      <c r="D87" s="72"/>
      <c r="E87" s="142">
        <v>623</v>
      </c>
      <c r="F87" s="142">
        <v>477</v>
      </c>
      <c r="G87" s="142">
        <v>84</v>
      </c>
      <c r="H87" s="142">
        <v>40</v>
      </c>
      <c r="I87" s="142">
        <v>9</v>
      </c>
      <c r="J87" s="142">
        <v>7</v>
      </c>
      <c r="K87" s="142">
        <v>5</v>
      </c>
      <c r="L87" s="142">
        <v>1</v>
      </c>
      <c r="M87" s="143" t="s">
        <v>13</v>
      </c>
    </row>
    <row r="88" spans="1:13" s="59" customFormat="1" ht="13.5" customHeight="1" x14ac:dyDescent="0.15">
      <c r="A88" s="65">
        <v>68</v>
      </c>
      <c r="B88" s="65"/>
      <c r="C88" s="66" t="s">
        <v>184</v>
      </c>
      <c r="D88" s="67"/>
      <c r="E88" s="139">
        <v>225</v>
      </c>
      <c r="F88" s="139">
        <v>150</v>
      </c>
      <c r="G88" s="139">
        <v>49</v>
      </c>
      <c r="H88" s="139">
        <v>20</v>
      </c>
      <c r="I88" s="139">
        <v>2</v>
      </c>
      <c r="J88" s="139">
        <v>2</v>
      </c>
      <c r="K88" s="139">
        <v>2</v>
      </c>
      <c r="L88" s="140" t="s">
        <v>13</v>
      </c>
      <c r="M88" s="144" t="s">
        <v>13</v>
      </c>
    </row>
    <row r="89" spans="1:13" s="59" customFormat="1" ht="13.5" customHeight="1" x14ac:dyDescent="0.15">
      <c r="A89" s="65">
        <v>69</v>
      </c>
      <c r="B89" s="65"/>
      <c r="C89" s="66" t="s">
        <v>185</v>
      </c>
      <c r="D89" s="67"/>
      <c r="E89" s="139">
        <v>345</v>
      </c>
      <c r="F89" s="139">
        <v>302</v>
      </c>
      <c r="G89" s="139">
        <v>19</v>
      </c>
      <c r="H89" s="139">
        <v>13</v>
      </c>
      <c r="I89" s="139">
        <v>5</v>
      </c>
      <c r="J89" s="139">
        <v>3</v>
      </c>
      <c r="K89" s="139">
        <v>2</v>
      </c>
      <c r="L89" s="139">
        <v>1</v>
      </c>
      <c r="M89" s="144" t="s">
        <v>13</v>
      </c>
    </row>
    <row r="90" spans="1:13" s="59" customFormat="1" ht="13.5" customHeight="1" x14ac:dyDescent="0.15">
      <c r="A90" s="65">
        <v>70</v>
      </c>
      <c r="B90" s="65"/>
      <c r="C90" s="66" t="s">
        <v>186</v>
      </c>
      <c r="D90" s="67"/>
      <c r="E90" s="139">
        <v>52</v>
      </c>
      <c r="F90" s="139">
        <v>25</v>
      </c>
      <c r="G90" s="139">
        <v>15</v>
      </c>
      <c r="H90" s="139">
        <v>7</v>
      </c>
      <c r="I90" s="139">
        <v>2</v>
      </c>
      <c r="J90" s="139">
        <v>2</v>
      </c>
      <c r="K90" s="140">
        <v>1</v>
      </c>
      <c r="L90" s="140" t="s">
        <v>13</v>
      </c>
      <c r="M90" s="144" t="s">
        <v>13</v>
      </c>
    </row>
    <row r="91" spans="1:13" s="59" customFormat="1" ht="13.5" customHeight="1" x14ac:dyDescent="0.15">
      <c r="A91" s="70" t="s">
        <v>289</v>
      </c>
      <c r="B91" s="70"/>
      <c r="C91" s="71" t="s">
        <v>187</v>
      </c>
      <c r="D91" s="72"/>
      <c r="E91" s="142">
        <v>385</v>
      </c>
      <c r="F91" s="142">
        <v>270</v>
      </c>
      <c r="G91" s="142">
        <v>73</v>
      </c>
      <c r="H91" s="142">
        <v>27</v>
      </c>
      <c r="I91" s="142">
        <v>8</v>
      </c>
      <c r="J91" s="142">
        <v>3</v>
      </c>
      <c r="K91" s="142">
        <v>4</v>
      </c>
      <c r="L91" s="143" t="s">
        <v>13</v>
      </c>
      <c r="M91" s="143" t="s">
        <v>13</v>
      </c>
    </row>
    <row r="92" spans="1:13" s="59" customFormat="1" ht="13.5" customHeight="1" x14ac:dyDescent="0.15">
      <c r="A92" s="65">
        <v>71</v>
      </c>
      <c r="B92" s="65"/>
      <c r="C92" s="66" t="s">
        <v>188</v>
      </c>
      <c r="D92" s="67"/>
      <c r="E92" s="139">
        <v>2</v>
      </c>
      <c r="F92" s="140" t="s">
        <v>13</v>
      </c>
      <c r="G92" s="140" t="s">
        <v>13</v>
      </c>
      <c r="H92" s="140" t="s">
        <v>13</v>
      </c>
      <c r="I92" s="139">
        <v>1</v>
      </c>
      <c r="J92" s="140">
        <v>1</v>
      </c>
      <c r="K92" s="140" t="s">
        <v>13</v>
      </c>
      <c r="L92" s="140" t="s">
        <v>13</v>
      </c>
      <c r="M92" s="138" t="s">
        <v>13</v>
      </c>
    </row>
    <row r="93" spans="1:13" s="59" customFormat="1" ht="13.5" customHeight="1" x14ac:dyDescent="0.15">
      <c r="A93" s="65">
        <v>72</v>
      </c>
      <c r="B93" s="65"/>
      <c r="C93" s="66" t="s">
        <v>189</v>
      </c>
      <c r="D93" s="67" t="s">
        <v>105</v>
      </c>
      <c r="E93" s="139">
        <v>228</v>
      </c>
      <c r="F93" s="139">
        <v>171</v>
      </c>
      <c r="G93" s="139">
        <v>45</v>
      </c>
      <c r="H93" s="139">
        <v>10</v>
      </c>
      <c r="I93" s="139">
        <v>2</v>
      </c>
      <c r="J93" s="140" t="s">
        <v>13</v>
      </c>
      <c r="K93" s="140" t="s">
        <v>13</v>
      </c>
      <c r="L93" s="140" t="s">
        <v>13</v>
      </c>
      <c r="M93" s="140" t="s">
        <v>13</v>
      </c>
    </row>
    <row r="94" spans="1:13" s="59" customFormat="1" ht="13.5" customHeight="1" x14ac:dyDescent="0.15">
      <c r="A94" s="65">
        <v>73</v>
      </c>
      <c r="B94" s="65"/>
      <c r="C94" s="66" t="s">
        <v>190</v>
      </c>
      <c r="D94" s="67"/>
      <c r="E94" s="139">
        <v>8</v>
      </c>
      <c r="F94" s="139">
        <v>3</v>
      </c>
      <c r="G94" s="139">
        <v>1</v>
      </c>
      <c r="H94" s="139">
        <v>2</v>
      </c>
      <c r="I94" s="139">
        <v>1</v>
      </c>
      <c r="J94" s="140" t="s">
        <v>13</v>
      </c>
      <c r="K94" s="139">
        <v>1</v>
      </c>
      <c r="L94" s="140" t="s">
        <v>13</v>
      </c>
      <c r="M94" s="138" t="s">
        <v>13</v>
      </c>
    </row>
    <row r="95" spans="1:13" s="59" customFormat="1" ht="13.5" customHeight="1" x14ac:dyDescent="0.15">
      <c r="A95" s="65">
        <v>74</v>
      </c>
      <c r="B95" s="65"/>
      <c r="C95" s="66" t="s">
        <v>191</v>
      </c>
      <c r="D95" s="67" t="s">
        <v>105</v>
      </c>
      <c r="E95" s="139">
        <v>147</v>
      </c>
      <c r="F95" s="139">
        <v>96</v>
      </c>
      <c r="G95" s="139">
        <v>27</v>
      </c>
      <c r="H95" s="139">
        <v>15</v>
      </c>
      <c r="I95" s="139">
        <v>4</v>
      </c>
      <c r="J95" s="139">
        <v>2</v>
      </c>
      <c r="K95" s="139">
        <v>3</v>
      </c>
      <c r="L95" s="140" t="s">
        <v>13</v>
      </c>
      <c r="M95" s="138" t="s">
        <v>13</v>
      </c>
    </row>
    <row r="96" spans="1:13" s="59" customFormat="1" ht="13.5" customHeight="1" x14ac:dyDescent="0.15">
      <c r="A96" s="70" t="s">
        <v>290</v>
      </c>
      <c r="B96" s="70"/>
      <c r="C96" s="71" t="s">
        <v>192</v>
      </c>
      <c r="D96" s="72"/>
      <c r="E96" s="142">
        <v>1425</v>
      </c>
      <c r="F96" s="142">
        <v>734</v>
      </c>
      <c r="G96" s="142">
        <v>255</v>
      </c>
      <c r="H96" s="142">
        <v>223</v>
      </c>
      <c r="I96" s="142">
        <v>123</v>
      </c>
      <c r="J96" s="142">
        <v>71</v>
      </c>
      <c r="K96" s="142">
        <v>12</v>
      </c>
      <c r="L96" s="143">
        <v>1</v>
      </c>
      <c r="M96" s="143">
        <v>6</v>
      </c>
    </row>
    <row r="97" spans="1:13" s="59" customFormat="1" ht="13.5" customHeight="1" x14ac:dyDescent="0.15">
      <c r="A97" s="65">
        <v>75</v>
      </c>
      <c r="B97" s="65"/>
      <c r="C97" s="66" t="s">
        <v>193</v>
      </c>
      <c r="D97" s="67"/>
      <c r="E97" s="139">
        <v>37</v>
      </c>
      <c r="F97" s="139">
        <v>12</v>
      </c>
      <c r="G97" s="139">
        <v>4</v>
      </c>
      <c r="H97" s="139">
        <v>8</v>
      </c>
      <c r="I97" s="139">
        <v>7</v>
      </c>
      <c r="J97" s="139">
        <v>2</v>
      </c>
      <c r="K97" s="139">
        <v>1</v>
      </c>
      <c r="L97" s="140" t="s">
        <v>13</v>
      </c>
      <c r="M97" s="141">
        <v>3</v>
      </c>
    </row>
    <row r="98" spans="1:13" s="59" customFormat="1" ht="13.5" customHeight="1" x14ac:dyDescent="0.15">
      <c r="A98" s="65">
        <v>76</v>
      </c>
      <c r="B98" s="65"/>
      <c r="C98" s="66" t="s">
        <v>194</v>
      </c>
      <c r="D98" s="67"/>
      <c r="E98" s="139">
        <v>1280</v>
      </c>
      <c r="F98" s="139">
        <v>688</v>
      </c>
      <c r="G98" s="139">
        <v>208</v>
      </c>
      <c r="H98" s="139">
        <v>195</v>
      </c>
      <c r="I98" s="139">
        <v>109</v>
      </c>
      <c r="J98" s="139">
        <v>66</v>
      </c>
      <c r="K98" s="139">
        <v>10</v>
      </c>
      <c r="L98" s="140">
        <v>1</v>
      </c>
      <c r="M98" s="141">
        <v>3</v>
      </c>
    </row>
    <row r="99" spans="1:13" s="59" customFormat="1" ht="13.5" customHeight="1" x14ac:dyDescent="0.15">
      <c r="A99" s="65">
        <v>77</v>
      </c>
      <c r="B99" s="65"/>
      <c r="C99" s="66" t="s">
        <v>195</v>
      </c>
      <c r="D99" s="67"/>
      <c r="E99" s="145">
        <v>107</v>
      </c>
      <c r="F99" s="145">
        <v>33</v>
      </c>
      <c r="G99" s="145">
        <v>43</v>
      </c>
      <c r="H99" s="145">
        <v>20</v>
      </c>
      <c r="I99" s="145">
        <v>7</v>
      </c>
      <c r="J99" s="145">
        <v>3</v>
      </c>
      <c r="K99" s="145">
        <v>1</v>
      </c>
      <c r="L99" s="138" t="s">
        <v>13</v>
      </c>
      <c r="M99" s="138" t="s">
        <v>13</v>
      </c>
    </row>
    <row r="100" spans="1:13" s="59" customFormat="1" ht="13.5" customHeight="1" x14ac:dyDescent="0.15">
      <c r="A100" s="70" t="s">
        <v>291</v>
      </c>
      <c r="B100" s="70"/>
      <c r="C100" s="71" t="s">
        <v>37</v>
      </c>
      <c r="D100" s="72"/>
      <c r="E100" s="142">
        <v>1143</v>
      </c>
      <c r="F100" s="142">
        <v>830</v>
      </c>
      <c r="G100" s="142">
        <v>180</v>
      </c>
      <c r="H100" s="142">
        <v>70</v>
      </c>
      <c r="I100" s="142">
        <v>28</v>
      </c>
      <c r="J100" s="142">
        <v>14</v>
      </c>
      <c r="K100" s="142">
        <v>8</v>
      </c>
      <c r="L100" s="143">
        <v>2</v>
      </c>
      <c r="M100" s="143">
        <v>11</v>
      </c>
    </row>
    <row r="101" spans="1:13" s="59" customFormat="1" ht="13.5" customHeight="1" x14ac:dyDescent="0.15">
      <c r="A101" s="65">
        <v>78</v>
      </c>
      <c r="B101" s="65"/>
      <c r="C101" s="66" t="s">
        <v>196</v>
      </c>
      <c r="D101" s="67"/>
      <c r="E101" s="139">
        <v>822</v>
      </c>
      <c r="F101" s="139">
        <v>673</v>
      </c>
      <c r="G101" s="139">
        <v>107</v>
      </c>
      <c r="H101" s="139">
        <v>27</v>
      </c>
      <c r="I101" s="139">
        <v>3</v>
      </c>
      <c r="J101" s="139">
        <v>3</v>
      </c>
      <c r="K101" s="139">
        <v>2</v>
      </c>
      <c r="L101" s="139">
        <v>1</v>
      </c>
      <c r="M101" s="141">
        <v>6</v>
      </c>
    </row>
    <row r="102" spans="1:13" s="59" customFormat="1" ht="13.5" customHeight="1" x14ac:dyDescent="0.15">
      <c r="A102" s="65">
        <v>79</v>
      </c>
      <c r="B102" s="65"/>
      <c r="C102" s="66" t="s">
        <v>197</v>
      </c>
      <c r="D102" s="67"/>
      <c r="E102" s="139">
        <v>162</v>
      </c>
      <c r="F102" s="139">
        <v>106</v>
      </c>
      <c r="G102" s="139">
        <v>36</v>
      </c>
      <c r="H102" s="139">
        <v>9</v>
      </c>
      <c r="I102" s="139">
        <v>7</v>
      </c>
      <c r="J102" s="140" t="s">
        <v>13</v>
      </c>
      <c r="K102" s="140" t="s">
        <v>13</v>
      </c>
      <c r="L102" s="140" t="s">
        <v>13</v>
      </c>
      <c r="M102" s="141">
        <v>4</v>
      </c>
    </row>
    <row r="103" spans="1:13" s="59" customFormat="1" ht="13.5" customHeight="1" x14ac:dyDescent="0.15">
      <c r="A103" s="65">
        <v>80</v>
      </c>
      <c r="B103" s="65"/>
      <c r="C103" s="66" t="s">
        <v>198</v>
      </c>
      <c r="D103" s="67"/>
      <c r="E103" s="139">
        <v>159</v>
      </c>
      <c r="F103" s="139">
        <v>51</v>
      </c>
      <c r="G103" s="139">
        <v>37</v>
      </c>
      <c r="H103" s="139">
        <v>34</v>
      </c>
      <c r="I103" s="139">
        <v>18</v>
      </c>
      <c r="J103" s="139">
        <v>11</v>
      </c>
      <c r="K103" s="139">
        <v>6</v>
      </c>
      <c r="L103" s="139">
        <v>1</v>
      </c>
      <c r="M103" s="138">
        <v>1</v>
      </c>
    </row>
    <row r="104" spans="1:13" s="59" customFormat="1" ht="13.5" customHeight="1" x14ac:dyDescent="0.15">
      <c r="A104" s="70" t="s">
        <v>292</v>
      </c>
      <c r="B104" s="70"/>
      <c r="C104" s="71" t="s">
        <v>199</v>
      </c>
      <c r="D104" s="72"/>
      <c r="E104" s="142">
        <v>467</v>
      </c>
      <c r="F104" s="142">
        <v>276</v>
      </c>
      <c r="G104" s="142">
        <v>81</v>
      </c>
      <c r="H104" s="142">
        <v>51</v>
      </c>
      <c r="I104" s="142">
        <v>23</v>
      </c>
      <c r="J104" s="142">
        <v>22</v>
      </c>
      <c r="K104" s="142">
        <v>3</v>
      </c>
      <c r="L104" s="143">
        <v>4</v>
      </c>
      <c r="M104" s="143">
        <v>7</v>
      </c>
    </row>
    <row r="105" spans="1:13" s="59" customFormat="1" ht="13.5" customHeight="1" x14ac:dyDescent="0.15">
      <c r="A105" s="65">
        <v>81</v>
      </c>
      <c r="B105" s="65"/>
      <c r="C105" s="66" t="s">
        <v>200</v>
      </c>
      <c r="D105" s="67"/>
      <c r="E105" s="139">
        <v>37</v>
      </c>
      <c r="F105" s="139">
        <v>1</v>
      </c>
      <c r="G105" s="140">
        <v>1</v>
      </c>
      <c r="H105" s="139">
        <v>11</v>
      </c>
      <c r="I105" s="139">
        <v>9</v>
      </c>
      <c r="J105" s="139">
        <v>11</v>
      </c>
      <c r="K105" s="140" t="s">
        <v>13</v>
      </c>
      <c r="L105" s="139">
        <v>4</v>
      </c>
      <c r="M105" s="138" t="s">
        <v>13</v>
      </c>
    </row>
    <row r="106" spans="1:13" s="59" customFormat="1" ht="13.5" customHeight="1" x14ac:dyDescent="0.15">
      <c r="A106" s="65">
        <v>82</v>
      </c>
      <c r="B106" s="65"/>
      <c r="C106" s="66" t="s">
        <v>201</v>
      </c>
      <c r="D106" s="67"/>
      <c r="E106" s="139">
        <v>430</v>
      </c>
      <c r="F106" s="139">
        <v>275</v>
      </c>
      <c r="G106" s="139">
        <v>80</v>
      </c>
      <c r="H106" s="139">
        <v>40</v>
      </c>
      <c r="I106" s="139">
        <v>14</v>
      </c>
      <c r="J106" s="139">
        <v>11</v>
      </c>
      <c r="K106" s="139">
        <v>3</v>
      </c>
      <c r="L106" s="140" t="s">
        <v>13</v>
      </c>
      <c r="M106" s="138">
        <v>7</v>
      </c>
    </row>
    <row r="107" spans="1:13" s="59" customFormat="1" ht="13.5" customHeight="1" x14ac:dyDescent="0.15">
      <c r="A107" s="70" t="s">
        <v>293</v>
      </c>
      <c r="B107" s="70"/>
      <c r="C107" s="71" t="s">
        <v>41</v>
      </c>
      <c r="D107" s="72"/>
      <c r="E107" s="142">
        <v>878</v>
      </c>
      <c r="F107" s="142">
        <v>321</v>
      </c>
      <c r="G107" s="142">
        <v>254</v>
      </c>
      <c r="H107" s="142">
        <v>163</v>
      </c>
      <c r="I107" s="142">
        <v>51</v>
      </c>
      <c r="J107" s="142">
        <v>44</v>
      </c>
      <c r="K107" s="142">
        <v>22</v>
      </c>
      <c r="L107" s="143">
        <v>19</v>
      </c>
      <c r="M107" s="143">
        <v>4</v>
      </c>
    </row>
    <row r="108" spans="1:13" s="59" customFormat="1" ht="13.5" customHeight="1" x14ac:dyDescent="0.15">
      <c r="A108" s="65">
        <v>83</v>
      </c>
      <c r="B108" s="65"/>
      <c r="C108" s="66" t="s">
        <v>202</v>
      </c>
      <c r="D108" s="67"/>
      <c r="E108" s="139">
        <v>586</v>
      </c>
      <c r="F108" s="139">
        <v>265</v>
      </c>
      <c r="G108" s="139">
        <v>178</v>
      </c>
      <c r="H108" s="139">
        <v>88</v>
      </c>
      <c r="I108" s="139">
        <v>20</v>
      </c>
      <c r="J108" s="139">
        <v>12</v>
      </c>
      <c r="K108" s="139">
        <v>7</v>
      </c>
      <c r="L108" s="139">
        <v>13</v>
      </c>
      <c r="M108" s="138">
        <v>3</v>
      </c>
    </row>
    <row r="109" spans="1:13" s="59" customFormat="1" ht="13.5" customHeight="1" x14ac:dyDescent="0.15">
      <c r="A109" s="65">
        <v>84</v>
      </c>
      <c r="B109" s="65"/>
      <c r="C109" s="66" t="s">
        <v>203</v>
      </c>
      <c r="D109" s="67"/>
      <c r="E109" s="139">
        <v>2</v>
      </c>
      <c r="F109" s="139">
        <v>2</v>
      </c>
      <c r="G109" s="140" t="s">
        <v>13</v>
      </c>
      <c r="H109" s="140" t="s">
        <v>13</v>
      </c>
      <c r="I109" s="140" t="s">
        <v>13</v>
      </c>
      <c r="J109" s="140" t="s">
        <v>13</v>
      </c>
      <c r="K109" s="140" t="s">
        <v>13</v>
      </c>
      <c r="L109" s="140" t="s">
        <v>13</v>
      </c>
      <c r="M109" s="138" t="s">
        <v>13</v>
      </c>
    </row>
    <row r="110" spans="1:13" s="59" customFormat="1" ht="13.5" customHeight="1" x14ac:dyDescent="0.15">
      <c r="A110" s="65">
        <v>85</v>
      </c>
      <c r="B110" s="65"/>
      <c r="C110" s="66" t="s">
        <v>204</v>
      </c>
      <c r="D110" s="67"/>
      <c r="E110" s="139">
        <v>287</v>
      </c>
      <c r="F110" s="139">
        <v>53</v>
      </c>
      <c r="G110" s="139">
        <v>76</v>
      </c>
      <c r="H110" s="139">
        <v>74</v>
      </c>
      <c r="I110" s="139">
        <v>30</v>
      </c>
      <c r="J110" s="139">
        <v>32</v>
      </c>
      <c r="K110" s="139">
        <v>15</v>
      </c>
      <c r="L110" s="139">
        <v>6</v>
      </c>
      <c r="M110" s="138">
        <v>1</v>
      </c>
    </row>
    <row r="111" spans="1:13" s="59" customFormat="1" ht="13.5" customHeight="1" x14ac:dyDescent="0.15">
      <c r="A111" s="70" t="s">
        <v>294</v>
      </c>
      <c r="B111" s="70"/>
      <c r="C111" s="71" t="s">
        <v>205</v>
      </c>
      <c r="D111" s="72"/>
      <c r="E111" s="142">
        <v>27</v>
      </c>
      <c r="F111" s="142">
        <v>1</v>
      </c>
      <c r="G111" s="142">
        <v>16</v>
      </c>
      <c r="H111" s="142">
        <v>9</v>
      </c>
      <c r="I111" s="143" t="s">
        <v>13</v>
      </c>
      <c r="J111" s="142">
        <v>1</v>
      </c>
      <c r="K111" s="143" t="s">
        <v>13</v>
      </c>
      <c r="L111" s="143" t="s">
        <v>13</v>
      </c>
      <c r="M111" s="143" t="s">
        <v>13</v>
      </c>
    </row>
    <row r="112" spans="1:13" s="59" customFormat="1" ht="13.5" customHeight="1" x14ac:dyDescent="0.15">
      <c r="A112" s="65">
        <v>86</v>
      </c>
      <c r="B112" s="65"/>
      <c r="C112" s="66" t="s">
        <v>206</v>
      </c>
      <c r="D112" s="67"/>
      <c r="E112" s="139">
        <v>20</v>
      </c>
      <c r="F112" s="139" t="s">
        <v>13</v>
      </c>
      <c r="G112" s="139">
        <v>15</v>
      </c>
      <c r="H112" s="139">
        <v>5</v>
      </c>
      <c r="I112" s="140" t="s">
        <v>13</v>
      </c>
      <c r="J112" s="140" t="s">
        <v>13</v>
      </c>
      <c r="K112" s="140" t="s">
        <v>13</v>
      </c>
      <c r="L112" s="140" t="s">
        <v>13</v>
      </c>
      <c r="M112" s="138" t="s">
        <v>13</v>
      </c>
    </row>
    <row r="113" spans="1:13" s="59" customFormat="1" ht="13.5" customHeight="1" x14ac:dyDescent="0.15">
      <c r="A113" s="65">
        <v>87</v>
      </c>
      <c r="B113" s="65"/>
      <c r="C113" s="66" t="s">
        <v>207</v>
      </c>
      <c r="D113" s="67"/>
      <c r="E113" s="139">
        <v>7</v>
      </c>
      <c r="F113" s="139">
        <v>1</v>
      </c>
      <c r="G113" s="140">
        <v>1</v>
      </c>
      <c r="H113" s="139">
        <v>4</v>
      </c>
      <c r="I113" s="140" t="s">
        <v>13</v>
      </c>
      <c r="J113" s="139">
        <v>1</v>
      </c>
      <c r="K113" s="140" t="s">
        <v>13</v>
      </c>
      <c r="L113" s="140" t="s">
        <v>13</v>
      </c>
      <c r="M113" s="138" t="s">
        <v>13</v>
      </c>
    </row>
    <row r="114" spans="1:13" s="59" customFormat="1" ht="13.5" customHeight="1" x14ac:dyDescent="0.15">
      <c r="A114" s="70" t="s">
        <v>295</v>
      </c>
      <c r="B114" s="70"/>
      <c r="C114" s="71" t="s">
        <v>208</v>
      </c>
      <c r="D114" s="72"/>
      <c r="E114" s="142">
        <v>505</v>
      </c>
      <c r="F114" s="142">
        <v>260</v>
      </c>
      <c r="G114" s="142">
        <v>112</v>
      </c>
      <c r="H114" s="142">
        <v>60</v>
      </c>
      <c r="I114" s="142">
        <v>25</v>
      </c>
      <c r="J114" s="142">
        <v>23</v>
      </c>
      <c r="K114" s="142">
        <v>10</v>
      </c>
      <c r="L114" s="143">
        <v>8</v>
      </c>
      <c r="M114" s="143">
        <v>7</v>
      </c>
    </row>
    <row r="115" spans="1:13" ht="13.5" customHeight="1" x14ac:dyDescent="0.15">
      <c r="A115" s="65">
        <v>88</v>
      </c>
      <c r="B115" s="65"/>
      <c r="C115" s="66" t="s">
        <v>209</v>
      </c>
      <c r="D115" s="67"/>
      <c r="E115" s="141">
        <v>36</v>
      </c>
      <c r="F115" s="141">
        <v>13</v>
      </c>
      <c r="G115" s="141">
        <v>10</v>
      </c>
      <c r="H115" s="141">
        <v>7</v>
      </c>
      <c r="I115" s="141">
        <v>4</v>
      </c>
      <c r="J115" s="141">
        <v>1</v>
      </c>
      <c r="K115" s="138" t="s">
        <v>13</v>
      </c>
      <c r="L115" s="138" t="s">
        <v>13</v>
      </c>
      <c r="M115" s="141">
        <v>1</v>
      </c>
    </row>
    <row r="116" spans="1:13" ht="13.5" customHeight="1" x14ac:dyDescent="0.15">
      <c r="A116" s="65">
        <v>89</v>
      </c>
      <c r="B116" s="65"/>
      <c r="C116" s="66" t="s">
        <v>210</v>
      </c>
      <c r="D116" s="67"/>
      <c r="E116" s="141">
        <v>108</v>
      </c>
      <c r="F116" s="141">
        <v>73</v>
      </c>
      <c r="G116" s="141">
        <v>23</v>
      </c>
      <c r="H116" s="141">
        <v>9</v>
      </c>
      <c r="I116" s="141">
        <v>2</v>
      </c>
      <c r="J116" s="138" t="s">
        <v>13</v>
      </c>
      <c r="K116" s="138" t="s">
        <v>13</v>
      </c>
      <c r="L116" s="138" t="s">
        <v>13</v>
      </c>
      <c r="M116" s="141">
        <v>1</v>
      </c>
    </row>
    <row r="117" spans="1:13" ht="13.5" customHeight="1" x14ac:dyDescent="0.15">
      <c r="A117" s="65">
        <v>90</v>
      </c>
      <c r="B117" s="65"/>
      <c r="C117" s="66" t="s">
        <v>211</v>
      </c>
      <c r="D117" s="67"/>
      <c r="E117" s="141">
        <v>55</v>
      </c>
      <c r="F117" s="141">
        <v>32</v>
      </c>
      <c r="G117" s="141">
        <v>15</v>
      </c>
      <c r="H117" s="141">
        <v>6</v>
      </c>
      <c r="I117" s="141">
        <v>1</v>
      </c>
      <c r="J117" s="138">
        <v>1</v>
      </c>
      <c r="K117" s="138" t="s">
        <v>13</v>
      </c>
      <c r="L117" s="138" t="s">
        <v>13</v>
      </c>
      <c r="M117" s="138" t="s">
        <v>13</v>
      </c>
    </row>
    <row r="118" spans="1:13" ht="13.5" customHeight="1" x14ac:dyDescent="0.15">
      <c r="A118" s="65">
        <v>91</v>
      </c>
      <c r="B118" s="65"/>
      <c r="C118" s="66" t="s">
        <v>212</v>
      </c>
      <c r="D118" s="67"/>
      <c r="E118" s="141">
        <v>25</v>
      </c>
      <c r="F118" s="141">
        <v>5</v>
      </c>
      <c r="G118" s="141">
        <v>11</v>
      </c>
      <c r="H118" s="141">
        <v>4</v>
      </c>
      <c r="I118" s="141">
        <v>1</v>
      </c>
      <c r="J118" s="141" t="s">
        <v>13</v>
      </c>
      <c r="K118" s="141">
        <v>1</v>
      </c>
      <c r="L118" s="141">
        <v>3</v>
      </c>
      <c r="M118" s="138" t="s">
        <v>13</v>
      </c>
    </row>
    <row r="119" spans="1:13" ht="13.5" customHeight="1" x14ac:dyDescent="0.15">
      <c r="A119" s="65">
        <v>92</v>
      </c>
      <c r="B119" s="65"/>
      <c r="C119" s="66" t="s">
        <v>213</v>
      </c>
      <c r="D119" s="67"/>
      <c r="E119" s="141">
        <v>165</v>
      </c>
      <c r="F119" s="141">
        <v>60</v>
      </c>
      <c r="G119" s="141">
        <v>35</v>
      </c>
      <c r="H119" s="141">
        <v>28</v>
      </c>
      <c r="I119" s="141">
        <v>13</v>
      </c>
      <c r="J119" s="141">
        <v>16</v>
      </c>
      <c r="K119" s="141">
        <v>8</v>
      </c>
      <c r="L119" s="141">
        <v>5</v>
      </c>
      <c r="M119" s="141" t="s">
        <v>13</v>
      </c>
    </row>
    <row r="120" spans="1:13" ht="13.5" customHeight="1" x14ac:dyDescent="0.15">
      <c r="A120" s="65">
        <v>93</v>
      </c>
      <c r="B120" s="65"/>
      <c r="C120" s="66" t="s">
        <v>214</v>
      </c>
      <c r="D120" s="67"/>
      <c r="E120" s="141">
        <v>29</v>
      </c>
      <c r="F120" s="141">
        <v>16</v>
      </c>
      <c r="G120" s="141">
        <v>6</v>
      </c>
      <c r="H120" s="141">
        <v>2</v>
      </c>
      <c r="I120" s="141">
        <v>2</v>
      </c>
      <c r="J120" s="141">
        <v>1</v>
      </c>
      <c r="K120" s="141">
        <v>1</v>
      </c>
      <c r="L120" s="138" t="s">
        <v>13</v>
      </c>
      <c r="M120" s="141">
        <v>1</v>
      </c>
    </row>
    <row r="121" spans="1:13" ht="13.5" customHeight="1" x14ac:dyDescent="0.15">
      <c r="A121" s="65">
        <v>94</v>
      </c>
      <c r="B121" s="65"/>
      <c r="C121" s="66" t="s">
        <v>215</v>
      </c>
      <c r="D121" s="67"/>
      <c r="E121" s="141">
        <v>70</v>
      </c>
      <c r="F121" s="141">
        <v>53</v>
      </c>
      <c r="G121" s="141">
        <v>11</v>
      </c>
      <c r="H121" s="138">
        <v>1</v>
      </c>
      <c r="I121" s="141">
        <v>1</v>
      </c>
      <c r="J121" s="138" t="s">
        <v>13</v>
      </c>
      <c r="K121" s="138" t="s">
        <v>13</v>
      </c>
      <c r="L121" s="138" t="s">
        <v>13</v>
      </c>
      <c r="M121" s="141">
        <v>4</v>
      </c>
    </row>
    <row r="122" spans="1:13" ht="13.5" customHeight="1" x14ac:dyDescent="0.15">
      <c r="A122" s="94">
        <v>95</v>
      </c>
      <c r="B122" s="94"/>
      <c r="C122" s="95" t="s">
        <v>216</v>
      </c>
      <c r="D122" s="96"/>
      <c r="E122" s="146">
        <v>14</v>
      </c>
      <c r="F122" s="146">
        <v>7</v>
      </c>
      <c r="G122" s="146">
        <v>1</v>
      </c>
      <c r="H122" s="146">
        <v>1</v>
      </c>
      <c r="I122" s="147">
        <v>1</v>
      </c>
      <c r="J122" s="146">
        <v>4</v>
      </c>
      <c r="K122" s="147" t="s">
        <v>13</v>
      </c>
      <c r="L122" s="147" t="s">
        <v>13</v>
      </c>
      <c r="M122" s="147" t="s">
        <v>13</v>
      </c>
    </row>
    <row r="123" spans="1:13" ht="15" customHeight="1" x14ac:dyDescent="0.15">
      <c r="A123" s="104" t="s">
        <v>296</v>
      </c>
      <c r="B123" s="104"/>
      <c r="C123" s="99"/>
      <c r="D123" s="99"/>
      <c r="E123" s="99"/>
      <c r="F123" s="99"/>
      <c r="G123" s="99"/>
      <c r="H123" s="99"/>
      <c r="I123" s="99"/>
      <c r="J123" s="99"/>
      <c r="K123" s="99"/>
      <c r="L123" s="99"/>
      <c r="M123" s="99"/>
    </row>
    <row r="124" spans="1:13" ht="15" customHeight="1" x14ac:dyDescent="0.15">
      <c r="A124" s="99" t="s">
        <v>297</v>
      </c>
      <c r="B124" s="99"/>
      <c r="C124" s="99"/>
      <c r="D124" s="99"/>
      <c r="E124" s="99"/>
      <c r="F124" s="99"/>
      <c r="G124" s="99"/>
      <c r="H124" s="99"/>
      <c r="I124" s="99"/>
      <c r="J124" s="99"/>
      <c r="K124" s="99"/>
      <c r="L124" s="99"/>
      <c r="M124" s="99"/>
    </row>
    <row r="125" spans="1:13" ht="15" customHeight="1" x14ac:dyDescent="0.15">
      <c r="A125" s="99"/>
      <c r="B125" s="99"/>
      <c r="C125" s="99"/>
      <c r="D125" s="99"/>
      <c r="E125" s="99"/>
      <c r="F125" s="99"/>
      <c r="G125" s="99"/>
      <c r="H125" s="99"/>
      <c r="I125" s="99"/>
      <c r="J125" s="99"/>
      <c r="K125" s="99"/>
      <c r="L125" s="99"/>
      <c r="M125" s="100" t="s">
        <v>298</v>
      </c>
    </row>
    <row r="126" spans="1:13" ht="15" customHeight="1" x14ac:dyDescent="0.15">
      <c r="A126" s="99"/>
      <c r="B126" s="99"/>
      <c r="C126" s="99"/>
      <c r="D126" s="99"/>
      <c r="E126" s="99"/>
      <c r="F126" s="99"/>
      <c r="G126" s="99"/>
      <c r="H126" s="99"/>
      <c r="I126" s="99"/>
      <c r="J126" s="99"/>
      <c r="K126" s="99"/>
      <c r="L126" s="99"/>
      <c r="M126" s="100"/>
    </row>
  </sheetData>
  <mergeCells count="10">
    <mergeCell ref="J5:J6"/>
    <mergeCell ref="K5:K6"/>
    <mergeCell ref="L5:L6"/>
    <mergeCell ref="M5:M6"/>
    <mergeCell ref="A5:D6"/>
    <mergeCell ref="E5:E6"/>
    <mergeCell ref="F5:F6"/>
    <mergeCell ref="G5:G6"/>
    <mergeCell ref="H5:H6"/>
    <mergeCell ref="I5:I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27"/>
  <sheetViews>
    <sheetView zoomScale="110" zoomScaleNormal="110" workbookViewId="0"/>
  </sheetViews>
  <sheetFormatPr defaultColWidth="8.75" defaultRowHeight="15" customHeight="1" x14ac:dyDescent="0.15"/>
  <cols>
    <col min="1" max="1" width="3.75" style="155" customWidth="1"/>
    <col min="2" max="2" width="1.125" style="155" customWidth="1"/>
    <col min="3" max="3" width="13.375" style="155" customWidth="1"/>
    <col min="4" max="4" width="6.25" style="155" customWidth="1"/>
    <col min="5" max="17" width="4.75" style="155" customWidth="1"/>
    <col min="18" max="16384" width="8.75" style="155"/>
  </cols>
  <sheetData>
    <row r="1" spans="1:17" ht="15" customHeight="1" x14ac:dyDescent="0.15">
      <c r="A1" s="459" t="s">
        <v>662</v>
      </c>
    </row>
    <row r="3" spans="1:17" s="1" customFormat="1" ht="15" customHeight="1" x14ac:dyDescent="0.15">
      <c r="A3" s="148" t="s">
        <v>299</v>
      </c>
      <c r="B3" s="148"/>
    </row>
    <row r="4" spans="1:17" s="1" customFormat="1" ht="15" customHeight="1" x14ac:dyDescent="0.15">
      <c r="A4" s="103" t="s">
        <v>56</v>
      </c>
      <c r="B4" s="103"/>
      <c r="C4" s="149"/>
      <c r="D4" s="149"/>
      <c r="E4" s="149"/>
      <c r="P4" s="150"/>
      <c r="Q4" s="151" t="s">
        <v>300</v>
      </c>
    </row>
    <row r="5" spans="1:17" ht="35.25" customHeight="1" x14ac:dyDescent="0.15">
      <c r="A5" s="152" t="s">
        <v>301</v>
      </c>
      <c r="B5" s="152"/>
      <c r="C5" s="9"/>
      <c r="D5" s="153" t="s">
        <v>302</v>
      </c>
      <c r="E5" s="153" t="s">
        <v>303</v>
      </c>
      <c r="F5" s="153" t="s">
        <v>304</v>
      </c>
      <c r="G5" s="153" t="s">
        <v>305</v>
      </c>
      <c r="H5" s="153" t="s">
        <v>306</v>
      </c>
      <c r="I5" s="153" t="s">
        <v>307</v>
      </c>
      <c r="J5" s="153" t="s">
        <v>308</v>
      </c>
      <c r="K5" s="153" t="s">
        <v>309</v>
      </c>
      <c r="L5" s="153" t="s">
        <v>310</v>
      </c>
      <c r="M5" s="153" t="s">
        <v>311</v>
      </c>
      <c r="N5" s="153" t="s">
        <v>312</v>
      </c>
      <c r="O5" s="153" t="s">
        <v>313</v>
      </c>
      <c r="P5" s="154" t="s">
        <v>314</v>
      </c>
      <c r="Q5" s="154" t="s">
        <v>315</v>
      </c>
    </row>
    <row r="6" spans="1:17" ht="30" customHeight="1" x14ac:dyDescent="0.15">
      <c r="A6" s="156" t="s">
        <v>316</v>
      </c>
      <c r="B6" s="156"/>
      <c r="C6" s="157"/>
      <c r="D6" s="158">
        <f t="shared" ref="D6:Q6" si="0">SUM(D7:D23)</f>
        <v>11053</v>
      </c>
      <c r="E6" s="159">
        <f t="shared" si="0"/>
        <v>979</v>
      </c>
      <c r="F6" s="159">
        <f t="shared" si="0"/>
        <v>421</v>
      </c>
      <c r="G6" s="159">
        <f t="shared" si="0"/>
        <v>990</v>
      </c>
      <c r="H6" s="159">
        <f t="shared" si="0"/>
        <v>1131</v>
      </c>
      <c r="I6" s="159">
        <f t="shared" si="0"/>
        <v>403</v>
      </c>
      <c r="J6" s="159">
        <f t="shared" si="0"/>
        <v>1055</v>
      </c>
      <c r="K6" s="159">
        <f t="shared" si="0"/>
        <v>1641</v>
      </c>
      <c r="L6" s="159">
        <f t="shared" si="0"/>
        <v>281</v>
      </c>
      <c r="M6" s="159">
        <f t="shared" si="0"/>
        <v>1402</v>
      </c>
      <c r="N6" s="159">
        <f t="shared" si="0"/>
        <v>667</v>
      </c>
      <c r="O6" s="159">
        <f t="shared" si="0"/>
        <v>283</v>
      </c>
      <c r="P6" s="159">
        <f t="shared" si="0"/>
        <v>935</v>
      </c>
      <c r="Q6" s="159">
        <f t="shared" si="0"/>
        <v>865</v>
      </c>
    </row>
    <row r="7" spans="1:17" ht="30" customHeight="1" x14ac:dyDescent="0.15">
      <c r="A7" s="160" t="s">
        <v>317</v>
      </c>
      <c r="B7" s="160"/>
      <c r="C7" s="161" t="s">
        <v>318</v>
      </c>
      <c r="D7" s="162">
        <f>SUM(E7:Q7)</f>
        <v>10</v>
      </c>
      <c r="E7" s="163" t="s">
        <v>13</v>
      </c>
      <c r="F7" s="163" t="s">
        <v>13</v>
      </c>
      <c r="G7" s="164">
        <v>5</v>
      </c>
      <c r="H7" s="163" t="s">
        <v>13</v>
      </c>
      <c r="I7" s="163">
        <v>1</v>
      </c>
      <c r="J7" s="163" t="s">
        <v>13</v>
      </c>
      <c r="K7" s="163" t="s">
        <v>13</v>
      </c>
      <c r="L7" s="163">
        <v>1</v>
      </c>
      <c r="M7" s="164">
        <v>2</v>
      </c>
      <c r="N7" s="163">
        <v>1</v>
      </c>
      <c r="O7" s="163" t="s">
        <v>13</v>
      </c>
      <c r="P7" s="163" t="s">
        <v>13</v>
      </c>
      <c r="Q7" s="165" t="s">
        <v>13</v>
      </c>
    </row>
    <row r="8" spans="1:17" ht="30" customHeight="1" x14ac:dyDescent="0.15">
      <c r="A8" s="166" t="s">
        <v>14</v>
      </c>
      <c r="B8" s="166"/>
      <c r="C8" s="167" t="s">
        <v>319</v>
      </c>
      <c r="D8" s="168" t="s">
        <v>13</v>
      </c>
      <c r="E8" s="163" t="s">
        <v>13</v>
      </c>
      <c r="F8" s="163" t="s">
        <v>13</v>
      </c>
      <c r="G8" s="163" t="s">
        <v>13</v>
      </c>
      <c r="H8" s="163" t="s">
        <v>13</v>
      </c>
      <c r="I8" s="163" t="s">
        <v>13</v>
      </c>
      <c r="J8" s="163" t="s">
        <v>13</v>
      </c>
      <c r="K8" s="163" t="s">
        <v>13</v>
      </c>
      <c r="L8" s="163" t="s">
        <v>13</v>
      </c>
      <c r="M8" s="163" t="s">
        <v>13</v>
      </c>
      <c r="N8" s="163" t="s">
        <v>13</v>
      </c>
      <c r="O8" s="163" t="s">
        <v>13</v>
      </c>
      <c r="P8" s="163" t="s">
        <v>13</v>
      </c>
      <c r="Q8" s="165" t="s">
        <v>13</v>
      </c>
    </row>
    <row r="9" spans="1:17" ht="30" customHeight="1" x14ac:dyDescent="0.15">
      <c r="A9" s="166" t="s">
        <v>16</v>
      </c>
      <c r="B9" s="166"/>
      <c r="C9" s="169" t="s">
        <v>320</v>
      </c>
      <c r="D9" s="162">
        <f t="shared" ref="D9:D23" si="1">SUM(E9:Q9)</f>
        <v>1008</v>
      </c>
      <c r="E9" s="164">
        <v>104</v>
      </c>
      <c r="F9" s="164">
        <v>70</v>
      </c>
      <c r="G9" s="164">
        <v>126</v>
      </c>
      <c r="H9" s="164">
        <v>86</v>
      </c>
      <c r="I9" s="164">
        <v>63</v>
      </c>
      <c r="J9" s="164">
        <v>144</v>
      </c>
      <c r="K9" s="164">
        <v>122</v>
      </c>
      <c r="L9" s="164">
        <v>44</v>
      </c>
      <c r="M9" s="164">
        <v>84</v>
      </c>
      <c r="N9" s="164">
        <v>53</v>
      </c>
      <c r="O9" s="164">
        <v>9</v>
      </c>
      <c r="P9" s="164">
        <v>47</v>
      </c>
      <c r="Q9" s="170">
        <v>56</v>
      </c>
    </row>
    <row r="10" spans="1:17" ht="30" customHeight="1" x14ac:dyDescent="0.15">
      <c r="A10" s="166" t="s">
        <v>18</v>
      </c>
      <c r="B10" s="166"/>
      <c r="C10" s="169" t="s">
        <v>321</v>
      </c>
      <c r="D10" s="162">
        <f t="shared" si="1"/>
        <v>1027</v>
      </c>
      <c r="E10" s="164">
        <v>111</v>
      </c>
      <c r="F10" s="164">
        <v>60</v>
      </c>
      <c r="G10" s="164">
        <v>94</v>
      </c>
      <c r="H10" s="164">
        <v>76</v>
      </c>
      <c r="I10" s="164">
        <v>106</v>
      </c>
      <c r="J10" s="164">
        <v>221</v>
      </c>
      <c r="K10" s="164">
        <v>81</v>
      </c>
      <c r="L10" s="164">
        <v>56</v>
      </c>
      <c r="M10" s="164">
        <v>107</v>
      </c>
      <c r="N10" s="164">
        <v>54</v>
      </c>
      <c r="O10" s="164">
        <v>7</v>
      </c>
      <c r="P10" s="164">
        <v>27</v>
      </c>
      <c r="Q10" s="170">
        <v>27</v>
      </c>
    </row>
    <row r="11" spans="1:17" ht="30" customHeight="1" x14ac:dyDescent="0.15">
      <c r="A11" s="166" t="s">
        <v>20</v>
      </c>
      <c r="B11" s="166"/>
      <c r="C11" s="167" t="s">
        <v>322</v>
      </c>
      <c r="D11" s="168" t="s">
        <v>13</v>
      </c>
      <c r="E11" s="163" t="s">
        <v>13</v>
      </c>
      <c r="F11" s="163" t="s">
        <v>13</v>
      </c>
      <c r="G11" s="163" t="s">
        <v>13</v>
      </c>
      <c r="H11" s="163" t="s">
        <v>13</v>
      </c>
      <c r="I11" s="163" t="s">
        <v>13</v>
      </c>
      <c r="J11" s="163" t="s">
        <v>13</v>
      </c>
      <c r="K11" s="163" t="s">
        <v>13</v>
      </c>
      <c r="L11" s="163" t="s">
        <v>13</v>
      </c>
      <c r="M11" s="163" t="s">
        <v>13</v>
      </c>
      <c r="N11" s="163" t="s">
        <v>13</v>
      </c>
      <c r="O11" s="163" t="s">
        <v>13</v>
      </c>
      <c r="P11" s="163" t="s">
        <v>13</v>
      </c>
      <c r="Q11" s="165" t="s">
        <v>13</v>
      </c>
    </row>
    <row r="12" spans="1:17" ht="30" customHeight="1" x14ac:dyDescent="0.15">
      <c r="A12" s="166" t="s">
        <v>22</v>
      </c>
      <c r="B12" s="166"/>
      <c r="C12" s="171" t="s">
        <v>323</v>
      </c>
      <c r="D12" s="162">
        <f t="shared" si="1"/>
        <v>76</v>
      </c>
      <c r="E12" s="164">
        <v>6</v>
      </c>
      <c r="F12" s="164">
        <v>1</v>
      </c>
      <c r="G12" s="164">
        <v>6</v>
      </c>
      <c r="H12" s="164">
        <v>6</v>
      </c>
      <c r="I12" s="164">
        <v>1</v>
      </c>
      <c r="J12" s="164">
        <v>5</v>
      </c>
      <c r="K12" s="164">
        <v>15</v>
      </c>
      <c r="L12" s="163">
        <v>2</v>
      </c>
      <c r="M12" s="164">
        <v>5</v>
      </c>
      <c r="N12" s="164">
        <v>4</v>
      </c>
      <c r="O12" s="164">
        <v>1</v>
      </c>
      <c r="P12" s="164">
        <v>10</v>
      </c>
      <c r="Q12" s="170">
        <v>14</v>
      </c>
    </row>
    <row r="13" spans="1:17" ht="30" customHeight="1" x14ac:dyDescent="0.15">
      <c r="A13" s="166" t="s">
        <v>24</v>
      </c>
      <c r="B13" s="166"/>
      <c r="C13" s="172" t="s">
        <v>153</v>
      </c>
      <c r="D13" s="162">
        <f t="shared" si="1"/>
        <v>315</v>
      </c>
      <c r="E13" s="164">
        <v>23</v>
      </c>
      <c r="F13" s="164">
        <v>17</v>
      </c>
      <c r="G13" s="164">
        <v>23</v>
      </c>
      <c r="H13" s="164">
        <v>11</v>
      </c>
      <c r="I13" s="164">
        <v>16</v>
      </c>
      <c r="J13" s="164">
        <v>52</v>
      </c>
      <c r="K13" s="164">
        <v>13</v>
      </c>
      <c r="L13" s="164">
        <v>16</v>
      </c>
      <c r="M13" s="164">
        <v>92</v>
      </c>
      <c r="N13" s="164">
        <v>10</v>
      </c>
      <c r="O13" s="164">
        <v>5</v>
      </c>
      <c r="P13" s="164">
        <v>4</v>
      </c>
      <c r="Q13" s="170">
        <v>33</v>
      </c>
    </row>
    <row r="14" spans="1:17" ht="30" customHeight="1" x14ac:dyDescent="0.15">
      <c r="A14" s="166" t="s">
        <v>26</v>
      </c>
      <c r="B14" s="166"/>
      <c r="C14" s="172" t="s">
        <v>324</v>
      </c>
      <c r="D14" s="162">
        <f t="shared" si="1"/>
        <v>2997</v>
      </c>
      <c r="E14" s="164">
        <v>238</v>
      </c>
      <c r="F14" s="164">
        <v>96</v>
      </c>
      <c r="G14" s="164">
        <v>260</v>
      </c>
      <c r="H14" s="164">
        <v>278</v>
      </c>
      <c r="I14" s="164">
        <v>87</v>
      </c>
      <c r="J14" s="164">
        <v>257</v>
      </c>
      <c r="K14" s="164">
        <v>421</v>
      </c>
      <c r="L14" s="164">
        <v>64</v>
      </c>
      <c r="M14" s="164">
        <v>672</v>
      </c>
      <c r="N14" s="164">
        <v>170</v>
      </c>
      <c r="O14" s="164">
        <v>52</v>
      </c>
      <c r="P14" s="164">
        <v>231</v>
      </c>
      <c r="Q14" s="170">
        <v>171</v>
      </c>
    </row>
    <row r="15" spans="1:17" ht="30" customHeight="1" x14ac:dyDescent="0.15">
      <c r="A15" s="166" t="s">
        <v>28</v>
      </c>
      <c r="B15" s="166"/>
      <c r="C15" s="172" t="s">
        <v>176</v>
      </c>
      <c r="D15" s="162">
        <f t="shared" si="1"/>
        <v>167</v>
      </c>
      <c r="E15" s="164">
        <v>10</v>
      </c>
      <c r="F15" s="164">
        <v>4</v>
      </c>
      <c r="G15" s="164">
        <v>13</v>
      </c>
      <c r="H15" s="164">
        <v>14</v>
      </c>
      <c r="I15" s="163" t="s">
        <v>13</v>
      </c>
      <c r="J15" s="164">
        <v>7</v>
      </c>
      <c r="K15" s="164">
        <v>41</v>
      </c>
      <c r="L15" s="163" t="s">
        <v>13</v>
      </c>
      <c r="M15" s="164">
        <v>13</v>
      </c>
      <c r="N15" s="164">
        <v>8</v>
      </c>
      <c r="O15" s="164">
        <v>6</v>
      </c>
      <c r="P15" s="164">
        <v>38</v>
      </c>
      <c r="Q15" s="170">
        <v>13</v>
      </c>
    </row>
    <row r="16" spans="1:17" ht="30" customHeight="1" x14ac:dyDescent="0.15">
      <c r="A16" s="160" t="s">
        <v>30</v>
      </c>
      <c r="B16" s="160"/>
      <c r="C16" s="172" t="s">
        <v>325</v>
      </c>
      <c r="D16" s="162">
        <f t="shared" si="1"/>
        <v>623</v>
      </c>
      <c r="E16" s="164">
        <v>39</v>
      </c>
      <c r="F16" s="164">
        <v>16</v>
      </c>
      <c r="G16" s="164">
        <v>39</v>
      </c>
      <c r="H16" s="164">
        <v>56</v>
      </c>
      <c r="I16" s="164">
        <v>13</v>
      </c>
      <c r="J16" s="164">
        <v>51</v>
      </c>
      <c r="K16" s="164">
        <v>135</v>
      </c>
      <c r="L16" s="164">
        <v>13</v>
      </c>
      <c r="M16" s="164">
        <v>29</v>
      </c>
      <c r="N16" s="164">
        <v>67</v>
      </c>
      <c r="O16" s="164">
        <v>19</v>
      </c>
      <c r="P16" s="164">
        <v>76</v>
      </c>
      <c r="Q16" s="170">
        <v>70</v>
      </c>
    </row>
    <row r="17" spans="1:17" ht="30" customHeight="1" x14ac:dyDescent="0.15">
      <c r="A17" s="160" t="s">
        <v>32</v>
      </c>
      <c r="B17" s="160"/>
      <c r="C17" s="172" t="s">
        <v>33</v>
      </c>
      <c r="D17" s="162">
        <f t="shared" si="1"/>
        <v>385</v>
      </c>
      <c r="E17" s="164">
        <v>30</v>
      </c>
      <c r="F17" s="164">
        <v>9</v>
      </c>
      <c r="G17" s="164">
        <v>59</v>
      </c>
      <c r="H17" s="164">
        <v>34</v>
      </c>
      <c r="I17" s="164">
        <v>6</v>
      </c>
      <c r="J17" s="164">
        <v>19</v>
      </c>
      <c r="K17" s="164">
        <v>77</v>
      </c>
      <c r="L17" s="164">
        <v>9</v>
      </c>
      <c r="M17" s="164">
        <v>28</v>
      </c>
      <c r="N17" s="164">
        <v>21</v>
      </c>
      <c r="O17" s="164">
        <v>8</v>
      </c>
      <c r="P17" s="164">
        <v>50</v>
      </c>
      <c r="Q17" s="170">
        <v>35</v>
      </c>
    </row>
    <row r="18" spans="1:17" ht="30" customHeight="1" x14ac:dyDescent="0.15">
      <c r="A18" s="160" t="s">
        <v>34</v>
      </c>
      <c r="B18" s="160"/>
      <c r="C18" s="172" t="s">
        <v>326</v>
      </c>
      <c r="D18" s="162">
        <f t="shared" si="1"/>
        <v>1425</v>
      </c>
      <c r="E18" s="164">
        <v>130</v>
      </c>
      <c r="F18" s="164">
        <v>34</v>
      </c>
      <c r="G18" s="164">
        <v>94</v>
      </c>
      <c r="H18" s="164">
        <v>184</v>
      </c>
      <c r="I18" s="164">
        <v>28</v>
      </c>
      <c r="J18" s="164">
        <v>88</v>
      </c>
      <c r="K18" s="164">
        <v>264</v>
      </c>
      <c r="L18" s="164">
        <v>13</v>
      </c>
      <c r="M18" s="164">
        <v>160</v>
      </c>
      <c r="N18" s="164">
        <v>74</v>
      </c>
      <c r="O18" s="164">
        <v>59</v>
      </c>
      <c r="P18" s="164">
        <v>155</v>
      </c>
      <c r="Q18" s="170">
        <v>142</v>
      </c>
    </row>
    <row r="19" spans="1:17" ht="30" customHeight="1" x14ac:dyDescent="0.15">
      <c r="A19" s="160" t="s">
        <v>36</v>
      </c>
      <c r="B19" s="160"/>
      <c r="C19" s="172" t="s">
        <v>37</v>
      </c>
      <c r="D19" s="162">
        <f t="shared" si="1"/>
        <v>1143</v>
      </c>
      <c r="E19" s="164">
        <v>122</v>
      </c>
      <c r="F19" s="164">
        <v>37</v>
      </c>
      <c r="G19" s="164">
        <v>87</v>
      </c>
      <c r="H19" s="164">
        <v>168</v>
      </c>
      <c r="I19" s="164">
        <v>28</v>
      </c>
      <c r="J19" s="164">
        <v>71</v>
      </c>
      <c r="K19" s="164">
        <v>187</v>
      </c>
      <c r="L19" s="164">
        <v>10</v>
      </c>
      <c r="M19" s="164">
        <v>73</v>
      </c>
      <c r="N19" s="164">
        <v>85</v>
      </c>
      <c r="O19" s="164">
        <v>51</v>
      </c>
      <c r="P19" s="164">
        <v>113</v>
      </c>
      <c r="Q19" s="170">
        <v>111</v>
      </c>
    </row>
    <row r="20" spans="1:17" ht="30" customHeight="1" x14ac:dyDescent="0.15">
      <c r="A20" s="160" t="s">
        <v>38</v>
      </c>
      <c r="B20" s="160"/>
      <c r="C20" s="172" t="s">
        <v>39</v>
      </c>
      <c r="D20" s="162">
        <f t="shared" si="1"/>
        <v>467</v>
      </c>
      <c r="E20" s="164">
        <v>36</v>
      </c>
      <c r="F20" s="164">
        <v>22</v>
      </c>
      <c r="G20" s="164">
        <v>37</v>
      </c>
      <c r="H20" s="164">
        <v>74</v>
      </c>
      <c r="I20" s="164">
        <v>6</v>
      </c>
      <c r="J20" s="164">
        <v>25</v>
      </c>
      <c r="K20" s="164">
        <v>93</v>
      </c>
      <c r="L20" s="164">
        <v>12</v>
      </c>
      <c r="M20" s="164">
        <v>26</v>
      </c>
      <c r="N20" s="164">
        <v>37</v>
      </c>
      <c r="O20" s="164">
        <v>14</v>
      </c>
      <c r="P20" s="164">
        <v>41</v>
      </c>
      <c r="Q20" s="170">
        <v>44</v>
      </c>
    </row>
    <row r="21" spans="1:17" ht="30" customHeight="1" x14ac:dyDescent="0.15">
      <c r="A21" s="160" t="s">
        <v>40</v>
      </c>
      <c r="B21" s="160"/>
      <c r="C21" s="172" t="s">
        <v>41</v>
      </c>
      <c r="D21" s="162">
        <f t="shared" si="1"/>
        <v>878</v>
      </c>
      <c r="E21" s="164">
        <v>85</v>
      </c>
      <c r="F21" s="164">
        <v>34</v>
      </c>
      <c r="G21" s="164">
        <v>93</v>
      </c>
      <c r="H21" s="164">
        <v>106</v>
      </c>
      <c r="I21" s="164">
        <v>14</v>
      </c>
      <c r="J21" s="164">
        <v>52</v>
      </c>
      <c r="K21" s="164">
        <v>107</v>
      </c>
      <c r="L21" s="164">
        <v>20</v>
      </c>
      <c r="M21" s="164">
        <v>57</v>
      </c>
      <c r="N21" s="164">
        <v>55</v>
      </c>
      <c r="O21" s="164">
        <v>38</v>
      </c>
      <c r="P21" s="164">
        <v>111</v>
      </c>
      <c r="Q21" s="170">
        <v>106</v>
      </c>
    </row>
    <row r="22" spans="1:17" ht="30" customHeight="1" x14ac:dyDescent="0.15">
      <c r="A22" s="160" t="s">
        <v>42</v>
      </c>
      <c r="B22" s="160"/>
      <c r="C22" s="173" t="s">
        <v>327</v>
      </c>
      <c r="D22" s="162">
        <f t="shared" si="1"/>
        <v>27</v>
      </c>
      <c r="E22" s="164">
        <v>4</v>
      </c>
      <c r="F22" s="164">
        <v>1</v>
      </c>
      <c r="G22" s="164">
        <v>1</v>
      </c>
      <c r="H22" s="164">
        <v>3</v>
      </c>
      <c r="I22" s="164">
        <v>1</v>
      </c>
      <c r="J22" s="164">
        <v>3</v>
      </c>
      <c r="K22" s="164">
        <v>4</v>
      </c>
      <c r="L22" s="164">
        <v>1</v>
      </c>
      <c r="M22" s="164">
        <v>3</v>
      </c>
      <c r="N22" s="164">
        <v>1</v>
      </c>
      <c r="O22" s="164">
        <v>1</v>
      </c>
      <c r="P22" s="164">
        <v>2</v>
      </c>
      <c r="Q22" s="170">
        <v>2</v>
      </c>
    </row>
    <row r="23" spans="1:17" ht="30" customHeight="1" x14ac:dyDescent="0.15">
      <c r="A23" s="160" t="s">
        <v>328</v>
      </c>
      <c r="B23" s="160"/>
      <c r="C23" s="174" t="s">
        <v>329</v>
      </c>
      <c r="D23" s="162">
        <f t="shared" si="1"/>
        <v>505</v>
      </c>
      <c r="E23" s="164">
        <v>41</v>
      </c>
      <c r="F23" s="164">
        <v>20</v>
      </c>
      <c r="G23" s="164">
        <v>53</v>
      </c>
      <c r="H23" s="164">
        <v>35</v>
      </c>
      <c r="I23" s="164">
        <v>33</v>
      </c>
      <c r="J23" s="164">
        <v>60</v>
      </c>
      <c r="K23" s="164">
        <v>81</v>
      </c>
      <c r="L23" s="164">
        <v>20</v>
      </c>
      <c r="M23" s="164">
        <v>51</v>
      </c>
      <c r="N23" s="164">
        <v>27</v>
      </c>
      <c r="O23" s="164">
        <v>13</v>
      </c>
      <c r="P23" s="164">
        <v>30</v>
      </c>
      <c r="Q23" s="175">
        <v>41</v>
      </c>
    </row>
    <row r="24" spans="1:17" ht="15" customHeight="1" x14ac:dyDescent="0.15">
      <c r="A24" s="176" t="s">
        <v>330</v>
      </c>
      <c r="B24" s="176"/>
      <c r="C24" s="34"/>
      <c r="D24" s="34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</row>
    <row r="25" spans="1:17" ht="15" customHeight="1" x14ac:dyDescent="0.15">
      <c r="A25" s="5" t="s">
        <v>331</v>
      </c>
      <c r="B25" s="5"/>
      <c r="C25" s="177"/>
      <c r="D25" s="177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ht="15" customHeight="1" x14ac:dyDescent="0.15">
      <c r="A26" s="99"/>
      <c r="B26" s="99"/>
      <c r="C26" s="177"/>
      <c r="D26" s="177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36" t="s">
        <v>332</v>
      </c>
    </row>
    <row r="27" spans="1:17" ht="15" customHeight="1" x14ac:dyDescent="0.15">
      <c r="A27" s="99"/>
      <c r="B27" s="99"/>
      <c r="C27" s="178"/>
      <c r="D27" s="178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</sheetData>
  <mergeCells count="2">
    <mergeCell ref="A5:C5"/>
    <mergeCell ref="A6:C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53"/>
  <sheetViews>
    <sheetView zoomScale="110" zoomScaleNormal="110" workbookViewId="0"/>
  </sheetViews>
  <sheetFormatPr defaultColWidth="8.75" defaultRowHeight="15" customHeight="1" x14ac:dyDescent="0.15"/>
  <cols>
    <col min="1" max="1" width="5" style="180" customWidth="1"/>
    <col min="2" max="2" width="1.25" style="180" customWidth="1"/>
    <col min="3" max="3" width="30" style="180" customWidth="1"/>
    <col min="4" max="7" width="12.5" style="180" customWidth="1"/>
    <col min="8" max="16384" width="8.75" style="180"/>
  </cols>
  <sheetData>
    <row r="1" spans="1:7" s="178" customFormat="1" ht="15" customHeight="1" x14ac:dyDescent="0.15">
      <c r="A1" s="459" t="s">
        <v>662</v>
      </c>
    </row>
    <row r="2" spans="1:7" s="178" customFormat="1" ht="15" customHeight="1" x14ac:dyDescent="0.15"/>
    <row r="3" spans="1:7" ht="15" customHeight="1" x14ac:dyDescent="0.15">
      <c r="A3" s="179" t="s">
        <v>333</v>
      </c>
      <c r="B3" s="179"/>
    </row>
    <row r="4" spans="1:7" s="178" customFormat="1" ht="15" customHeight="1" x14ac:dyDescent="0.15">
      <c r="A4" s="181" t="s">
        <v>334</v>
      </c>
      <c r="B4" s="181"/>
      <c r="C4" s="182"/>
      <c r="F4" s="183"/>
      <c r="G4" s="184" t="s">
        <v>335</v>
      </c>
    </row>
    <row r="5" spans="1:7" ht="15" customHeight="1" x14ac:dyDescent="0.15">
      <c r="A5" s="185" t="s">
        <v>4</v>
      </c>
      <c r="B5" s="185"/>
      <c r="C5" s="186"/>
      <c r="D5" s="187" t="s">
        <v>336</v>
      </c>
      <c r="E5" s="188"/>
      <c r="F5" s="189" t="s">
        <v>337</v>
      </c>
      <c r="G5" s="190"/>
    </row>
    <row r="6" spans="1:7" ht="15" customHeight="1" x14ac:dyDescent="0.15">
      <c r="A6" s="191"/>
      <c r="B6" s="191"/>
      <c r="C6" s="192"/>
      <c r="D6" s="193" t="s">
        <v>338</v>
      </c>
      <c r="E6" s="194" t="s">
        <v>339</v>
      </c>
      <c r="F6" s="194" t="s">
        <v>338</v>
      </c>
      <c r="G6" s="195" t="s">
        <v>339</v>
      </c>
    </row>
    <row r="7" spans="1:7" ht="15" customHeight="1" x14ac:dyDescent="0.15">
      <c r="A7" s="196" t="s">
        <v>316</v>
      </c>
      <c r="B7" s="196"/>
      <c r="C7" s="197"/>
      <c r="D7" s="198">
        <v>11371</v>
      </c>
      <c r="E7" s="198">
        <v>109772</v>
      </c>
      <c r="F7" s="198">
        <v>183</v>
      </c>
      <c r="G7" s="198">
        <v>7144</v>
      </c>
    </row>
    <row r="8" spans="1:7" ht="15" customHeight="1" x14ac:dyDescent="0.15">
      <c r="A8" s="199" t="s">
        <v>340</v>
      </c>
      <c r="B8" s="199"/>
      <c r="C8" s="200" t="s">
        <v>341</v>
      </c>
      <c r="D8" s="201">
        <v>10</v>
      </c>
      <c r="E8" s="201">
        <v>130</v>
      </c>
      <c r="F8" s="202" t="s">
        <v>12</v>
      </c>
      <c r="G8" s="202" t="s">
        <v>12</v>
      </c>
    </row>
    <row r="9" spans="1:7" ht="15" customHeight="1" x14ac:dyDescent="0.15">
      <c r="A9" s="199" t="s">
        <v>240</v>
      </c>
      <c r="B9" s="199"/>
      <c r="C9" s="200" t="s">
        <v>77</v>
      </c>
      <c r="D9" s="202" t="s">
        <v>12</v>
      </c>
      <c r="E9" s="202" t="s">
        <v>12</v>
      </c>
      <c r="F9" s="202" t="s">
        <v>12</v>
      </c>
      <c r="G9" s="202" t="s">
        <v>12</v>
      </c>
    </row>
    <row r="10" spans="1:7" ht="15" customHeight="1" x14ac:dyDescent="0.15">
      <c r="A10" s="199" t="s">
        <v>242</v>
      </c>
      <c r="B10" s="199"/>
      <c r="C10" s="200" t="s">
        <v>320</v>
      </c>
      <c r="D10" s="201">
        <v>1063</v>
      </c>
      <c r="E10" s="201">
        <v>8145</v>
      </c>
      <c r="F10" s="202" t="s">
        <v>12</v>
      </c>
      <c r="G10" s="202" t="s">
        <v>12</v>
      </c>
    </row>
    <row r="11" spans="1:7" ht="15" customHeight="1" x14ac:dyDescent="0.15">
      <c r="A11" s="199" t="s">
        <v>246</v>
      </c>
      <c r="B11" s="199"/>
      <c r="C11" s="200" t="s">
        <v>321</v>
      </c>
      <c r="D11" s="201">
        <v>1105</v>
      </c>
      <c r="E11" s="201">
        <v>12688</v>
      </c>
      <c r="F11" s="202" t="s">
        <v>12</v>
      </c>
      <c r="G11" s="202" t="s">
        <v>12</v>
      </c>
    </row>
    <row r="12" spans="1:7" ht="15" customHeight="1" x14ac:dyDescent="0.15">
      <c r="A12" s="199" t="s">
        <v>271</v>
      </c>
      <c r="B12" s="199"/>
      <c r="C12" s="200" t="s">
        <v>342</v>
      </c>
      <c r="D12" s="201">
        <v>1</v>
      </c>
      <c r="E12" s="201">
        <v>13</v>
      </c>
      <c r="F12" s="201">
        <v>2</v>
      </c>
      <c r="G12" s="201">
        <v>136</v>
      </c>
    </row>
    <row r="13" spans="1:7" ht="15" customHeight="1" x14ac:dyDescent="0.15">
      <c r="A13" s="199" t="s">
        <v>276</v>
      </c>
      <c r="B13" s="199"/>
      <c r="C13" s="200" t="s">
        <v>323</v>
      </c>
      <c r="D13" s="201">
        <v>77</v>
      </c>
      <c r="E13" s="201">
        <v>460</v>
      </c>
      <c r="F13" s="202" t="s">
        <v>12</v>
      </c>
      <c r="G13" s="202" t="s">
        <v>12</v>
      </c>
    </row>
    <row r="14" spans="1:7" ht="15" customHeight="1" x14ac:dyDescent="0.15">
      <c r="A14" s="199" t="s">
        <v>282</v>
      </c>
      <c r="B14" s="199"/>
      <c r="C14" s="200" t="s">
        <v>153</v>
      </c>
      <c r="D14" s="201">
        <v>327</v>
      </c>
      <c r="E14" s="201">
        <v>9905</v>
      </c>
      <c r="F14" s="202" t="s">
        <v>12</v>
      </c>
      <c r="G14" s="202" t="s">
        <v>12</v>
      </c>
    </row>
    <row r="15" spans="1:7" ht="15" customHeight="1" x14ac:dyDescent="0.15">
      <c r="A15" s="199" t="s">
        <v>284</v>
      </c>
      <c r="B15" s="199"/>
      <c r="C15" s="200" t="s">
        <v>27</v>
      </c>
      <c r="D15" s="201">
        <v>2991</v>
      </c>
      <c r="E15" s="201">
        <v>27136</v>
      </c>
      <c r="F15" s="202" t="s">
        <v>12</v>
      </c>
      <c r="G15" s="202" t="s">
        <v>12</v>
      </c>
    </row>
    <row r="16" spans="1:7" ht="15" customHeight="1" x14ac:dyDescent="0.15">
      <c r="A16" s="199" t="s">
        <v>285</v>
      </c>
      <c r="B16" s="199"/>
      <c r="C16" s="200" t="s">
        <v>29</v>
      </c>
      <c r="D16" s="201">
        <v>176</v>
      </c>
      <c r="E16" s="201">
        <v>2502</v>
      </c>
      <c r="F16" s="202" t="s">
        <v>12</v>
      </c>
      <c r="G16" s="202" t="s">
        <v>12</v>
      </c>
    </row>
    <row r="17" spans="1:7" ht="15" customHeight="1" x14ac:dyDescent="0.15">
      <c r="A17" s="199" t="s">
        <v>288</v>
      </c>
      <c r="B17" s="199"/>
      <c r="C17" s="200" t="s">
        <v>183</v>
      </c>
      <c r="D17" s="201">
        <v>689</v>
      </c>
      <c r="E17" s="201">
        <v>3054</v>
      </c>
      <c r="F17" s="201">
        <v>1</v>
      </c>
      <c r="G17" s="201">
        <v>5</v>
      </c>
    </row>
    <row r="18" spans="1:7" ht="15" customHeight="1" x14ac:dyDescent="0.15">
      <c r="A18" s="199" t="s">
        <v>289</v>
      </c>
      <c r="B18" s="199"/>
      <c r="C18" s="200" t="s">
        <v>187</v>
      </c>
      <c r="D18" s="201">
        <v>417</v>
      </c>
      <c r="E18" s="201">
        <v>2352</v>
      </c>
      <c r="F18" s="201">
        <v>3</v>
      </c>
      <c r="G18" s="201">
        <v>84</v>
      </c>
    </row>
    <row r="19" spans="1:7" ht="15" customHeight="1" x14ac:dyDescent="0.15">
      <c r="A19" s="199" t="s">
        <v>290</v>
      </c>
      <c r="B19" s="199"/>
      <c r="C19" s="200" t="s">
        <v>192</v>
      </c>
      <c r="D19" s="201">
        <v>1467</v>
      </c>
      <c r="E19" s="201">
        <v>12628</v>
      </c>
      <c r="F19" s="201">
        <v>3</v>
      </c>
      <c r="G19" s="201">
        <v>151</v>
      </c>
    </row>
    <row r="20" spans="1:7" ht="15" customHeight="1" x14ac:dyDescent="0.15">
      <c r="A20" s="199" t="s">
        <v>291</v>
      </c>
      <c r="B20" s="199"/>
      <c r="C20" s="200" t="s">
        <v>37</v>
      </c>
      <c r="D20" s="201">
        <v>1203</v>
      </c>
      <c r="E20" s="201">
        <v>6158</v>
      </c>
      <c r="F20" s="201">
        <v>4</v>
      </c>
      <c r="G20" s="201">
        <v>8</v>
      </c>
    </row>
    <row r="21" spans="1:7" ht="15" customHeight="1" x14ac:dyDescent="0.15">
      <c r="A21" s="199" t="s">
        <v>292</v>
      </c>
      <c r="B21" s="199"/>
      <c r="C21" s="200" t="s">
        <v>343</v>
      </c>
      <c r="D21" s="201">
        <v>450</v>
      </c>
      <c r="E21" s="201">
        <v>3900</v>
      </c>
      <c r="F21" s="201">
        <v>70</v>
      </c>
      <c r="G21" s="201">
        <v>2543</v>
      </c>
    </row>
    <row r="22" spans="1:7" ht="15" customHeight="1" x14ac:dyDescent="0.15">
      <c r="A22" s="199" t="s">
        <v>293</v>
      </c>
      <c r="B22" s="199"/>
      <c r="C22" s="200" t="s">
        <v>41</v>
      </c>
      <c r="D22" s="201">
        <v>837</v>
      </c>
      <c r="E22" s="201">
        <v>13577</v>
      </c>
      <c r="F22" s="201">
        <v>65</v>
      </c>
      <c r="G22" s="201">
        <v>1680</v>
      </c>
    </row>
    <row r="23" spans="1:7" ht="15" customHeight="1" x14ac:dyDescent="0.15">
      <c r="A23" s="199" t="s">
        <v>294</v>
      </c>
      <c r="B23" s="199"/>
      <c r="C23" s="200" t="s">
        <v>327</v>
      </c>
      <c r="D23" s="201">
        <v>30</v>
      </c>
      <c r="E23" s="201">
        <v>1014</v>
      </c>
      <c r="F23" s="202" t="s">
        <v>12</v>
      </c>
      <c r="G23" s="202" t="s">
        <v>12</v>
      </c>
    </row>
    <row r="24" spans="1:7" ht="15" customHeight="1" x14ac:dyDescent="0.15">
      <c r="A24" s="199" t="s">
        <v>295</v>
      </c>
      <c r="B24" s="199"/>
      <c r="C24" s="200" t="s">
        <v>45</v>
      </c>
      <c r="D24" s="201">
        <v>528</v>
      </c>
      <c r="E24" s="201">
        <v>6110</v>
      </c>
      <c r="F24" s="201">
        <v>3</v>
      </c>
      <c r="G24" s="201">
        <v>131</v>
      </c>
    </row>
    <row r="25" spans="1:7" ht="15" customHeight="1" x14ac:dyDescent="0.15">
      <c r="A25" s="203" t="s">
        <v>46</v>
      </c>
      <c r="B25" s="203"/>
      <c r="C25" s="204" t="s">
        <v>47</v>
      </c>
      <c r="D25" s="202" t="s">
        <v>12</v>
      </c>
      <c r="E25" s="202" t="s">
        <v>12</v>
      </c>
      <c r="F25" s="201">
        <v>32</v>
      </c>
      <c r="G25" s="201">
        <v>2406</v>
      </c>
    </row>
    <row r="26" spans="1:7" s="155" customFormat="1" ht="15" customHeight="1" x14ac:dyDescent="0.15">
      <c r="A26" s="5" t="s">
        <v>330</v>
      </c>
      <c r="B26" s="5"/>
      <c r="C26" s="177"/>
      <c r="D26" s="34"/>
      <c r="E26" s="176"/>
      <c r="F26" s="176"/>
      <c r="G26" s="176"/>
    </row>
    <row r="27" spans="1:7" s="155" customFormat="1" ht="15" customHeight="1" x14ac:dyDescent="0.15">
      <c r="A27" s="5" t="s">
        <v>331</v>
      </c>
      <c r="B27" s="5"/>
      <c r="C27" s="177"/>
      <c r="D27" s="177"/>
      <c r="E27" s="5"/>
      <c r="F27" s="5"/>
      <c r="G27" s="36" t="s">
        <v>344</v>
      </c>
    </row>
    <row r="28" spans="1:7" s="155" customFormat="1" ht="15" customHeight="1" x14ac:dyDescent="0.15">
      <c r="A28" s="99"/>
      <c r="B28" s="99"/>
      <c r="C28" s="1"/>
      <c r="D28" s="1"/>
      <c r="E28" s="1"/>
      <c r="F28" s="1"/>
      <c r="G28" s="36"/>
    </row>
    <row r="29" spans="1:7" s="178" customFormat="1" ht="15" customHeight="1" x14ac:dyDescent="0.15">
      <c r="A29" s="181" t="s">
        <v>345</v>
      </c>
      <c r="B29" s="181"/>
      <c r="C29" s="182"/>
      <c r="E29" s="184" t="s">
        <v>335</v>
      </c>
      <c r="F29" s="177"/>
      <c r="G29" s="177"/>
    </row>
    <row r="30" spans="1:7" ht="15" customHeight="1" x14ac:dyDescent="0.15">
      <c r="A30" s="185" t="s">
        <v>4</v>
      </c>
      <c r="B30" s="185"/>
      <c r="C30" s="186"/>
      <c r="D30" s="187" t="s">
        <v>336</v>
      </c>
      <c r="E30" s="187"/>
      <c r="F30" s="177"/>
      <c r="G30" s="177"/>
    </row>
    <row r="31" spans="1:7" ht="15" customHeight="1" x14ac:dyDescent="0.15">
      <c r="A31" s="191"/>
      <c r="B31" s="191"/>
      <c r="C31" s="192"/>
      <c r="D31" s="193" t="s">
        <v>338</v>
      </c>
      <c r="E31" s="205" t="s">
        <v>339</v>
      </c>
      <c r="F31" s="206"/>
      <c r="G31" s="206"/>
    </row>
    <row r="32" spans="1:7" ht="15" customHeight="1" x14ac:dyDescent="0.15">
      <c r="A32" s="196" t="s">
        <v>316</v>
      </c>
      <c r="B32" s="196"/>
      <c r="C32" s="197"/>
      <c r="D32" s="198">
        <v>11053</v>
      </c>
      <c r="E32" s="198">
        <v>110758</v>
      </c>
      <c r="F32" s="207"/>
      <c r="G32" s="207"/>
    </row>
    <row r="33" spans="1:7" ht="15" customHeight="1" x14ac:dyDescent="0.15">
      <c r="A33" s="199" t="s">
        <v>340</v>
      </c>
      <c r="B33" s="199"/>
      <c r="C33" s="200" t="s">
        <v>341</v>
      </c>
      <c r="D33" s="201">
        <v>10</v>
      </c>
      <c r="E33" s="201">
        <v>101</v>
      </c>
      <c r="F33" s="199"/>
      <c r="G33" s="199"/>
    </row>
    <row r="34" spans="1:7" ht="15" customHeight="1" x14ac:dyDescent="0.15">
      <c r="A34" s="199" t="s">
        <v>240</v>
      </c>
      <c r="B34" s="199"/>
      <c r="C34" s="200" t="s">
        <v>77</v>
      </c>
      <c r="D34" s="201" t="s">
        <v>13</v>
      </c>
      <c r="E34" s="201" t="s">
        <v>13</v>
      </c>
      <c r="F34" s="199"/>
      <c r="G34" s="199"/>
    </row>
    <row r="35" spans="1:7" ht="15" customHeight="1" x14ac:dyDescent="0.15">
      <c r="A35" s="199" t="s">
        <v>242</v>
      </c>
      <c r="B35" s="199"/>
      <c r="C35" s="200" t="s">
        <v>320</v>
      </c>
      <c r="D35" s="201">
        <v>1008</v>
      </c>
      <c r="E35" s="201">
        <v>8347</v>
      </c>
      <c r="F35" s="199"/>
      <c r="G35" s="199"/>
    </row>
    <row r="36" spans="1:7" ht="15" customHeight="1" x14ac:dyDescent="0.15">
      <c r="A36" s="199" t="s">
        <v>246</v>
      </c>
      <c r="B36" s="199"/>
      <c r="C36" s="200" t="s">
        <v>321</v>
      </c>
      <c r="D36" s="201">
        <v>1027</v>
      </c>
      <c r="E36" s="201">
        <v>12500</v>
      </c>
      <c r="F36" s="199"/>
      <c r="G36" s="199"/>
    </row>
    <row r="37" spans="1:7" ht="15" customHeight="1" x14ac:dyDescent="0.15">
      <c r="A37" s="199" t="s">
        <v>271</v>
      </c>
      <c r="B37" s="199"/>
      <c r="C37" s="200" t="s">
        <v>342</v>
      </c>
      <c r="D37" s="201" t="s">
        <v>13</v>
      </c>
      <c r="E37" s="201" t="s">
        <v>13</v>
      </c>
      <c r="F37" s="199"/>
      <c r="G37" s="199"/>
    </row>
    <row r="38" spans="1:7" ht="15" customHeight="1" x14ac:dyDescent="0.15">
      <c r="A38" s="199" t="s">
        <v>276</v>
      </c>
      <c r="B38" s="199"/>
      <c r="C38" s="200" t="s">
        <v>323</v>
      </c>
      <c r="D38" s="201">
        <v>76</v>
      </c>
      <c r="E38" s="201">
        <v>582</v>
      </c>
      <c r="F38" s="199"/>
      <c r="G38" s="199"/>
    </row>
    <row r="39" spans="1:7" ht="15" customHeight="1" x14ac:dyDescent="0.15">
      <c r="A39" s="199" t="s">
        <v>282</v>
      </c>
      <c r="B39" s="199"/>
      <c r="C39" s="200" t="s">
        <v>153</v>
      </c>
      <c r="D39" s="201">
        <v>315</v>
      </c>
      <c r="E39" s="201">
        <v>9596</v>
      </c>
      <c r="F39" s="199"/>
      <c r="G39" s="199"/>
    </row>
    <row r="40" spans="1:7" ht="15" customHeight="1" x14ac:dyDescent="0.15">
      <c r="A40" s="199" t="s">
        <v>284</v>
      </c>
      <c r="B40" s="199"/>
      <c r="C40" s="200" t="s">
        <v>27</v>
      </c>
      <c r="D40" s="201">
        <v>2997</v>
      </c>
      <c r="E40" s="201">
        <v>27458</v>
      </c>
      <c r="F40" s="199"/>
      <c r="G40" s="199"/>
    </row>
    <row r="41" spans="1:7" ht="15" customHeight="1" x14ac:dyDescent="0.15">
      <c r="A41" s="199" t="s">
        <v>285</v>
      </c>
      <c r="B41" s="199"/>
      <c r="C41" s="200" t="s">
        <v>29</v>
      </c>
      <c r="D41" s="201">
        <v>167</v>
      </c>
      <c r="E41" s="201">
        <v>2729</v>
      </c>
      <c r="F41" s="199"/>
      <c r="G41" s="199"/>
    </row>
    <row r="42" spans="1:7" ht="15" customHeight="1" x14ac:dyDescent="0.15">
      <c r="A42" s="199" t="s">
        <v>288</v>
      </c>
      <c r="B42" s="199"/>
      <c r="C42" s="200" t="s">
        <v>183</v>
      </c>
      <c r="D42" s="201">
        <v>623</v>
      </c>
      <c r="E42" s="201">
        <v>3059</v>
      </c>
      <c r="F42" s="199"/>
      <c r="G42" s="199"/>
    </row>
    <row r="43" spans="1:7" ht="15" customHeight="1" x14ac:dyDescent="0.15">
      <c r="A43" s="199" t="s">
        <v>289</v>
      </c>
      <c r="B43" s="199"/>
      <c r="C43" s="200" t="s">
        <v>187</v>
      </c>
      <c r="D43" s="201">
        <v>385</v>
      </c>
      <c r="E43" s="201">
        <v>2001</v>
      </c>
      <c r="F43" s="199"/>
      <c r="G43" s="199"/>
    </row>
    <row r="44" spans="1:7" ht="15" customHeight="1" x14ac:dyDescent="0.15">
      <c r="A44" s="199" t="s">
        <v>290</v>
      </c>
      <c r="B44" s="199"/>
      <c r="C44" s="200" t="s">
        <v>192</v>
      </c>
      <c r="D44" s="201">
        <v>1425</v>
      </c>
      <c r="E44" s="201">
        <v>12974</v>
      </c>
      <c r="F44" s="199"/>
      <c r="G44" s="199"/>
    </row>
    <row r="45" spans="1:7" ht="15" customHeight="1" x14ac:dyDescent="0.15">
      <c r="A45" s="199" t="s">
        <v>291</v>
      </c>
      <c r="B45" s="199"/>
      <c r="C45" s="200" t="s">
        <v>37</v>
      </c>
      <c r="D45" s="201">
        <v>1143</v>
      </c>
      <c r="E45" s="201">
        <v>6768</v>
      </c>
      <c r="F45" s="199"/>
      <c r="G45" s="199"/>
    </row>
    <row r="46" spans="1:7" ht="15" customHeight="1" x14ac:dyDescent="0.15">
      <c r="A46" s="199" t="s">
        <v>292</v>
      </c>
      <c r="B46" s="199"/>
      <c r="C46" s="200" t="s">
        <v>343</v>
      </c>
      <c r="D46" s="201">
        <v>467</v>
      </c>
      <c r="E46" s="201">
        <v>4378</v>
      </c>
      <c r="F46" s="199"/>
      <c r="G46" s="199"/>
    </row>
    <row r="47" spans="1:7" ht="15" customHeight="1" x14ac:dyDescent="0.15">
      <c r="A47" s="199" t="s">
        <v>293</v>
      </c>
      <c r="B47" s="199"/>
      <c r="C47" s="200" t="s">
        <v>41</v>
      </c>
      <c r="D47" s="201">
        <v>878</v>
      </c>
      <c r="E47" s="201">
        <v>13779</v>
      </c>
      <c r="F47" s="199"/>
      <c r="G47" s="199"/>
    </row>
    <row r="48" spans="1:7" ht="15" customHeight="1" x14ac:dyDescent="0.15">
      <c r="A48" s="199" t="s">
        <v>294</v>
      </c>
      <c r="B48" s="199"/>
      <c r="C48" s="200" t="s">
        <v>327</v>
      </c>
      <c r="D48" s="201">
        <v>27</v>
      </c>
      <c r="E48" s="201">
        <v>245</v>
      </c>
      <c r="F48" s="199"/>
      <c r="G48" s="199"/>
    </row>
    <row r="49" spans="1:7" ht="15" customHeight="1" x14ac:dyDescent="0.15">
      <c r="A49" s="203" t="s">
        <v>295</v>
      </c>
      <c r="B49" s="203"/>
      <c r="C49" s="208" t="s">
        <v>45</v>
      </c>
      <c r="D49" s="209">
        <v>505</v>
      </c>
      <c r="E49" s="209">
        <v>6241</v>
      </c>
      <c r="F49" s="199"/>
      <c r="G49" s="199"/>
    </row>
    <row r="50" spans="1:7" ht="15" customHeight="1" x14ac:dyDescent="0.15">
      <c r="A50" s="178" t="s">
        <v>346</v>
      </c>
      <c r="B50" s="178"/>
      <c r="C50" s="210"/>
      <c r="D50" s="199"/>
      <c r="E50" s="199"/>
      <c r="F50" s="199"/>
      <c r="G50" s="199"/>
    </row>
    <row r="51" spans="1:7" s="155" customFormat="1" ht="15" customHeight="1" x14ac:dyDescent="0.15">
      <c r="A51" s="5" t="s">
        <v>347</v>
      </c>
      <c r="B51" s="5"/>
      <c r="C51" s="177"/>
      <c r="D51" s="178"/>
      <c r="E51" s="1"/>
      <c r="F51" s="1"/>
      <c r="G51" s="1"/>
    </row>
    <row r="52" spans="1:7" s="155" customFormat="1" ht="15" customHeight="1" x14ac:dyDescent="0.15">
      <c r="A52" s="5" t="s">
        <v>49</v>
      </c>
      <c r="B52" s="5"/>
      <c r="C52" s="1"/>
      <c r="D52" s="1"/>
      <c r="E52" s="1"/>
      <c r="F52" s="1"/>
    </row>
    <row r="53" spans="1:7" s="86" customFormat="1" ht="15" customHeight="1" x14ac:dyDescent="0.15">
      <c r="A53" s="99"/>
      <c r="B53" s="99"/>
      <c r="C53" s="99"/>
      <c r="D53" s="99"/>
      <c r="E53" s="99"/>
      <c r="F53" s="99"/>
      <c r="G53" s="100" t="s">
        <v>298</v>
      </c>
    </row>
  </sheetData>
  <mergeCells count="5">
    <mergeCell ref="A5:C6"/>
    <mergeCell ref="F5:G5"/>
    <mergeCell ref="A7:C7"/>
    <mergeCell ref="A30:C31"/>
    <mergeCell ref="A32:C32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16"/>
  <sheetViews>
    <sheetView zoomScale="110" zoomScaleNormal="110" workbookViewId="0"/>
  </sheetViews>
  <sheetFormatPr defaultColWidth="8.75" defaultRowHeight="15" customHeight="1" x14ac:dyDescent="0.15"/>
  <cols>
    <col min="1" max="1" width="11.25" style="211" customWidth="1"/>
    <col min="2" max="4" width="8.75" style="211" customWidth="1"/>
    <col min="5" max="10" width="8.125" style="211" customWidth="1"/>
    <col min="11" max="16384" width="8.75" style="211"/>
  </cols>
  <sheetData>
    <row r="1" spans="1:10" ht="15" customHeight="1" x14ac:dyDescent="0.15">
      <c r="A1" s="460" t="s">
        <v>662</v>
      </c>
    </row>
    <row r="3" spans="1:10" ht="15" customHeight="1" x14ac:dyDescent="0.15">
      <c r="A3" s="212" t="s">
        <v>348</v>
      </c>
    </row>
    <row r="4" spans="1:10" ht="15" customHeight="1" x14ac:dyDescent="0.15">
      <c r="A4" s="213" t="s">
        <v>349</v>
      </c>
      <c r="J4" s="214" t="s">
        <v>350</v>
      </c>
    </row>
    <row r="5" spans="1:10" ht="15" customHeight="1" x14ac:dyDescent="0.15">
      <c r="A5" s="215" t="s">
        <v>351</v>
      </c>
      <c r="B5" s="216" t="s">
        <v>352</v>
      </c>
      <c r="C5" s="217"/>
      <c r="D5" s="218"/>
      <c r="E5" s="216" t="s">
        <v>353</v>
      </c>
      <c r="F5" s="218"/>
      <c r="G5" s="219"/>
      <c r="H5" s="217" t="s">
        <v>354</v>
      </c>
      <c r="I5" s="216"/>
      <c r="J5" s="220"/>
    </row>
    <row r="6" spans="1:10" ht="15" customHeight="1" x14ac:dyDescent="0.15">
      <c r="A6" s="221"/>
      <c r="B6" s="222" t="s">
        <v>355</v>
      </c>
      <c r="C6" s="222" t="s">
        <v>356</v>
      </c>
      <c r="D6" s="222" t="s">
        <v>357</v>
      </c>
      <c r="E6" s="222" t="s">
        <v>358</v>
      </c>
      <c r="F6" s="222" t="s">
        <v>359</v>
      </c>
      <c r="G6" s="222" t="s">
        <v>360</v>
      </c>
      <c r="H6" s="222" t="s">
        <v>361</v>
      </c>
      <c r="I6" s="222" t="s">
        <v>362</v>
      </c>
      <c r="J6" s="223" t="s">
        <v>363</v>
      </c>
    </row>
    <row r="7" spans="1:10" ht="15" customHeight="1" x14ac:dyDescent="0.15">
      <c r="A7" s="224" t="s">
        <v>364</v>
      </c>
      <c r="B7" s="225">
        <v>1694</v>
      </c>
      <c r="C7" s="226">
        <v>196</v>
      </c>
      <c r="D7" s="226">
        <v>1077</v>
      </c>
      <c r="E7" s="226">
        <v>4108</v>
      </c>
      <c r="F7" s="226">
        <v>4071</v>
      </c>
      <c r="G7" s="226">
        <v>1241</v>
      </c>
      <c r="H7" s="226">
        <v>930</v>
      </c>
      <c r="I7" s="226">
        <v>299</v>
      </c>
      <c r="J7" s="226">
        <v>12</v>
      </c>
    </row>
    <row r="8" spans="1:10" ht="15" customHeight="1" x14ac:dyDescent="0.15">
      <c r="A8" s="227">
        <v>17</v>
      </c>
      <c r="B8" s="225">
        <v>1414</v>
      </c>
      <c r="C8" s="228">
        <v>203</v>
      </c>
      <c r="D8" s="228">
        <v>884</v>
      </c>
      <c r="E8" s="228">
        <v>3179</v>
      </c>
      <c r="F8" s="228">
        <v>3181</v>
      </c>
      <c r="G8" s="228">
        <v>1006</v>
      </c>
      <c r="H8" s="228">
        <v>757</v>
      </c>
      <c r="I8" s="228">
        <v>243</v>
      </c>
      <c r="J8" s="228">
        <v>6</v>
      </c>
    </row>
    <row r="9" spans="1:10" ht="15" customHeight="1" x14ac:dyDescent="0.15">
      <c r="A9" s="229">
        <v>22</v>
      </c>
      <c r="B9" s="228">
        <v>1323</v>
      </c>
      <c r="C9" s="228">
        <v>191</v>
      </c>
      <c r="D9" s="228">
        <v>650</v>
      </c>
      <c r="E9" s="228">
        <v>1852</v>
      </c>
      <c r="F9" s="228">
        <v>1842</v>
      </c>
      <c r="G9" s="228">
        <v>917</v>
      </c>
      <c r="H9" s="228">
        <v>709</v>
      </c>
      <c r="I9" s="228">
        <v>204</v>
      </c>
      <c r="J9" s="228">
        <v>4</v>
      </c>
    </row>
    <row r="10" spans="1:10" ht="15" customHeight="1" x14ac:dyDescent="0.15">
      <c r="A10" s="229">
        <v>27</v>
      </c>
      <c r="B10" s="225">
        <v>1217</v>
      </c>
      <c r="C10" s="228">
        <v>212</v>
      </c>
      <c r="D10" s="228">
        <v>463</v>
      </c>
      <c r="E10" s="228">
        <v>1290</v>
      </c>
      <c r="F10" s="228">
        <v>1299</v>
      </c>
      <c r="G10" s="228">
        <v>834</v>
      </c>
      <c r="H10" s="228">
        <v>657</v>
      </c>
      <c r="I10" s="228">
        <v>173</v>
      </c>
      <c r="J10" s="228">
        <v>4</v>
      </c>
    </row>
    <row r="11" spans="1:10" ht="15" customHeight="1" x14ac:dyDescent="0.15">
      <c r="A11" s="230" t="s">
        <v>365</v>
      </c>
      <c r="B11" s="231">
        <v>851</v>
      </c>
      <c r="C11" s="232" t="s">
        <v>366</v>
      </c>
      <c r="D11" s="232" t="s">
        <v>367</v>
      </c>
      <c r="E11" s="232" t="s">
        <v>367</v>
      </c>
      <c r="F11" s="232" t="s">
        <v>367</v>
      </c>
      <c r="G11" s="231">
        <v>674</v>
      </c>
      <c r="H11" s="231">
        <v>522</v>
      </c>
      <c r="I11" s="231">
        <v>148</v>
      </c>
      <c r="J11" s="231">
        <v>4</v>
      </c>
    </row>
    <row r="12" spans="1:10" ht="15" customHeight="1" x14ac:dyDescent="0.15">
      <c r="A12" s="233" t="s">
        <v>368</v>
      </c>
      <c r="B12" s="234"/>
      <c r="C12" s="234"/>
      <c r="D12" s="234"/>
      <c r="E12" s="234"/>
      <c r="F12" s="234"/>
      <c r="G12" s="234"/>
      <c r="H12" s="234"/>
      <c r="I12" s="234"/>
      <c r="J12" s="234"/>
    </row>
    <row r="13" spans="1:10" ht="15" customHeight="1" x14ac:dyDescent="0.15">
      <c r="A13" s="235" t="s">
        <v>369</v>
      </c>
      <c r="B13" s="236"/>
      <c r="C13" s="236"/>
      <c r="D13" s="236"/>
      <c r="E13" s="236"/>
      <c r="F13" s="236"/>
      <c r="G13" s="236"/>
      <c r="H13" s="236"/>
      <c r="I13" s="236"/>
      <c r="J13" s="236"/>
    </row>
    <row r="14" spans="1:10" ht="15" customHeight="1" x14ac:dyDescent="0.15">
      <c r="A14" s="235" t="s">
        <v>370</v>
      </c>
      <c r="B14" s="236"/>
      <c r="C14" s="236"/>
      <c r="D14" s="236"/>
      <c r="E14" s="236"/>
      <c r="F14" s="236"/>
      <c r="G14" s="236"/>
      <c r="H14" s="236"/>
      <c r="I14" s="236"/>
      <c r="J14" s="236"/>
    </row>
    <row r="15" spans="1:10" ht="15" customHeight="1" x14ac:dyDescent="0.15">
      <c r="A15" s="235" t="s">
        <v>371</v>
      </c>
      <c r="B15" s="237"/>
      <c r="C15" s="237"/>
      <c r="D15" s="237"/>
      <c r="E15" s="237"/>
      <c r="F15" s="237"/>
      <c r="G15" s="237"/>
      <c r="H15" s="237"/>
      <c r="I15" s="237"/>
    </row>
    <row r="16" spans="1:10" ht="15" customHeight="1" x14ac:dyDescent="0.15">
      <c r="A16" s="235" t="s">
        <v>372</v>
      </c>
      <c r="B16" s="237"/>
      <c r="C16" s="237"/>
      <c r="D16" s="237"/>
      <c r="E16" s="237"/>
      <c r="F16" s="237"/>
      <c r="G16" s="237"/>
      <c r="H16" s="237"/>
      <c r="I16" s="237"/>
      <c r="J16" s="238" t="s">
        <v>373</v>
      </c>
    </row>
  </sheetData>
  <mergeCells count="1">
    <mergeCell ref="A5:A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20"/>
  <sheetViews>
    <sheetView zoomScale="110" zoomScaleNormal="110" workbookViewId="0"/>
  </sheetViews>
  <sheetFormatPr defaultColWidth="8.75" defaultRowHeight="15" customHeight="1" x14ac:dyDescent="0.15"/>
  <cols>
    <col min="1" max="1" width="11.25" style="239" customWidth="1"/>
    <col min="2" max="6" width="15" style="239" customWidth="1"/>
    <col min="7" max="16384" width="8.75" style="239"/>
  </cols>
  <sheetData>
    <row r="1" spans="1:4" s="211" customFormat="1" ht="15" customHeight="1" x14ac:dyDescent="0.15">
      <c r="A1" s="460" t="s">
        <v>662</v>
      </c>
    </row>
    <row r="2" spans="1:4" s="211" customFormat="1" ht="15" customHeight="1" x14ac:dyDescent="0.15"/>
    <row r="3" spans="1:4" ht="15" customHeight="1" x14ac:dyDescent="0.15">
      <c r="A3" s="212" t="s">
        <v>374</v>
      </c>
      <c r="B3" s="211"/>
      <c r="C3" s="211"/>
    </row>
    <row r="4" spans="1:4" ht="15" customHeight="1" x14ac:dyDescent="0.15">
      <c r="A4" s="240" t="s">
        <v>375</v>
      </c>
      <c r="B4" s="241"/>
      <c r="D4" s="214" t="s">
        <v>376</v>
      </c>
    </row>
    <row r="5" spans="1:4" ht="15" customHeight="1" x14ac:dyDescent="0.15">
      <c r="A5" s="242" t="s">
        <v>377</v>
      </c>
      <c r="B5" s="243" t="s">
        <v>378</v>
      </c>
      <c r="C5" s="243" t="s">
        <v>379</v>
      </c>
      <c r="D5" s="244" t="s">
        <v>380</v>
      </c>
    </row>
    <row r="6" spans="1:4" ht="15" customHeight="1" x14ac:dyDescent="0.15">
      <c r="A6" s="242"/>
      <c r="B6" s="245"/>
      <c r="C6" s="245"/>
      <c r="D6" s="246"/>
    </row>
    <row r="7" spans="1:4" ht="15" customHeight="1" x14ac:dyDescent="0.15">
      <c r="A7" s="247" t="s">
        <v>316</v>
      </c>
      <c r="B7" s="248">
        <f>SUM(B8:B18)</f>
        <v>851</v>
      </c>
      <c r="C7" s="248">
        <f>SUM(C8:C18)</f>
        <v>399</v>
      </c>
      <c r="D7" s="248">
        <f>SUM(D8:D18)</f>
        <v>452</v>
      </c>
    </row>
    <row r="8" spans="1:4" ht="15" customHeight="1" x14ac:dyDescent="0.15">
      <c r="A8" s="249" t="s">
        <v>381</v>
      </c>
      <c r="B8" s="228">
        <v>87</v>
      </c>
      <c r="C8" s="228">
        <v>26</v>
      </c>
      <c r="D8" s="250">
        <v>61</v>
      </c>
    </row>
    <row r="9" spans="1:4" ht="15" customHeight="1" x14ac:dyDescent="0.15">
      <c r="A9" s="249" t="s">
        <v>382</v>
      </c>
      <c r="B9" s="228">
        <v>110</v>
      </c>
      <c r="C9" s="228">
        <v>52</v>
      </c>
      <c r="D9" s="250">
        <v>58</v>
      </c>
    </row>
    <row r="10" spans="1:4" ht="15" customHeight="1" x14ac:dyDescent="0.15">
      <c r="A10" s="249" t="s">
        <v>383</v>
      </c>
      <c r="B10" s="228">
        <v>167</v>
      </c>
      <c r="C10" s="228">
        <v>85</v>
      </c>
      <c r="D10" s="250">
        <v>82</v>
      </c>
    </row>
    <row r="11" spans="1:4" ht="15" customHeight="1" x14ac:dyDescent="0.15">
      <c r="A11" s="249" t="s">
        <v>384</v>
      </c>
      <c r="B11" s="228">
        <v>66</v>
      </c>
      <c r="C11" s="228">
        <v>23</v>
      </c>
      <c r="D11" s="250">
        <v>43</v>
      </c>
    </row>
    <row r="12" spans="1:4" ht="15" customHeight="1" x14ac:dyDescent="0.15">
      <c r="A12" s="249" t="s">
        <v>385</v>
      </c>
      <c r="B12" s="228">
        <v>163</v>
      </c>
      <c r="C12" s="228">
        <v>104</v>
      </c>
      <c r="D12" s="250">
        <v>59</v>
      </c>
    </row>
    <row r="13" spans="1:4" ht="15" customHeight="1" x14ac:dyDescent="0.15">
      <c r="A13" s="249" t="s">
        <v>386</v>
      </c>
      <c r="B13" s="228">
        <v>99</v>
      </c>
      <c r="C13" s="228">
        <v>53</v>
      </c>
      <c r="D13" s="250">
        <v>46</v>
      </c>
    </row>
    <row r="14" spans="1:4" ht="15" customHeight="1" x14ac:dyDescent="0.15">
      <c r="A14" s="249" t="s">
        <v>387</v>
      </c>
      <c r="B14" s="228">
        <v>26</v>
      </c>
      <c r="C14" s="228">
        <v>7</v>
      </c>
      <c r="D14" s="250">
        <v>19</v>
      </c>
    </row>
    <row r="15" spans="1:4" ht="15" customHeight="1" x14ac:dyDescent="0.15">
      <c r="A15" s="249" t="s">
        <v>388</v>
      </c>
      <c r="B15" s="228">
        <v>30</v>
      </c>
      <c r="C15" s="228">
        <v>12</v>
      </c>
      <c r="D15" s="250">
        <v>18</v>
      </c>
    </row>
    <row r="16" spans="1:4" ht="15" customHeight="1" x14ac:dyDescent="0.15">
      <c r="A16" s="249" t="s">
        <v>311</v>
      </c>
      <c r="B16" s="228">
        <v>77</v>
      </c>
      <c r="C16" s="228">
        <v>25</v>
      </c>
      <c r="D16" s="250">
        <v>52</v>
      </c>
    </row>
    <row r="17" spans="1:4" ht="15" customHeight="1" x14ac:dyDescent="0.15">
      <c r="A17" s="249" t="s">
        <v>389</v>
      </c>
      <c r="B17" s="228">
        <v>23</v>
      </c>
      <c r="C17" s="228">
        <v>12</v>
      </c>
      <c r="D17" s="250">
        <v>11</v>
      </c>
    </row>
    <row r="18" spans="1:4" ht="15" customHeight="1" x14ac:dyDescent="0.15">
      <c r="A18" s="251" t="s">
        <v>314</v>
      </c>
      <c r="B18" s="232">
        <v>3</v>
      </c>
      <c r="C18" s="232" t="s">
        <v>366</v>
      </c>
      <c r="D18" s="232">
        <v>3</v>
      </c>
    </row>
    <row r="19" spans="1:4" s="211" customFormat="1" ht="15" customHeight="1" x14ac:dyDescent="0.15">
      <c r="A19" s="233" t="s">
        <v>390</v>
      </c>
      <c r="B19" s="235"/>
      <c r="C19" s="235"/>
    </row>
    <row r="20" spans="1:4" s="211" customFormat="1" ht="15" customHeight="1" x14ac:dyDescent="0.15">
      <c r="D20" s="252" t="s">
        <v>391</v>
      </c>
    </row>
  </sheetData>
  <mergeCells count="4">
    <mergeCell ref="A5:A6"/>
    <mergeCell ref="B5:B6"/>
    <mergeCell ref="C5:C6"/>
    <mergeCell ref="D5:D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J10"/>
  <sheetViews>
    <sheetView zoomScale="110" zoomScaleNormal="110" workbookViewId="0"/>
  </sheetViews>
  <sheetFormatPr defaultColWidth="8.75" defaultRowHeight="15" customHeight="1" x14ac:dyDescent="0.15"/>
  <cols>
    <col min="1" max="1" width="11.25" style="211" customWidth="1"/>
    <col min="2" max="2" width="9.375" style="211" customWidth="1"/>
    <col min="3" max="3" width="8.75" style="211" customWidth="1"/>
    <col min="4" max="10" width="8.125" style="211" customWidth="1"/>
    <col min="11" max="16384" width="8.75" style="211"/>
  </cols>
  <sheetData>
    <row r="1" spans="1:10" ht="15" customHeight="1" x14ac:dyDescent="0.15">
      <c r="A1" s="460" t="s">
        <v>662</v>
      </c>
    </row>
    <row r="3" spans="1:10" ht="15" customHeight="1" x14ac:dyDescent="0.15">
      <c r="A3" s="212" t="s">
        <v>392</v>
      </c>
    </row>
    <row r="4" spans="1:10" ht="15" customHeight="1" x14ac:dyDescent="0.15">
      <c r="A4" s="213" t="s">
        <v>349</v>
      </c>
      <c r="J4" s="253" t="s">
        <v>376</v>
      </c>
    </row>
    <row r="5" spans="1:10" ht="15" customHeight="1" x14ac:dyDescent="0.15">
      <c r="A5" s="254" t="s">
        <v>393</v>
      </c>
      <c r="B5" s="255" t="s">
        <v>394</v>
      </c>
      <c r="C5" s="256"/>
      <c r="D5" s="257"/>
      <c r="E5" s="220"/>
      <c r="F5" s="256"/>
      <c r="G5" s="256"/>
      <c r="H5" s="256"/>
      <c r="I5" s="256"/>
      <c r="J5" s="256"/>
    </row>
    <row r="6" spans="1:10" ht="30" customHeight="1" x14ac:dyDescent="0.15">
      <c r="A6" s="221"/>
      <c r="B6" s="245"/>
      <c r="C6" s="258" t="s">
        <v>395</v>
      </c>
      <c r="D6" s="259" t="s">
        <v>396</v>
      </c>
      <c r="E6" s="260" t="s">
        <v>397</v>
      </c>
      <c r="F6" s="260" t="s">
        <v>398</v>
      </c>
      <c r="G6" s="260" t="s">
        <v>399</v>
      </c>
      <c r="H6" s="260" t="s">
        <v>400</v>
      </c>
      <c r="I6" s="260" t="s">
        <v>401</v>
      </c>
      <c r="J6" s="261" t="s">
        <v>402</v>
      </c>
    </row>
    <row r="7" spans="1:10" ht="15" customHeight="1" x14ac:dyDescent="0.15">
      <c r="A7" s="229" t="s">
        <v>403</v>
      </c>
      <c r="B7" s="225">
        <v>846</v>
      </c>
      <c r="C7" s="262" t="s">
        <v>366</v>
      </c>
      <c r="D7" s="228">
        <v>7</v>
      </c>
      <c r="E7" s="228">
        <v>175</v>
      </c>
      <c r="F7" s="228">
        <v>366</v>
      </c>
      <c r="G7" s="228">
        <v>169</v>
      </c>
      <c r="H7" s="228">
        <v>70</v>
      </c>
      <c r="I7" s="228">
        <v>38</v>
      </c>
      <c r="J7" s="228">
        <v>21</v>
      </c>
    </row>
    <row r="8" spans="1:10" ht="15" customHeight="1" x14ac:dyDescent="0.15">
      <c r="A8" s="263" t="s">
        <v>404</v>
      </c>
      <c r="B8" s="225">
        <v>680</v>
      </c>
      <c r="C8" s="228">
        <v>1</v>
      </c>
      <c r="D8" s="228">
        <v>6</v>
      </c>
      <c r="E8" s="228">
        <v>136</v>
      </c>
      <c r="F8" s="228">
        <v>291</v>
      </c>
      <c r="G8" s="228">
        <v>125</v>
      </c>
      <c r="H8" s="228">
        <v>64</v>
      </c>
      <c r="I8" s="228">
        <v>35</v>
      </c>
      <c r="J8" s="228">
        <v>22</v>
      </c>
    </row>
    <row r="9" spans="1:10" ht="15" customHeight="1" x14ac:dyDescent="0.15">
      <c r="A9" s="264" t="s">
        <v>405</v>
      </c>
      <c r="B9" s="265">
        <v>417</v>
      </c>
      <c r="C9" s="231">
        <v>26</v>
      </c>
      <c r="D9" s="231">
        <v>11</v>
      </c>
      <c r="E9" s="231">
        <v>63</v>
      </c>
      <c r="F9" s="231">
        <v>170</v>
      </c>
      <c r="G9" s="231">
        <v>64</v>
      </c>
      <c r="H9" s="231">
        <v>44</v>
      </c>
      <c r="I9" s="231">
        <v>16</v>
      </c>
      <c r="J9" s="231">
        <v>23</v>
      </c>
    </row>
    <row r="10" spans="1:10" ht="15" customHeight="1" x14ac:dyDescent="0.15">
      <c r="A10" s="211" t="s">
        <v>406</v>
      </c>
      <c r="B10" s="266"/>
      <c r="C10" s="266"/>
      <c r="D10" s="266"/>
      <c r="E10" s="266"/>
      <c r="F10" s="266"/>
      <c r="G10" s="266"/>
      <c r="H10" s="266"/>
      <c r="I10" s="266"/>
      <c r="J10" s="238" t="s">
        <v>373</v>
      </c>
    </row>
  </sheetData>
  <mergeCells count="2">
    <mergeCell ref="A5:A6"/>
    <mergeCell ref="B5:B6"/>
  </mergeCells>
  <phoneticPr fontId="2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4</vt:i4>
      </vt:variant>
    </vt:vector>
  </HeadingPairs>
  <TitlesOfParts>
    <vt:vector size="25" baseType="lpstr">
      <vt:lpstr>目次</vt:lpstr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3-11</vt:lpstr>
      <vt:lpstr>3-12</vt:lpstr>
      <vt:lpstr>3-13</vt:lpstr>
      <vt:lpstr>3-14</vt:lpstr>
      <vt:lpstr>3-15</vt:lpstr>
      <vt:lpstr>3-16</vt:lpstr>
      <vt:lpstr>3-17</vt:lpstr>
      <vt:lpstr>3-18</vt:lpstr>
      <vt:lpstr>3-19</vt:lpstr>
      <vt:lpstr>3-20</vt:lpstr>
      <vt:lpstr>'3-1'!Print_Area</vt:lpstr>
      <vt:lpstr>'3-2'!Print_Area</vt:lpstr>
      <vt:lpstr>'3-3'!Print_Area</vt:lpstr>
      <vt:lpstr>'3-5'!Print_Area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2016-11-22T04:29:59Z</dcterms:created>
  <dcterms:modified xsi:type="dcterms:W3CDTF">2023-04-18T00:52:48Z</dcterms:modified>
</cp:coreProperties>
</file>