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550" windowHeight="11580"/>
  </bookViews>
  <sheets>
    <sheet name="秩父市人口推移地域別（国勢調査ベース）" sheetId="2" r:id="rId1"/>
  </sheets>
  <calcPr calcId="145621"/>
</workbook>
</file>

<file path=xl/calcChain.xml><?xml version="1.0" encoding="utf-8"?>
<calcChain xmlns="http://schemas.openxmlformats.org/spreadsheetml/2006/main">
  <c r="N19" i="2" l="1"/>
  <c r="M19" i="2"/>
  <c r="N18" i="2"/>
  <c r="M18" i="2"/>
  <c r="N17" i="2"/>
  <c r="M17" i="2"/>
  <c r="N16" i="2"/>
  <c r="M16" i="2"/>
  <c r="N15" i="2"/>
  <c r="M15" i="2"/>
  <c r="N14" i="2"/>
  <c r="M14" i="2"/>
  <c r="N13" i="2"/>
  <c r="M13" i="2"/>
  <c r="N12" i="2"/>
  <c r="M12" i="2"/>
  <c r="N11" i="2"/>
  <c r="M11" i="2"/>
  <c r="N10" i="2"/>
  <c r="M10" i="2"/>
  <c r="N9" i="2"/>
  <c r="M9" i="2"/>
  <c r="N8" i="2"/>
  <c r="M8" i="2"/>
  <c r="N7" i="2"/>
  <c r="M7" i="2"/>
  <c r="N6" i="2"/>
  <c r="M6" i="2"/>
  <c r="N5" i="2"/>
  <c r="M5" i="2"/>
  <c r="N4" i="2"/>
  <c r="M4" i="2"/>
  <c r="N3" i="2"/>
  <c r="M3" i="2"/>
  <c r="N2" i="2"/>
  <c r="M2" i="2"/>
</calcChain>
</file>

<file path=xl/sharedStrings.xml><?xml version="1.0" encoding="utf-8"?>
<sst xmlns="http://schemas.openxmlformats.org/spreadsheetml/2006/main" count="36" uniqueCount="25">
  <si>
    <t>浦山</t>
    <rPh sb="0" eb="2">
      <t>うらやま</t>
    </rPh>
    <phoneticPr fontId="1" type="Hiragana"/>
  </si>
  <si>
    <t>尾田蒔</t>
    <rPh sb="0" eb="1">
      <t>お</t>
    </rPh>
    <rPh sb="1" eb="2">
      <t>た</t>
    </rPh>
    <rPh sb="2" eb="3">
      <t>まき</t>
    </rPh>
    <phoneticPr fontId="1" type="Hiragana"/>
  </si>
  <si>
    <t>中央</t>
    <rPh sb="0" eb="2">
      <t>ちゅうおう</t>
    </rPh>
    <phoneticPr fontId="1" type="Hiragana"/>
  </si>
  <si>
    <t>久那</t>
    <rPh sb="0" eb="2">
      <t>くな</t>
    </rPh>
    <phoneticPr fontId="1" type="Hiragana"/>
  </si>
  <si>
    <t>※2040予測値は、国土交通省 国土技術政策総合研究所が作成した「将来人口・世帯予測 ツールVer2.2」により推計し、合計値を社人研推計値に合わせている。（コーホート変化率法、小地域別変化率を採用）</t>
    <rPh sb="5" eb="8">
      <t>よすいけ</t>
    </rPh>
    <rPh sb="10" eb="12">
      <t>いごう</t>
    </rPh>
    <rPh sb="12" eb="15">
      <t>けいちしゃじん</t>
    </rPh>
    <rPh sb="16" eb="18">
      <t>けんす</t>
    </rPh>
    <rPh sb="18" eb="20">
      <t>いけいち</t>
    </rPh>
    <rPh sb="20" eb="22">
      <t xml:space="preserve">あ   </t>
    </rPh>
    <rPh sb="22" eb="24">
      <t xml:space="preserve">    </t>
    </rPh>
    <rPh sb="24" eb="27">
      <t xml:space="preserve">       </t>
    </rPh>
    <rPh sb="28" eb="30">
      <t xml:space="preserve">    </t>
    </rPh>
    <rPh sb="33" eb="35">
      <t xml:space="preserve">     </t>
    </rPh>
    <rPh sb="35" eb="37">
      <t xml:space="preserve"> $  </t>
    </rPh>
    <rPh sb="38" eb="40">
      <t xml:space="preserve">(! </t>
    </rPh>
    <rPh sb="40" eb="42">
      <t/>
    </rPh>
    <rPh sb="56" eb="58">
      <t>すいけい</t>
    </rPh>
    <rPh sb="60" eb="63">
      <t>ごうけいち</t>
    </rPh>
    <rPh sb="64" eb="67">
      <t>しゃじんけん</t>
    </rPh>
    <rPh sb="67" eb="70">
      <t>すいけいち</t>
    </rPh>
    <rPh sb="71" eb="72">
      <t>あ</t>
    </rPh>
    <phoneticPr fontId="1" type="Hiragana"/>
  </si>
  <si>
    <t>大田</t>
    <rPh sb="0" eb="2">
      <t>おおた</t>
    </rPh>
    <phoneticPr fontId="1" type="Hiragana"/>
  </si>
  <si>
    <t>高篠</t>
    <rPh sb="0" eb="2">
      <t>たかしの</t>
    </rPh>
    <phoneticPr fontId="1" type="Hiragana"/>
  </si>
  <si>
    <t>原谷</t>
    <rPh sb="0" eb="1">
      <t>はら</t>
    </rPh>
    <rPh sb="1" eb="2">
      <t>たに</t>
    </rPh>
    <phoneticPr fontId="1" type="Hiragana"/>
  </si>
  <si>
    <t>影森</t>
    <rPh sb="0" eb="2">
      <t>かげもり</t>
    </rPh>
    <phoneticPr fontId="1" type="Hiragana"/>
  </si>
  <si>
    <t>吉田</t>
    <rPh sb="0" eb="2">
      <t>よしだ</t>
    </rPh>
    <phoneticPr fontId="1" type="Hiragana"/>
  </si>
  <si>
    <t>大滝</t>
    <rPh sb="0" eb="2">
      <t>おおたき</t>
    </rPh>
    <phoneticPr fontId="1" type="Hiragana"/>
  </si>
  <si>
    <t>1955年、1985年、1990年においては市資料によっても小地域別の集計値が確認できなかった</t>
    <rPh sb="4" eb="5">
      <t>ねん</t>
    </rPh>
    <rPh sb="10" eb="11">
      <t>ねん</t>
    </rPh>
    <rPh sb="16" eb="17">
      <t>ねん</t>
    </rPh>
    <rPh sb="22" eb="23">
      <t>し</t>
    </rPh>
    <rPh sb="23" eb="25">
      <t>しりょう</t>
    </rPh>
    <rPh sb="30" eb="33">
      <t>しょうちいき</t>
    </rPh>
    <rPh sb="33" eb="34">
      <t>べつ</t>
    </rPh>
    <rPh sb="35" eb="37">
      <t>しゅうけい</t>
    </rPh>
    <rPh sb="37" eb="38">
      <t>ち</t>
    </rPh>
    <rPh sb="39" eb="41">
      <t>かくにん</t>
    </rPh>
    <phoneticPr fontId="1" type="Hiragana"/>
  </si>
  <si>
    <t>荒川</t>
    <rPh sb="0" eb="2">
      <t>あらかわ</t>
    </rPh>
    <phoneticPr fontId="1" type="Hiragana"/>
  </si>
  <si>
    <t>国勢調査年</t>
    <rPh sb="0" eb="2">
      <t>こくせい</t>
    </rPh>
    <rPh sb="2" eb="4">
      <t>ちょうさ</t>
    </rPh>
    <rPh sb="4" eb="5">
      <t>ねん</t>
    </rPh>
    <phoneticPr fontId="1" type="Hiragana"/>
  </si>
  <si>
    <t>旧市</t>
    <rPh sb="0" eb="1">
      <t>きゅう</t>
    </rPh>
    <rPh sb="1" eb="2">
      <t>し</t>
    </rPh>
    <phoneticPr fontId="1" type="Hiragana"/>
  </si>
  <si>
    <t>出典</t>
    <rPh sb="0" eb="2">
      <t>しゅってん</t>
    </rPh>
    <phoneticPr fontId="1" type="Hiragana"/>
  </si>
  <si>
    <t>e-stat</t>
  </si>
  <si>
    <t>(予測)</t>
    <rPh sb="1" eb="3">
      <t>よそく</t>
    </rPh>
    <phoneticPr fontId="1" type="Hiragana"/>
  </si>
  <si>
    <t>国勢調査</t>
    <rPh sb="0" eb="2">
      <t>こくせい</t>
    </rPh>
    <rPh sb="2" eb="4">
      <t>ちょうさ</t>
    </rPh>
    <phoneticPr fontId="1" type="Hiragana"/>
  </si>
  <si>
    <t>合計</t>
    <rPh sb="0" eb="2">
      <t>ごうけい</t>
    </rPh>
    <phoneticPr fontId="1" type="Hiragana"/>
  </si>
  <si>
    <t>国勢調査・市誌続編2</t>
    <rPh sb="5" eb="6">
      <t>し</t>
    </rPh>
    <rPh sb="6" eb="7">
      <t>し</t>
    </rPh>
    <rPh sb="7" eb="9">
      <t>ぞくへん</t>
    </rPh>
    <phoneticPr fontId="1" type="Hiragana"/>
  </si>
  <si>
    <t>国勢調査・統計ちちぶ</t>
    <rPh sb="0" eb="2">
      <t>こくせい</t>
    </rPh>
    <rPh sb="2" eb="4">
      <t>ちょうさ</t>
    </rPh>
    <rPh sb="5" eb="7">
      <t>とうけい</t>
    </rPh>
    <phoneticPr fontId="1" type="Hiragana"/>
  </si>
  <si>
    <t>1945年国勢調査は1947年に実施</t>
    <rPh sb="4" eb="5">
      <t>ねん</t>
    </rPh>
    <rPh sb="5" eb="7">
      <t>こくせい</t>
    </rPh>
    <rPh sb="7" eb="9">
      <t>ちょうさ</t>
    </rPh>
    <rPh sb="14" eb="15">
      <t>ねん</t>
    </rPh>
    <rPh sb="16" eb="18">
      <t>じっし</t>
    </rPh>
    <phoneticPr fontId="1" type="Hiragana"/>
  </si>
  <si>
    <t>国勢調査・市誌続編1</t>
    <rPh sb="5" eb="6">
      <t>し</t>
    </rPh>
    <rPh sb="6" eb="7">
      <t>し</t>
    </rPh>
    <rPh sb="7" eb="9">
      <t>ぞくへん</t>
    </rPh>
    <phoneticPr fontId="1" type="Hiragana"/>
  </si>
  <si>
    <t>国勢調査・市誌</t>
    <rPh sb="5" eb="6">
      <t>し</t>
    </rPh>
    <rPh sb="6" eb="7">
      <t>し</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</si>
</sst>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
  </numFmts>
  <fonts count="5" x14ac:knownFonts="1">
    <font>
      <sz val="11"/>
      <color theme="1"/>
      <name val="ＭＳ Ｐゴシック"/>
    </font>
    <font>
      <sz val="6"/>
      <name val="ＭＳ Ｐゴシック"/>
      <family val="3"/>
      <charset val="128"/>
    </font>
    <font>
      <sz val="11"/>
      <color theme="1"/>
      <name val="ＭＳ Ｐゴシック"/>
      <family val="3"/>
      <charset val="128"/>
    </font>
    <font>
      <sz val="9"/>
      <color theme="1"/>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1">
    <xf numFmtId="0" fontId="0" fillId="0" borderId="0" xfId="0">
      <alignment vertical="center"/>
    </xf>
    <xf numFmtId="176" fontId="0" fillId="0" borderId="0" xfId="0" applyNumberFormat="1" applyFont="1" applyAlignment="1">
      <alignment horizontal="center" vertical="center"/>
    </xf>
    <xf numFmtId="38" fontId="0" fillId="0" borderId="0" xfId="1" applyFont="1">
      <alignment vertical="center"/>
    </xf>
    <xf numFmtId="0" fontId="3" fillId="0" borderId="0" xfId="0" applyFont="1">
      <alignment vertical="center"/>
    </xf>
    <xf numFmtId="0" fontId="3" fillId="0" borderId="0" xfId="0" applyFont="1" applyAlignment="1">
      <alignment horizontal="center" vertical="center"/>
    </xf>
    <xf numFmtId="176" fontId="0" fillId="0" borderId="1" xfId="0" applyNumberFormat="1" applyFont="1" applyBorder="1" applyAlignment="1">
      <alignment horizontal="center" vertical="center"/>
    </xf>
    <xf numFmtId="38" fontId="0" fillId="0" borderId="1" xfId="1" applyFont="1" applyBorder="1" applyAlignment="1">
      <alignment horizontal="center" vertical="center"/>
    </xf>
    <xf numFmtId="38" fontId="0" fillId="0" borderId="1" xfId="1" applyFont="1" applyBorder="1">
      <alignment vertical="center"/>
    </xf>
    <xf numFmtId="38" fontId="3" fillId="0" borderId="0" xfId="1" applyFont="1" applyAlignment="1">
      <alignment horizontal="right" vertical="center"/>
    </xf>
    <xf numFmtId="0" fontId="4" fillId="2" borderId="0" xfId="0" applyFont="1" applyFill="1" applyAlignment="1">
      <alignment horizontal="left" vertical="center"/>
    </xf>
    <xf numFmtId="0" fontId="3"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FFFFCC"/>
      <color rgb="FF00CC99"/>
      <color rgb="FF66CCFF"/>
      <color rgb="FF003366"/>
      <color rgb="FF0000FF"/>
      <color rgb="FFFFCC00"/>
      <color rgb="FF99FF33"/>
      <color rgb="FFCC00CC"/>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'秩父市人口推移地域別（国勢調査ベース）'!$B$1</c:f>
              <c:strCache>
                <c:ptCount val="1"/>
                <c:pt idx="0">
                  <c:v>中央</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'秩父市人口推移地域別（国勢調査ベース）'!$B$2:$B$18</c:f>
              <c:numCache>
                <c:formatCode>#,##0_);[Red]\(#,##0\)</c:formatCode>
                <c:ptCount val="17"/>
                <c:pt idx="0">
                  <c:v>12088</c:v>
                </c:pt>
                <c:pt idx="1">
                  <c:v>15973</c:v>
                </c:pt>
                <c:pt idx="2">
                  <c:v>19295</c:v>
                </c:pt>
                <c:pt idx="3">
                  <c:v>22703</c:v>
                </c:pt>
                <c:pt idx="4">
                  <c:v>23575</c:v>
                </c:pt>
                <c:pt idx="5">
                  <c:v>29497</c:v>
                </c:pt>
                <c:pt idx="6">
                  <c:v>31510</c:v>
                </c:pt>
                <c:pt idx="7">
                  <c:v>35543</c:v>
                </c:pt>
                <c:pt idx="8">
                  <c:v>36275</c:v>
                </c:pt>
                <c:pt idx="9">
                  <c:v>35894</c:v>
                </c:pt>
                <c:pt idx="10">
                  <c:v>35088</c:v>
                </c:pt>
                <c:pt idx="11">
                  <c:v>33486</c:v>
                </c:pt>
                <c:pt idx="12">
                  <c:v>29998</c:v>
                </c:pt>
                <c:pt idx="13">
                  <c:v>28299</c:v>
                </c:pt>
                <c:pt idx="14">
                  <c:v>26604</c:v>
                </c:pt>
                <c:pt idx="15">
                  <c:v>24861</c:v>
                </c:pt>
                <c:pt idx="16">
                  <c:v>23357</c:v>
                </c:pt>
              </c:numCache>
            </c:numRef>
          </c:val>
          <c:smooth val="0"/>
        </c:ser>
        <c:ser>
          <c:idx val="2"/>
          <c:order val="1"/>
          <c:tx>
            <c:strRef>
              <c:f>'秩父市人口推移地域別（国勢調査ベース）'!$C$1</c:f>
              <c:strCache>
                <c:ptCount val="1"/>
                <c:pt idx="0">
                  <c:v>大田</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'秩父市人口推移地域別（国勢調査ベース）'!$C$2:$C$18</c:f>
              <c:numCache>
                <c:formatCode>#,##0_);[Red]\(#,##0\)</c:formatCode>
                <c:ptCount val="17"/>
                <c:pt idx="0">
                  <c:v>2776</c:v>
                </c:pt>
                <c:pt idx="1">
                  <c:v>2883</c:v>
                </c:pt>
                <c:pt idx="2">
                  <c:v>2839</c:v>
                </c:pt>
                <c:pt idx="3">
                  <c:v>2724</c:v>
                </c:pt>
                <c:pt idx="4">
                  <c:v>2718</c:v>
                </c:pt>
                <c:pt idx="5">
                  <c:v>3136</c:v>
                </c:pt>
                <c:pt idx="6">
                  <c:v>3068</c:v>
                </c:pt>
                <c:pt idx="7">
                  <c:v>2918</c:v>
                </c:pt>
                <c:pt idx="8">
                  <c:v>2720</c:v>
                </c:pt>
                <c:pt idx="9">
                  <c:v>2514</c:v>
                </c:pt>
                <c:pt idx="10">
                  <c:v>2408</c:v>
                </c:pt>
                <c:pt idx="11">
                  <c:v>2277</c:v>
                </c:pt>
                <c:pt idx="12">
                  <c:v>2443</c:v>
                </c:pt>
                <c:pt idx="13">
                  <c:v>2467</c:v>
                </c:pt>
                <c:pt idx="14">
                  <c:v>2353</c:v>
                </c:pt>
                <c:pt idx="15">
                  <c:v>2275</c:v>
                </c:pt>
                <c:pt idx="16">
                  <c:v>2173</c:v>
                </c:pt>
              </c:numCache>
            </c:numRef>
          </c:val>
          <c:smooth val="0"/>
        </c:ser>
        <c:ser>
          <c:idx val="3"/>
          <c:order val="2"/>
          <c:tx>
            <c:strRef>
              <c:f>'秩父市人口推移地域別（国勢調査ベース）'!$D$1</c:f>
              <c:strCache>
                <c:ptCount val="1"/>
                <c:pt idx="0">
                  <c:v>尾田蒔</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'秩父市人口推移地域別（国勢調査ベース）'!$D$2:$D$18</c:f>
              <c:numCache>
                <c:formatCode>#,##0_);[Red]\(#,##0\)</c:formatCode>
                <c:ptCount val="17"/>
                <c:pt idx="0">
                  <c:v>3819</c:v>
                </c:pt>
                <c:pt idx="1">
                  <c:v>3895</c:v>
                </c:pt>
                <c:pt idx="2">
                  <c:v>3859</c:v>
                </c:pt>
                <c:pt idx="3">
                  <c:v>3797</c:v>
                </c:pt>
                <c:pt idx="4">
                  <c:v>3750</c:v>
                </c:pt>
                <c:pt idx="5">
                  <c:v>4130</c:v>
                </c:pt>
                <c:pt idx="6">
                  <c:v>4155</c:v>
                </c:pt>
                <c:pt idx="7">
                  <c:v>4065</c:v>
                </c:pt>
                <c:pt idx="8">
                  <c:v>3902</c:v>
                </c:pt>
                <c:pt idx="9">
                  <c:v>3876</c:v>
                </c:pt>
                <c:pt idx="10">
                  <c:v>4263</c:v>
                </c:pt>
                <c:pt idx="11">
                  <c:v>4491</c:v>
                </c:pt>
                <c:pt idx="12">
                  <c:v>5019</c:v>
                </c:pt>
                <c:pt idx="13">
                  <c:v>5188</c:v>
                </c:pt>
                <c:pt idx="14">
                  <c:v>5203</c:v>
                </c:pt>
                <c:pt idx="15">
                  <c:v>5182</c:v>
                </c:pt>
                <c:pt idx="16">
                  <c:v>5043</c:v>
                </c:pt>
              </c:numCache>
            </c:numRef>
          </c:val>
          <c:smooth val="0"/>
        </c:ser>
        <c:ser>
          <c:idx val="4"/>
          <c:order val="3"/>
          <c:tx>
            <c:strRef>
              <c:f>'秩父市人口推移地域別（国勢調査ベース）'!$E$1</c:f>
              <c:strCache>
                <c:ptCount val="1"/>
                <c:pt idx="0">
                  <c:v>原谷</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'秩父市人口推移地域別（国勢調査ベース）'!$E$2:$E$18</c:f>
              <c:numCache>
                <c:formatCode>#,##0_);[Red]\(#,##0\)</c:formatCode>
                <c:ptCount val="17"/>
                <c:pt idx="0">
                  <c:v>3208</c:v>
                </c:pt>
                <c:pt idx="1">
                  <c:v>3511</c:v>
                </c:pt>
                <c:pt idx="2">
                  <c:v>3572</c:v>
                </c:pt>
                <c:pt idx="3">
                  <c:v>3706</c:v>
                </c:pt>
                <c:pt idx="4">
                  <c:v>3633</c:v>
                </c:pt>
                <c:pt idx="5">
                  <c:v>4402</c:v>
                </c:pt>
                <c:pt idx="6">
                  <c:v>4502</c:v>
                </c:pt>
                <c:pt idx="7">
                  <c:v>4895</c:v>
                </c:pt>
                <c:pt idx="8">
                  <c:v>5170</c:v>
                </c:pt>
                <c:pt idx="9">
                  <c:v>5910</c:v>
                </c:pt>
                <c:pt idx="10">
                  <c:v>6685</c:v>
                </c:pt>
                <c:pt idx="11">
                  <c:v>7519</c:v>
                </c:pt>
                <c:pt idx="12">
                  <c:v>9549</c:v>
                </c:pt>
                <c:pt idx="13">
                  <c:v>9833</c:v>
                </c:pt>
                <c:pt idx="14">
                  <c:v>9730</c:v>
                </c:pt>
                <c:pt idx="15">
                  <c:v>9680</c:v>
                </c:pt>
                <c:pt idx="16">
                  <c:v>9571</c:v>
                </c:pt>
              </c:numCache>
            </c:numRef>
          </c:val>
          <c:smooth val="0"/>
        </c:ser>
        <c:ser>
          <c:idx val="5"/>
          <c:order val="4"/>
          <c:tx>
            <c:strRef>
              <c:f>'秩父市人口推移地域別（国勢調査ベース）'!$F$1</c:f>
              <c:strCache>
                <c:ptCount val="1"/>
                <c:pt idx="0">
                  <c:v>高篠</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'秩父市人口推移地域別（国勢調査ベース）'!$F$2:$F$18</c:f>
              <c:numCache>
                <c:formatCode>#,##0_);[Red]\(#,##0\)</c:formatCode>
                <c:ptCount val="17"/>
                <c:pt idx="0">
                  <c:v>4146</c:v>
                </c:pt>
                <c:pt idx="1">
                  <c:v>4680</c:v>
                </c:pt>
                <c:pt idx="2">
                  <c:v>4664</c:v>
                </c:pt>
                <c:pt idx="3">
                  <c:v>4890</c:v>
                </c:pt>
                <c:pt idx="4">
                  <c:v>4741</c:v>
                </c:pt>
                <c:pt idx="5">
                  <c:v>5191</c:v>
                </c:pt>
                <c:pt idx="6">
                  <c:v>5332</c:v>
                </c:pt>
                <c:pt idx="7">
                  <c:v>5140</c:v>
                </c:pt>
                <c:pt idx="8">
                  <c:v>5004</c:v>
                </c:pt>
                <c:pt idx="9">
                  <c:v>5098</c:v>
                </c:pt>
                <c:pt idx="10">
                  <c:v>5210</c:v>
                </c:pt>
                <c:pt idx="11">
                  <c:v>5268</c:v>
                </c:pt>
                <c:pt idx="12">
                  <c:v>5436</c:v>
                </c:pt>
                <c:pt idx="13">
                  <c:v>5530</c:v>
                </c:pt>
                <c:pt idx="14">
                  <c:v>5446</c:v>
                </c:pt>
                <c:pt idx="15">
                  <c:v>5237</c:v>
                </c:pt>
                <c:pt idx="16">
                  <c:v>5000</c:v>
                </c:pt>
              </c:numCache>
            </c:numRef>
          </c:val>
          <c:smooth val="0"/>
        </c:ser>
        <c:ser>
          <c:idx val="6"/>
          <c:order val="5"/>
          <c:tx>
            <c:strRef>
              <c:f>'秩父市人口推移地域別（国勢調査ベース）'!$G$1</c:f>
              <c:strCache>
                <c:ptCount val="1"/>
                <c:pt idx="0">
                  <c:v>久那</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'秩父市人口推移地域別（国勢調査ベース）'!$G$2:$G$18</c:f>
              <c:numCache>
                <c:formatCode>#,##0_);[Red]\(#,##0\)</c:formatCode>
                <c:ptCount val="17"/>
                <c:pt idx="0">
                  <c:v>1197</c:v>
                </c:pt>
                <c:pt idx="1">
                  <c:v>1189</c:v>
                </c:pt>
                <c:pt idx="2">
                  <c:v>1190</c:v>
                </c:pt>
                <c:pt idx="3">
                  <c:v>1201</c:v>
                </c:pt>
                <c:pt idx="4">
                  <c:v>1350</c:v>
                </c:pt>
                <c:pt idx="5">
                  <c:v>1426</c:v>
                </c:pt>
                <c:pt idx="6">
                  <c:v>1389</c:v>
                </c:pt>
                <c:pt idx="7">
                  <c:v>1309</c:v>
                </c:pt>
                <c:pt idx="8">
                  <c:v>1149</c:v>
                </c:pt>
                <c:pt idx="9">
                  <c:v>1059</c:v>
                </c:pt>
                <c:pt idx="10">
                  <c:v>1059</c:v>
                </c:pt>
                <c:pt idx="11">
                  <c:v>1146</c:v>
                </c:pt>
                <c:pt idx="12">
                  <c:v>1329</c:v>
                </c:pt>
                <c:pt idx="13">
                  <c:v>1526</c:v>
                </c:pt>
                <c:pt idx="14">
                  <c:v>1522</c:v>
                </c:pt>
                <c:pt idx="15">
                  <c:v>1421</c:v>
                </c:pt>
                <c:pt idx="16">
                  <c:v>1313</c:v>
                </c:pt>
              </c:numCache>
            </c:numRef>
          </c:val>
          <c:smooth val="0"/>
        </c:ser>
        <c:ser>
          <c:idx val="7"/>
          <c:order val="6"/>
          <c:tx>
            <c:strRef>
              <c:f>'秩父市人口推移地域別（国勢調査ベース）'!$H$1</c:f>
              <c:strCache>
                <c:ptCount val="1"/>
                <c:pt idx="0">
                  <c:v>影森</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'秩父市人口推移地域別（国勢調査ベース）'!$H$2:$H$18</c:f>
              <c:numCache>
                <c:formatCode>#,##0_);[Red]\(#,##0\)</c:formatCode>
                <c:ptCount val="17"/>
                <c:pt idx="0">
                  <c:v>1870</c:v>
                </c:pt>
                <c:pt idx="1">
                  <c:v>2188</c:v>
                </c:pt>
                <c:pt idx="2">
                  <c:v>2599</c:v>
                </c:pt>
                <c:pt idx="3">
                  <c:v>2828</c:v>
                </c:pt>
                <c:pt idx="4">
                  <c:v>2986</c:v>
                </c:pt>
                <c:pt idx="5">
                  <c:v>4217</c:v>
                </c:pt>
                <c:pt idx="6">
                  <c:v>4325</c:v>
                </c:pt>
                <c:pt idx="7">
                  <c:v>4721</c:v>
                </c:pt>
                <c:pt idx="8">
                  <c:v>5130</c:v>
                </c:pt>
                <c:pt idx="9">
                  <c:v>5731</c:v>
                </c:pt>
                <c:pt idx="10">
                  <c:v>6464</c:v>
                </c:pt>
                <c:pt idx="11">
                  <c:v>6566</c:v>
                </c:pt>
                <c:pt idx="12">
                  <c:v>6775</c:v>
                </c:pt>
                <c:pt idx="13">
                  <c:v>6763</c:v>
                </c:pt>
                <c:pt idx="14">
                  <c:v>6511</c:v>
                </c:pt>
                <c:pt idx="15">
                  <c:v>6263</c:v>
                </c:pt>
                <c:pt idx="16">
                  <c:v>6292</c:v>
                </c:pt>
              </c:numCache>
            </c:numRef>
          </c:val>
          <c:smooth val="0"/>
        </c:ser>
        <c:ser>
          <c:idx val="8"/>
          <c:order val="7"/>
          <c:tx>
            <c:strRef>
              <c:f>'秩父市人口推移地域別（国勢調査ベース）'!$I$1</c:f>
              <c:strCache>
                <c:ptCount val="1"/>
                <c:pt idx="0">
                  <c:v>浦山</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'秩父市人口推移地域別（国勢調査ベース）'!$I$2:$I$18</c:f>
              <c:numCache>
                <c:formatCode>#,##0_);[Red]\(#,##0\)</c:formatCode>
                <c:ptCount val="17"/>
                <c:pt idx="0">
                  <c:v>1373</c:v>
                </c:pt>
                <c:pt idx="1">
                  <c:v>1340</c:v>
                </c:pt>
                <c:pt idx="2">
                  <c:v>1197</c:v>
                </c:pt>
                <c:pt idx="3">
                  <c:v>1278</c:v>
                </c:pt>
                <c:pt idx="4">
                  <c:v>1242</c:v>
                </c:pt>
                <c:pt idx="5">
                  <c:v>1207</c:v>
                </c:pt>
                <c:pt idx="6">
                  <c:v>1214</c:v>
                </c:pt>
                <c:pt idx="7">
                  <c:v>1205</c:v>
                </c:pt>
                <c:pt idx="8">
                  <c:v>980</c:v>
                </c:pt>
                <c:pt idx="9">
                  <c:v>785</c:v>
                </c:pt>
                <c:pt idx="10">
                  <c:v>621</c:v>
                </c:pt>
                <c:pt idx="11">
                  <c:v>531</c:v>
                </c:pt>
                <c:pt idx="12">
                  <c:v>250</c:v>
                </c:pt>
                <c:pt idx="13">
                  <c:v>184</c:v>
                </c:pt>
                <c:pt idx="14">
                  <c:v>156</c:v>
                </c:pt>
                <c:pt idx="15">
                  <c:v>111</c:v>
                </c:pt>
                <c:pt idx="16">
                  <c:v>101</c:v>
                </c:pt>
              </c:numCache>
            </c:numRef>
          </c:val>
          <c:smooth val="0"/>
        </c:ser>
        <c:ser>
          <c:idx val="9"/>
          <c:order val="8"/>
          <c:tx>
            <c:strRef>
              <c:f>'秩父市人口推移地域別（国勢調査ベース）'!$J$1</c:f>
              <c:strCache>
                <c:ptCount val="1"/>
                <c:pt idx="0">
                  <c:v>吉田</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'秩父市人口推移地域別（国勢調査ベース）'!$J$2:$J$18</c:f>
              <c:numCache>
                <c:formatCode>#,##0_);[Red]\(#,##0\)</c:formatCode>
                <c:ptCount val="17"/>
                <c:pt idx="0">
                  <c:v>8761</c:v>
                </c:pt>
                <c:pt idx="1">
                  <c:v>8780</c:v>
                </c:pt>
                <c:pt idx="2">
                  <c:v>8817</c:v>
                </c:pt>
                <c:pt idx="3">
                  <c:v>8563</c:v>
                </c:pt>
                <c:pt idx="4">
                  <c:v>8338</c:v>
                </c:pt>
                <c:pt idx="5">
                  <c:v>9767</c:v>
                </c:pt>
                <c:pt idx="6">
                  <c:v>9531</c:v>
                </c:pt>
                <c:pt idx="7">
                  <c:v>8556</c:v>
                </c:pt>
                <c:pt idx="8">
                  <c:v>7765</c:v>
                </c:pt>
                <c:pt idx="9">
                  <c:v>7118</c:v>
                </c:pt>
                <c:pt idx="10">
                  <c:v>6830</c:v>
                </c:pt>
                <c:pt idx="11">
                  <c:v>6576</c:v>
                </c:pt>
                <c:pt idx="12">
                  <c:v>6275</c:v>
                </c:pt>
                <c:pt idx="13">
                  <c:v>5992</c:v>
                </c:pt>
                <c:pt idx="14">
                  <c:v>5618</c:v>
                </c:pt>
                <c:pt idx="15">
                  <c:v>5222</c:v>
                </c:pt>
                <c:pt idx="16">
                  <c:v>4742</c:v>
                </c:pt>
              </c:numCache>
            </c:numRef>
          </c:val>
          <c:smooth val="0"/>
        </c:ser>
        <c:ser>
          <c:idx val="10"/>
          <c:order val="9"/>
          <c:tx>
            <c:strRef>
              <c:f>'秩父市人口推移地域別（国勢調査ベース）'!$K$1</c:f>
              <c:strCache>
                <c:ptCount val="1"/>
                <c:pt idx="0">
                  <c:v>大滝</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'秩父市人口推移地域別（国勢調査ベース）'!$K$2:$K$18</c:f>
              <c:numCache>
                <c:formatCode>#,##0_);[Red]\(#,##0\)</c:formatCode>
                <c:ptCount val="17"/>
                <c:pt idx="0">
                  <c:v>5867</c:v>
                </c:pt>
                <c:pt idx="1">
                  <c:v>5201</c:v>
                </c:pt>
                <c:pt idx="2">
                  <c:v>5404</c:v>
                </c:pt>
                <c:pt idx="3">
                  <c:v>5553</c:v>
                </c:pt>
                <c:pt idx="4">
                  <c:v>6877</c:v>
                </c:pt>
                <c:pt idx="5">
                  <c:v>6878</c:v>
                </c:pt>
                <c:pt idx="6">
                  <c:v>6692</c:v>
                </c:pt>
                <c:pt idx="7">
                  <c:v>8202</c:v>
                </c:pt>
                <c:pt idx="8">
                  <c:v>6449</c:v>
                </c:pt>
                <c:pt idx="9">
                  <c:v>4791</c:v>
                </c:pt>
                <c:pt idx="10">
                  <c:v>3245</c:v>
                </c:pt>
                <c:pt idx="11">
                  <c:v>2713</c:v>
                </c:pt>
                <c:pt idx="12">
                  <c:v>1857</c:v>
                </c:pt>
                <c:pt idx="13">
                  <c:v>1711</c:v>
                </c:pt>
                <c:pt idx="14">
                  <c:v>1336</c:v>
                </c:pt>
                <c:pt idx="15">
                  <c:v>1013</c:v>
                </c:pt>
                <c:pt idx="16">
                  <c:v>788</c:v>
                </c:pt>
              </c:numCache>
            </c:numRef>
          </c:val>
          <c:smooth val="0"/>
        </c:ser>
        <c:ser>
          <c:idx val="0"/>
          <c:order val="10"/>
          <c:tx>
            <c:strRef>
              <c:f>'秩父市人口推移地域別（国勢調査ベース）'!$L$1</c:f>
              <c:strCache>
                <c:ptCount val="1"/>
                <c:pt idx="0">
                  <c:v>荒川</c:v>
                </c:pt>
              </c:strCache>
            </c:strRef>
          </c:tx>
          <c:marker>
            <c:symbol val="none"/>
          </c:marker>
          <c:cat>
            <c:numRef>
              <c:f>'秩父市人口推移地域別（国勢調査ベース）'!$A$2:$A$18</c:f>
              <c:numCache>
                <c:formatCode>yyyy</c:formatCode>
                <c:ptCount val="17"/>
                <c:pt idx="0">
                  <c:v>7306</c:v>
                </c:pt>
                <c:pt idx="1">
                  <c:v>9133</c:v>
                </c:pt>
                <c:pt idx="2">
                  <c:v>10959</c:v>
                </c:pt>
                <c:pt idx="3">
                  <c:v>12785</c:v>
                </c:pt>
                <c:pt idx="4">
                  <c:v>14611</c:v>
                </c:pt>
                <c:pt idx="5">
                  <c:v>16438</c:v>
                </c:pt>
                <c:pt idx="6">
                  <c:v>18264</c:v>
                </c:pt>
                <c:pt idx="7">
                  <c:v>21916</c:v>
                </c:pt>
                <c:pt idx="8">
                  <c:v>23743</c:v>
                </c:pt>
                <c:pt idx="9">
                  <c:v>25569</c:v>
                </c:pt>
                <c:pt idx="10">
                  <c:v>27395</c:v>
                </c:pt>
                <c:pt idx="11">
                  <c:v>29221</c:v>
                </c:pt>
                <c:pt idx="12">
                  <c:v>34700</c:v>
                </c:pt>
                <c:pt idx="13">
                  <c:v>36526</c:v>
                </c:pt>
                <c:pt idx="14">
                  <c:v>38353</c:v>
                </c:pt>
                <c:pt idx="15">
                  <c:v>40179</c:v>
                </c:pt>
                <c:pt idx="16">
                  <c:v>42005</c:v>
                </c:pt>
              </c:numCache>
            </c:numRef>
          </c:cat>
          <c:val>
            <c:numRef>
              <c:f>'秩父市人口推移地域別（国勢調査ベース）'!$L$2:$L$18</c:f>
              <c:numCache>
                <c:formatCode>#,##0_);[Red]\(#,##0\)</c:formatCode>
                <c:ptCount val="17"/>
                <c:pt idx="0">
                  <c:v>5632</c:v>
                </c:pt>
                <c:pt idx="1">
                  <c:v>5605</c:v>
                </c:pt>
                <c:pt idx="2">
                  <c:v>5658</c:v>
                </c:pt>
                <c:pt idx="3">
                  <c:v>5526</c:v>
                </c:pt>
                <c:pt idx="4">
                  <c:v>5466</c:v>
                </c:pt>
                <c:pt idx="5">
                  <c:v>6696</c:v>
                </c:pt>
                <c:pt idx="6">
                  <c:v>6567</c:v>
                </c:pt>
                <c:pt idx="7">
                  <c:v>6257</c:v>
                </c:pt>
                <c:pt idx="8">
                  <c:v>5999</c:v>
                </c:pt>
                <c:pt idx="9">
                  <c:v>5988</c:v>
                </c:pt>
                <c:pt idx="10">
                  <c:v>6293</c:v>
                </c:pt>
                <c:pt idx="11">
                  <c:v>6301</c:v>
                </c:pt>
                <c:pt idx="12">
                  <c:v>6687</c:v>
                </c:pt>
                <c:pt idx="13">
                  <c:v>6382</c:v>
                </c:pt>
                <c:pt idx="14">
                  <c:v>6084</c:v>
                </c:pt>
                <c:pt idx="15">
                  <c:v>5690</c:v>
                </c:pt>
                <c:pt idx="16">
                  <c:v>5175</c:v>
                </c:pt>
              </c:numCache>
            </c:numRef>
          </c:val>
          <c:smooth val="0"/>
        </c:ser>
        <c:dLbls>
          <c:showLegendKey val="0"/>
          <c:showVal val="0"/>
          <c:showCatName val="0"/>
          <c:showSerName val="0"/>
          <c:showPercent val="0"/>
          <c:showBubbleSize val="0"/>
        </c:dLbls>
        <c:marker val="1"/>
        <c:smooth val="0"/>
        <c:axId val="78563200"/>
        <c:axId val="78564736"/>
      </c:lineChart>
      <c:dateAx>
        <c:axId val="78563200"/>
        <c:scaling>
          <c:orientation val="minMax"/>
        </c:scaling>
        <c:delete val="0"/>
        <c:axPos val="b"/>
        <c:numFmt formatCode="yyyy" sourceLinked="1"/>
        <c:majorTickMark val="in"/>
        <c:minorTickMark val="none"/>
        <c:tickLblPos val="nextTo"/>
        <c:txPr>
          <a:bodyPr vert="eaVert" anchor="ctr"/>
          <a:lstStyle/>
          <a:p>
            <a:pPr algn="ctr" rtl="0">
              <a:defRPr sz="1000">
                <a:solidFill>
                  <a:schemeClr val="tx1"/>
                </a:solidFill>
              </a:defRPr>
            </a:pPr>
            <a:endParaRPr lang="ja-JP"/>
          </a:p>
        </c:txPr>
        <c:crossAx val="78564736"/>
        <c:crosses val="autoZero"/>
        <c:auto val="0"/>
        <c:lblOffset val="100"/>
        <c:baseTimeUnit val="years"/>
        <c:majorUnit val="5"/>
        <c:majorTimeUnit val="years"/>
      </c:dateAx>
      <c:valAx>
        <c:axId val="78564736"/>
        <c:scaling>
          <c:orientation val="minMax"/>
        </c:scaling>
        <c:delete val="0"/>
        <c:axPos val="l"/>
        <c:majorGridlines/>
        <c:numFmt formatCode="#,##0_);[Red]\(#,##0\)" sourceLinked="1"/>
        <c:majorTickMark val="in"/>
        <c:minorTickMark val="none"/>
        <c:tickLblPos val="nextTo"/>
        <c:crossAx val="78563200"/>
        <c:crosses val="autoZero"/>
        <c:crossBetween val="between"/>
      </c:valAx>
    </c:plotArea>
    <c:legend>
      <c:legendPos val="r"/>
      <c:layout/>
      <c:overlay val="0"/>
    </c:legend>
    <c:plotVisOnly val="1"/>
    <c:dispBlanksAs val="gap"/>
    <c:showDLblsOverMax val="0"/>
  </c:chart>
  <c:txPr>
    <a:bodyPr anchor="ctr"/>
    <a:lstStyle/>
    <a:p>
      <a:pPr algn="ctr" rtl="0">
        <a:defRPr lang="ja-JP" altLang="en-US" sz="1000">
          <a:solidFill>
            <a:schemeClr val="tx1"/>
          </a:solidFill>
        </a:defRPr>
      </a:pPr>
      <a:endParaRPr lang="ja-JP"/>
    </a:p>
  </c:txPr>
  <c:printSettings>
    <c:headerFooter/>
    <c:pageMargins b="0.98425196850393704" l="0.78740157480314954" r="0.78740157480314954" t="0.98425196850393704" header="0.51181102362204722" footer="0.51181102362204722"/>
    <c:pageSetup paperSize="9" orientation="landscape"/>
  </c:printSettings>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268605</xdr:colOff>
      <xdr:row>19</xdr:row>
      <xdr:rowOff>121920</xdr:rowOff>
    </xdr:from>
    <xdr:to>
      <xdr:col>13</xdr:col>
      <xdr:colOff>250825</xdr:colOff>
      <xdr:row>34</xdr:row>
      <xdr:rowOff>66040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workbookViewId="0">
      <selection activeCell="P1" sqref="P1:P1048576"/>
    </sheetView>
  </sheetViews>
  <sheetFormatPr defaultRowHeight="17.25" customHeight="1" x14ac:dyDescent="0.15"/>
  <cols>
    <col min="1" max="1" width="11.125" style="1" bestFit="1" customWidth="1"/>
    <col min="2" max="2" width="7" style="2" bestFit="1" customWidth="1"/>
    <col min="3" max="3" width="6" style="2" bestFit="1" customWidth="1"/>
    <col min="4" max="4" width="7.25" style="2" bestFit="1" customWidth="1"/>
    <col min="5" max="12" width="6" style="2" bestFit="1" customWidth="1"/>
    <col min="13" max="14" width="7" style="2" bestFit="1" customWidth="1"/>
    <col min="15" max="15" width="16" style="3" bestFit="1" customWidth="1"/>
    <col min="16" max="16" width="5.625" style="3" bestFit="1" customWidth="1"/>
    <col min="17" max="17" width="9" style="3" customWidth="1"/>
    <col min="18" max="16384" width="9" style="3"/>
  </cols>
  <sheetData>
    <row r="1" spans="1:17" s="4" customFormat="1" ht="33.75" customHeight="1" x14ac:dyDescent="0.15">
      <c r="A1" s="5" t="s">
        <v>13</v>
      </c>
      <c r="B1" s="6" t="s">
        <v>2</v>
      </c>
      <c r="C1" s="6" t="s">
        <v>5</v>
      </c>
      <c r="D1" s="6" t="s">
        <v>1</v>
      </c>
      <c r="E1" s="6" t="s">
        <v>7</v>
      </c>
      <c r="F1" s="6" t="s">
        <v>6</v>
      </c>
      <c r="G1" s="6" t="s">
        <v>3</v>
      </c>
      <c r="H1" s="6" t="s">
        <v>8</v>
      </c>
      <c r="I1" s="6" t="s">
        <v>0</v>
      </c>
      <c r="J1" s="6" t="s">
        <v>9</v>
      </c>
      <c r="K1" s="6" t="s">
        <v>10</v>
      </c>
      <c r="L1" s="6" t="s">
        <v>12</v>
      </c>
      <c r="M1" s="6" t="s">
        <v>19</v>
      </c>
      <c r="N1" s="6" t="s">
        <v>14</v>
      </c>
      <c r="O1" s="3" t="s">
        <v>15</v>
      </c>
      <c r="Q1" s="9" t="s">
        <v>4</v>
      </c>
    </row>
    <row r="2" spans="1:17" s="4" customFormat="1" ht="17.25" customHeight="1" x14ac:dyDescent="0.15">
      <c r="A2" s="5">
        <v>7306</v>
      </c>
      <c r="B2" s="7">
        <v>12088</v>
      </c>
      <c r="C2" s="7">
        <v>2776</v>
      </c>
      <c r="D2" s="7">
        <v>3819</v>
      </c>
      <c r="E2" s="7">
        <v>3208</v>
      </c>
      <c r="F2" s="7">
        <v>4146</v>
      </c>
      <c r="G2" s="7">
        <v>1197</v>
      </c>
      <c r="H2" s="7">
        <v>1870</v>
      </c>
      <c r="I2" s="7">
        <v>1373</v>
      </c>
      <c r="J2" s="7">
        <v>8761</v>
      </c>
      <c r="K2" s="7">
        <v>5867</v>
      </c>
      <c r="L2" s="7">
        <v>5632</v>
      </c>
      <c r="M2" s="7">
        <f t="shared" ref="M2:M19" si="0">SUM(B2:L2)</f>
        <v>50737</v>
      </c>
      <c r="N2" s="7">
        <f t="shared" ref="N2:N19" si="1">SUM(B2:I2)</f>
        <v>30477</v>
      </c>
      <c r="O2" s="3" t="s">
        <v>18</v>
      </c>
      <c r="P2" s="8"/>
      <c r="Q2" s="10" t="s">
        <v>22</v>
      </c>
    </row>
    <row r="3" spans="1:17" s="4" customFormat="1" ht="17.25" customHeight="1" x14ac:dyDescent="0.15">
      <c r="A3" s="5">
        <v>9133</v>
      </c>
      <c r="B3" s="7">
        <v>15973</v>
      </c>
      <c r="C3" s="7">
        <v>2883</v>
      </c>
      <c r="D3" s="7">
        <v>3895</v>
      </c>
      <c r="E3" s="7">
        <v>3511</v>
      </c>
      <c r="F3" s="7">
        <v>4680</v>
      </c>
      <c r="G3" s="7">
        <v>1189</v>
      </c>
      <c r="H3" s="7">
        <v>2188</v>
      </c>
      <c r="I3" s="7">
        <v>1340</v>
      </c>
      <c r="J3" s="7">
        <v>8780</v>
      </c>
      <c r="K3" s="7">
        <v>5201</v>
      </c>
      <c r="L3" s="7">
        <v>5605</v>
      </c>
      <c r="M3" s="7">
        <f t="shared" si="0"/>
        <v>55245</v>
      </c>
      <c r="N3" s="7">
        <f t="shared" si="1"/>
        <v>35659</v>
      </c>
      <c r="O3" s="3" t="s">
        <v>18</v>
      </c>
      <c r="P3" s="8"/>
      <c r="Q3" s="10" t="s">
        <v>11</v>
      </c>
    </row>
    <row r="4" spans="1:17" s="4" customFormat="1" ht="17.25" customHeight="1" x14ac:dyDescent="0.15">
      <c r="A4" s="5">
        <v>10959</v>
      </c>
      <c r="B4" s="7">
        <v>19295</v>
      </c>
      <c r="C4" s="7">
        <v>2839</v>
      </c>
      <c r="D4" s="7">
        <v>3859</v>
      </c>
      <c r="E4" s="7">
        <v>3572</v>
      </c>
      <c r="F4" s="7">
        <v>4664</v>
      </c>
      <c r="G4" s="7">
        <v>1190</v>
      </c>
      <c r="H4" s="7">
        <v>2599</v>
      </c>
      <c r="I4" s="7">
        <v>1197</v>
      </c>
      <c r="J4" s="7">
        <v>8817</v>
      </c>
      <c r="K4" s="7">
        <v>5404</v>
      </c>
      <c r="L4" s="7">
        <v>5658</v>
      </c>
      <c r="M4" s="7">
        <f t="shared" si="0"/>
        <v>59094</v>
      </c>
      <c r="N4" s="7">
        <f t="shared" si="1"/>
        <v>39215</v>
      </c>
      <c r="O4" s="3" t="s">
        <v>18</v>
      </c>
      <c r="P4" s="8"/>
      <c r="Q4" s="10"/>
    </row>
    <row r="5" spans="1:17" s="4" customFormat="1" ht="17.25" customHeight="1" x14ac:dyDescent="0.15">
      <c r="A5" s="5">
        <v>12785</v>
      </c>
      <c r="B5" s="7">
        <v>22703</v>
      </c>
      <c r="C5" s="7">
        <v>2724</v>
      </c>
      <c r="D5" s="7">
        <v>3797</v>
      </c>
      <c r="E5" s="7">
        <v>3706</v>
      </c>
      <c r="F5" s="7">
        <v>4890</v>
      </c>
      <c r="G5" s="7">
        <v>1201</v>
      </c>
      <c r="H5" s="7">
        <v>2828</v>
      </c>
      <c r="I5" s="7">
        <v>1278</v>
      </c>
      <c r="J5" s="7">
        <v>8563</v>
      </c>
      <c r="K5" s="7">
        <v>5553</v>
      </c>
      <c r="L5" s="7">
        <v>5526</v>
      </c>
      <c r="M5" s="7">
        <f t="shared" si="0"/>
        <v>62769</v>
      </c>
      <c r="N5" s="7">
        <f t="shared" si="1"/>
        <v>43127</v>
      </c>
      <c r="O5" s="3" t="s">
        <v>18</v>
      </c>
      <c r="P5" s="8"/>
      <c r="Q5" s="10"/>
    </row>
    <row r="6" spans="1:17" s="4" customFormat="1" ht="17.25" customHeight="1" x14ac:dyDescent="0.15">
      <c r="A6" s="5">
        <v>14611</v>
      </c>
      <c r="B6" s="7">
        <v>23575</v>
      </c>
      <c r="C6" s="7">
        <v>2718</v>
      </c>
      <c r="D6" s="7">
        <v>3750</v>
      </c>
      <c r="E6" s="7">
        <v>3633</v>
      </c>
      <c r="F6" s="7">
        <v>4741</v>
      </c>
      <c r="G6" s="7">
        <v>1350</v>
      </c>
      <c r="H6" s="7">
        <v>2986</v>
      </c>
      <c r="I6" s="7">
        <v>1242</v>
      </c>
      <c r="J6" s="7">
        <v>8338</v>
      </c>
      <c r="K6" s="7">
        <v>6877</v>
      </c>
      <c r="L6" s="7">
        <v>5466</v>
      </c>
      <c r="M6" s="7">
        <f t="shared" si="0"/>
        <v>64676</v>
      </c>
      <c r="N6" s="7">
        <f t="shared" si="1"/>
        <v>43995</v>
      </c>
      <c r="O6" s="3" t="s">
        <v>18</v>
      </c>
      <c r="P6" s="8"/>
    </row>
    <row r="7" spans="1:17" s="4" customFormat="1" ht="17.25" customHeight="1" x14ac:dyDescent="0.15">
      <c r="A7" s="5">
        <v>16438</v>
      </c>
      <c r="B7" s="7">
        <v>29497</v>
      </c>
      <c r="C7" s="7">
        <v>3136</v>
      </c>
      <c r="D7" s="7">
        <v>4130</v>
      </c>
      <c r="E7" s="7">
        <v>4402</v>
      </c>
      <c r="F7" s="7">
        <v>5191</v>
      </c>
      <c r="G7" s="7">
        <v>1426</v>
      </c>
      <c r="H7" s="7">
        <v>4217</v>
      </c>
      <c r="I7" s="7">
        <v>1207</v>
      </c>
      <c r="J7" s="7">
        <v>9767</v>
      </c>
      <c r="K7" s="7">
        <v>6878</v>
      </c>
      <c r="L7" s="7">
        <v>6696</v>
      </c>
      <c r="M7" s="7">
        <f t="shared" si="0"/>
        <v>76547</v>
      </c>
      <c r="N7" s="7">
        <f t="shared" si="1"/>
        <v>53206</v>
      </c>
      <c r="O7" s="3" t="s">
        <v>18</v>
      </c>
      <c r="P7" s="8"/>
    </row>
    <row r="8" spans="1:17" s="4" customFormat="1" ht="17.25" customHeight="1" x14ac:dyDescent="0.15">
      <c r="A8" s="5">
        <v>18264</v>
      </c>
      <c r="B8" s="7">
        <v>31510</v>
      </c>
      <c r="C8" s="7">
        <v>3068</v>
      </c>
      <c r="D8" s="7">
        <v>4155</v>
      </c>
      <c r="E8" s="7">
        <v>4502</v>
      </c>
      <c r="F8" s="7">
        <v>5332</v>
      </c>
      <c r="G8" s="7">
        <v>1389</v>
      </c>
      <c r="H8" s="7">
        <v>4325</v>
      </c>
      <c r="I8" s="7">
        <v>1214</v>
      </c>
      <c r="J8" s="7">
        <v>9531</v>
      </c>
      <c r="K8" s="7">
        <v>6692</v>
      </c>
      <c r="L8" s="7">
        <v>6567</v>
      </c>
      <c r="M8" s="7">
        <f t="shared" si="0"/>
        <v>78285</v>
      </c>
      <c r="N8" s="7">
        <f t="shared" si="1"/>
        <v>55495</v>
      </c>
      <c r="O8" s="3" t="s">
        <v>18</v>
      </c>
      <c r="P8" s="8"/>
    </row>
    <row r="9" spans="1:17" s="4" customFormat="1" ht="17.25" customHeight="1" x14ac:dyDescent="0.15">
      <c r="A9" s="5">
        <v>21916</v>
      </c>
      <c r="B9" s="7">
        <v>35543</v>
      </c>
      <c r="C9" s="7">
        <v>2918</v>
      </c>
      <c r="D9" s="7">
        <v>4065</v>
      </c>
      <c r="E9" s="7">
        <v>4895</v>
      </c>
      <c r="F9" s="7">
        <v>5140</v>
      </c>
      <c r="G9" s="7">
        <v>1309</v>
      </c>
      <c r="H9" s="7">
        <v>4721</v>
      </c>
      <c r="I9" s="7">
        <v>1205</v>
      </c>
      <c r="J9" s="7">
        <v>8556</v>
      </c>
      <c r="K9" s="7">
        <v>8202</v>
      </c>
      <c r="L9" s="7">
        <v>6257</v>
      </c>
      <c r="M9" s="7">
        <f t="shared" si="0"/>
        <v>82811</v>
      </c>
      <c r="N9" s="7">
        <f t="shared" si="1"/>
        <v>59796</v>
      </c>
      <c r="O9" s="3" t="s">
        <v>24</v>
      </c>
      <c r="P9" s="8"/>
    </row>
    <row r="10" spans="1:17" ht="17.25" customHeight="1" x14ac:dyDescent="0.15">
      <c r="A10" s="5">
        <v>23743</v>
      </c>
      <c r="B10" s="7">
        <v>36275</v>
      </c>
      <c r="C10" s="7">
        <v>2720</v>
      </c>
      <c r="D10" s="7">
        <v>3902</v>
      </c>
      <c r="E10" s="7">
        <v>5170</v>
      </c>
      <c r="F10" s="7">
        <v>5004</v>
      </c>
      <c r="G10" s="7">
        <v>1149</v>
      </c>
      <c r="H10" s="7">
        <v>5130</v>
      </c>
      <c r="I10" s="7">
        <v>980</v>
      </c>
      <c r="J10" s="7">
        <v>7765</v>
      </c>
      <c r="K10" s="7">
        <v>6449</v>
      </c>
      <c r="L10" s="7">
        <v>5999</v>
      </c>
      <c r="M10" s="7">
        <f t="shared" si="0"/>
        <v>80543</v>
      </c>
      <c r="N10" s="7">
        <f t="shared" si="1"/>
        <v>60330</v>
      </c>
      <c r="O10" s="3" t="s">
        <v>23</v>
      </c>
      <c r="P10" s="8"/>
    </row>
    <row r="11" spans="1:17" ht="17.25" customHeight="1" x14ac:dyDescent="0.15">
      <c r="A11" s="5">
        <v>25569</v>
      </c>
      <c r="B11" s="7">
        <v>35894</v>
      </c>
      <c r="C11" s="7">
        <v>2514</v>
      </c>
      <c r="D11" s="7">
        <v>3876</v>
      </c>
      <c r="E11" s="7">
        <v>5910</v>
      </c>
      <c r="F11" s="7">
        <v>5098</v>
      </c>
      <c r="G11" s="7">
        <v>1059</v>
      </c>
      <c r="H11" s="7">
        <v>5731</v>
      </c>
      <c r="I11" s="7">
        <v>785</v>
      </c>
      <c r="J11" s="7">
        <v>7118</v>
      </c>
      <c r="K11" s="7">
        <v>4791</v>
      </c>
      <c r="L11" s="7">
        <v>5988</v>
      </c>
      <c r="M11" s="7">
        <f t="shared" si="0"/>
        <v>78764</v>
      </c>
      <c r="N11" s="7">
        <f t="shared" si="1"/>
        <v>60867</v>
      </c>
      <c r="O11" s="3" t="s">
        <v>20</v>
      </c>
      <c r="P11" s="8"/>
    </row>
    <row r="12" spans="1:17" ht="17.25" customHeight="1" x14ac:dyDescent="0.15">
      <c r="A12" s="5">
        <v>27395</v>
      </c>
      <c r="B12" s="7">
        <v>35088</v>
      </c>
      <c r="C12" s="7">
        <v>2408</v>
      </c>
      <c r="D12" s="7">
        <v>4263</v>
      </c>
      <c r="E12" s="7">
        <v>6685</v>
      </c>
      <c r="F12" s="7">
        <v>5210</v>
      </c>
      <c r="G12" s="7">
        <v>1059</v>
      </c>
      <c r="H12" s="7">
        <v>6464</v>
      </c>
      <c r="I12" s="7">
        <v>621</v>
      </c>
      <c r="J12" s="7">
        <v>6830</v>
      </c>
      <c r="K12" s="7">
        <v>3245</v>
      </c>
      <c r="L12" s="7">
        <v>6293</v>
      </c>
      <c r="M12" s="7">
        <f t="shared" si="0"/>
        <v>78166</v>
      </c>
      <c r="N12" s="7">
        <f t="shared" si="1"/>
        <v>61798</v>
      </c>
      <c r="O12" s="3" t="s">
        <v>21</v>
      </c>
      <c r="P12" s="8"/>
    </row>
    <row r="13" spans="1:17" ht="17.25" customHeight="1" x14ac:dyDescent="0.15">
      <c r="A13" s="5">
        <v>29221</v>
      </c>
      <c r="B13" s="7">
        <v>33486</v>
      </c>
      <c r="C13" s="7">
        <v>2277</v>
      </c>
      <c r="D13" s="7">
        <v>4491</v>
      </c>
      <c r="E13" s="7">
        <v>7519</v>
      </c>
      <c r="F13" s="7">
        <v>5268</v>
      </c>
      <c r="G13" s="7">
        <v>1146</v>
      </c>
      <c r="H13" s="7">
        <v>6566</v>
      </c>
      <c r="I13" s="7">
        <v>531</v>
      </c>
      <c r="J13" s="7">
        <v>6576</v>
      </c>
      <c r="K13" s="7">
        <v>2713</v>
      </c>
      <c r="L13" s="7">
        <v>6301</v>
      </c>
      <c r="M13" s="7">
        <f t="shared" si="0"/>
        <v>76874</v>
      </c>
      <c r="N13" s="7">
        <f t="shared" si="1"/>
        <v>61284</v>
      </c>
      <c r="O13" s="3" t="s">
        <v>21</v>
      </c>
      <c r="P13" s="8"/>
    </row>
    <row r="14" spans="1:17" ht="17.25" customHeight="1" x14ac:dyDescent="0.15">
      <c r="A14" s="5">
        <v>34700</v>
      </c>
      <c r="B14" s="7">
        <v>29998</v>
      </c>
      <c r="C14" s="7">
        <v>2443</v>
      </c>
      <c r="D14" s="7">
        <v>5019</v>
      </c>
      <c r="E14" s="7">
        <v>9549</v>
      </c>
      <c r="F14" s="7">
        <v>5436</v>
      </c>
      <c r="G14" s="7">
        <v>1329</v>
      </c>
      <c r="H14" s="7">
        <v>6775</v>
      </c>
      <c r="I14" s="7">
        <v>250</v>
      </c>
      <c r="J14" s="7">
        <v>6275</v>
      </c>
      <c r="K14" s="7">
        <v>1857</v>
      </c>
      <c r="L14" s="7">
        <v>6687</v>
      </c>
      <c r="M14" s="7">
        <f t="shared" si="0"/>
        <v>75618</v>
      </c>
      <c r="N14" s="7">
        <f t="shared" si="1"/>
        <v>60799</v>
      </c>
      <c r="O14" s="3" t="s">
        <v>16</v>
      </c>
      <c r="P14" s="8"/>
    </row>
    <row r="15" spans="1:17" ht="17.25" customHeight="1" x14ac:dyDescent="0.15">
      <c r="A15" s="5">
        <v>36526</v>
      </c>
      <c r="B15" s="7">
        <v>28299</v>
      </c>
      <c r="C15" s="7">
        <v>2467</v>
      </c>
      <c r="D15" s="7">
        <v>5188</v>
      </c>
      <c r="E15" s="7">
        <v>9833</v>
      </c>
      <c r="F15" s="7">
        <v>5530</v>
      </c>
      <c r="G15" s="7">
        <v>1526</v>
      </c>
      <c r="H15" s="7">
        <v>6763</v>
      </c>
      <c r="I15" s="7">
        <v>184</v>
      </c>
      <c r="J15" s="7">
        <v>5992</v>
      </c>
      <c r="K15" s="7">
        <v>1711</v>
      </c>
      <c r="L15" s="7">
        <v>6382</v>
      </c>
      <c r="M15" s="7">
        <f t="shared" si="0"/>
        <v>73875</v>
      </c>
      <c r="N15" s="7">
        <f t="shared" si="1"/>
        <v>59790</v>
      </c>
      <c r="O15" s="3" t="s">
        <v>16</v>
      </c>
      <c r="P15" s="8"/>
    </row>
    <row r="16" spans="1:17" ht="17.25" customHeight="1" x14ac:dyDescent="0.15">
      <c r="A16" s="5">
        <v>38353</v>
      </c>
      <c r="B16" s="7">
        <v>26604</v>
      </c>
      <c r="C16" s="7">
        <v>2353</v>
      </c>
      <c r="D16" s="7">
        <v>5203</v>
      </c>
      <c r="E16" s="7">
        <v>9730</v>
      </c>
      <c r="F16" s="7">
        <v>5446</v>
      </c>
      <c r="G16" s="7">
        <v>1522</v>
      </c>
      <c r="H16" s="7">
        <v>6511</v>
      </c>
      <c r="I16" s="7">
        <v>156</v>
      </c>
      <c r="J16" s="7">
        <v>5618</v>
      </c>
      <c r="K16" s="7">
        <v>1336</v>
      </c>
      <c r="L16" s="7">
        <v>6084</v>
      </c>
      <c r="M16" s="7">
        <f t="shared" si="0"/>
        <v>70563</v>
      </c>
      <c r="N16" s="7">
        <f t="shared" si="1"/>
        <v>57525</v>
      </c>
      <c r="O16" s="3" t="s">
        <v>16</v>
      </c>
      <c r="P16" s="8"/>
    </row>
    <row r="17" spans="1:16" ht="17.25" customHeight="1" x14ac:dyDescent="0.15">
      <c r="A17" s="5">
        <v>40179</v>
      </c>
      <c r="B17" s="7">
        <v>24861</v>
      </c>
      <c r="C17" s="7">
        <v>2275</v>
      </c>
      <c r="D17" s="7">
        <v>5182</v>
      </c>
      <c r="E17" s="7">
        <v>9680</v>
      </c>
      <c r="F17" s="7">
        <v>5237</v>
      </c>
      <c r="G17" s="7">
        <v>1421</v>
      </c>
      <c r="H17" s="7">
        <v>6263</v>
      </c>
      <c r="I17" s="7">
        <v>111</v>
      </c>
      <c r="J17" s="7">
        <v>5222</v>
      </c>
      <c r="K17" s="7">
        <v>1013</v>
      </c>
      <c r="L17" s="7">
        <v>5690</v>
      </c>
      <c r="M17" s="7">
        <f t="shared" si="0"/>
        <v>66955</v>
      </c>
      <c r="N17" s="7">
        <f t="shared" si="1"/>
        <v>55030</v>
      </c>
      <c r="O17" s="3" t="s">
        <v>16</v>
      </c>
      <c r="P17" s="8"/>
    </row>
    <row r="18" spans="1:16" ht="17.25" customHeight="1" x14ac:dyDescent="0.15">
      <c r="A18" s="5">
        <v>42005</v>
      </c>
      <c r="B18" s="7">
        <v>23357</v>
      </c>
      <c r="C18" s="7">
        <v>2173</v>
      </c>
      <c r="D18" s="7">
        <v>5043</v>
      </c>
      <c r="E18" s="7">
        <v>9571</v>
      </c>
      <c r="F18" s="7">
        <v>5000</v>
      </c>
      <c r="G18" s="7">
        <v>1313</v>
      </c>
      <c r="H18" s="7">
        <v>6292</v>
      </c>
      <c r="I18" s="7">
        <v>101</v>
      </c>
      <c r="J18" s="7">
        <v>4742</v>
      </c>
      <c r="K18" s="7">
        <v>788</v>
      </c>
      <c r="L18" s="7">
        <v>5175</v>
      </c>
      <c r="M18" s="7">
        <f t="shared" si="0"/>
        <v>63555</v>
      </c>
      <c r="N18" s="7">
        <f t="shared" si="1"/>
        <v>52850</v>
      </c>
      <c r="O18" s="3" t="s">
        <v>16</v>
      </c>
      <c r="P18" s="8"/>
    </row>
    <row r="19" spans="1:16" ht="17.25" customHeight="1" x14ac:dyDescent="0.15">
      <c r="A19" s="5">
        <v>51136</v>
      </c>
      <c r="B19" s="7">
        <v>15357</v>
      </c>
      <c r="C19" s="7">
        <v>1809</v>
      </c>
      <c r="D19" s="7">
        <v>3738</v>
      </c>
      <c r="E19" s="7">
        <v>7854</v>
      </c>
      <c r="F19" s="7">
        <v>3261</v>
      </c>
      <c r="G19" s="7">
        <v>827</v>
      </c>
      <c r="H19" s="7">
        <v>5590</v>
      </c>
      <c r="I19" s="7">
        <v>42</v>
      </c>
      <c r="J19" s="7">
        <v>2790</v>
      </c>
      <c r="K19" s="7">
        <v>238</v>
      </c>
      <c r="L19" s="7">
        <v>3213</v>
      </c>
      <c r="M19" s="7">
        <f t="shared" si="0"/>
        <v>44719</v>
      </c>
      <c r="N19" s="7">
        <f t="shared" si="1"/>
        <v>38478</v>
      </c>
      <c r="O19" s="3" t="s">
        <v>17</v>
      </c>
      <c r="P19" s="8"/>
    </row>
  </sheetData>
  <phoneticPr fontId="1" type="Hiragana"/>
  <pageMargins left="0.39370078740157483" right="0.39370078740157483" top="0.98425196850393681" bottom="0.98425196850393681" header="0.51181102362204722" footer="0.51181102362204722"/>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秩父市人口推移地域別（国勢調査ベース）</vt:lpstr>
    </vt:vector>
  </TitlesOfParts>
  <Company>秩父市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　一行</cp:lastModifiedBy>
  <cp:lastPrinted>2020-11-24T03:49:15Z</cp:lastPrinted>
  <dcterms:created xsi:type="dcterms:W3CDTF">2019-10-23T08:02:41Z</dcterms:created>
  <dcterms:modified xsi:type="dcterms:W3CDTF">2020-11-24T03:49:56Z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2020-11-15T01:14:33Z</vt:filetime>
  </property>
</Properties>
</file>