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filterPrivacy="1" codeName="ThisWorkbook"/>
  <xr:revisionPtr revIDLastSave="0" documentId="13_ncr:1_{D3434382-9667-4B2C-ADB1-5786FBB962A5}" xr6:coauthVersionLast="36" xr6:coauthVersionMax="36" xr10:uidLastSave="{00000000-0000-0000-0000-000000000000}"/>
  <bookViews>
    <workbookView xWindow="0" yWindow="0" windowWidth="19740" windowHeight="12510" xr2:uid="{00000000-000D-0000-FFFF-FFFF00000000}"/>
  </bookViews>
  <sheets>
    <sheet name="I-1(1)" sheetId="2" r:id="rId1"/>
    <sheet name="I-1(2)" sheetId="3" r:id="rId2"/>
    <sheet name="I-2" sheetId="4" r:id="rId3"/>
    <sheet name="I-3" sheetId="5" r:id="rId4"/>
    <sheet name="I-4" sheetId="6" r:id="rId5"/>
    <sheet name="I-5" sheetId="7" r:id="rId6"/>
  </sheets>
  <definedNames>
    <definedName name="_xlnm.Print_Area" localSheetId="0">'I-1(1)'!$B$1:$G$284</definedName>
    <definedName name="_xlnm.Print_Area" localSheetId="1">'I-1(2)'!$B$1:$G$507</definedName>
    <definedName name="_xlnm.Print_Area" localSheetId="2">'I-2'!$B$1:$T$91</definedName>
    <definedName name="_xlnm.Print_Area" localSheetId="3">'I-3'!$B$2:$R$21</definedName>
    <definedName name="_xlnm.Print_Area" localSheetId="4">'I-4'!$B$2:$L$8</definedName>
    <definedName name="_xlnm.Print_Area" localSheetId="5">'I-5'!$B$2:$G$1660</definedName>
    <definedName name="_xlnm.Print_Titles" localSheetId="0">'I-1(1)'!$1:$4</definedName>
    <definedName name="_xlnm.Print_Titles" localSheetId="1">'I-1(2)'!$1:$4</definedName>
    <definedName name="_xlnm.Print_Titles" localSheetId="2">'I-2'!$1:$5</definedName>
    <definedName name="_xlnm.Print_Titles" localSheetId="5">'I-5'!$1:$4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8" i="4" l="1"/>
  <c r="Q88" i="4"/>
  <c r="P88" i="4"/>
  <c r="O88" i="4"/>
  <c r="N88" i="4"/>
  <c r="L88" i="4"/>
  <c r="K88" i="4"/>
  <c r="J88" i="4"/>
  <c r="I88" i="4"/>
  <c r="H88" i="4"/>
  <c r="G88" i="4"/>
  <c r="F88" i="4"/>
  <c r="E88" i="4"/>
  <c r="D88" i="4"/>
  <c r="M88" i="4" s="1"/>
  <c r="R85" i="4"/>
  <c r="M85" i="4"/>
  <c r="T85" i="4" s="1"/>
  <c r="R84" i="4"/>
  <c r="R88" i="4" s="1"/>
  <c r="M84" i="4"/>
  <c r="N83" i="4"/>
  <c r="I83" i="4"/>
  <c r="R82" i="4"/>
  <c r="M82" i="4"/>
  <c r="S81" i="4"/>
  <c r="S83" i="4" s="1"/>
  <c r="Q81" i="4"/>
  <c r="Q87" i="4" s="1"/>
  <c r="P81" i="4"/>
  <c r="P83" i="4" s="1"/>
  <c r="O81" i="4"/>
  <c r="O83" i="4" s="1"/>
  <c r="N81" i="4"/>
  <c r="L81" i="4"/>
  <c r="L83" i="4" s="1"/>
  <c r="K81" i="4"/>
  <c r="K83" i="4" s="1"/>
  <c r="J81" i="4"/>
  <c r="J83" i="4" s="1"/>
  <c r="I81" i="4"/>
  <c r="H81" i="4"/>
  <c r="H83" i="4" s="1"/>
  <c r="G81" i="4"/>
  <c r="G83" i="4" s="1"/>
  <c r="F81" i="4"/>
  <c r="F83" i="4" s="1"/>
  <c r="E81" i="4"/>
  <c r="D81" i="4"/>
  <c r="D83" i="4" s="1"/>
  <c r="R80" i="4"/>
  <c r="M80" i="4"/>
  <c r="R79" i="4"/>
  <c r="M79" i="4"/>
  <c r="T79" i="4" s="1"/>
  <c r="R78" i="4"/>
  <c r="R81" i="4" s="1"/>
  <c r="R83" i="4" s="1"/>
  <c r="M78" i="4"/>
  <c r="M81" i="4" s="1"/>
  <c r="M83" i="4" s="1"/>
  <c r="S76" i="4"/>
  <c r="Q76" i="4"/>
  <c r="P76" i="4"/>
  <c r="O76" i="4"/>
  <c r="N76" i="4"/>
  <c r="L76" i="4"/>
  <c r="K76" i="4"/>
  <c r="J76" i="4"/>
  <c r="I76" i="4"/>
  <c r="H76" i="4"/>
  <c r="G76" i="4"/>
  <c r="F76" i="4"/>
  <c r="E76" i="4"/>
  <c r="D76" i="4"/>
  <c r="R75" i="4"/>
  <c r="R76" i="4" s="1"/>
  <c r="M75" i="4"/>
  <c r="M76" i="4" s="1"/>
  <c r="S74" i="4"/>
  <c r="S77" i="4" s="1"/>
  <c r="Q74" i="4"/>
  <c r="Q77" i="4" s="1"/>
  <c r="P74" i="4"/>
  <c r="P87" i="4" s="1"/>
  <c r="O74" i="4"/>
  <c r="N74" i="4"/>
  <c r="N87" i="4" s="1"/>
  <c r="L74" i="4"/>
  <c r="K74" i="4"/>
  <c r="K87" i="4" s="1"/>
  <c r="J74" i="4"/>
  <c r="J77" i="4" s="1"/>
  <c r="I74" i="4"/>
  <c r="I87" i="4" s="1"/>
  <c r="H74" i="4"/>
  <c r="H77" i="4" s="1"/>
  <c r="G74" i="4"/>
  <c r="G77" i="4" s="1"/>
  <c r="F74" i="4"/>
  <c r="E74" i="4"/>
  <c r="E77" i="4" s="1"/>
  <c r="D74" i="4"/>
  <c r="R73" i="4"/>
  <c r="M73" i="4"/>
  <c r="R72" i="4"/>
  <c r="M72" i="4"/>
  <c r="R71" i="4"/>
  <c r="T71" i="4" s="1"/>
  <c r="M71" i="4"/>
  <c r="R70" i="4"/>
  <c r="T70" i="4" s="1"/>
  <c r="M70" i="4"/>
  <c r="R69" i="4"/>
  <c r="M69" i="4"/>
  <c r="R68" i="4"/>
  <c r="M68" i="4"/>
  <c r="R66" i="4"/>
  <c r="M66" i="4"/>
  <c r="T66" i="4" s="1"/>
  <c r="S65" i="4"/>
  <c r="Q65" i="4"/>
  <c r="P65" i="4"/>
  <c r="O65" i="4"/>
  <c r="N65" i="4"/>
  <c r="L65" i="4"/>
  <c r="K65" i="4"/>
  <c r="J65" i="4"/>
  <c r="I65" i="4"/>
  <c r="H65" i="4"/>
  <c r="G65" i="4"/>
  <c r="F65" i="4"/>
  <c r="E65" i="4"/>
  <c r="D65" i="4"/>
  <c r="R64" i="4"/>
  <c r="M64" i="4"/>
  <c r="T64" i="4" s="1"/>
  <c r="R63" i="4"/>
  <c r="M63" i="4"/>
  <c r="R62" i="4"/>
  <c r="R65" i="4" s="1"/>
  <c r="M62" i="4"/>
  <c r="M65" i="4" s="1"/>
  <c r="R61" i="4"/>
  <c r="M61" i="4"/>
  <c r="S60" i="4"/>
  <c r="Q60" i="4"/>
  <c r="P60" i="4"/>
  <c r="O60" i="4"/>
  <c r="N60" i="4"/>
  <c r="L60" i="4"/>
  <c r="K60" i="4"/>
  <c r="J60" i="4"/>
  <c r="I60" i="4"/>
  <c r="H60" i="4"/>
  <c r="G60" i="4"/>
  <c r="F60" i="4"/>
  <c r="E60" i="4"/>
  <c r="D60" i="4"/>
  <c r="R59" i="4"/>
  <c r="M59" i="4"/>
  <c r="R58" i="4"/>
  <c r="M58" i="4"/>
  <c r="R57" i="4"/>
  <c r="T57" i="4" s="1"/>
  <c r="M57" i="4"/>
  <c r="S56" i="4"/>
  <c r="Q56" i="4"/>
  <c r="P56" i="4"/>
  <c r="O56" i="4"/>
  <c r="N56" i="4"/>
  <c r="L56" i="4"/>
  <c r="K56" i="4"/>
  <c r="J56" i="4"/>
  <c r="I56" i="4"/>
  <c r="H56" i="4"/>
  <c r="G56" i="4"/>
  <c r="F56" i="4"/>
  <c r="E56" i="4"/>
  <c r="D56" i="4"/>
  <c r="R55" i="4"/>
  <c r="M55" i="4"/>
  <c r="T55" i="4" s="1"/>
  <c r="R54" i="4"/>
  <c r="R56" i="4" s="1"/>
  <c r="M54" i="4"/>
  <c r="M56" i="4" s="1"/>
  <c r="S53" i="4"/>
  <c r="Q53" i="4"/>
  <c r="P53" i="4"/>
  <c r="O53" i="4"/>
  <c r="N53" i="4"/>
  <c r="L53" i="4"/>
  <c r="K53" i="4"/>
  <c r="J53" i="4"/>
  <c r="I53" i="4"/>
  <c r="H53" i="4"/>
  <c r="G53" i="4"/>
  <c r="F53" i="4"/>
  <c r="E53" i="4"/>
  <c r="D53" i="4"/>
  <c r="R52" i="4"/>
  <c r="M52" i="4"/>
  <c r="T52" i="4" s="1"/>
  <c r="R51" i="4"/>
  <c r="R53" i="4" s="1"/>
  <c r="M51" i="4"/>
  <c r="M53" i="4" s="1"/>
  <c r="R50" i="4"/>
  <c r="M50" i="4"/>
  <c r="T50" i="4" s="1"/>
  <c r="R49" i="4"/>
  <c r="M49" i="4"/>
  <c r="R48" i="4"/>
  <c r="M48" i="4"/>
  <c r="R47" i="4"/>
  <c r="M47" i="4"/>
  <c r="S46" i="4"/>
  <c r="Q46" i="4"/>
  <c r="P46" i="4"/>
  <c r="O46" i="4"/>
  <c r="N46" i="4"/>
  <c r="L46" i="4"/>
  <c r="K46" i="4"/>
  <c r="J46" i="4"/>
  <c r="I46" i="4"/>
  <c r="H46" i="4"/>
  <c r="G46" i="4"/>
  <c r="F46" i="4"/>
  <c r="E46" i="4"/>
  <c r="D46" i="4"/>
  <c r="R45" i="4"/>
  <c r="M45" i="4"/>
  <c r="R44" i="4"/>
  <c r="R46" i="4" s="1"/>
  <c r="M44" i="4"/>
  <c r="R43" i="4"/>
  <c r="T43" i="4" s="1"/>
  <c r="M43" i="4"/>
  <c r="R42" i="4"/>
  <c r="M42" i="4"/>
  <c r="T42" i="4" s="1"/>
  <c r="R41" i="4"/>
  <c r="M41" i="4"/>
  <c r="T41" i="4" s="1"/>
  <c r="S40" i="4"/>
  <c r="Q40" i="4"/>
  <c r="P40" i="4"/>
  <c r="O40" i="4"/>
  <c r="N40" i="4"/>
  <c r="L40" i="4"/>
  <c r="K40" i="4"/>
  <c r="J40" i="4"/>
  <c r="I40" i="4"/>
  <c r="I67" i="4" s="1"/>
  <c r="H40" i="4"/>
  <c r="G40" i="4"/>
  <c r="G67" i="4" s="1"/>
  <c r="F40" i="4"/>
  <c r="E40" i="4"/>
  <c r="D40" i="4"/>
  <c r="R39" i="4"/>
  <c r="T39" i="4" s="1"/>
  <c r="M39" i="4"/>
  <c r="R38" i="4"/>
  <c r="R40" i="4" s="1"/>
  <c r="M38" i="4"/>
  <c r="R37" i="4"/>
  <c r="M37" i="4"/>
  <c r="T37" i="4" s="1"/>
  <c r="R36" i="4"/>
  <c r="M36" i="4"/>
  <c r="M40" i="4" s="1"/>
  <c r="R35" i="4"/>
  <c r="M35" i="4"/>
  <c r="R34" i="4"/>
  <c r="M34" i="4"/>
  <c r="T34" i="4" s="1"/>
  <c r="R33" i="4"/>
  <c r="M33" i="4"/>
  <c r="T33" i="4" s="1"/>
  <c r="S32" i="4"/>
  <c r="S67" i="4" s="1"/>
  <c r="Q32" i="4"/>
  <c r="Q67" i="4" s="1"/>
  <c r="P32" i="4"/>
  <c r="O32" i="4"/>
  <c r="O67" i="4" s="1"/>
  <c r="N32" i="4"/>
  <c r="L32" i="4"/>
  <c r="L67" i="4" s="1"/>
  <c r="K32" i="4"/>
  <c r="J32" i="4"/>
  <c r="J67" i="4" s="1"/>
  <c r="I32" i="4"/>
  <c r="H32" i="4"/>
  <c r="H67" i="4" s="1"/>
  <c r="G32" i="4"/>
  <c r="F32" i="4"/>
  <c r="F67" i="4" s="1"/>
  <c r="E32" i="4"/>
  <c r="D32" i="4"/>
  <c r="D67" i="4" s="1"/>
  <c r="R31" i="4"/>
  <c r="M31" i="4"/>
  <c r="T31" i="4" s="1"/>
  <c r="R30" i="4"/>
  <c r="M30" i="4"/>
  <c r="R29" i="4"/>
  <c r="R32" i="4" s="1"/>
  <c r="M29" i="4"/>
  <c r="M32" i="4" s="1"/>
  <c r="S27" i="4"/>
  <c r="R27" i="4"/>
  <c r="Q27" i="4"/>
  <c r="P27" i="4"/>
  <c r="O27" i="4"/>
  <c r="N27" i="4"/>
  <c r="L27" i="4"/>
  <c r="K27" i="4"/>
  <c r="J27" i="4"/>
  <c r="I27" i="4"/>
  <c r="H27" i="4"/>
  <c r="G27" i="4"/>
  <c r="F27" i="4"/>
  <c r="E27" i="4"/>
  <c r="D27" i="4"/>
  <c r="R26" i="4"/>
  <c r="M26" i="4"/>
  <c r="T26" i="4" s="1"/>
  <c r="R25" i="4"/>
  <c r="M25" i="4"/>
  <c r="R24" i="4"/>
  <c r="M24" i="4"/>
  <c r="T24" i="4" s="1"/>
  <c r="R23" i="4"/>
  <c r="M23" i="4"/>
  <c r="T23" i="4" s="1"/>
  <c r="R22" i="4"/>
  <c r="M22" i="4"/>
  <c r="R21" i="4"/>
  <c r="T21" i="4" s="1"/>
  <c r="M21" i="4"/>
  <c r="R20" i="4"/>
  <c r="M20" i="4"/>
  <c r="R19" i="4"/>
  <c r="M19" i="4"/>
  <c r="T19" i="4" s="1"/>
  <c r="R18" i="4"/>
  <c r="M18" i="4"/>
  <c r="T18" i="4" s="1"/>
  <c r="S17" i="4"/>
  <c r="Q17" i="4"/>
  <c r="P17" i="4"/>
  <c r="O17" i="4"/>
  <c r="N17" i="4"/>
  <c r="L17" i="4"/>
  <c r="K17" i="4"/>
  <c r="J17" i="4"/>
  <c r="I17" i="4"/>
  <c r="H17" i="4"/>
  <c r="H28" i="4" s="1"/>
  <c r="G17" i="4"/>
  <c r="F17" i="4"/>
  <c r="E17" i="4"/>
  <c r="D17" i="4"/>
  <c r="R16" i="4"/>
  <c r="M16" i="4"/>
  <c r="R15" i="4"/>
  <c r="M15" i="4"/>
  <c r="T15" i="4" s="1"/>
  <c r="R14" i="4"/>
  <c r="R17" i="4" s="1"/>
  <c r="M14" i="4"/>
  <c r="S13" i="4"/>
  <c r="S28" i="4" s="1"/>
  <c r="Q13" i="4"/>
  <c r="P13" i="4"/>
  <c r="P28" i="4" s="1"/>
  <c r="O13" i="4"/>
  <c r="N13" i="4"/>
  <c r="N28" i="4" s="1"/>
  <c r="L13" i="4"/>
  <c r="K13" i="4"/>
  <c r="K86" i="4" s="1"/>
  <c r="K89" i="4" s="1"/>
  <c r="J13" i="4"/>
  <c r="J28" i="4" s="1"/>
  <c r="I13" i="4"/>
  <c r="I28" i="4" s="1"/>
  <c r="H13" i="4"/>
  <c r="G13" i="4"/>
  <c r="G28" i="4" s="1"/>
  <c r="F13" i="4"/>
  <c r="E13" i="4"/>
  <c r="E28" i="4" s="1"/>
  <c r="D13" i="4"/>
  <c r="R12" i="4"/>
  <c r="M12" i="4"/>
  <c r="R11" i="4"/>
  <c r="T11" i="4" s="1"/>
  <c r="M11" i="4"/>
  <c r="R10" i="4"/>
  <c r="M10" i="4"/>
  <c r="T10" i="4" s="1"/>
  <c r="R9" i="4"/>
  <c r="M9" i="4"/>
  <c r="T9" i="4" s="1"/>
  <c r="R8" i="4"/>
  <c r="M8" i="4"/>
  <c r="T8" i="4" s="1"/>
  <c r="R7" i="4"/>
  <c r="M7" i="4"/>
  <c r="R6" i="4"/>
  <c r="M6" i="4"/>
  <c r="T6" i="4" s="1"/>
  <c r="I77" i="4" l="1"/>
  <c r="T88" i="4"/>
  <c r="T7" i="4"/>
  <c r="T12" i="4"/>
  <c r="D28" i="4"/>
  <c r="F28" i="4"/>
  <c r="H86" i="4"/>
  <c r="L28" i="4"/>
  <c r="O28" i="4"/>
  <c r="Q28" i="4"/>
  <c r="M17" i="4"/>
  <c r="T14" i="4"/>
  <c r="T16" i="4"/>
  <c r="T20" i="4"/>
  <c r="T22" i="4"/>
  <c r="T25" i="4"/>
  <c r="M27" i="4"/>
  <c r="T30" i="4"/>
  <c r="E67" i="4"/>
  <c r="K67" i="4"/>
  <c r="N67" i="4"/>
  <c r="P67" i="4"/>
  <c r="T35" i="4"/>
  <c r="T38" i="4"/>
  <c r="T44" i="4"/>
  <c r="M46" i="4"/>
  <c r="T47" i="4"/>
  <c r="T48" i="4"/>
  <c r="T49" i="4"/>
  <c r="J86" i="4"/>
  <c r="O86" i="4"/>
  <c r="O89" i="4" s="1"/>
  <c r="T58" i="4"/>
  <c r="T59" i="4"/>
  <c r="T61" i="4"/>
  <c r="T63" i="4"/>
  <c r="T69" i="4"/>
  <c r="T72" i="4"/>
  <c r="M74" i="4"/>
  <c r="D87" i="4"/>
  <c r="M87" i="4" s="1"/>
  <c r="F87" i="4"/>
  <c r="L87" i="4"/>
  <c r="O87" i="4"/>
  <c r="L77" i="4"/>
  <c r="T80" i="4"/>
  <c r="E87" i="4"/>
  <c r="T82" i="4"/>
  <c r="T84" i="4"/>
  <c r="T27" i="4"/>
  <c r="T17" i="4"/>
  <c r="M77" i="4"/>
  <c r="T60" i="4"/>
  <c r="T13" i="4"/>
  <c r="M13" i="4"/>
  <c r="M28" i="4" s="1"/>
  <c r="T54" i="4"/>
  <c r="T56" i="4" s="1"/>
  <c r="L86" i="4"/>
  <c r="L89" i="4" s="1"/>
  <c r="G87" i="4"/>
  <c r="S87" i="4"/>
  <c r="K28" i="4"/>
  <c r="T29" i="4"/>
  <c r="T32" i="4" s="1"/>
  <c r="T51" i="4"/>
  <c r="T53" i="4" s="1"/>
  <c r="T75" i="4"/>
  <c r="T76" i="4" s="1"/>
  <c r="H87" i="4"/>
  <c r="H89" i="4" s="1"/>
  <c r="T36" i="4"/>
  <c r="T40" i="4" s="1"/>
  <c r="T68" i="4"/>
  <c r="K77" i="4"/>
  <c r="T78" i="4"/>
  <c r="T81" i="4" s="1"/>
  <c r="T83" i="4" s="1"/>
  <c r="N86" i="4"/>
  <c r="M60" i="4"/>
  <c r="M67" i="4" s="1"/>
  <c r="J87" i="4"/>
  <c r="J89" i="4" s="1"/>
  <c r="T62" i="4"/>
  <c r="T65" i="4" s="1"/>
  <c r="D86" i="4"/>
  <c r="P86" i="4"/>
  <c r="P89" i="4" s="1"/>
  <c r="T45" i="4"/>
  <c r="T46" i="4" s="1"/>
  <c r="T73" i="4"/>
  <c r="T74" i="4" s="1"/>
  <c r="N77" i="4"/>
  <c r="E86" i="4"/>
  <c r="E89" i="4" s="1"/>
  <c r="Q86" i="4"/>
  <c r="Q89" i="4" s="1"/>
  <c r="R13" i="4"/>
  <c r="R28" i="4" s="1"/>
  <c r="O77" i="4"/>
  <c r="E83" i="4"/>
  <c r="Q83" i="4"/>
  <c r="F86" i="4"/>
  <c r="F89" i="4" s="1"/>
  <c r="D77" i="4"/>
  <c r="P77" i="4"/>
  <c r="G86" i="4"/>
  <c r="S86" i="4"/>
  <c r="S89" i="4" s="1"/>
  <c r="R60" i="4"/>
  <c r="R67" i="4" s="1"/>
  <c r="R74" i="4"/>
  <c r="R77" i="4" s="1"/>
  <c r="F77" i="4"/>
  <c r="I86" i="4"/>
  <c r="I89" i="4" s="1"/>
  <c r="T67" i="4" l="1"/>
  <c r="T28" i="4"/>
  <c r="R87" i="4"/>
  <c r="T87" i="4" s="1"/>
  <c r="D89" i="4"/>
  <c r="M86" i="4"/>
  <c r="R86" i="4"/>
  <c r="R89" i="4" s="1"/>
  <c r="N89" i="4"/>
  <c r="T77" i="4"/>
  <c r="G89" i="4"/>
  <c r="T86" i="4" l="1"/>
  <c r="T89" i="4" s="1"/>
  <c r="M89" i="4"/>
</calcChain>
</file>

<file path=xl/sharedStrings.xml><?xml version="1.0" encoding="utf-8"?>
<sst xmlns="http://schemas.openxmlformats.org/spreadsheetml/2006/main" count="9049" uniqueCount="4500">
  <si>
    <t>Ｉ－１　都市の歴史(1)（文化財分布状況　国指定文化財）</t>
    <rPh sb="4" eb="6">
      <t>トシ</t>
    </rPh>
    <rPh sb="7" eb="9">
      <t>レキシ</t>
    </rPh>
    <rPh sb="13" eb="16">
      <t>ブンカザイ</t>
    </rPh>
    <rPh sb="16" eb="18">
      <t>ブンプ</t>
    </rPh>
    <rPh sb="18" eb="20">
      <t>ジョウキョウ</t>
    </rPh>
    <rPh sb="21" eb="22">
      <t>クニ</t>
    </rPh>
    <rPh sb="22" eb="24">
      <t>シテイ</t>
    </rPh>
    <rPh sb="24" eb="27">
      <t>ブンカザイ</t>
    </rPh>
    <phoneticPr fontId="15"/>
  </si>
  <si>
    <t>種別</t>
    <rPh sb="0" eb="1">
      <t>シュ</t>
    </rPh>
    <rPh sb="1" eb="2">
      <t>ベツ</t>
    </rPh>
    <phoneticPr fontId="15"/>
  </si>
  <si>
    <t>№</t>
  </si>
  <si>
    <t>名称</t>
  </si>
  <si>
    <t>員数</t>
  </si>
  <si>
    <t>所在地</t>
    <rPh sb="0" eb="3">
      <t>ショザイチ</t>
    </rPh>
    <phoneticPr fontId="15"/>
  </si>
  <si>
    <t>国宝</t>
    <rPh sb="0" eb="2">
      <t>コクホウ</t>
    </rPh>
    <phoneticPr fontId="15"/>
  </si>
  <si>
    <t>建造物</t>
    <rPh sb="0" eb="3">
      <t>ケンゾウブツ</t>
    </rPh>
    <phoneticPr fontId="15"/>
  </si>
  <si>
    <t>歓喜院聖天堂</t>
    <rPh sb="0" eb="3">
      <t>カンギイン</t>
    </rPh>
    <rPh sb="3" eb="6">
      <t>ショウデンドウ</t>
    </rPh>
    <phoneticPr fontId="15"/>
  </si>
  <si>
    <t>１棟</t>
  </si>
  <si>
    <t>熊谷市妻沼1511</t>
    <rPh sb="0" eb="3">
      <t>クマガヤシ</t>
    </rPh>
    <rPh sb="3" eb="5">
      <t>メヌマ</t>
    </rPh>
    <phoneticPr fontId="15"/>
  </si>
  <si>
    <t>合計</t>
    <rPh sb="0" eb="2">
      <t>ゴウケイ</t>
    </rPh>
    <phoneticPr fontId="15"/>
  </si>
  <si>
    <t>1市町村</t>
    <rPh sb="1" eb="4">
      <t>シチョウソン</t>
    </rPh>
    <phoneticPr fontId="15"/>
  </si>
  <si>
    <t>国指定重要文化財</t>
    <rPh sb="0" eb="1">
      <t>クニ</t>
    </rPh>
    <rPh sb="1" eb="3">
      <t>シテイ</t>
    </rPh>
    <rPh sb="3" eb="5">
      <t>ジュウヨウ</t>
    </rPh>
    <rPh sb="5" eb="8">
      <t>ブンカザイ</t>
    </rPh>
    <phoneticPr fontId="15"/>
  </si>
  <si>
    <t>金鑽神社多宝塔</t>
  </si>
  <si>
    <t>１基</t>
  </si>
  <si>
    <t>児玉郡神川町二ノ宮736-3</t>
  </si>
  <si>
    <t>旧台徳院霊廟
勅額門、丁子門及び御成門</t>
    <phoneticPr fontId="15"/>
  </si>
  <si>
    <t>３棟</t>
  </si>
  <si>
    <t>所沢市上山口2213ほか狭山山不動寺内</t>
    <rPh sb="14" eb="15">
      <t>ヤマ</t>
    </rPh>
    <rPh sb="18" eb="19">
      <t>ナイ</t>
    </rPh>
    <phoneticPr fontId="15"/>
  </si>
  <si>
    <t>出雲伊波比神社本殿
附棟札二枚</t>
  </si>
  <si>
    <t>入間郡毛呂山町岩井西5-17-1</t>
    <phoneticPr fontId="15"/>
  </si>
  <si>
    <t>広徳寺大御堂</t>
  </si>
  <si>
    <t>比企郡川島町表76</t>
  </si>
  <si>
    <t>喜多院
客殿、書院、庫裏、慈眼堂、鐘楼門、山門</t>
    <rPh sb="4" eb="5">
      <t>キャク</t>
    </rPh>
    <rPh sb="5" eb="6">
      <t>デン</t>
    </rPh>
    <rPh sb="7" eb="9">
      <t>ショイン</t>
    </rPh>
    <rPh sb="10" eb="11">
      <t>コ</t>
    </rPh>
    <rPh sb="11" eb="12">
      <t>ウラ</t>
    </rPh>
    <rPh sb="13" eb="14">
      <t>ジ</t>
    </rPh>
    <rPh sb="14" eb="15">
      <t>メ</t>
    </rPh>
    <rPh sb="15" eb="16">
      <t>ドウ</t>
    </rPh>
    <rPh sb="17" eb="19">
      <t>ショウロウ</t>
    </rPh>
    <rPh sb="19" eb="20">
      <t>モン</t>
    </rPh>
    <rPh sb="21" eb="23">
      <t>サンモン</t>
    </rPh>
    <phoneticPr fontId="15"/>
  </si>
  <si>
    <t>６棟</t>
  </si>
  <si>
    <t>川越市小仙波町1-20-1</t>
  </si>
  <si>
    <t>東照宮
本殿、唐門、瑞垣、拝殿及び幣殿、鳥居、随身門</t>
    <rPh sb="4" eb="6">
      <t>ホンデン</t>
    </rPh>
    <rPh sb="7" eb="8">
      <t>カラ</t>
    </rPh>
    <rPh sb="8" eb="9">
      <t>モン</t>
    </rPh>
    <rPh sb="10" eb="11">
      <t>ズイ</t>
    </rPh>
    <rPh sb="13" eb="15">
      <t>ハイデン</t>
    </rPh>
    <rPh sb="15" eb="16">
      <t>オヨ</t>
    </rPh>
    <rPh sb="17" eb="18">
      <t>ヘイ</t>
    </rPh>
    <rPh sb="18" eb="19">
      <t>デン</t>
    </rPh>
    <rPh sb="20" eb="22">
      <t>トリイ</t>
    </rPh>
    <rPh sb="23" eb="24">
      <t>シタガ</t>
    </rPh>
    <rPh sb="24" eb="25">
      <t>ミ</t>
    </rPh>
    <rPh sb="25" eb="26">
      <t>モン</t>
    </rPh>
    <phoneticPr fontId="15"/>
  </si>
  <si>
    <t>川越市小仙波町1-21-1</t>
  </si>
  <si>
    <t>日枝神社本殿附宮殿一基</t>
  </si>
  <si>
    <t>川越市小仙波町1-4-1</t>
  </si>
  <si>
    <t>福徳寺阿弥陀堂附厨子一基</t>
  </si>
  <si>
    <t>飯能市虎秀71</t>
  </si>
  <si>
    <t>高倉寺観音堂附棟札一枚</t>
  </si>
  <si>
    <t>入間市高倉3-3-4</t>
  </si>
  <si>
    <t>慈光寺開山塔</t>
  </si>
  <si>
    <t>比企郡ときがわ町西平386</t>
    <rPh sb="7" eb="8">
      <t>マチ</t>
    </rPh>
    <phoneticPr fontId="15"/>
  </si>
  <si>
    <t>光福寺宝篋印塔</t>
  </si>
  <si>
    <t>東松山市岡498</t>
  </si>
  <si>
    <t>大沢家住宅</t>
  </si>
  <si>
    <t>川越市元町1-15-2</t>
  </si>
  <si>
    <t>内田家住宅</t>
  </si>
  <si>
    <t>秩父市蒔田891</t>
  </si>
  <si>
    <t>高麗家住宅</t>
  </si>
  <si>
    <t>日高市新堀850</t>
    <rPh sb="3" eb="4">
      <t>シン</t>
    </rPh>
    <rPh sb="4" eb="5">
      <t>ホリ</t>
    </rPh>
    <phoneticPr fontId="15"/>
  </si>
  <si>
    <t>旧新井家住宅附便所一棟</t>
  </si>
  <si>
    <t>秩父郡長瀞町長瀞1164</t>
    <rPh sb="0" eb="3">
      <t>チチブグン</t>
    </rPh>
    <rPh sb="3" eb="5">
      <t>ナガトロ</t>
    </rPh>
    <rPh sb="5" eb="6">
      <t>マチ</t>
    </rPh>
    <rPh sb="6" eb="8">
      <t>ナガトロ</t>
    </rPh>
    <phoneticPr fontId="15"/>
  </si>
  <si>
    <t>平山家住宅</t>
  </si>
  <si>
    <t>熊谷市樋春1067</t>
  </si>
  <si>
    <t>小野家住宅</t>
  </si>
  <si>
    <t>所沢市林2-426-1</t>
    <phoneticPr fontId="15"/>
  </si>
  <si>
    <t>黄林閣</t>
  </si>
  <si>
    <t>所沢市坂ノ下437</t>
    <phoneticPr fontId="15"/>
  </si>
  <si>
    <t>歓喜院貴惣門</t>
    <rPh sb="0" eb="3">
      <t>カンギイン</t>
    </rPh>
    <rPh sb="3" eb="4">
      <t>キ</t>
    </rPh>
    <phoneticPr fontId="15"/>
  </si>
  <si>
    <t>熊谷市妻沼1511</t>
  </si>
  <si>
    <t>吉田家住宅</t>
  </si>
  <si>
    <t>比企郡小川町勝呂424</t>
  </si>
  <si>
    <t>日本煉瓦製造株式会社旧煉瓦製造施設
ホフマン輪窯六号窯、旧事務所、旧変電室、備前渠鉄橋</t>
    <rPh sb="22" eb="23">
      <t>ワ</t>
    </rPh>
    <rPh sb="23" eb="24">
      <t>カマ</t>
    </rPh>
    <rPh sb="24" eb="26">
      <t>ロクゴウ</t>
    </rPh>
    <rPh sb="26" eb="27">
      <t>カマ</t>
    </rPh>
    <rPh sb="28" eb="29">
      <t>キュウ</t>
    </rPh>
    <rPh sb="29" eb="31">
      <t>ジム</t>
    </rPh>
    <rPh sb="31" eb="32">
      <t>ショ</t>
    </rPh>
    <rPh sb="33" eb="34">
      <t>キュウ</t>
    </rPh>
    <rPh sb="34" eb="36">
      <t>ヘンデン</t>
    </rPh>
    <rPh sb="36" eb="37">
      <t>シツ</t>
    </rPh>
    <rPh sb="38" eb="40">
      <t>ビゼン</t>
    </rPh>
    <rPh sb="40" eb="41">
      <t>ミゾ</t>
    </rPh>
    <rPh sb="41" eb="43">
      <t>テッキョウ</t>
    </rPh>
    <phoneticPr fontId="15"/>
  </si>
  <si>
    <t>４棟</t>
  </si>
  <si>
    <t>深谷市上敷免字中島28-2ほか</t>
  </si>
  <si>
    <t>旧高橋家住宅</t>
  </si>
  <si>
    <t>朝霞市根岸台2-15-10</t>
  </si>
  <si>
    <t>誠之堂</t>
  </si>
  <si>
    <t>深谷市起会110-3</t>
  </si>
  <si>
    <t>和井田家住宅
主屋、長屋門</t>
    <rPh sb="7" eb="8">
      <t>オモ</t>
    </rPh>
    <rPh sb="8" eb="9">
      <t>ヤ</t>
    </rPh>
    <rPh sb="10" eb="12">
      <t>ナガヤ</t>
    </rPh>
    <rPh sb="12" eb="13">
      <t>モン</t>
    </rPh>
    <phoneticPr fontId="15"/>
  </si>
  <si>
    <t>２棟</t>
  </si>
  <si>
    <t>八潮市八條1377-1</t>
    <phoneticPr fontId="15"/>
  </si>
  <si>
    <t>旧遠山家住宅附雪隠一棟、腰掛待合一棟、図面二十七枚、東棟、中棟、西棟、土蔵、茶室、寄付待合、長屋門、庭門及び内塀、裏門及び外塀</t>
  </si>
  <si>
    <t>９棟</t>
  </si>
  <si>
    <t>比企郡川島町白井沼675</t>
  </si>
  <si>
    <t>旧田中家住宅、洋館、和館、文庫蔵（旧仕込倉）、煉瓦塀</t>
    <phoneticPr fontId="15"/>
  </si>
  <si>
    <t>３棟２基</t>
  </si>
  <si>
    <t>川口市末広1-7-2</t>
    <phoneticPr fontId="15"/>
  </si>
  <si>
    <t>旧山崎家別邸附茶室一棟供待一棟</t>
  </si>
  <si>
    <t>１棟</t>
    <phoneticPr fontId="15"/>
  </si>
  <si>
    <t>川越市松江町2-7-8</t>
  </si>
  <si>
    <t>17市町村</t>
    <rPh sb="2" eb="5">
      <t>シチョウソン</t>
    </rPh>
    <phoneticPr fontId="15"/>
  </si>
  <si>
    <t>国登録有形文化財</t>
    <rPh sb="3" eb="5">
      <t>ユウケイ</t>
    </rPh>
    <rPh sb="5" eb="8">
      <t>ブンカザイ</t>
    </rPh>
    <phoneticPr fontId="15"/>
  </si>
  <si>
    <t>あさひ銀行川越支店
(旧第八十五銀行本店本館)</t>
    <phoneticPr fontId="15"/>
  </si>
  <si>
    <t>川越市幸町4-2</t>
  </si>
  <si>
    <t>旧本庄商業銀行煉瓦倉庫</t>
    <rPh sb="0" eb="1">
      <t>キュウ</t>
    </rPh>
    <rPh sb="1" eb="3">
      <t>ホンジョウ</t>
    </rPh>
    <rPh sb="3" eb="5">
      <t>ショウギョウ</t>
    </rPh>
    <rPh sb="5" eb="7">
      <t>ギンコウ</t>
    </rPh>
    <rPh sb="7" eb="9">
      <t>レンガ</t>
    </rPh>
    <rPh sb="9" eb="11">
      <t>ソウコ</t>
    </rPh>
    <phoneticPr fontId="15"/>
  </si>
  <si>
    <t>本庄市銀座1-5-16</t>
  </si>
  <si>
    <t>浦和くらしの博物館民家園展示棟
（旧浦和市農業協同組合三室支所倉庫）</t>
    <phoneticPr fontId="15"/>
  </si>
  <si>
    <t>さいたま市緑区下山口新田1179-1</t>
  </si>
  <si>
    <t>カワモク本部事務所棟
（旧六軒町郵便局）</t>
    <phoneticPr fontId="15"/>
  </si>
  <si>
    <t>川越市田町5-1</t>
  </si>
  <si>
    <t>吉田町立歴史民俗資料館
（旧武毛銀行本店）</t>
    <phoneticPr fontId="15"/>
  </si>
  <si>
    <t>秩父市下吉田3871-1</t>
  </si>
  <si>
    <t>回漕問屋吉野屋土蔵</t>
  </si>
  <si>
    <t>ふじみ野市福岡3-4-12</t>
    <phoneticPr fontId="15"/>
  </si>
  <si>
    <t>川越商工会議所
（旧武州銀行川越支店）</t>
    <phoneticPr fontId="15"/>
  </si>
  <si>
    <t>川越市仲町1-12</t>
  </si>
  <si>
    <t>本庄仲町郵便局</t>
  </si>
  <si>
    <t>本庄市中央1-8-2</t>
  </si>
  <si>
    <t>手打ちそば百丈
（旧湯宮釣具店）</t>
    <phoneticPr fontId="15"/>
  </si>
  <si>
    <t>川越市元町1-1-15</t>
    <phoneticPr fontId="15"/>
  </si>
  <si>
    <t>佐久間旅館奥の間</t>
  </si>
  <si>
    <t>川越市松江町2-5</t>
  </si>
  <si>
    <t>埼玉県立深谷商業高等学校記念館</t>
    <phoneticPr fontId="15"/>
  </si>
  <si>
    <t>深谷市原郷80</t>
    <phoneticPr fontId="15"/>
  </si>
  <si>
    <t>児玉町旧配水塔</t>
  </si>
  <si>
    <t>本庄市児玉町児玉323-2</t>
  </si>
  <si>
    <t>間瀬堰堤</t>
  </si>
  <si>
    <t>本庄市児玉町小平地内</t>
    <phoneticPr fontId="15"/>
  </si>
  <si>
    <t>間瀬堰堤管理橋</t>
  </si>
  <si>
    <t>島村家住宅土蔵</t>
  </si>
  <si>
    <t>桶川市寿2-1-4</t>
    <phoneticPr fontId="15"/>
  </si>
  <si>
    <t>旧鋳物問屋鍋平別邸主屋</t>
    <phoneticPr fontId="15"/>
  </si>
  <si>
    <t>川口市金山町15-2</t>
  </si>
  <si>
    <t>旧鋳物問屋鍋平別邸離れ</t>
    <phoneticPr fontId="15"/>
  </si>
  <si>
    <t>旧鋳物問屋鍋平別邸蔵</t>
    <phoneticPr fontId="15"/>
  </si>
  <si>
    <t>旧埼玉県繊維工業試験場秩父支場本館</t>
  </si>
  <si>
    <t>秩父市熊木町500-1ほか</t>
    <phoneticPr fontId="15"/>
  </si>
  <si>
    <t>国登録有形文化財</t>
    <phoneticPr fontId="15"/>
  </si>
  <si>
    <t>旧埼玉県繊維工業試験場秩父支場工場棟</t>
  </si>
  <si>
    <t>旧埼玉県繊維工業試験場秩父支場倉庫</t>
  </si>
  <si>
    <t>旧秩父駅舎</t>
  </si>
  <si>
    <t>秩父市大宮5663-1ほか</t>
    <phoneticPr fontId="15"/>
  </si>
  <si>
    <t>日本聖公会川越キリスト教会礼拝堂</t>
  </si>
  <si>
    <t>川越市松江町2-4-13</t>
  </si>
  <si>
    <t>旧石川組製糸西洋館本館</t>
  </si>
  <si>
    <t>入間市河原町13-13</t>
  </si>
  <si>
    <t>旧石川組製糸西洋館別館</t>
  </si>
  <si>
    <t>武村旅館</t>
  </si>
  <si>
    <t>桶川市南1-8-8</t>
  </si>
  <si>
    <t>旧大井村役場</t>
  </si>
  <si>
    <t>ふじみ野市苗間34-6</t>
    <phoneticPr fontId="15"/>
  </si>
  <si>
    <t>旧柿原商店店舗及び主屋</t>
  </si>
  <si>
    <t>秩父市本町1404-4</t>
  </si>
  <si>
    <t>旧柿原商店土蔵Ａ</t>
  </si>
  <si>
    <t>旧柿原商店土蔵Ｂ</t>
  </si>
  <si>
    <t>旧柿原商店土蔵Ｃ</t>
  </si>
  <si>
    <t>旧柿原商店石塀</t>
  </si>
  <si>
    <t>旧東京第二陸軍造兵廠深谷製造所給水塔</t>
  </si>
  <si>
    <t>深谷市原郷1118</t>
  </si>
  <si>
    <t>二木屋（旧小林英三家住宅）主屋</t>
  </si>
  <si>
    <t>さいたま市中央区大戸4-14-2</t>
  </si>
  <si>
    <t>二木屋（旧小林英三家住宅）門及び塀</t>
  </si>
  <si>
    <t>朝日屋原薬局主屋</t>
  </si>
  <si>
    <t>志木市本町2-4-43</t>
  </si>
  <si>
    <t>朝日屋原薬局土蔵</t>
  </si>
  <si>
    <t>志木市本町2-4-43</t>
    <phoneticPr fontId="15"/>
  </si>
  <si>
    <t>朝日屋原薬局物置</t>
  </si>
  <si>
    <t>朝日屋原薬局洋館</t>
  </si>
  <si>
    <t>朝日屋原薬局離れ</t>
  </si>
  <si>
    <t>朝日屋原薬局門及び塀</t>
  </si>
  <si>
    <t>朝日屋原薬局東雲不動尊祠</t>
  </si>
  <si>
    <t>旧新井商店店舗及び主屋</t>
  </si>
  <si>
    <t>秩父市本町1400</t>
    <phoneticPr fontId="15"/>
  </si>
  <si>
    <t>旧新井商店商品倉庫</t>
  </si>
  <si>
    <t>旧新井商店倉庫</t>
  </si>
  <si>
    <t>秩父鉄道御花畑駅舎</t>
  </si>
  <si>
    <t>秩父市東町1120-5</t>
    <phoneticPr fontId="15"/>
  </si>
  <si>
    <t>武甲酒造柳田総本店店舗</t>
  </si>
  <si>
    <t>秩父市宮側町4389</t>
    <phoneticPr fontId="15"/>
  </si>
  <si>
    <t>宮前家住宅主屋</t>
  </si>
  <si>
    <t>秩父市番場町993</t>
  </si>
  <si>
    <t>宮前家住宅表門</t>
  </si>
  <si>
    <t>薗田家住宅主屋</t>
  </si>
  <si>
    <t>秩父市番場町994-1</t>
    <phoneticPr fontId="15"/>
  </si>
  <si>
    <t>薗田家住宅表門</t>
  </si>
  <si>
    <t>秩父銘仙出張所一</t>
  </si>
  <si>
    <t>秩父市番場町1001</t>
    <phoneticPr fontId="15"/>
  </si>
  <si>
    <t>秩父銘仙出張所二</t>
  </si>
  <si>
    <t>秩父銘仙出張所三</t>
  </si>
  <si>
    <t>カフェ・パリー</t>
  </si>
  <si>
    <t>秩父市番場町1036-1</t>
    <phoneticPr fontId="15"/>
  </si>
  <si>
    <t>安田屋</t>
  </si>
  <si>
    <t>秩父市番場町1036</t>
    <phoneticPr fontId="15"/>
  </si>
  <si>
    <t>小池煙草店</t>
  </si>
  <si>
    <t>秩父市番場町1037-7</t>
    <phoneticPr fontId="15"/>
  </si>
  <si>
    <t>大谷家住宅主屋</t>
  </si>
  <si>
    <t>深谷市稲荷町2-3-39</t>
    <phoneticPr fontId="15"/>
  </si>
  <si>
    <t>大谷家住宅洋館</t>
  </si>
  <si>
    <t>大谷家住宅本蔵</t>
  </si>
  <si>
    <t>大谷家住宅松庭湯</t>
  </si>
  <si>
    <t>大谷家住宅祠</t>
  </si>
  <si>
    <t>大谷家住宅中門及び塀</t>
  </si>
  <si>
    <t>大谷家住宅裏門及び塀</t>
  </si>
  <si>
    <t>深谷市稲荷町2-3-39</t>
  </si>
  <si>
    <t>大谷家住宅欅空庵</t>
  </si>
  <si>
    <t>大谷家住宅米蔵</t>
  </si>
  <si>
    <t>小林家住宅主屋</t>
  </si>
  <si>
    <t>桶川市寿1-14-11</t>
  </si>
  <si>
    <t>旧小川忠次郎商店店舗及び主屋</t>
  </si>
  <si>
    <t>行田市忍1-4-6</t>
  </si>
  <si>
    <t>割烹旅館二葉本店本館</t>
    <rPh sb="8" eb="10">
      <t>ホンカン</t>
    </rPh>
    <phoneticPr fontId="15"/>
  </si>
  <si>
    <t>比企郡小川町大塚32-5</t>
  </si>
  <si>
    <t>割烹旅館二葉本店六六亭</t>
  </si>
  <si>
    <t>坂田医院旧診療所</t>
  </si>
  <si>
    <t>熊谷市妻沼1420</t>
  </si>
  <si>
    <t>太陽軒</t>
  </si>
  <si>
    <t>川越市元町1-1-23</t>
  </si>
  <si>
    <t>所沢郷土美術館主屋</t>
  </si>
  <si>
    <t>所沢市久米1447-1</t>
  </si>
  <si>
    <t>所沢郷土美術館長屋門</t>
  </si>
  <si>
    <t>所沢郷土美術館土蔵</t>
    <phoneticPr fontId="15"/>
  </si>
  <si>
    <t>日本聖公会熊谷聖パウロ教会礼拝堂</t>
  </si>
  <si>
    <t>熊谷市宮町1-139</t>
  </si>
  <si>
    <t>日本聖公会熊谷聖パウロ教会門</t>
  </si>
  <si>
    <t>１対</t>
  </si>
  <si>
    <t>武蔵野銀行行田支店店舗</t>
  </si>
  <si>
    <t>行田市行田4-2</t>
  </si>
  <si>
    <t>細淵家住宅主屋</t>
  </si>
  <si>
    <t>さいたま市南区沼影1-17-8</t>
  </si>
  <si>
    <t>細淵家住宅長屋門</t>
  </si>
  <si>
    <t>さいたま市南区沼影1-17-8</t>
    <phoneticPr fontId="15"/>
  </si>
  <si>
    <t>近藤歯科医院</t>
  </si>
  <si>
    <t>秩父市番場町1026-6</t>
    <phoneticPr fontId="15"/>
  </si>
  <si>
    <t>旧大月旅館別館</t>
  </si>
  <si>
    <t>秩父市番場町1035-3</t>
  </si>
  <si>
    <t>松本教室主屋</t>
  </si>
  <si>
    <t>秩父市上町1289-1</t>
  </si>
  <si>
    <t>新井家住宅主屋</t>
  </si>
  <si>
    <t>春日部市倉常757-1</t>
  </si>
  <si>
    <t>高澤家住宅主屋</t>
  </si>
  <si>
    <t>行田市長野3-5-41</t>
  </si>
  <si>
    <t>高澤家住宅離れ</t>
  </si>
  <si>
    <t>高澤家住宅土蔵</t>
  </si>
  <si>
    <t>高澤家住宅納屋</t>
  </si>
  <si>
    <t>高澤家住宅長屋門</t>
  </si>
  <si>
    <t>日野岡家住宅長屋門</t>
  </si>
  <si>
    <t>比企郡鳩山町須江407</t>
  </si>
  <si>
    <t>十万石ふくさや行田本店店舗</t>
  </si>
  <si>
    <t>行田市行田20-15</t>
  </si>
  <si>
    <t>東玉大正館（旧中井銀行岩槻支店）</t>
  </si>
  <si>
    <t>さいたま市岩槻区本町3-2439-9</t>
  </si>
  <si>
    <t>旧荒井八郎商店事務所兼主屋</t>
  </si>
  <si>
    <t>行田市佐間1-11-22</t>
  </si>
  <si>
    <t>旧荒井八郎商店大広間棟</t>
  </si>
  <si>
    <t>旧荒井八郎商店洋館</t>
  </si>
  <si>
    <t>旧鏡山酒造明治蔵</t>
  </si>
  <si>
    <t>川越市新富町1-10-1</t>
  </si>
  <si>
    <t>旧鏡山酒造大正蔵</t>
  </si>
  <si>
    <t>旧鏡山酒造昭和蔵</t>
  </si>
  <si>
    <t>寺坂橋</t>
  </si>
  <si>
    <t>本庄市中央2</t>
    <phoneticPr fontId="15"/>
  </si>
  <si>
    <t>賀美橋</t>
  </si>
  <si>
    <t>本庄市若泉2</t>
  </si>
  <si>
    <t>滝岡橋</t>
  </si>
  <si>
    <t>本庄市堀田～深谷市岡</t>
  </si>
  <si>
    <t>日本基督教団島村めぐみ保育園別館</t>
  </si>
  <si>
    <t>深谷市横瀬字聖天68-1</t>
  </si>
  <si>
    <t>大澤家住宅旧文庫蔵</t>
  </si>
  <si>
    <t>行田市行田9-5</t>
    <phoneticPr fontId="15"/>
  </si>
  <si>
    <t>岡野家住宅店蔵</t>
  </si>
  <si>
    <t>入間郡越生町越生796</t>
    <phoneticPr fontId="15"/>
  </si>
  <si>
    <t>岡野家住宅土蔵</t>
  </si>
  <si>
    <t>草加市歴史民俗資料館（旧草加小学校西校舎）</t>
  </si>
  <si>
    <t>草加市住吉1-11-29</t>
    <phoneticPr fontId="15"/>
  </si>
  <si>
    <t>逸見家住宅主屋</t>
  </si>
  <si>
    <t>秩父市荒川贄川812</t>
    <phoneticPr fontId="15"/>
  </si>
  <si>
    <t>旭橋</t>
  </si>
  <si>
    <t>所沢市御幸町</t>
  </si>
  <si>
    <t>岸本家住宅主屋</t>
    <phoneticPr fontId="15"/>
  </si>
  <si>
    <t>幸手市中2-6249-1ほか</t>
    <phoneticPr fontId="15"/>
  </si>
  <si>
    <t>旧和田家住宅（クロスケの家）主屋</t>
  </si>
  <si>
    <t>所沢市三ケ島3-1169-1</t>
    <phoneticPr fontId="15"/>
  </si>
  <si>
    <t>旧和田家住宅（クロスケの家）製茶工場</t>
    <phoneticPr fontId="15"/>
  </si>
  <si>
    <t>所沢市三ケ島3-1166-2</t>
    <phoneticPr fontId="15"/>
  </si>
  <si>
    <t>旧和田家住宅（クロスケの家）土蔵</t>
  </si>
  <si>
    <t>藤城家住宅店舗</t>
    <phoneticPr fontId="15"/>
  </si>
  <si>
    <t>草加市高砂2-48-1</t>
    <phoneticPr fontId="15"/>
  </si>
  <si>
    <t>藤城家住宅内蔵</t>
  </si>
  <si>
    <t>藤城家住宅外蔵</t>
    <phoneticPr fontId="15"/>
  </si>
  <si>
    <t>十一屋北西商店店舗</t>
    <phoneticPr fontId="15"/>
  </si>
  <si>
    <t>川口市鳩ヶ谷本町1-1773</t>
    <phoneticPr fontId="15"/>
  </si>
  <si>
    <t>十一屋北西商店蔵</t>
    <phoneticPr fontId="15"/>
  </si>
  <si>
    <t>旧新井家住宅主屋</t>
    <phoneticPr fontId="15"/>
  </si>
  <si>
    <t>日高市高麗本郷245</t>
    <phoneticPr fontId="15"/>
  </si>
  <si>
    <t>旧新井家住宅客殿</t>
  </si>
  <si>
    <t>旧新井家住宅納屋</t>
    <phoneticPr fontId="15"/>
  </si>
  <si>
    <t>旧新井家住宅南土蔵</t>
    <phoneticPr fontId="15"/>
  </si>
  <si>
    <t>旧新井家住宅北土蔵</t>
    <rPh sb="6" eb="7">
      <t>キタ</t>
    </rPh>
    <phoneticPr fontId="15"/>
  </si>
  <si>
    <t>旧新井家住宅石垣</t>
    <phoneticPr fontId="15"/>
  </si>
  <si>
    <t>金子家住宅主屋</t>
  </si>
  <si>
    <t>入間郡越生町越生769</t>
    <phoneticPr fontId="15"/>
  </si>
  <si>
    <t>三重家住宅主屋</t>
    <phoneticPr fontId="15"/>
  </si>
  <si>
    <t>川越市脇田町15-9</t>
    <phoneticPr fontId="15"/>
  </si>
  <si>
    <t>三重家住宅門</t>
    <phoneticPr fontId="15"/>
  </si>
  <si>
    <t>川越市脇田町15-7</t>
    <phoneticPr fontId="15"/>
  </si>
  <si>
    <t>浜島家住宅土蔵</t>
    <phoneticPr fontId="15"/>
  </si>
  <si>
    <t>春日部市粕壁2-6084-3</t>
    <phoneticPr fontId="15"/>
  </si>
  <si>
    <t>木下半助商店店舗及び土蔵</t>
    <phoneticPr fontId="15"/>
  </si>
  <si>
    <t>越谷市中町4675</t>
    <phoneticPr fontId="15"/>
  </si>
  <si>
    <t>木下半助商店石蔵</t>
    <phoneticPr fontId="15"/>
  </si>
  <si>
    <t>木下半助商店主屋</t>
    <phoneticPr fontId="15"/>
  </si>
  <si>
    <t>木下半助商店稲荷社</t>
    <phoneticPr fontId="15"/>
  </si>
  <si>
    <t>秋田家住宅店舗兼主屋</t>
    <phoneticPr fontId="15"/>
  </si>
  <si>
    <t>所沢市寿町527</t>
    <phoneticPr fontId="15"/>
  </si>
  <si>
    <t>秋田家住宅土蔵</t>
    <phoneticPr fontId="15"/>
  </si>
  <si>
    <t>秋田家住宅離れ</t>
    <phoneticPr fontId="15"/>
  </si>
  <si>
    <t>秋田家住宅門及び塀</t>
  </si>
  <si>
    <t>所沢市寿町527-2</t>
    <phoneticPr fontId="15"/>
  </si>
  <si>
    <t>岩槻郷土資料館（旧岩槻警察署本庁舎・附属庁舎及び演武場）</t>
  </si>
  <si>
    <t>さいたま市岩槻区本町2-2322ほか</t>
  </si>
  <si>
    <t>旧岩槻警察署附属掲示場</t>
  </si>
  <si>
    <t>さいたま市岩槻区本町2-2319-1</t>
    <phoneticPr fontId="15"/>
  </si>
  <si>
    <t>長谷川家住宅旧店蔵及び主屋</t>
  </si>
  <si>
    <t>さいたま市岩槻区本町3-2839-1ほか</t>
  </si>
  <si>
    <t>長谷川家住宅文庫蔵</t>
  </si>
  <si>
    <t>睡足軒</t>
  </si>
  <si>
    <t>新座市野火止1-1172-1</t>
    <phoneticPr fontId="15"/>
  </si>
  <si>
    <t>鈴木家住宅主屋</t>
  </si>
  <si>
    <t>比企郡川島町宮前308-1</t>
  </si>
  <si>
    <t>鈴木家住宅土蔵</t>
  </si>
  <si>
    <t>歓喜院籠堂</t>
  </si>
  <si>
    <t>歓喜院鐘楼</t>
  </si>
  <si>
    <t>歓喜院閼伽井堂</t>
  </si>
  <si>
    <t>歓喜院三宝荒神社</t>
  </si>
  <si>
    <t>歓喜院五社大明神</t>
  </si>
  <si>
    <t>歓喜院天満社</t>
  </si>
  <si>
    <t>歓喜院仁王門</t>
  </si>
  <si>
    <t>歓喜院水屋</t>
  </si>
  <si>
    <t>歓喜院平和の塔</t>
  </si>
  <si>
    <t>内木酒造店舗兼主屋</t>
  </si>
  <si>
    <t>さいたま市桜区西堀6-905-1</t>
    <phoneticPr fontId="15"/>
  </si>
  <si>
    <t>内木酒造離れ</t>
  </si>
  <si>
    <t>加藤家住宅主屋</t>
  </si>
  <si>
    <t>さいたま市岩槻区古ヶ場字白水68</t>
    <phoneticPr fontId="15"/>
  </si>
  <si>
    <t>飯能織物協同組合事務所棟</t>
  </si>
  <si>
    <t>飯能市仲町（元原町分）31</t>
    <phoneticPr fontId="15"/>
  </si>
  <si>
    <t>東京ゴルフ倶楽部クラブハウス</t>
  </si>
  <si>
    <t>狭山市柏原字通り窪1957-5</t>
    <phoneticPr fontId="15"/>
  </si>
  <si>
    <t>大島家住宅主屋</t>
  </si>
  <si>
    <t>北足立郡伊奈町大字小室11064</t>
    <phoneticPr fontId="15"/>
  </si>
  <si>
    <t>大泉家住宅洋館</t>
  </si>
  <si>
    <t>川口市領家5-3900</t>
    <phoneticPr fontId="15"/>
  </si>
  <si>
    <t>大泉家住宅和館</t>
  </si>
  <si>
    <t>永瀬昌文家住宅主屋</t>
  </si>
  <si>
    <t>川口市本町1-100</t>
    <phoneticPr fontId="15"/>
  </si>
  <si>
    <t>永瀬孝男家住宅洋館</t>
  </si>
  <si>
    <t>川口市本町1-1-21</t>
    <phoneticPr fontId="15"/>
  </si>
  <si>
    <t>永瀬孝男家住宅和館</t>
  </si>
  <si>
    <t>永瀬孝男家住宅土蔵</t>
  </si>
  <si>
    <t>永瀬孝男家住宅納屋</t>
  </si>
  <si>
    <t>永瀬孝男家住宅旧発電所</t>
  </si>
  <si>
    <t>永瀬孝男家住宅煉瓦蔵</t>
  </si>
  <si>
    <t>永瀬孝男家住宅表門及び煉瓦塀</t>
  </si>
  <si>
    <t>旧森龍織物主屋</t>
  </si>
  <si>
    <t>川口市大字安行領根岸字台2219</t>
    <phoneticPr fontId="15"/>
  </si>
  <si>
    <t>旧森龍織物工場</t>
  </si>
  <si>
    <t>川口市大字安行領根岸字台2219</t>
  </si>
  <si>
    <t>旧大野家住宅主屋</t>
  </si>
  <si>
    <t>越谷市越ケ谷本町4552-1</t>
  </si>
  <si>
    <t>旧大野家住宅土蔵</t>
  </si>
  <si>
    <t>旧強谷織物工場</t>
  </si>
  <si>
    <t>秩父市山田字上西新木1660-1ほか</t>
  </si>
  <si>
    <t>栃谷八坂神社舞台</t>
  </si>
  <si>
    <t>秩父市栃谷字島府402-2</t>
  </si>
  <si>
    <t>齋藤家住宅主屋</t>
  </si>
  <si>
    <t>北足立郡伊奈町大字小針新宿227</t>
  </si>
  <si>
    <t>旧埼玉県立松山中学校校舎（埼玉県立松山高等学校記念館）</t>
  </si>
  <si>
    <t>東松山市松山町一丁目1041ほか</t>
  </si>
  <si>
    <t>島村老茶舗店舗兼主屋</t>
  </si>
  <si>
    <t>桶川市寿二丁目1384</t>
  </si>
  <si>
    <t>星野家住宅主屋及び袖蔵</t>
  </si>
  <si>
    <t>入間郡越生町大字越生字町729</t>
    <phoneticPr fontId="15"/>
  </si>
  <si>
    <t>世界無名戦士之墓</t>
  </si>
  <si>
    <t>入間郡越生町大字越生字岡崎935</t>
  </si>
  <si>
    <t>百間小学校すべり台</t>
  </si>
  <si>
    <t>南埼玉郡宮代町字西原261-1</t>
  </si>
  <si>
    <t>田中家長屋</t>
  </si>
  <si>
    <t>比企郡小川町大字小川字上町177</t>
  </si>
  <si>
    <t>旧壺春堂醫院主屋</t>
  </si>
  <si>
    <t>秩父郡皆野町大字皆野字原1169-1</t>
  </si>
  <si>
    <t>旧壺春堂醫院土蔵</t>
  </si>
  <si>
    <t>旧王成舎主屋</t>
  </si>
  <si>
    <t>比企郡小川町大字小川字町裏197-4</t>
  </si>
  <si>
    <t>旧王成舎主石倉</t>
  </si>
  <si>
    <t>金剛寺大日堂</t>
  </si>
  <si>
    <t>比企郡川島町大字中山字中廓1198</t>
  </si>
  <si>
    <t>金剛寺山門</t>
  </si>
  <si>
    <t>田島亀夫家住宅主屋</t>
  </si>
  <si>
    <t>埼玉県本庄市宮戸字西浦650-3</t>
  </si>
  <si>
    <t>須田家住宅（中屋）土蔵</t>
  </si>
  <si>
    <t>草加市住吉1-61-1</t>
  </si>
  <si>
    <t>久野家住宅店舗</t>
  </si>
  <si>
    <t>草加市神明1-35</t>
  </si>
  <si>
    <t>旧中村家住宅主屋</t>
  </si>
  <si>
    <t>越谷市大間野町1-100-4</t>
  </si>
  <si>
    <t>旧中村家住宅納屋</t>
  </si>
  <si>
    <t>旧中村家住宅土蔵</t>
  </si>
  <si>
    <t>旧中村家住宅石蔵</t>
  </si>
  <si>
    <t>旧中村家住宅御嶽社</t>
  </si>
  <si>
    <t>旧中村家住宅長屋門</t>
  </si>
  <si>
    <t>青山茶舗店舗兼主屋</t>
  </si>
  <si>
    <t>さいたま市浦和区岸町四丁目84</t>
  </si>
  <si>
    <t>青山茶舗旧納屋（楽風）</t>
  </si>
  <si>
    <t>田島亀夫家住宅蚕室</t>
  </si>
  <si>
    <t>本庄市宮戸字西浦650-3</t>
  </si>
  <si>
    <t>恩田家住宅主屋</t>
  </si>
  <si>
    <t>八潮市大字二丁目字上190</t>
  </si>
  <si>
    <t>恩田家住宅蔵</t>
  </si>
  <si>
    <t>八條八幡神社本殿</t>
  </si>
  <si>
    <t>八潮市大字八條字堤外4069</t>
  </si>
  <si>
    <t>31市町村</t>
    <rPh sb="2" eb="5">
      <t>シチョウソン</t>
    </rPh>
    <phoneticPr fontId="15"/>
  </si>
  <si>
    <t>国選定</t>
    <rPh sb="0" eb="1">
      <t>クニ</t>
    </rPh>
    <rPh sb="1" eb="3">
      <t>センテイ</t>
    </rPh>
    <phoneticPr fontId="15"/>
  </si>
  <si>
    <t>重要伝統的建造物群保存地区</t>
    <rPh sb="0" eb="2">
      <t>ジュウヨウ</t>
    </rPh>
    <rPh sb="2" eb="5">
      <t>デントウテキ</t>
    </rPh>
    <rPh sb="5" eb="8">
      <t>ケンゾウブツ</t>
    </rPh>
    <rPh sb="8" eb="9">
      <t>グン</t>
    </rPh>
    <rPh sb="9" eb="11">
      <t>ホゾン</t>
    </rPh>
    <rPh sb="11" eb="13">
      <t>チク</t>
    </rPh>
    <phoneticPr fontId="15"/>
  </si>
  <si>
    <t>川越市川越伝統的建造物群保存地区</t>
  </si>
  <si>
    <t>川越市幸町全域、元町1丁目、元町2丁目及び仲町の各一部</t>
    <rPh sb="25" eb="27">
      <t>イチブ</t>
    </rPh>
    <phoneticPr fontId="15"/>
  </si>
  <si>
    <t>国指定記念物</t>
    <rPh sb="0" eb="3">
      <t>クニシテイ</t>
    </rPh>
    <rPh sb="3" eb="6">
      <t>キネンブツ</t>
    </rPh>
    <phoneticPr fontId="15"/>
  </si>
  <si>
    <t>特別天然記念物</t>
    <rPh sb="0" eb="2">
      <t>トクベツ</t>
    </rPh>
    <rPh sb="2" eb="4">
      <t>テンネン</t>
    </rPh>
    <rPh sb="4" eb="7">
      <t>キネンブツ</t>
    </rPh>
    <phoneticPr fontId="15"/>
  </si>
  <si>
    <t>田島ケ原サクラソウ自生地</t>
  </si>
  <si>
    <t>さいたま市桜区西堀字南原3137ほか</t>
  </si>
  <si>
    <t>牛島のフジ</t>
  </si>
  <si>
    <t>１本</t>
  </si>
  <si>
    <t>春日部市牛島786</t>
  </si>
  <si>
    <t>御嶽の鏡岩</t>
  </si>
  <si>
    <t>児玉郡神川町二ノ宮751、渡瀬1418-2</t>
    <rPh sb="6" eb="7">
      <t>ニ</t>
    </rPh>
    <phoneticPr fontId="15"/>
  </si>
  <si>
    <t>カモシカ</t>
  </si>
  <si>
    <t>（埼玉県ほか29都府県が主な生息地）</t>
    <phoneticPr fontId="15"/>
  </si>
  <si>
    <t>3市町村</t>
    <rPh sb="1" eb="4">
      <t>シチョウソン</t>
    </rPh>
    <phoneticPr fontId="15"/>
  </si>
  <si>
    <t>史跡</t>
    <rPh sb="0" eb="2">
      <t>シセキ</t>
    </rPh>
    <phoneticPr fontId="15"/>
  </si>
  <si>
    <t>吉見百穴</t>
  </si>
  <si>
    <t>２基</t>
  </si>
  <si>
    <t>比企郡吉見町北吉見325ほか</t>
  </si>
  <si>
    <t>南河原石塔婆</t>
  </si>
  <si>
    <t>行田市南河原1503</t>
  </si>
  <si>
    <t>野上下郷石塔婆</t>
  </si>
  <si>
    <t>秩父郡長瀞町野上下郷39</t>
  </si>
  <si>
    <t>小見真観寺古墳</t>
  </si>
  <si>
    <t>行田市小見1124-1ほか</t>
  </si>
  <si>
    <t>水殿瓦窯跡</t>
  </si>
  <si>
    <t>４基</t>
    <rPh sb="1" eb="2">
      <t>キ</t>
    </rPh>
    <phoneticPr fontId="15"/>
  </si>
  <si>
    <t>児玉郡美里町沼上428-1ほか</t>
  </si>
  <si>
    <t>鉢形城跡</t>
  </si>
  <si>
    <t>大里郡寄居町鉢形2559-1ほか</t>
  </si>
  <si>
    <t>塙保己一旧宅</t>
  </si>
  <si>
    <t>本庄市児玉町保木野325</t>
  </si>
  <si>
    <t>高麗村石器時代住居跡</t>
  </si>
  <si>
    <t>２基</t>
    <phoneticPr fontId="15"/>
  </si>
  <si>
    <t>日高市台79-1</t>
  </si>
  <si>
    <t>宮塚古墳</t>
  </si>
  <si>
    <t>熊谷市広瀬字山王608</t>
  </si>
  <si>
    <t>大谷瓦窯跡</t>
  </si>
  <si>
    <t>東松山市大谷2192-1</t>
  </si>
  <si>
    <t>水子貝塚</t>
  </si>
  <si>
    <t>富士見市水子2003-1ほか</t>
  </si>
  <si>
    <t>栃本関跡</t>
  </si>
  <si>
    <t>秩父市大滝栃本1623ほか</t>
  </si>
  <si>
    <t>比企城館跡群
菅谷館跡、松山城跡、杉山城跡、小倉城跡</t>
    <rPh sb="7" eb="9">
      <t>スガヤ</t>
    </rPh>
    <rPh sb="9" eb="10">
      <t>ヤカタ</t>
    </rPh>
    <rPh sb="10" eb="11">
      <t>アト</t>
    </rPh>
    <rPh sb="12" eb="14">
      <t>マツヤマ</t>
    </rPh>
    <rPh sb="14" eb="16">
      <t>シロアト</t>
    </rPh>
    <rPh sb="17" eb="19">
      <t>スギヤマ</t>
    </rPh>
    <rPh sb="19" eb="21">
      <t>シロアト</t>
    </rPh>
    <rPh sb="22" eb="24">
      <t>オグラ</t>
    </rPh>
    <rPh sb="24" eb="26">
      <t>シロアト</t>
    </rPh>
    <phoneticPr fontId="15"/>
  </si>
  <si>
    <t>比企郡、嵐山町菅谷字城732ほか、吉見町北吉見字城山1番1ほか、嵐山町杉山字中窪513番1ほか、ときがわ町田黒1137-1ほか</t>
    <phoneticPr fontId="15"/>
  </si>
  <si>
    <t>真福寺貝塚</t>
  </si>
  <si>
    <t>さいたま市岩槻区城南3丁目</t>
  </si>
  <si>
    <t>見沼通船堀</t>
  </si>
  <si>
    <t>さいたま市緑区大間木152-3ほか、川口市東内野594-6ほか</t>
  </si>
  <si>
    <t>黒浜貝塚</t>
  </si>
  <si>
    <t>蓮田市黒浜1886ほか</t>
  </si>
  <si>
    <t>河越館跡</t>
  </si>
  <si>
    <t>川越市上戸192-1ほか</t>
  </si>
  <si>
    <t>下里・青山板碑製作遺跡</t>
  </si>
  <si>
    <t>比企郡小川町大字下里字林殿谷2724-1ほか、字西坂下前2953ほか、字内寒沢1979ほか</t>
  </si>
  <si>
    <t>幡羅官衙遺跡群
西別府祭祀遺跡、　幡羅官衙遺跡</t>
    <phoneticPr fontId="15"/>
  </si>
  <si>
    <t>熊谷市西別府字西方ほか、深谷市東方字森吉ほか</t>
    <phoneticPr fontId="15"/>
  </si>
  <si>
    <t>神明貝塚</t>
  </si>
  <si>
    <t>春日部市西親野井字神明622番1ほか</t>
  </si>
  <si>
    <t>午王山遺跡</t>
  </si>
  <si>
    <t>和光市新倉三丁目2831番1ほか</t>
  </si>
  <si>
    <t>24市町村</t>
    <rPh sb="2" eb="5">
      <t>シチョウソン</t>
    </rPh>
    <phoneticPr fontId="15"/>
  </si>
  <si>
    <t>名勝</t>
    <rPh sb="0" eb="2">
      <t>メイショウ</t>
    </rPh>
    <phoneticPr fontId="15"/>
  </si>
  <si>
    <t>長瀞</t>
  </si>
  <si>
    <t>秩父郡長瀞町・皆野町</t>
  </si>
  <si>
    <t>三波石峡</t>
  </si>
  <si>
    <t>児玉郡神川町矢納1-1ほか</t>
    <phoneticPr fontId="15"/>
  </si>
  <si>
    <t>おくのほそ道の風景地草加松原</t>
  </si>
  <si>
    <t>草加市栄町１丁目、２丁目、３丁目、神明２丁目</t>
    <phoneticPr fontId="15"/>
  </si>
  <si>
    <t>4市町村</t>
    <rPh sb="1" eb="4">
      <t>シチョウソン</t>
    </rPh>
    <phoneticPr fontId="15"/>
  </si>
  <si>
    <t>天然記念物</t>
    <rPh sb="0" eb="2">
      <t>テンネン</t>
    </rPh>
    <rPh sb="2" eb="5">
      <t>キネンブツ</t>
    </rPh>
    <phoneticPr fontId="15"/>
  </si>
  <si>
    <t>石戸蒲ザクラ</t>
  </si>
  <si>
    <t>北本市石戸宿3-119、117</t>
    <phoneticPr fontId="15"/>
  </si>
  <si>
    <t>吉見百穴ヒカリゴケ発生地</t>
  </si>
  <si>
    <t>比企郡吉見町北吉見393</t>
  </si>
  <si>
    <t>与野の大カヤ</t>
  </si>
  <si>
    <t>さいたま市中央区鈴谷1083-1</t>
    <phoneticPr fontId="15"/>
  </si>
  <si>
    <t>武甲山石灰岩地特殊植物群落</t>
    <phoneticPr fontId="15"/>
  </si>
  <si>
    <t>秩父郡横瀬町横瀬</t>
  </si>
  <si>
    <t>宝蔵寺沼ムジナモ自生地</t>
  </si>
  <si>
    <t>羽生市三田ヶ谷1302ほか</t>
    <rPh sb="3" eb="4">
      <t>サン</t>
    </rPh>
    <phoneticPr fontId="15"/>
  </si>
  <si>
    <t>平林寺境内林</t>
  </si>
  <si>
    <t>新座市野火止3-1083ほか</t>
    <phoneticPr fontId="15"/>
  </si>
  <si>
    <t>古秩父湾堆積層及び海棲哺乳類化石群
前原の不整合、犬木の不整合、取方の大露頭、ようばけ、大野原パレオパラドキシア化石産地、新田橋の礫岩露頭</t>
    <phoneticPr fontId="15"/>
  </si>
  <si>
    <t>秩父郡皆野町大字大渕字橋場429ほか、秩父郡小鹿
野町三山字小金沢19ほか、秩父市下吉田字番戸山
7999の一部ほか、秩父郡小鹿野町長留字サス1ほか、秩父市大野原字築瀬2123地先、秩父郡横瀬町大字横瀬字寺坂1902-1ほか</t>
  </si>
  <si>
    <t>海棲哺乳類化石群</t>
    <phoneticPr fontId="15"/>
  </si>
  <si>
    <t>９件</t>
    <rPh sb="1" eb="2">
      <t>ケン</t>
    </rPh>
    <phoneticPr fontId="15"/>
  </si>
  <si>
    <t>秩父郡長瀞町大字長瀞1417-1</t>
  </si>
  <si>
    <t>越ヶ谷のシラコバト</t>
  </si>
  <si>
    <t>（主な生息地が越谷市とその周辺）</t>
  </si>
  <si>
    <t>ミヤコタナゴ</t>
  </si>
  <si>
    <t>（主な生息地が埼玉県・栃木県・千葉県・神奈川県）</t>
    <rPh sb="19" eb="23">
      <t>カナガワケン</t>
    </rPh>
    <phoneticPr fontId="15"/>
  </si>
  <si>
    <t>ヤマネ</t>
  </si>
  <si>
    <t>（主な生息地が本州・四国・九州）</t>
    <rPh sb="10" eb="11">
      <t>ヨン</t>
    </rPh>
    <rPh sb="13" eb="14">
      <t>キュウ</t>
    </rPh>
    <phoneticPr fontId="15"/>
  </si>
  <si>
    <t>11市町村</t>
    <rPh sb="2" eb="5">
      <t>シチョウソン</t>
    </rPh>
    <phoneticPr fontId="15"/>
  </si>
  <si>
    <t>Ｉ－１　都市の歴史(2)（文化財分布状況　県指定文化財）</t>
    <rPh sb="4" eb="6">
      <t>トシ</t>
    </rPh>
    <rPh sb="7" eb="9">
      <t>レキシ</t>
    </rPh>
    <rPh sb="21" eb="22">
      <t>ケン</t>
    </rPh>
    <rPh sb="22" eb="24">
      <t>シテイ</t>
    </rPh>
    <rPh sb="24" eb="27">
      <t>ブンカザイ</t>
    </rPh>
    <phoneticPr fontId="15"/>
  </si>
  <si>
    <t>県指定有形文化財</t>
    <rPh sb="0" eb="3">
      <t>ケンシテイ</t>
    </rPh>
    <rPh sb="3" eb="5">
      <t>ユウケイ</t>
    </rPh>
    <rPh sb="5" eb="8">
      <t>ブンカザイ</t>
    </rPh>
    <phoneticPr fontId="15"/>
  </si>
  <si>
    <t>安楽寺三重塔</t>
    <phoneticPr fontId="15"/>
  </si>
  <si>
    <t>比企郡吉見町御所374</t>
    <phoneticPr fontId="15"/>
  </si>
  <si>
    <t>秩父神社社殿
付神輿一基
天正二十年の棟札一枚</t>
  </si>
  <si>
    <t>秩父市番場町1-1</t>
    <phoneticPr fontId="15"/>
  </si>
  <si>
    <t>花蔵院の四脚門</t>
    <phoneticPr fontId="15"/>
  </si>
  <si>
    <t>春日部市西金野井339-5</t>
    <rPh sb="0" eb="4">
      <t>カスカベシ</t>
    </rPh>
    <rPh sb="4" eb="5">
      <t>ニシ</t>
    </rPh>
    <phoneticPr fontId="15"/>
  </si>
  <si>
    <t>三芳野神社社殿
及び末社蛭子社・大黒社
付明暦二年の棟札一枚</t>
    <rPh sb="28" eb="30">
      <t>イチマイ</t>
    </rPh>
    <phoneticPr fontId="15"/>
  </si>
  <si>
    <t>川越市郭町2-25-11</t>
    <phoneticPr fontId="15"/>
  </si>
  <si>
    <t>喜多院番所</t>
  </si>
  <si>
    <t>鶴ヶ丸八幡神社本殿
付棟札一枚</t>
  </si>
  <si>
    <t>川口市芝6843</t>
  </si>
  <si>
    <t>香取神社本殿</t>
    <phoneticPr fontId="15"/>
  </si>
  <si>
    <t>春日部市西金野井1053</t>
  </si>
  <si>
    <t>氷川神社本殿
付造営関係文書四冊</t>
  </si>
  <si>
    <t>川越市宮下町2-11-3</t>
  </si>
  <si>
    <t>八坂神社社殿</t>
  </si>
  <si>
    <t>秩父札所一番観音堂</t>
  </si>
  <si>
    <t>秩父市栃谷418</t>
  </si>
  <si>
    <t>長光寺惣門</t>
    <phoneticPr fontId="15"/>
  </si>
  <si>
    <t>飯能市下直竹1056</t>
    <phoneticPr fontId="15"/>
  </si>
  <si>
    <t>龍泉寺の観音堂</t>
  </si>
  <si>
    <t>熊谷市善ヶ島187</t>
    <rPh sb="3" eb="4">
      <t>ゼン</t>
    </rPh>
    <rPh sb="5" eb="6">
      <t>シマ</t>
    </rPh>
    <phoneticPr fontId="15"/>
  </si>
  <si>
    <t>三峯神社本殿
付棟札一枚
枘一本</t>
  </si>
  <si>
    <t>秩父市三峰298</t>
    <rPh sb="3" eb="4">
      <t>サン</t>
    </rPh>
    <phoneticPr fontId="15"/>
  </si>
  <si>
    <t>五社神社本殿</t>
  </si>
  <si>
    <t>南埼玉郡宮代町東90</t>
  </si>
  <si>
    <t>多宝塔</t>
  </si>
  <si>
    <t>所沢市上山口2213狭山山不動寺</t>
  </si>
  <si>
    <t>雷電神社本殿
付扉一組（二枚）</t>
  </si>
  <si>
    <t>熊谷市上之16</t>
    <phoneticPr fontId="15"/>
  </si>
  <si>
    <t>上之村神社本殿</t>
  </si>
  <si>
    <t>熊谷市上之16</t>
  </si>
  <si>
    <t>川越城本丸御殿及び家老詰所</t>
  </si>
  <si>
    <t>川越市郭町2-13-1</t>
    <phoneticPr fontId="15"/>
  </si>
  <si>
    <t>八幡神社本殿
付棟札一枚</t>
  </si>
  <si>
    <t>所沢市久米2428</t>
    <rPh sb="3" eb="5">
      <t>クメ</t>
    </rPh>
    <phoneticPr fontId="15"/>
  </si>
  <si>
    <t>喜多院慈恵堂</t>
    <phoneticPr fontId="15"/>
  </si>
  <si>
    <t>喜多院多宝塔</t>
  </si>
  <si>
    <t>競進社模範蚕室</t>
    <phoneticPr fontId="15"/>
  </si>
  <si>
    <t>本庄市児玉町児玉2514</t>
  </si>
  <si>
    <t>内谷氷川神社本殿</t>
  </si>
  <si>
    <t>さいたま市南区内谷2-2-17</t>
  </si>
  <si>
    <t>旧本庄警察署</t>
  </si>
  <si>
    <t>本庄市中央1-2-3</t>
  </si>
  <si>
    <t>西福寺三重塔
付元禄六年棟札一枚</t>
  </si>
  <si>
    <t>川口市西立野420</t>
    <phoneticPr fontId="15"/>
  </si>
  <si>
    <t>平林寺
惣門、三門、仏殿、中門</t>
    <rPh sb="4" eb="6">
      <t>ソウモン</t>
    </rPh>
    <rPh sb="7" eb="9">
      <t>サンモン</t>
    </rPh>
    <rPh sb="10" eb="12">
      <t>ブツデン</t>
    </rPh>
    <rPh sb="13" eb="14">
      <t>ナカ</t>
    </rPh>
    <rPh sb="14" eb="15">
      <t>モン</t>
    </rPh>
    <phoneticPr fontId="15"/>
  </si>
  <si>
    <t>新座市野火止3－1－1</t>
    <phoneticPr fontId="15"/>
  </si>
  <si>
    <t>法養寺薬師堂</t>
    <phoneticPr fontId="15"/>
  </si>
  <si>
    <t>秩父郡小鹿野町両神薄2301</t>
  </si>
  <si>
    <t>成就院三重塔</t>
    <phoneticPr fontId="15"/>
  </si>
  <si>
    <t>行田市長野7618</t>
  </si>
  <si>
    <t>安楽寺本堂</t>
  </si>
  <si>
    <t>比企郡吉見町御所374</t>
  </si>
  <si>
    <t>桶川宿本陣遺構</t>
  </si>
  <si>
    <t>桶川市寿2-2-4</t>
  </si>
  <si>
    <t>龍穏寺経蔵</t>
  </si>
  <si>
    <t>入間郡越生町龍ヶ谷452</t>
    <phoneticPr fontId="15"/>
  </si>
  <si>
    <t>大牧氷川女体神社本殿
付寛永十三年棟札一枚
貞享元年棟札一枚</t>
    <rPh sb="19" eb="21">
      <t>イチマイ</t>
    </rPh>
    <phoneticPr fontId="15"/>
  </si>
  <si>
    <t>さいたま市緑区東浦和6-23-1</t>
  </si>
  <si>
    <t>箭弓稲荷神社社殿
付棟札二枚</t>
  </si>
  <si>
    <t>東松山市箭弓町2-5-14</t>
  </si>
  <si>
    <t>八幡神社社殿及び銅製鳥居</t>
    <phoneticPr fontId="15"/>
  </si>
  <si>
    <t>本庄市児玉町児玉198</t>
    <phoneticPr fontId="15"/>
  </si>
  <si>
    <t>下新堀久伊豆神社本殿
付棟札二枚</t>
  </si>
  <si>
    <t>久喜市菖蒲町新堀600</t>
  </si>
  <si>
    <t>常楽院不動堂
付棟札二枚
扣帳二冊</t>
  </si>
  <si>
    <t>飯能市高山324</t>
  </si>
  <si>
    <t>高麗神社本殿</t>
    <phoneticPr fontId="15"/>
  </si>
  <si>
    <t>日高市新堀833</t>
  </si>
  <si>
    <t>長光寺本堂
付銅鐘一口
伽藍配置図一枚</t>
  </si>
  <si>
    <t>飯能市下直竹1056</t>
  </si>
  <si>
    <t>白鬚神社本殿</t>
    <phoneticPr fontId="15"/>
  </si>
  <si>
    <t>飯能市唐竹8</t>
  </si>
  <si>
    <t>日本赤十字社埼玉県支部旧社屋</t>
    <phoneticPr fontId="15"/>
  </si>
  <si>
    <t>比企郡嵐山町鎌形字東上原2231-1ほか
（嵐山町立嵐山幼稚園）</t>
  </si>
  <si>
    <t>古尾谷八幡神社社殿
付享保七年銘棟札一枚</t>
  </si>
  <si>
    <t>川越市古谷本郷1408-1</t>
    <phoneticPr fontId="15"/>
  </si>
  <si>
    <t>古尾谷八幡神社旧本殿
付天正五年銘棟札一枚</t>
  </si>
  <si>
    <t>川越市古谷本郷1408-1</t>
  </si>
  <si>
    <t>本太氷川神社旧本殿
付慶安三年護摩札一枚</t>
  </si>
  <si>
    <t>さいたま市浦和区本太4-27</t>
  </si>
  <si>
    <t>安楽寺仁王門</t>
    <phoneticPr fontId="15"/>
  </si>
  <si>
    <t>諸井家住宅</t>
    <phoneticPr fontId="15"/>
  </si>
  <si>
    <t>本庄市中央1-8-1</t>
  </si>
  <si>
    <t>県指定有形文化財</t>
    <phoneticPr fontId="15"/>
  </si>
  <si>
    <t>旧秩父橋
付初代秩父橋橋脚二基
及び親柱二本</t>
  </si>
  <si>
    <t>秩父市阿保町3795-1地先ほか</t>
  </si>
  <si>
    <t>名栗川橋</t>
    <phoneticPr fontId="15"/>
  </si>
  <si>
    <t>飯能市下名栗278-1地先ほか</t>
  </si>
  <si>
    <t>甚左衛門堰</t>
    <phoneticPr fontId="15"/>
  </si>
  <si>
    <t>草加市神明2-145-1ほか</t>
  </si>
  <si>
    <t>清風亭</t>
    <phoneticPr fontId="15"/>
  </si>
  <si>
    <t>深谷市起会字唐言110-1</t>
  </si>
  <si>
    <t>氷川女體神社社殿
付寛文七年銘棟札一枚</t>
  </si>
  <si>
    <t>さいたま市緑区宮本2-17-1</t>
    <rPh sb="4" eb="5">
      <t>シ</t>
    </rPh>
    <phoneticPr fontId="15"/>
  </si>
  <si>
    <t>八宮神社社殿及び青麻三光宮本殿
付棟札四枚</t>
    <rPh sb="0" eb="1">
      <t>ハチ</t>
    </rPh>
    <rPh sb="1" eb="2">
      <t>ミヤ</t>
    </rPh>
    <rPh sb="2" eb="4">
      <t>ジンジャ</t>
    </rPh>
    <rPh sb="4" eb="6">
      <t>シャデン</t>
    </rPh>
    <rPh sb="6" eb="7">
      <t>オヨ</t>
    </rPh>
    <rPh sb="8" eb="9">
      <t>アオ</t>
    </rPh>
    <rPh sb="9" eb="10">
      <t>アサ</t>
    </rPh>
    <rPh sb="10" eb="11">
      <t>サン</t>
    </rPh>
    <rPh sb="11" eb="12">
      <t>ヒカリ</t>
    </rPh>
    <rPh sb="12" eb="13">
      <t>ミヤ</t>
    </rPh>
    <rPh sb="13" eb="15">
      <t>ホンデン</t>
    </rPh>
    <rPh sb="16" eb="17">
      <t>ツ</t>
    </rPh>
    <rPh sb="17" eb="18">
      <t>ムネ</t>
    </rPh>
    <rPh sb="18" eb="19">
      <t>フダ</t>
    </rPh>
    <rPh sb="19" eb="20">
      <t>4</t>
    </rPh>
    <rPh sb="20" eb="21">
      <t>マイ</t>
    </rPh>
    <phoneticPr fontId="15"/>
  </si>
  <si>
    <t>２棟</t>
    <phoneticPr fontId="15"/>
  </si>
  <si>
    <t>比企郡小川町小川991－1</t>
    <rPh sb="0" eb="3">
      <t>ヒキグン</t>
    </rPh>
    <rPh sb="3" eb="6">
      <t>オガワマチ</t>
    </rPh>
    <rPh sb="6" eb="8">
      <t>オガワ</t>
    </rPh>
    <phoneticPr fontId="15"/>
  </si>
  <si>
    <t>横瀬神社本殿及び拝殿
付幣殿一棟本殿覆屋一棟棟札五枚</t>
  </si>
  <si>
    <t>深谷市横瀬1358</t>
    <phoneticPr fontId="15"/>
  </si>
  <si>
    <t>五ヶ門樋
付中庄内樋管一基排水機場跡一基</t>
  </si>
  <si>
    <t>春日部市水角1899地先</t>
    <phoneticPr fontId="15"/>
  </si>
  <si>
    <t>諏訪神社本殿</t>
    <phoneticPr fontId="15"/>
  </si>
  <si>
    <t>熊谷市上新田227</t>
    <rPh sb="0" eb="3">
      <t>クマガヤシ</t>
    </rPh>
    <rPh sb="3" eb="6">
      <t>カミシンデン</t>
    </rPh>
    <phoneticPr fontId="15"/>
  </si>
  <si>
    <t>金鑚神社社殿</t>
  </si>
  <si>
    <t>本庄市千代田3-2-3</t>
  </si>
  <si>
    <t>めがね橋（旧倉松落大口逆除）付倉松落大口逆除之碑</t>
  </si>
  <si>
    <t>春日部市八丁目710</t>
  </si>
  <si>
    <t>中山神社旧本殿</t>
  </si>
  <si>
    <t>さいたま市見沼区大字中川143</t>
  </si>
  <si>
    <t>県指定記念物</t>
    <rPh sb="0" eb="1">
      <t>ケン</t>
    </rPh>
    <rPh sb="1" eb="3">
      <t>シテイ</t>
    </rPh>
    <rPh sb="3" eb="6">
      <t>キネンブツ</t>
    </rPh>
    <phoneticPr fontId="15"/>
  </si>
  <si>
    <t>綾瀬貝塚</t>
  </si>
  <si>
    <t>蓮田市貝塚字塚本</t>
    <phoneticPr fontId="15"/>
  </si>
  <si>
    <t>伊奈忠次墓</t>
  </si>
  <si>
    <t>４基</t>
  </si>
  <si>
    <t>鴻巣市本町8-2-31</t>
  </si>
  <si>
    <t>新郷貝塚</t>
  </si>
  <si>
    <t>川口市東貝塚25ほか</t>
  </si>
  <si>
    <t>栄光院貝塚</t>
  </si>
  <si>
    <t>北葛飾郡松伏町築比地1747</t>
  </si>
  <si>
    <t>源義賢墓</t>
  </si>
  <si>
    <t>比企郡嵐山町大蔵66</t>
  </si>
  <si>
    <t>中山信吉墓</t>
  </si>
  <si>
    <t>飯能市中山519</t>
    <phoneticPr fontId="15"/>
  </si>
  <si>
    <t>小貝戸貝塚</t>
  </si>
  <si>
    <t>北足立郡伊奈町小室9352ほか</t>
    <phoneticPr fontId="15"/>
  </si>
  <si>
    <t>畠山重忠墓</t>
  </si>
  <si>
    <t>６基</t>
  </si>
  <si>
    <t>深谷市畠山520</t>
    <phoneticPr fontId="15"/>
  </si>
  <si>
    <t>岡部六弥太忠澄墓</t>
  </si>
  <si>
    <t>深谷市普済寺973</t>
  </si>
  <si>
    <t>黒岩横穴墓群</t>
  </si>
  <si>
    <t>比企郡吉見町黒岩字百穴1039</t>
  </si>
  <si>
    <t>滝の城跡</t>
  </si>
  <si>
    <t>所沢市大字城537ほか</t>
    <rPh sb="2" eb="3">
      <t>シ</t>
    </rPh>
    <rPh sb="3" eb="5">
      <t>オオアザ</t>
    </rPh>
    <phoneticPr fontId="15"/>
  </si>
  <si>
    <t>川越城跡</t>
  </si>
  <si>
    <t>川越市郭町1、2丁目</t>
  </si>
  <si>
    <t>岩槻城跡</t>
  </si>
  <si>
    <t>さいたま市岩槻区太田3-4ほか</t>
  </si>
  <si>
    <t>足利政氏館跡及び墓</t>
  </si>
  <si>
    <t>久喜市本町7-2-18ほか</t>
    <phoneticPr fontId="15"/>
  </si>
  <si>
    <t>日光御成街道一里塚</t>
  </si>
  <si>
    <t>北葛飾郡杉戸町下高野329</t>
  </si>
  <si>
    <t>藤田康邦墓
付夫人西福御前墓</t>
  </si>
  <si>
    <t>大里郡寄居町藤田101</t>
  </si>
  <si>
    <t>北条氏邦墓
付夫人大福御前墓</t>
  </si>
  <si>
    <t>末野窯跡</t>
  </si>
  <si>
    <t>大里郡寄居町末野2263-3</t>
  </si>
  <si>
    <t>一里塚</t>
  </si>
  <si>
    <t>さいたま市岩槻区相野原211-1</t>
    <phoneticPr fontId="15"/>
  </si>
  <si>
    <t>白岡市下野田1116、1117地先</t>
    <rPh sb="0" eb="2">
      <t>シラオカ</t>
    </rPh>
    <rPh sb="2" eb="3">
      <t>シ</t>
    </rPh>
    <rPh sb="3" eb="5">
      <t>シモツケ</t>
    </rPh>
    <rPh sb="5" eb="6">
      <t>タ</t>
    </rPh>
    <rPh sb="15" eb="16">
      <t>チ</t>
    </rPh>
    <rPh sb="16" eb="17">
      <t>サキ</t>
    </rPh>
    <phoneticPr fontId="15"/>
  </si>
  <si>
    <t>鴻巣市小松4丁目4854-1、4855-2</t>
    <rPh sb="6" eb="8">
      <t>チョウメ</t>
    </rPh>
    <phoneticPr fontId="15"/>
  </si>
  <si>
    <t>行田市佐間3-525、2160、3308</t>
    <phoneticPr fontId="15"/>
  </si>
  <si>
    <t>広見寺石経蔵</t>
  </si>
  <si>
    <t>秩父市下宮地町5351</t>
  </si>
  <si>
    <t>寛保治水碑</t>
  </si>
  <si>
    <t>久喜市鷲宮1-6-1</t>
    <phoneticPr fontId="15"/>
  </si>
  <si>
    <t>上田朝直墓</t>
  </si>
  <si>
    <t>３基</t>
  </si>
  <si>
    <t>秩父郡東秩父村御堂360</t>
    <phoneticPr fontId="15"/>
  </si>
  <si>
    <t>正法寺六面幢</t>
  </si>
  <si>
    <t>東松山市岩殿1210</t>
    <phoneticPr fontId="15"/>
  </si>
  <si>
    <t>金蔵院宝篋印塔</t>
  </si>
  <si>
    <t>比企郡吉見町大串2244-1、2201-3先</t>
    <rPh sb="21" eb="22">
      <t>サキ</t>
    </rPh>
    <phoneticPr fontId="15"/>
  </si>
  <si>
    <t>天王山塚</t>
  </si>
  <si>
    <t>久喜市菖蒲町上栢間3288ほか</t>
    <rPh sb="0" eb="3">
      <t>クキシ</t>
    </rPh>
    <rPh sb="3" eb="6">
      <t>ショウブマチ</t>
    </rPh>
    <rPh sb="6" eb="7">
      <t>ウエ</t>
    </rPh>
    <phoneticPr fontId="15"/>
  </si>
  <si>
    <t>山根六角塔</t>
  </si>
  <si>
    <t>入間郡毛呂山町宿谷39-1</t>
    <phoneticPr fontId="15"/>
  </si>
  <si>
    <t>大島有隣遺跡</t>
  </si>
  <si>
    <t>北葛飾郡杉戸町大島117ほか</t>
    <phoneticPr fontId="15"/>
  </si>
  <si>
    <t>石灰焼場跡</t>
  </si>
  <si>
    <t>飯能市上直竹下分240</t>
    <phoneticPr fontId="15"/>
  </si>
  <si>
    <t>観音窟石龕</t>
  </si>
  <si>
    <t>飯能市坂石1164-1</t>
    <phoneticPr fontId="15"/>
  </si>
  <si>
    <t>足利持氏、同春王、同安王供養塔</t>
  </si>
  <si>
    <t>加須市上崎1890</t>
    <phoneticPr fontId="15"/>
  </si>
  <si>
    <t>帰依仏塔</t>
  </si>
  <si>
    <t>北葛飾郡松伏町大川戸2215-1</t>
    <phoneticPr fontId="15"/>
  </si>
  <si>
    <t>伊奈氏屋敷跡</t>
  </si>
  <si>
    <t>北足立郡伊奈町大字小室280ほか</t>
    <rPh sb="7" eb="9">
      <t>オオアザ</t>
    </rPh>
    <phoneticPr fontId="15"/>
  </si>
  <si>
    <t>人見館跡</t>
  </si>
  <si>
    <t>深谷市人見1513ほか</t>
  </si>
  <si>
    <t>馬室埴輪窯跡</t>
  </si>
  <si>
    <t>１０基</t>
    <phoneticPr fontId="15"/>
  </si>
  <si>
    <t>鴻巣市原馬室字赤台2915-2</t>
    <phoneticPr fontId="15"/>
  </si>
  <si>
    <t>大蔵館跡</t>
  </si>
  <si>
    <t>比企郡嵐山町大蔵522ほか</t>
    <phoneticPr fontId="15"/>
  </si>
  <si>
    <t>幸春院六地蔵塔</t>
  </si>
  <si>
    <t>児玉郡神川町関口40-1</t>
    <phoneticPr fontId="15"/>
  </si>
  <si>
    <t>青鳥城跡</t>
  </si>
  <si>
    <t>東松山市石橋城山2104ほか</t>
    <phoneticPr fontId="15"/>
  </si>
  <si>
    <t>鷲窟磨崖仏</t>
  </si>
  <si>
    <t>秩父郡小鹿野町飯田2226-1</t>
    <phoneticPr fontId="15"/>
  </si>
  <si>
    <t>寛保洪水位磨崖標</t>
  </si>
  <si>
    <t>秩父郡長瀞町野上下郷1011</t>
    <phoneticPr fontId="15"/>
  </si>
  <si>
    <t>別府氏墓</t>
  </si>
  <si>
    <t>熊谷市西別府2046-1</t>
    <rPh sb="3" eb="4">
      <t>ニシ</t>
    </rPh>
    <phoneticPr fontId="15"/>
  </si>
  <si>
    <t>上田朝直建立青石塔婆</t>
  </si>
  <si>
    <t>東松山市神明1-12</t>
    <phoneticPr fontId="15"/>
  </si>
  <si>
    <t>県指定記念物</t>
    <phoneticPr fontId="15"/>
  </si>
  <si>
    <t>龍興寺青石塔婆</t>
  </si>
  <si>
    <t>龍派禅珠墓</t>
  </si>
  <si>
    <t>川口市芝6303</t>
    <phoneticPr fontId="15"/>
  </si>
  <si>
    <t>旧北根代官所</t>
  </si>
  <si>
    <t>深谷市北根260</t>
    <phoneticPr fontId="15"/>
  </si>
  <si>
    <t>雉岡城跡</t>
  </si>
  <si>
    <t>本庄市児玉町八幡山446ほか</t>
    <rPh sb="6" eb="7">
      <t>ハチ</t>
    </rPh>
    <phoneticPr fontId="15"/>
  </si>
  <si>
    <t>幸手義賑窮餓之碑</t>
  </si>
  <si>
    <t>幸手市北1-10-3</t>
    <phoneticPr fontId="15"/>
  </si>
  <si>
    <t>岩槻藩遷喬館</t>
  </si>
  <si>
    <t>さいたま市岩槻区本町4-8-9</t>
    <phoneticPr fontId="15"/>
  </si>
  <si>
    <t>大達原高札場</t>
  </si>
  <si>
    <t>秩父市大滝532-1地先</t>
  </si>
  <si>
    <t>本橋渓水筆塚</t>
  </si>
  <si>
    <t>飯能市中山719</t>
    <rPh sb="0" eb="3">
      <t>ハンノウシ</t>
    </rPh>
    <rPh sb="3" eb="5">
      <t>ナカヤマ</t>
    </rPh>
    <phoneticPr fontId="15"/>
  </si>
  <si>
    <t>別府城跡</t>
  </si>
  <si>
    <t>熊谷市東別府777ほか</t>
  </si>
  <si>
    <t>伝源経基館跡</t>
  </si>
  <si>
    <t>鴻巣市大間字城山1032-1ほか</t>
  </si>
  <si>
    <t>根古屋城跡</t>
  </si>
  <si>
    <t>所沢市勝楽寺436ほか</t>
  </si>
  <si>
    <t>甲源一刀流逸見氏練武道場</t>
  </si>
  <si>
    <t>秩父郡小鹿野町両神薄167</t>
  </si>
  <si>
    <t>八幡山古墳石室</t>
  </si>
  <si>
    <t>行田市藤原1-27-2</t>
  </si>
  <si>
    <t>野火止用水</t>
  </si>
  <si>
    <t>新座市野火止ほか</t>
  </si>
  <si>
    <t>七曲井</t>
  </si>
  <si>
    <t>狭山市北入曽1366</t>
  </si>
  <si>
    <t>赤沼古代瓦窯跡</t>
  </si>
  <si>
    <t>比企郡鳩山町赤沼1482-2</t>
  </si>
  <si>
    <t>十条条里遺跡</t>
    <rPh sb="0" eb="2">
      <t>ジュウジョウ</t>
    </rPh>
    <rPh sb="2" eb="4">
      <t>ジョウリ</t>
    </rPh>
    <rPh sb="4" eb="6">
      <t>イセキ</t>
    </rPh>
    <phoneticPr fontId="15"/>
  </si>
  <si>
    <t>児玉郡美里町南十条382ほか</t>
    <rPh sb="0" eb="2">
      <t>コダマ</t>
    </rPh>
    <rPh sb="2" eb="3">
      <t>グン</t>
    </rPh>
    <rPh sb="3" eb="6">
      <t>ミサトマチ</t>
    </rPh>
    <rPh sb="6" eb="7">
      <t>ミナミ</t>
    </rPh>
    <rPh sb="7" eb="9">
      <t>ジュウジョウ</t>
    </rPh>
    <phoneticPr fontId="15"/>
  </si>
  <si>
    <t>中条氏館跡</t>
    <phoneticPr fontId="15"/>
  </si>
  <si>
    <t>熊谷市上中条1160</t>
  </si>
  <si>
    <t>暦応の古碑</t>
  </si>
  <si>
    <t>川越市小仙波1-20-1</t>
  </si>
  <si>
    <t>桜ヶ丘組石遺跡</t>
  </si>
  <si>
    <t>深谷市緑ヶ丘214-5</t>
  </si>
  <si>
    <t>松平伊豆守信綱夫妻の墓</t>
  </si>
  <si>
    <t>新座市野火止3-1079</t>
  </si>
  <si>
    <t>大宮公園内遺跡
付　出土品</t>
    <rPh sb="0" eb="2">
      <t>オオミヤ</t>
    </rPh>
    <rPh sb="2" eb="5">
      <t>コウエンナイ</t>
    </rPh>
    <rPh sb="5" eb="7">
      <t>イセキ</t>
    </rPh>
    <phoneticPr fontId="15"/>
  </si>
  <si>
    <t>さいたま市大宮区高鼻町4-219</t>
  </si>
  <si>
    <t>方墳大塚古墳</t>
  </si>
  <si>
    <t>さいたま市西区指扇3708-1ほか</t>
  </si>
  <si>
    <t>円墳大塚古墳</t>
  </si>
  <si>
    <t>秩父郡皆野町皆野95-3ほか</t>
  </si>
  <si>
    <t>前方後円墳　雷電塚古墳</t>
    <phoneticPr fontId="15"/>
  </si>
  <si>
    <t>坂戸市小沼269-1ほか</t>
  </si>
  <si>
    <t>穴八幡古墳</t>
  </si>
  <si>
    <t>比企郡小川町増尾63-1ほか</t>
  </si>
  <si>
    <t>石田堤</t>
  </si>
  <si>
    <t>行田市堤根代官田通1262地先</t>
    <rPh sb="13" eb="15">
      <t>チサキ</t>
    </rPh>
    <phoneticPr fontId="15"/>
  </si>
  <si>
    <t>多武峯瓦塔遺跡
付　出土瓦塔片一括</t>
    <phoneticPr fontId="15"/>
  </si>
  <si>
    <t>比企郡ときがわ町西平1523</t>
  </si>
  <si>
    <t>延慶の青石塔婆</t>
  </si>
  <si>
    <t>秩父市寺尾2061</t>
  </si>
  <si>
    <t>将軍塚古墳</t>
  </si>
  <si>
    <t>東松山市下野本612ほか</t>
  </si>
  <si>
    <t>塩古墳群</t>
  </si>
  <si>
    <t>２１基</t>
  </si>
  <si>
    <t>熊谷市塩328ほか</t>
    <rPh sb="3" eb="4">
      <t>シオ</t>
    </rPh>
    <phoneticPr fontId="15"/>
  </si>
  <si>
    <t>西念法師塔</t>
  </si>
  <si>
    <t>吉川市木売2-20-5</t>
    <phoneticPr fontId="15"/>
  </si>
  <si>
    <t>南无仏塔</t>
  </si>
  <si>
    <t>地蔵塚古墳</t>
  </si>
  <si>
    <t>行田市藤原町2-28-2</t>
  </si>
  <si>
    <t>若宮八幡古墳</t>
  </si>
  <si>
    <t>東松山市石橋字塚原2440-1</t>
  </si>
  <si>
    <t>大門宿本陣表門</t>
  </si>
  <si>
    <t>さいたま市緑区大門2864-11</t>
  </si>
  <si>
    <t>熊野神社古墳</t>
  </si>
  <si>
    <t>桶川市川田谷347ほか</t>
  </si>
  <si>
    <t>大田の高札場</t>
  </si>
  <si>
    <t>秩父市太田字三道沢1343</t>
    <rPh sb="6" eb="7">
      <t>サン</t>
    </rPh>
    <phoneticPr fontId="15"/>
  </si>
  <si>
    <t>門平高札場</t>
  </si>
  <si>
    <t>秩父郡皆野町上日野沢1744-1先</t>
  </si>
  <si>
    <t>鹿島古墳群</t>
  </si>
  <si>
    <t>５６基</t>
  </si>
  <si>
    <t>深谷市本田字台・鹿島・平方裏</t>
  </si>
  <si>
    <t>真名板高山古墳</t>
  </si>
  <si>
    <t>行田市真名板字堂裏1532-1ほか</t>
  </si>
  <si>
    <t>長坂聖天塚古墳</t>
  </si>
  <si>
    <t>児玉郡美里町関2044-1</t>
  </si>
  <si>
    <t>飯塚・招木古墳群</t>
  </si>
  <si>
    <t>１２４基</t>
  </si>
  <si>
    <t>秩父市寺尾226ほか</t>
  </si>
  <si>
    <t>金崎古墳群</t>
  </si>
  <si>
    <t>秩父郡皆野町金崎2-1ほか</t>
  </si>
  <si>
    <t>五厘沼窯跡群</t>
  </si>
  <si>
    <t>比企郡滑川町羽尾4532-1ほか</t>
  </si>
  <si>
    <t>蒲生の一里塚</t>
  </si>
  <si>
    <t>越谷市蒲生愛宕町876</t>
  </si>
  <si>
    <t>甲山古墳</t>
  </si>
  <si>
    <t>熊谷市冑山1ほか</t>
  </si>
  <si>
    <t>とうかん山古墳</t>
  </si>
  <si>
    <t>熊谷市箕輪99-1ほか</t>
  </si>
  <si>
    <t>天神山横穴墓群</t>
  </si>
  <si>
    <t>比企郡滑川町福田3218-3ほか</t>
  </si>
  <si>
    <t>中宿古代倉庫群跡</t>
  </si>
  <si>
    <t>深谷市岡字中宿3286-2ほか</t>
  </si>
  <si>
    <t>腰越城跡</t>
  </si>
  <si>
    <t>比企郡小川町腰越字南城山2375ほか</t>
  </si>
  <si>
    <t>神庭洞窟</t>
  </si>
  <si>
    <t>秩父市三峰字女夫岩139-1</t>
    <rPh sb="3" eb="4">
      <t>サン</t>
    </rPh>
    <phoneticPr fontId="15"/>
  </si>
  <si>
    <t>石田国分寺瓦窯跡</t>
  </si>
  <si>
    <t>１件</t>
  </si>
  <si>
    <t>比企郡鳩山町赤沼1476-1</t>
  </si>
  <si>
    <t>鷺山古墳</t>
  </si>
  <si>
    <t>本庄市児玉町下浅見字鷺山819-12ほか</t>
  </si>
  <si>
    <t>亀の原窯跡群</t>
  </si>
  <si>
    <t>比企郡ときがわ町玉川字日野原880-1ほか</t>
    <rPh sb="10" eb="11">
      <t>アザ</t>
    </rPh>
    <phoneticPr fontId="15"/>
  </si>
  <si>
    <t>柊塚古墳</t>
    <phoneticPr fontId="15"/>
  </si>
  <si>
    <t>朝霞市岡3-29-1ほか</t>
  </si>
  <si>
    <t>権現山古墳群
付　二号墳出土 土師器四箇 七号墳出土 土師器三箇</t>
    <phoneticPr fontId="15"/>
  </si>
  <si>
    <t>ふじみ野市滝1-5-1～4ほか</t>
  </si>
  <si>
    <t>四ツ山城跡</t>
    <phoneticPr fontId="15"/>
  </si>
  <si>
    <t>比企郡小川町高見字四ツ山1125ほか</t>
    <rPh sb="9" eb="10">
      <t>ヨン</t>
    </rPh>
    <phoneticPr fontId="15"/>
  </si>
  <si>
    <t>大堀山館跡</t>
  </si>
  <si>
    <t>川越市下広谷字牛原南332-1ほか</t>
  </si>
  <si>
    <t>宥勝寺裏埴輪窯跡
付　靫形埴輪　四点</t>
    <phoneticPr fontId="15"/>
  </si>
  <si>
    <t>本庄市北堀字前山2168ほか</t>
  </si>
  <si>
    <t>県指定記念物</t>
    <rPh sb="0" eb="3">
      <t>ケンシテイ</t>
    </rPh>
    <rPh sb="3" eb="6">
      <t>キネンブツ</t>
    </rPh>
    <phoneticPr fontId="15"/>
  </si>
  <si>
    <t>馬場小室山遺跡</t>
    <phoneticPr fontId="15"/>
  </si>
  <si>
    <t>さいたま市緑区三室字東宿2015ほか</t>
    <phoneticPr fontId="15"/>
  </si>
  <si>
    <t>永明寺古墳</t>
    <phoneticPr fontId="15"/>
  </si>
  <si>
    <t>羽生市下村君字谷田2277ほか</t>
    <phoneticPr fontId="15"/>
  </si>
  <si>
    <t>42市町村</t>
    <rPh sb="2" eb="5">
      <t>シチョウソン</t>
    </rPh>
    <phoneticPr fontId="15"/>
  </si>
  <si>
    <t>天覧山の勝</t>
  </si>
  <si>
    <t>飯能市飯能1125-1ほか</t>
    <phoneticPr fontId="15"/>
  </si>
  <si>
    <t>物見山岩殿山観音の勝</t>
  </si>
  <si>
    <t>東松山市岩殿1221ほか、比企郡鳩山町石坂ほか</t>
    <phoneticPr fontId="15"/>
  </si>
  <si>
    <t>玉淀</t>
  </si>
  <si>
    <t>大里郡寄居町</t>
  </si>
  <si>
    <t>越生の梅林</t>
    <rPh sb="0" eb="1">
      <t>コ</t>
    </rPh>
    <rPh sb="1" eb="2">
      <t>セイ</t>
    </rPh>
    <rPh sb="3" eb="5">
      <t>バイリン</t>
    </rPh>
    <phoneticPr fontId="15"/>
  </si>
  <si>
    <t>入間郡越生町堂山</t>
  </si>
  <si>
    <t>中津峡</t>
  </si>
  <si>
    <t>秩父市中津川</t>
  </si>
  <si>
    <t>平林寺林泉境内</t>
  </si>
  <si>
    <t>新座市野火止3-1078</t>
    <phoneticPr fontId="15"/>
  </si>
  <si>
    <t>外秩父丸山の眺望</t>
    <phoneticPr fontId="15"/>
  </si>
  <si>
    <t>横瀬町芦ケ久保</t>
    <phoneticPr fontId="15"/>
  </si>
  <si>
    <t>7市町村</t>
    <rPh sb="1" eb="4">
      <t>シチョウソン</t>
    </rPh>
    <phoneticPr fontId="15"/>
  </si>
  <si>
    <t>三峯モミ</t>
    <rPh sb="1" eb="2">
      <t>ミネ</t>
    </rPh>
    <phoneticPr fontId="15"/>
  </si>
  <si>
    <t>１本</t>
    <phoneticPr fontId="15"/>
  </si>
  <si>
    <t>秩父市三峰298-1</t>
    <rPh sb="3" eb="4">
      <t>サン</t>
    </rPh>
    <phoneticPr fontId="15"/>
  </si>
  <si>
    <t>上谷の大クス</t>
    <phoneticPr fontId="15"/>
  </si>
  <si>
    <t>入間郡越生町上谷1316-ロ</t>
    <phoneticPr fontId="15"/>
  </si>
  <si>
    <t>タラヨウジュ</t>
    <phoneticPr fontId="15"/>
  </si>
  <si>
    <t>比企郡ときがわ町西平386</t>
    <phoneticPr fontId="15"/>
  </si>
  <si>
    <t>カヤ</t>
  </si>
  <si>
    <t>比企郡ときがわ町西平3965</t>
    <phoneticPr fontId="15"/>
  </si>
  <si>
    <t>勘兵衛マツ</t>
  </si>
  <si>
    <t>羽生市上新郷6500</t>
    <phoneticPr fontId="15"/>
  </si>
  <si>
    <t>伊古乃速御玉比売神社社叢</t>
    <phoneticPr fontId="15"/>
  </si>
  <si>
    <t>比企郡滑川町伊古1241、1242</t>
    <phoneticPr fontId="15"/>
  </si>
  <si>
    <t>入西のビャクシン</t>
    <phoneticPr fontId="15"/>
  </si>
  <si>
    <t>坂戸市北大塚138</t>
    <phoneticPr fontId="15"/>
  </si>
  <si>
    <t>ステゴビル</t>
    <phoneticPr fontId="15"/>
  </si>
  <si>
    <t>坂戸市北新堀255-1</t>
    <rPh sb="0" eb="3">
      <t>サカドシ</t>
    </rPh>
    <rPh sb="3" eb="4">
      <t>キタ</t>
    </rPh>
    <rPh sb="4" eb="5">
      <t>シン</t>
    </rPh>
    <rPh sb="5" eb="6">
      <t>ホリ</t>
    </rPh>
    <phoneticPr fontId="15"/>
  </si>
  <si>
    <t>滝の入タブの木</t>
    <phoneticPr fontId="15"/>
  </si>
  <si>
    <t>飯能市上直竹下分302</t>
    <phoneticPr fontId="15"/>
  </si>
  <si>
    <t>堂平ヒカリゴケ自生地</t>
  </si>
  <si>
    <t>比企郡小川町腰越</t>
    <rPh sb="0" eb="3">
      <t>ヒキグン</t>
    </rPh>
    <rPh sb="3" eb="6">
      <t>オガワマチ</t>
    </rPh>
    <phoneticPr fontId="15"/>
  </si>
  <si>
    <t>脚折のケヤキ</t>
  </si>
  <si>
    <t>鶴ヶ島市脚折6-10-9</t>
    <phoneticPr fontId="15"/>
  </si>
  <si>
    <t>清雲寺のサクラ</t>
  </si>
  <si>
    <t>秩父市荒川上田野690</t>
    <phoneticPr fontId="15"/>
  </si>
  <si>
    <t>大川戸の大イチョウ</t>
  </si>
  <si>
    <t>北葛飾郡松伏町大川戸2414</t>
    <phoneticPr fontId="15"/>
  </si>
  <si>
    <t>馬蹄寺のモクコク</t>
  </si>
  <si>
    <t>上尾市平方2088</t>
    <phoneticPr fontId="15"/>
  </si>
  <si>
    <t>並木の大クス</t>
  </si>
  <si>
    <t>川越市並木277</t>
    <phoneticPr fontId="15"/>
  </si>
  <si>
    <t>金仙寺の枝垂サクラ</t>
  </si>
  <si>
    <t>秩父市下影森6650</t>
  </si>
  <si>
    <t>古寺鍾乳洞</t>
  </si>
  <si>
    <t>比企郡小川町古寺176ほか</t>
  </si>
  <si>
    <t>橋立鍾乳洞</t>
  </si>
  <si>
    <t>秩父市上影森708</t>
  </si>
  <si>
    <t>長徳寺のビャクシン</t>
  </si>
  <si>
    <t>川口市芝6303</t>
  </si>
  <si>
    <t>子の権現の二本スギ</t>
  </si>
  <si>
    <t>飯能市南461</t>
  </si>
  <si>
    <t>国神の大イチョウ</t>
  </si>
  <si>
    <t>秩父郡皆野町国神577-2</t>
    <phoneticPr fontId="15"/>
  </si>
  <si>
    <t>下里の大モミジ</t>
  </si>
  <si>
    <t>比企郡小川町下里2582</t>
  </si>
  <si>
    <t>久伊豆神社のフジ</t>
  </si>
  <si>
    <t>越谷市越ヶ谷1700</t>
  </si>
  <si>
    <t>多聞寺のムクロジ</t>
  </si>
  <si>
    <t>北本市本宿2-37</t>
    <rPh sb="0" eb="3">
      <t>キタモトシ</t>
    </rPh>
    <rPh sb="3" eb="5">
      <t>モトジュク</t>
    </rPh>
    <phoneticPr fontId="15"/>
  </si>
  <si>
    <t>見返坂の飯能ササ</t>
  </si>
  <si>
    <t>飯能市飯能1119-1</t>
  </si>
  <si>
    <t>道元平ウラジロ群落</t>
  </si>
  <si>
    <t>比企郡ときがわ町田黒</t>
  </si>
  <si>
    <t>光照寺コウヤマキ</t>
  </si>
  <si>
    <t>桶川市加納1906</t>
  </si>
  <si>
    <t>蓮花院のムク</t>
  </si>
  <si>
    <t>春日部市大衾53</t>
  </si>
  <si>
    <t>駒つなぎのケヤキ</t>
  </si>
  <si>
    <t>秩父市中町16-10</t>
  </si>
  <si>
    <t>高山不動の大イチョウ</t>
  </si>
  <si>
    <t>飯能市高山347-2</t>
  </si>
  <si>
    <t>土屋神社神木スギ</t>
  </si>
  <si>
    <t>坂戸市浅羽野2-2-11</t>
  </si>
  <si>
    <t>西善寺のコミネカエデ</t>
  </si>
  <si>
    <t>秩父郡横瀬町横瀬598</t>
  </si>
  <si>
    <t>妙行寺のモクコク</t>
  </si>
  <si>
    <t>さいたま市中央区鈴谷4-15-2</t>
  </si>
  <si>
    <t>飯能の大ケヤキ</t>
  </si>
  <si>
    <t>飯能市川寺392</t>
  </si>
  <si>
    <t>ヒカゲツツジ</t>
  </si>
  <si>
    <t>秩父郡東秩父村御堂</t>
  </si>
  <si>
    <t>ツゲ</t>
  </si>
  <si>
    <t>秩父郡東秩父村白石917</t>
  </si>
  <si>
    <t>皆谷のサカキ</t>
  </si>
  <si>
    <t>秩父郡東秩父村皆谷76-1</t>
  </si>
  <si>
    <t>ミミカキグサとモウセンゴケ自生地</t>
  </si>
  <si>
    <t>大里郡寄居町鉢形</t>
  </si>
  <si>
    <t>菖蒲のフジ</t>
  </si>
  <si>
    <t>久喜市菖蒲町菖蒲552</t>
  </si>
  <si>
    <t>大宮藤園のフジ</t>
    <rPh sb="0" eb="2">
      <t>オオミヤ</t>
    </rPh>
    <rPh sb="2" eb="3">
      <t>フジ</t>
    </rPh>
    <rPh sb="3" eb="4">
      <t>エン</t>
    </rPh>
    <phoneticPr fontId="15"/>
  </si>
  <si>
    <t>３本</t>
  </si>
  <si>
    <t>さいたま市大宮区三橋5-934</t>
    <rPh sb="8" eb="9">
      <t>サン</t>
    </rPh>
    <phoneticPr fontId="15"/>
  </si>
  <si>
    <t>ゴヨウツツジ自生地</t>
  </si>
  <si>
    <t>大里郡寄居町風布</t>
  </si>
  <si>
    <t>加須の浮野とその植物</t>
  </si>
  <si>
    <t>加須市北篠崎606、607ほか</t>
    <phoneticPr fontId="15"/>
  </si>
  <si>
    <t>満蔵寺のお葉附 イチョウ</t>
  </si>
  <si>
    <t>春日部市新方袋253</t>
  </si>
  <si>
    <t>碇神社のイヌグス</t>
  </si>
  <si>
    <t>春日部市粕壁東2-2</t>
  </si>
  <si>
    <t>両神のフクジュソウ群落</t>
  </si>
  <si>
    <t>秩父郡小鹿野町両神小森、両神薄</t>
  </si>
  <si>
    <t>黒山の特殊植物群落</t>
  </si>
  <si>
    <t>入間郡越生町黒山</t>
  </si>
  <si>
    <t>清河寺の大ケヤキ</t>
  </si>
  <si>
    <t>さいたま市西区清河寺778-2</t>
  </si>
  <si>
    <t>倉田の大カヤ</t>
  </si>
  <si>
    <t>桶川市倉田150</t>
  </si>
  <si>
    <t>骨波田のフジ</t>
  </si>
  <si>
    <t>本庄市児玉町高柳901</t>
  </si>
  <si>
    <t>秩父神社柞の森のブッポウソウ</t>
  </si>
  <si>
    <t>秩父市番場町1-1</t>
  </si>
  <si>
    <t>若御子断層洞及び断層群</t>
  </si>
  <si>
    <t>秩父市荒川上田野2334、2335のイ、ロ</t>
    <phoneticPr fontId="15"/>
  </si>
  <si>
    <t>てんぐ岩のムカデラン</t>
  </si>
  <si>
    <t>秩父市吉田阿熊1345</t>
  </si>
  <si>
    <t>久那のステゴビル</t>
  </si>
  <si>
    <t>秩父市久那2561</t>
    <phoneticPr fontId="15"/>
  </si>
  <si>
    <t>大高取山のコシダ群落</t>
  </si>
  <si>
    <t>入間郡越生町上野</t>
  </si>
  <si>
    <t>三境のヒカリゴケ自生地</t>
  </si>
  <si>
    <t>比企郡ときがわ町西平</t>
  </si>
  <si>
    <t>金鑚神社のクスノキ</t>
    <rPh sb="1" eb="2">
      <t>サン</t>
    </rPh>
    <phoneticPr fontId="15"/>
  </si>
  <si>
    <t>本庄市千代田3-2-3</t>
    <phoneticPr fontId="15"/>
  </si>
  <si>
    <t>城山稲荷神社のケヤキ</t>
  </si>
  <si>
    <t>本庄市本庄3-5</t>
  </si>
  <si>
    <t>密厳院のイチョウ</t>
  </si>
  <si>
    <t>吉川市高久1-18-2</t>
  </si>
  <si>
    <t>徳星寺の大カヤ及び暖帯林</t>
  </si>
  <si>
    <t>上尾市畦吉751ほか</t>
    <phoneticPr fontId="15"/>
  </si>
  <si>
    <t>梅園神社のスダジイ林</t>
  </si>
  <si>
    <t>入間郡越生町小杉1、2</t>
  </si>
  <si>
    <t>南川のウラジロガシ林</t>
  </si>
  <si>
    <t>飯能市南川1519ほか</t>
  </si>
  <si>
    <t>神明神社の社叢</t>
  </si>
  <si>
    <t>久喜市菖蒲町上栢間3366ほか</t>
  </si>
  <si>
    <t>元荒川ムサシトミヨ生息地</t>
  </si>
  <si>
    <t>熊谷市久下、佐谷田</t>
  </si>
  <si>
    <t>桂木のタブノキ林</t>
  </si>
  <si>
    <t>入間郡毛呂山町滝ノ入846</t>
    <phoneticPr fontId="15"/>
  </si>
  <si>
    <t>萩日吉神社社叢</t>
  </si>
  <si>
    <t>比企郡ときがわ町西平字宮平1198-1ほか</t>
  </si>
  <si>
    <t>大久保の大ケヤキ</t>
  </si>
  <si>
    <t>さいたま市桜区大久保領家433-4</t>
  </si>
  <si>
    <t>下里のスダジイ林</t>
  </si>
  <si>
    <t>比企郡小川町下里字愛宕山1939</t>
  </si>
  <si>
    <t>廣瀬神社の大ケヤキ</t>
  </si>
  <si>
    <t>２本</t>
  </si>
  <si>
    <t>狭山市広瀬2-1612</t>
    <phoneticPr fontId="15"/>
  </si>
  <si>
    <t>正龍寺玉垂のカエデ</t>
  </si>
  <si>
    <t>無量院石重寺の夫婦ウメ</t>
  </si>
  <si>
    <t>児玉郡神川町新宿43-1</t>
  </si>
  <si>
    <t>玉敷神社のフジ</t>
  </si>
  <si>
    <t>加須市騎西535-1</t>
    <phoneticPr fontId="15"/>
  </si>
  <si>
    <t>川本町産出カルカロドンメガロドンの歯群化石</t>
  </si>
  <si>
    <t>７点</t>
  </si>
  <si>
    <t>秩父郡長瀞町長瀞1417-1</t>
  </si>
  <si>
    <t>６５点</t>
    <phoneticPr fontId="15"/>
  </si>
  <si>
    <t>比企郡嵐山町菅谷</t>
  </si>
  <si>
    <t>１点</t>
    <rPh sb="1" eb="2">
      <t>テン</t>
    </rPh>
    <phoneticPr fontId="15"/>
  </si>
  <si>
    <t>狭山市笹井産出アケ ボノゾウ骨格化石</t>
  </si>
  <si>
    <t>５６点</t>
    <rPh sb="2" eb="3">
      <t>テン</t>
    </rPh>
    <phoneticPr fontId="15"/>
  </si>
  <si>
    <t>３点</t>
    <rPh sb="1" eb="2">
      <t>テン</t>
    </rPh>
    <phoneticPr fontId="15"/>
  </si>
  <si>
    <t>狭山市稲荷山1-23-1</t>
  </si>
  <si>
    <t>荒川の青岩礫岩</t>
  </si>
  <si>
    <t>大里郡寄居町赤浜字川越岩98、101地先</t>
  </si>
  <si>
    <t>大山沢のシオジ林</t>
  </si>
  <si>
    <t>秩父市中津川字大山沢530の一部</t>
  </si>
  <si>
    <t>龍穏寺の着生植物群</t>
  </si>
  <si>
    <t>入間郡越生町龍ヶ谷452-1、45-4</t>
  </si>
  <si>
    <t>中川低地の河畔砂丘群 志多見砂丘</t>
    <phoneticPr fontId="15"/>
  </si>
  <si>
    <t>加須市馬内3-1、3-3、9-1、9-3、13-1</t>
  </si>
  <si>
    <t>中川低地の河畔砂丘群 浜川戸砂丘</t>
    <phoneticPr fontId="15"/>
  </si>
  <si>
    <t>春日部市粕壁字浜川戸5597の一部ほか</t>
  </si>
  <si>
    <t>中川低地の河畔砂丘群 西大輪砂丘</t>
  </si>
  <si>
    <t>久喜市西大輪字原243-1ほか</t>
  </si>
  <si>
    <t>中川低地の河畔砂丘群 桑崎砂丘</t>
  </si>
  <si>
    <t>羽生市大字桑崎字堀内724-1</t>
  </si>
  <si>
    <t>中川低地の河畔砂丘群 高野砂丘</t>
  </si>
  <si>
    <t>北葛飾郡杉戸町大字下野字山合895-1ほか</t>
  </si>
  <si>
    <t>龍ヶ谷の障子岩 （断層鏡肌）</t>
    <phoneticPr fontId="15"/>
  </si>
  <si>
    <t>入間郡越生町大字龍ヶ谷字障子岩1053番地1の一部、1053番地4の一部、1055番地1の一部、1055番地3の一部</t>
  </si>
  <si>
    <t>チチブサワラ骨格化石</t>
  </si>
  <si>
    <t>一括</t>
    <rPh sb="0" eb="2">
      <t>イッカツ</t>
    </rPh>
    <phoneticPr fontId="15"/>
  </si>
  <si>
    <t>35市町村</t>
    <rPh sb="2" eb="5">
      <t>シチョウソン</t>
    </rPh>
    <phoneticPr fontId="15"/>
  </si>
  <si>
    <t>旧跡</t>
    <rPh sb="0" eb="2">
      <t>キュウセキ</t>
    </rPh>
    <phoneticPr fontId="15"/>
  </si>
  <si>
    <t>小谷場貝塚</t>
  </si>
  <si>
    <t>川口市小谷場1002ほか</t>
    <phoneticPr fontId="15"/>
  </si>
  <si>
    <t>秩父氏館跡</t>
  </si>
  <si>
    <t>秩父市下吉田3833</t>
    <phoneticPr fontId="15"/>
  </si>
  <si>
    <t>赤山城跡</t>
  </si>
  <si>
    <t>川口市赤山字陣屋敷</t>
    <phoneticPr fontId="15"/>
  </si>
  <si>
    <t>蕨城跡</t>
  </si>
  <si>
    <t>蕨市中央4-21ほか</t>
    <rPh sb="0" eb="2">
      <t>ワラビシ</t>
    </rPh>
    <rPh sb="2" eb="4">
      <t>チュウオウ</t>
    </rPh>
    <phoneticPr fontId="15"/>
  </si>
  <si>
    <t>見性院の墓</t>
  </si>
  <si>
    <t>１基</t>
    <phoneticPr fontId="15"/>
  </si>
  <si>
    <t>さいたま市緑区東浦和5-18-9</t>
    <phoneticPr fontId="15"/>
  </si>
  <si>
    <t>権田直助生地</t>
  </si>
  <si>
    <t>入間郡毛呂山町毛呂本郷227</t>
    <phoneticPr fontId="15"/>
  </si>
  <si>
    <t>堀兼の井</t>
  </si>
  <si>
    <t>狭山市堀兼2220</t>
    <phoneticPr fontId="15"/>
  </si>
  <si>
    <t>太田道真退隠地</t>
  </si>
  <si>
    <t>入間郡越生町小杉字陣屋</t>
  </si>
  <si>
    <t>難波田氏館跡</t>
  </si>
  <si>
    <t>富士見市下南畑598ほか</t>
    <phoneticPr fontId="15"/>
  </si>
  <si>
    <t>苦林野古戦場</t>
  </si>
  <si>
    <t>入間郡毛呂山町川角2239ほか</t>
    <phoneticPr fontId="15"/>
  </si>
  <si>
    <t>仙覚律師遺跡</t>
  </si>
  <si>
    <t>比企郡小川町大塚中城351ほか</t>
    <phoneticPr fontId="15"/>
  </si>
  <si>
    <t>和銅採掘遺跡</t>
  </si>
  <si>
    <t>秩父市黒谷1918</t>
    <phoneticPr fontId="15"/>
  </si>
  <si>
    <t>岡登景能生地</t>
  </si>
  <si>
    <t>本庄市児玉町高柳146-5</t>
    <phoneticPr fontId="15"/>
  </si>
  <si>
    <t>さらし井</t>
  </si>
  <si>
    <t>児玉郡美里町広木字曝井1407</t>
    <phoneticPr fontId="15"/>
  </si>
  <si>
    <t>深谷城跡</t>
  </si>
  <si>
    <t>深谷市仲町・本住町・田谷町</t>
  </si>
  <si>
    <t>万葉遺跡　小埼沼</t>
    <phoneticPr fontId="15"/>
  </si>
  <si>
    <t>行田市埼玉尾崎通2636</t>
    <rPh sb="5" eb="7">
      <t>オザキ</t>
    </rPh>
    <rPh sb="7" eb="8">
      <t>トオ</t>
    </rPh>
    <phoneticPr fontId="15"/>
  </si>
  <si>
    <t>栗橋関跡</t>
  </si>
  <si>
    <t>久喜市栗橋北2丁目地先</t>
  </si>
  <si>
    <t>小島庄右衛門墓</t>
  </si>
  <si>
    <t>春日部市西宝珠花327</t>
    <phoneticPr fontId="15"/>
  </si>
  <si>
    <t>女影原古戦場</t>
    <phoneticPr fontId="15"/>
  </si>
  <si>
    <t>日高市女影</t>
  </si>
  <si>
    <t>小手指原古戦場</t>
    <phoneticPr fontId="15"/>
  </si>
  <si>
    <t>所沢市北野 2-12-4（ 碑 の所在地）</t>
  </si>
  <si>
    <t>阿久原牧跡</t>
  </si>
  <si>
    <t>児玉郡神川町阿久原</t>
  </si>
  <si>
    <t>川俣関所跡</t>
  </si>
  <si>
    <t>羽生市上新郷7091-1</t>
    <phoneticPr fontId="15"/>
  </si>
  <si>
    <t>秩父道しるべ</t>
    <phoneticPr fontId="15"/>
  </si>
  <si>
    <t>熊谷市石原1-133-5</t>
    <phoneticPr fontId="15"/>
  </si>
  <si>
    <t>三峰施宿供養塔</t>
  </si>
  <si>
    <t>秩父市三峰</t>
    <rPh sb="3" eb="4">
      <t>サン</t>
    </rPh>
    <phoneticPr fontId="15"/>
  </si>
  <si>
    <t>小谷三志居宅跡</t>
    <phoneticPr fontId="15"/>
  </si>
  <si>
    <t>鳩ヶ谷市桜町1-1-12</t>
    <phoneticPr fontId="15"/>
  </si>
  <si>
    <t>岡部藩陣屋跡</t>
  </si>
  <si>
    <t>深谷市岡部1201ほか</t>
    <phoneticPr fontId="15"/>
  </si>
  <si>
    <t>贈正五位　吉田市右衛門墓</t>
    <rPh sb="0" eb="1">
      <t>オク</t>
    </rPh>
    <rPh sb="1" eb="2">
      <t>ショウ</t>
    </rPh>
    <rPh sb="2" eb="4">
      <t>ゴイ</t>
    </rPh>
    <phoneticPr fontId="15"/>
  </si>
  <si>
    <t>熊谷市下奈良551</t>
    <phoneticPr fontId="15"/>
  </si>
  <si>
    <t>秩父絹発祥地　城谷沢井</t>
    <phoneticPr fontId="15"/>
  </si>
  <si>
    <t>秩父郡横瀬町横瀬649</t>
    <phoneticPr fontId="15"/>
  </si>
  <si>
    <t>太田資康　詩歌会跡</t>
    <phoneticPr fontId="15"/>
  </si>
  <si>
    <t>比企郡嵐山町平沢</t>
  </si>
  <si>
    <t>根岸友山墓</t>
    <phoneticPr fontId="15"/>
  </si>
  <si>
    <t>熊谷市冑山37</t>
    <phoneticPr fontId="15"/>
  </si>
  <si>
    <t>奥貫友山墓</t>
    <phoneticPr fontId="15"/>
  </si>
  <si>
    <t>川越市久下戸4511</t>
    <phoneticPr fontId="15"/>
  </si>
  <si>
    <t>斎藤義彦墓</t>
    <phoneticPr fontId="15"/>
  </si>
  <si>
    <t>秩父郡小鹿野町長留</t>
    <phoneticPr fontId="15"/>
  </si>
  <si>
    <t>伝箕田館跡</t>
    <phoneticPr fontId="15"/>
  </si>
  <si>
    <t>鴻巣市箕田</t>
  </si>
  <si>
    <t>万葉遺跡伝大伴部真足女遺跡</t>
  </si>
  <si>
    <t>児玉郡美里町広木1300</t>
    <phoneticPr fontId="15"/>
  </si>
  <si>
    <t>福島東雄墓</t>
    <phoneticPr fontId="15"/>
  </si>
  <si>
    <t>鴻巣市本町8-2-31</t>
    <phoneticPr fontId="15"/>
  </si>
  <si>
    <t>神道無念流戸賀崎氏練武遺跡</t>
    <phoneticPr fontId="15"/>
  </si>
  <si>
    <t>久喜市上清144</t>
    <phoneticPr fontId="15"/>
  </si>
  <si>
    <t>万葉遺跡　防人藤原部等母磨遺跡</t>
    <phoneticPr fontId="15"/>
  </si>
  <si>
    <t>行田市藤原町1-27-2</t>
  </si>
  <si>
    <t>万葉遺跡　古河渡</t>
    <phoneticPr fontId="15"/>
  </si>
  <si>
    <t>加須市向古河</t>
  </si>
  <si>
    <t>万葉遺跡　占肩の鹿見塚</t>
    <rPh sb="9" eb="10">
      <t>ミ</t>
    </rPh>
    <phoneticPr fontId="15"/>
  </si>
  <si>
    <t>川越市富士見町21-1</t>
    <phoneticPr fontId="15"/>
  </si>
  <si>
    <t>諏訪神社奉祀跡</t>
    <rPh sb="6" eb="7">
      <t>アト</t>
    </rPh>
    <phoneticPr fontId="15"/>
  </si>
  <si>
    <t>比企郡小川町奈良梨806ほか</t>
    <phoneticPr fontId="15"/>
  </si>
  <si>
    <t>万葉遺跡葛飾早稲産地</t>
  </si>
  <si>
    <t>三郷市早稲田8-17-8</t>
    <rPh sb="0" eb="1">
      <t>サン</t>
    </rPh>
    <phoneticPr fontId="15"/>
  </si>
  <si>
    <t>万葉遺跡浅羽野</t>
  </si>
  <si>
    <t>坂戸市浅羽野2-2</t>
    <phoneticPr fontId="15"/>
  </si>
  <si>
    <t>田代三喜生地</t>
  </si>
  <si>
    <t>入間郡越生町古池464</t>
    <phoneticPr fontId="15"/>
  </si>
  <si>
    <t>渋江鋳金遺跡</t>
  </si>
  <si>
    <t>さいたま市岩槻区村国</t>
    <phoneticPr fontId="15"/>
  </si>
  <si>
    <t>森玄黄斎墓</t>
    <phoneticPr fontId="15"/>
  </si>
  <si>
    <t>秩父郡小鹿野町下小鹿野274</t>
    <phoneticPr fontId="15"/>
  </si>
  <si>
    <t>奥原晴湖墓</t>
    <phoneticPr fontId="15"/>
  </si>
  <si>
    <t>熊谷市上之336</t>
    <phoneticPr fontId="15"/>
  </si>
  <si>
    <t>中島孝昌墓</t>
    <phoneticPr fontId="15"/>
  </si>
  <si>
    <t>川越市喜多町5-1</t>
    <phoneticPr fontId="15"/>
  </si>
  <si>
    <t>横田柳几墓</t>
    <phoneticPr fontId="15"/>
  </si>
  <si>
    <t>高山繁文墓</t>
    <phoneticPr fontId="15"/>
  </si>
  <si>
    <t>川越市石原町1-4-9</t>
    <phoneticPr fontId="15"/>
  </si>
  <si>
    <t>伝緑野寺旧跡</t>
  </si>
  <si>
    <t>児玉郡神川町新宿</t>
    <phoneticPr fontId="15"/>
  </si>
  <si>
    <t>梵語学者盛典墓</t>
    <phoneticPr fontId="15"/>
  </si>
  <si>
    <t>桶川市下日出谷西3-15-2</t>
    <rPh sb="7" eb="8">
      <t>ニシ</t>
    </rPh>
    <phoneticPr fontId="15"/>
  </si>
  <si>
    <t>伝山吹の里</t>
  </si>
  <si>
    <t>入間郡越生町西和田</t>
  </si>
  <si>
    <t>元杢網夫妻墓</t>
    <phoneticPr fontId="15"/>
  </si>
  <si>
    <t>比企郡嵐山町杉山180</t>
    <phoneticPr fontId="15"/>
  </si>
  <si>
    <t>寿能城跡</t>
  </si>
  <si>
    <t>さいたま市大宮区寿能町2-155</t>
    <rPh sb="4" eb="5">
      <t>シ</t>
    </rPh>
    <rPh sb="5" eb="8">
      <t>オオミヤク</t>
    </rPh>
    <rPh sb="8" eb="11">
      <t>ジュノウチョウ</t>
    </rPh>
    <phoneticPr fontId="15"/>
  </si>
  <si>
    <t>三富開拓地割遺跡</t>
  </si>
  <si>
    <t>入間郡三芳町上富、所沢市中富、下富</t>
    <rPh sb="0" eb="3">
      <t>イルマグン</t>
    </rPh>
    <rPh sb="3" eb="5">
      <t>ミヨシ</t>
    </rPh>
    <rPh sb="5" eb="6">
      <t>マチ</t>
    </rPh>
    <rPh sb="6" eb="7">
      <t>カミ</t>
    </rPh>
    <rPh sb="7" eb="8">
      <t>トミ</t>
    </rPh>
    <rPh sb="9" eb="12">
      <t>トコロザワシ</t>
    </rPh>
    <rPh sb="12" eb="14">
      <t>ナカトミ</t>
    </rPh>
    <rPh sb="15" eb="17">
      <t>シモトミ</t>
    </rPh>
    <phoneticPr fontId="15"/>
  </si>
  <si>
    <t>伝範頼館跡</t>
    <phoneticPr fontId="15"/>
  </si>
  <si>
    <t>比企郡吉見町御所146-1</t>
    <phoneticPr fontId="15"/>
  </si>
  <si>
    <t>普寛行者生地</t>
    <phoneticPr fontId="15"/>
  </si>
  <si>
    <t>秩父市大滝944</t>
    <phoneticPr fontId="15"/>
  </si>
  <si>
    <t>旧利根川堰堤跡</t>
  </si>
  <si>
    <t>加須市外野1181ほか</t>
    <phoneticPr fontId="15"/>
  </si>
  <si>
    <t>井上如常墓</t>
  </si>
  <si>
    <t>秩父市下影森6650</t>
    <phoneticPr fontId="15"/>
  </si>
  <si>
    <t>金窪館跡</t>
  </si>
  <si>
    <t>児玉郡上里町金久保1626-4ほか</t>
    <phoneticPr fontId="15"/>
  </si>
  <si>
    <t>山口城跡</t>
  </si>
  <si>
    <t>所沢市山口1517ほか</t>
    <phoneticPr fontId="15"/>
  </si>
  <si>
    <t>飯倉御厨跡</t>
  </si>
  <si>
    <t>本庄市児玉町飯倉841</t>
    <phoneticPr fontId="15"/>
  </si>
  <si>
    <t>影森用水</t>
    <phoneticPr fontId="15"/>
  </si>
  <si>
    <t>秩父市上影森409ほか</t>
    <phoneticPr fontId="15"/>
  </si>
  <si>
    <t>中山家範館跡</t>
  </si>
  <si>
    <t>飯能市中山496-2ほか</t>
    <phoneticPr fontId="15"/>
  </si>
  <si>
    <t>黒川丹波守正直墓</t>
  </si>
  <si>
    <t>坂戸市石井2332</t>
    <phoneticPr fontId="15"/>
  </si>
  <si>
    <t>加賀爪氏累代墓</t>
  </si>
  <si>
    <t>６基</t>
    <phoneticPr fontId="15"/>
  </si>
  <si>
    <t>東松山市高坂834</t>
    <phoneticPr fontId="15"/>
  </si>
  <si>
    <t>畑時能供養祠</t>
  </si>
  <si>
    <t>児玉郡上里町金久保701</t>
    <phoneticPr fontId="15"/>
  </si>
  <si>
    <t>猪俣小平六墓</t>
  </si>
  <si>
    <t>児玉郡美里町猪俣1575</t>
    <phoneticPr fontId="15"/>
  </si>
  <si>
    <t>荘小太郎頼家供養塔</t>
    <phoneticPr fontId="15"/>
  </si>
  <si>
    <t>本庄市栗崎155</t>
    <phoneticPr fontId="15"/>
  </si>
  <si>
    <t>榛沢六郎供養塔</t>
  </si>
  <si>
    <t>深谷市後榛沢437</t>
    <phoneticPr fontId="15"/>
  </si>
  <si>
    <t>平田篤胤仮寓跡</t>
  </si>
  <si>
    <t>越谷市越ヶ谷1700</t>
    <phoneticPr fontId="15"/>
  </si>
  <si>
    <t>川俣締切跡</t>
  </si>
  <si>
    <t>羽生市上新郷字西福寺7066-1</t>
    <phoneticPr fontId="15"/>
  </si>
  <si>
    <t>安行苗木開発の祖　吉田権之丞の墓</t>
    <phoneticPr fontId="15"/>
  </si>
  <si>
    <t>川口市安行字吉岡1361</t>
    <phoneticPr fontId="15"/>
  </si>
  <si>
    <t>忍城跡</t>
  </si>
  <si>
    <t>行田市本丸634-1</t>
    <phoneticPr fontId="15"/>
  </si>
  <si>
    <t>忍領石標</t>
  </si>
  <si>
    <t>熊谷市石原115</t>
    <phoneticPr fontId="15"/>
  </si>
  <si>
    <t>上杉憲英墓</t>
  </si>
  <si>
    <t>深谷市国済寺521</t>
    <phoneticPr fontId="15"/>
  </si>
  <si>
    <t>板石塔婆石材採掘遺跡</t>
  </si>
  <si>
    <t>秩父郡長瀞町野上下郷1082</t>
    <phoneticPr fontId="15"/>
  </si>
  <si>
    <t>日下部博貞墓</t>
  </si>
  <si>
    <t>大里郡寄居町立原505</t>
    <phoneticPr fontId="15"/>
  </si>
  <si>
    <t>江ヶ崎城跡</t>
  </si>
  <si>
    <t>蓮田市江ヶ崎</t>
    <phoneticPr fontId="15"/>
  </si>
  <si>
    <t>渋沢栄一生地</t>
  </si>
  <si>
    <t>深谷市血洗島247-2</t>
    <phoneticPr fontId="15"/>
  </si>
  <si>
    <t>39市町村</t>
    <rPh sb="2" eb="5">
      <t>シチョウソン</t>
    </rPh>
    <phoneticPr fontId="15"/>
  </si>
  <si>
    <t>県選定</t>
    <rPh sb="0" eb="1">
      <t>ケン</t>
    </rPh>
    <rPh sb="1" eb="3">
      <t>センテイ</t>
    </rPh>
    <phoneticPr fontId="15"/>
  </si>
  <si>
    <t>重要遺跡</t>
    <rPh sb="0" eb="2">
      <t>ジュウヨウ</t>
    </rPh>
    <rPh sb="2" eb="4">
      <t>イセキ</t>
    </rPh>
    <phoneticPr fontId="15"/>
  </si>
  <si>
    <t>大久保古墳群</t>
  </si>
  <si>
    <t>さいたま市桜区白鍬字木畔519、塚本字東105、上大久保字天神1137、五関字中島414ほか</t>
    <rPh sb="5" eb="7">
      <t>サクラク</t>
    </rPh>
    <phoneticPr fontId="15"/>
  </si>
  <si>
    <t>側ヶ谷戸貝塚</t>
  </si>
  <si>
    <t>さいたま市大宮区三橋4丁目692ほか</t>
    <rPh sb="5" eb="8">
      <t>オオミヤク</t>
    </rPh>
    <rPh sb="8" eb="9">
      <t>サン</t>
    </rPh>
    <phoneticPr fontId="15"/>
  </si>
  <si>
    <t>側ヶ谷戸古墳群</t>
  </si>
  <si>
    <t>さいたま市大宮区三橋4丁目</t>
    <rPh sb="5" eb="8">
      <t>オオミヤク</t>
    </rPh>
    <rPh sb="8" eb="9">
      <t>サン</t>
    </rPh>
    <phoneticPr fontId="15"/>
  </si>
  <si>
    <t>五味貝戸貝塚</t>
  </si>
  <si>
    <t>さいたま市西区指扇井戸尻610ほか</t>
    <rPh sb="5" eb="7">
      <t>ニシク</t>
    </rPh>
    <phoneticPr fontId="15"/>
  </si>
  <si>
    <t>大和田陣屋跡</t>
  </si>
  <si>
    <t>さいたま市見沼区大和田1-375ほか</t>
    <rPh sb="5" eb="8">
      <t>ミヌマク</t>
    </rPh>
    <phoneticPr fontId="15"/>
  </si>
  <si>
    <t>永田陣屋跡</t>
  </si>
  <si>
    <t>さいたま市西区土屋5ほか</t>
    <rPh sb="5" eb="7">
      <t>ニシク</t>
    </rPh>
    <phoneticPr fontId="15"/>
  </si>
  <si>
    <t>膝子遺跡</t>
  </si>
  <si>
    <t>さいたま市見沼区膝子</t>
    <rPh sb="5" eb="8">
      <t>ミヌマク</t>
    </rPh>
    <phoneticPr fontId="15"/>
  </si>
  <si>
    <t>黒谷貝塚</t>
  </si>
  <si>
    <t>さいたま市岩槻区黒谷字中道、本郷前、田畑前、貝塚前1674ほか</t>
    <phoneticPr fontId="15"/>
  </si>
  <si>
    <t>桜山貝塚</t>
  </si>
  <si>
    <t>さいたま市岩槻区慈恩寺南483ほか</t>
  </si>
  <si>
    <t>県選定</t>
    <phoneticPr fontId="15"/>
  </si>
  <si>
    <t>柏崎貝塚</t>
  </si>
  <si>
    <t>さいたま市岩槻区柏崎844ほか</t>
  </si>
  <si>
    <t>裏慈恩寺南遺跡</t>
  </si>
  <si>
    <t>さいたま市岩槻区裏慈恩寺836ほか</t>
  </si>
  <si>
    <t>前野宿貝塚</t>
  </si>
  <si>
    <t>川口市東本郷字大塚1586ほか</t>
  </si>
  <si>
    <t>猿貝貝塚</t>
  </si>
  <si>
    <t>川口市安行字宮越990、大元790ほか</t>
  </si>
  <si>
    <t>江戸袋貝塚</t>
  </si>
  <si>
    <t>川口市江戸袋1-20-32ほか</t>
  </si>
  <si>
    <t>宮合遺跡</t>
  </si>
  <si>
    <t>川口市西立野字宮合</t>
  </si>
  <si>
    <t>鍛冶谷・新田口遺跡</t>
  </si>
  <si>
    <t>戸田市上戸田5-16ほか</t>
  </si>
  <si>
    <t>岡の城山</t>
  </si>
  <si>
    <t>朝霞市岡3-386ほか</t>
  </si>
  <si>
    <t>市場坂遺跡</t>
  </si>
  <si>
    <t>新座市新塚4727ほか</t>
  </si>
  <si>
    <t>嵯峨山遺跡</t>
  </si>
  <si>
    <t>新座市堀ノ内1-1993ほか</t>
  </si>
  <si>
    <t>宮前遺跡</t>
  </si>
  <si>
    <t>鴻巣市宮前字本田1256ほか</t>
  </si>
  <si>
    <t>三嶋神社古墳</t>
  </si>
  <si>
    <t>鴻巣市明用123ほか</t>
  </si>
  <si>
    <t>平方貝塚</t>
    <phoneticPr fontId="15"/>
  </si>
  <si>
    <t>上尾市平方字南767ほか</t>
  </si>
  <si>
    <t>畔吉遺跡</t>
  </si>
  <si>
    <t>上尾市畔吉字八幡486ほか</t>
    <rPh sb="6" eb="7">
      <t>ハチ</t>
    </rPh>
    <phoneticPr fontId="15"/>
  </si>
  <si>
    <t>原山古墳群</t>
  </si>
  <si>
    <t>桶川市川田谷7312ほか</t>
  </si>
  <si>
    <t>三ツ木城跡</t>
  </si>
  <si>
    <t>桶川市川田谷字城山2572ほか</t>
  </si>
  <si>
    <t>石戸城跡</t>
  </si>
  <si>
    <t>北本市石戸宿6-2ほか</t>
  </si>
  <si>
    <t>八重塚古墳群</t>
  </si>
  <si>
    <t>北本市荒井6-102</t>
  </si>
  <si>
    <t>大山遺跡</t>
  </si>
  <si>
    <t>北足立郡伊奈町大字小室811ほか</t>
  </si>
  <si>
    <t>牛塚古墳</t>
  </si>
  <si>
    <t>川越市的場字牛塚2473ほか</t>
  </si>
  <si>
    <t>南大塚古墳群</t>
  </si>
  <si>
    <t>川越市大塚1-6-2ほか</t>
  </si>
  <si>
    <t>砂川遺跡</t>
  </si>
  <si>
    <t>所沢市三ケ島3-1075ほか</t>
  </si>
  <si>
    <t>北秋津横穴群</t>
  </si>
  <si>
    <t>所沢市北秋津字阿間巖下491ほか</t>
  </si>
  <si>
    <t>滝之城横穴群</t>
  </si>
  <si>
    <t>所沢市大字城535番地</t>
  </si>
  <si>
    <t>小岩井渡場遺跡</t>
  </si>
  <si>
    <t>飯能市小岩井字渡場</t>
  </si>
  <si>
    <t>城山砦跡</t>
  </si>
  <si>
    <t>狭山市柏原2346-2ほか</t>
    <phoneticPr fontId="15"/>
  </si>
  <si>
    <t>宮地遺跡</t>
  </si>
  <si>
    <t>狭山市笹井1565ほか</t>
  </si>
  <si>
    <t>東八木窯跡群</t>
  </si>
  <si>
    <t>狭山市笹井字東八木3121ほか</t>
    <rPh sb="7" eb="8">
      <t>ハチ</t>
    </rPh>
    <phoneticPr fontId="15"/>
  </si>
  <si>
    <t>坂東山遺跡</t>
  </si>
  <si>
    <t>入間市小谷田字坂東山、中野原ほか</t>
    <phoneticPr fontId="15"/>
  </si>
  <si>
    <t>東金子窯跡群</t>
  </si>
  <si>
    <t>入間市仏子、新久、小谷田ほか</t>
  </si>
  <si>
    <t>田波目城跡</t>
  </si>
  <si>
    <t>坂戸市多和目字城山</t>
  </si>
  <si>
    <t>勝呂廃寺</t>
    <phoneticPr fontId="15"/>
  </si>
  <si>
    <t>坂戸市石井字石井354ほか</t>
  </si>
  <si>
    <t>斎藤氏館跡</t>
  </si>
  <si>
    <t>入間郡毛呂山町平山1-45-14ほか</t>
  </si>
  <si>
    <t>毛呂氏館跡</t>
  </si>
  <si>
    <t>入間郡毛呂山町小田谷698</t>
  </si>
  <si>
    <t>竜ヶ谷城跡</t>
  </si>
  <si>
    <t>入間郡毛呂山町阿諏訪1561-2ほか</t>
  </si>
  <si>
    <t>高岡窯跡群</t>
  </si>
  <si>
    <t>日高市高岡字山境258ほか</t>
  </si>
  <si>
    <t>大寺廃寺跡</t>
  </si>
  <si>
    <t>日高市山根下大寺1312、入間郡毛呂山町葛貫1125-1ほか</t>
  </si>
  <si>
    <t>古凍柏崎古墳群</t>
  </si>
  <si>
    <t>東松山市古凍、柏崎</t>
  </si>
  <si>
    <t>番清水遺跡</t>
  </si>
  <si>
    <t>東松山市柏崎字番清水</t>
  </si>
  <si>
    <t>五領遺跡</t>
  </si>
  <si>
    <t>東松山市若松町2丁目ほか</t>
  </si>
  <si>
    <t>比丘尼山横穴群</t>
  </si>
  <si>
    <t>東松山市大谷字花木</t>
  </si>
  <si>
    <t>大谷窯跡群</t>
  </si>
  <si>
    <t>東松山市大谷字谷中2192ほか</t>
  </si>
  <si>
    <t>諏訪山古墳群</t>
  </si>
  <si>
    <t>東松山市西本宿</t>
  </si>
  <si>
    <t>旧正法寺跡</t>
  </si>
  <si>
    <t>東松山市岩殿字藤井</t>
  </si>
  <si>
    <t>小代氏館跡</t>
  </si>
  <si>
    <t>東松山市正代字中形</t>
  </si>
  <si>
    <t>野本氏館跡</t>
  </si>
  <si>
    <t>東松山市下野本</t>
  </si>
  <si>
    <t>高坂館跡</t>
  </si>
  <si>
    <t>東松山市高坂834ほか</t>
  </si>
  <si>
    <t>岩鼻遺跡</t>
  </si>
  <si>
    <t>東松山市松山字岩鼻</t>
  </si>
  <si>
    <t>古凍遺跡</t>
  </si>
  <si>
    <t>東松山市古凍</t>
  </si>
  <si>
    <t>附川遺跡</t>
  </si>
  <si>
    <t>東松山市石橋字附川</t>
  </si>
  <si>
    <t>三千塚古墳群</t>
  </si>
  <si>
    <t>東松山市大谷</t>
  </si>
  <si>
    <t>西原古墳群</t>
  </si>
  <si>
    <t>東松山市上唐子字西原</t>
  </si>
  <si>
    <t>行人塚古墳群</t>
  </si>
  <si>
    <t>比企郡小川町上横田字峰、新屋敷686ほか</t>
  </si>
  <si>
    <t>青山城跡</t>
  </si>
  <si>
    <t>比企郡小川町下里城山2787ほか</t>
  </si>
  <si>
    <t>古里古墳群</t>
  </si>
  <si>
    <t>比企郡嵐山町古里字岩根沢340ほか</t>
  </si>
  <si>
    <t>将軍沢窯跡群</t>
  </si>
  <si>
    <t>比企郡嵐山町将軍沢字鶴巻824ほか</t>
  </si>
  <si>
    <t>旧平沢寺跡</t>
  </si>
  <si>
    <t>比企郡嵐山町平沢字入977ほか</t>
  </si>
  <si>
    <t>稲荷塚古墳群</t>
  </si>
  <si>
    <t>比企郡川島町下小見野</t>
  </si>
  <si>
    <t>茶臼山古墳</t>
  </si>
  <si>
    <t>比企郡吉見町黒岩字茶臼762ほか</t>
  </si>
  <si>
    <t>山の上古墳</t>
    <phoneticPr fontId="15"/>
  </si>
  <si>
    <t>比企郡吉見町久米田字山の上5の耕地746ほか</t>
  </si>
  <si>
    <t>和名埴輪窯跡群</t>
  </si>
  <si>
    <t>比企郡吉見町和名字神明前1016ほか</t>
  </si>
  <si>
    <t>山田城跡</t>
  </si>
  <si>
    <t>比企郡滑川町山田字城山1924ほか</t>
  </si>
  <si>
    <t>月輪古墳群</t>
    <phoneticPr fontId="15"/>
  </si>
  <si>
    <t>比企郡嵐山町川島字屋田2153ほか、比企郡滑川町月輪字西新井前733ほか</t>
  </si>
  <si>
    <t>羽尾城跡</t>
  </si>
  <si>
    <t>比企郡滑川町羽尾字金光寺5344ほか</t>
  </si>
  <si>
    <t>鳩山窯跡群</t>
  </si>
  <si>
    <t>比企郡鳩山町</t>
  </si>
  <si>
    <t>十郎横穴群</t>
  </si>
  <si>
    <t>比企郡鳩山町重郎</t>
    <phoneticPr fontId="15"/>
  </si>
  <si>
    <t>興長寺跡</t>
  </si>
  <si>
    <t>比企郡鳩山町小用137</t>
  </si>
  <si>
    <t>旧慈光寺跡</t>
  </si>
  <si>
    <t>比企郡ときがわ町西平字都幾山ほか</t>
  </si>
  <si>
    <t>大野原古墳群</t>
  </si>
  <si>
    <t>秩父市大野原字下小川ほか</t>
  </si>
  <si>
    <t>狐塚古墳</t>
  </si>
  <si>
    <t>秩父市影森字下原787</t>
  </si>
  <si>
    <t>橋立岩陰遺跡</t>
  </si>
  <si>
    <t>秩父市影森字下橋立</t>
  </si>
  <si>
    <t>諏訪城跡</t>
  </si>
  <si>
    <t>秩父市大野原字蓼沼3228ほか</t>
  </si>
  <si>
    <t>永田城跡</t>
  </si>
  <si>
    <t>秩父市上寺尾字永田3600ほか</t>
  </si>
  <si>
    <t>葉山遺跡</t>
  </si>
  <si>
    <t>秩父市田村字葉山1439ほか</t>
  </si>
  <si>
    <t>太田条里遺跡</t>
  </si>
  <si>
    <t>秩父市太田</t>
  </si>
  <si>
    <t>彦久保岩陰遺跡</t>
  </si>
  <si>
    <t>秩父市吉田阿熊字彦久保110</t>
    <phoneticPr fontId="15"/>
  </si>
  <si>
    <t>太田部古墳群</t>
  </si>
  <si>
    <t>秩父市吉田吉田太田部1470ほか</t>
  </si>
  <si>
    <t>熊倉城跡</t>
  </si>
  <si>
    <t>秩父市荒川日野字呑だ熊1825ほか</t>
  </si>
  <si>
    <t>日尾城跡</t>
  </si>
  <si>
    <t>秩父郡小鹿野町飯田字城山2236ほか</t>
  </si>
  <si>
    <t>塩沢城跡</t>
  </si>
  <si>
    <t>秩父郡小鹿野町両神薄字柏沢谷4486ほか</t>
  </si>
  <si>
    <t>勝負沢岩陰遺跡</t>
  </si>
  <si>
    <t>秩父郡皆野町下日野沢729</t>
  </si>
  <si>
    <t>駒形遺跡</t>
  </si>
  <si>
    <t>秩父郡皆野町皆野2228-1ほか</t>
  </si>
  <si>
    <t>秩父郡皆野町三沢2980ほか</t>
  </si>
  <si>
    <t>西富田遺跡</t>
  </si>
  <si>
    <t>本庄市西富田字北原342ほか</t>
  </si>
  <si>
    <t>旭・小島古墳群</t>
  </si>
  <si>
    <t>本庄市小島・下野堂、児玉郡上里町神保原ほか</t>
    <phoneticPr fontId="15"/>
  </si>
  <si>
    <t>大久保山古墳群</t>
  </si>
  <si>
    <t>本庄市北堀字前山2108ほか</t>
  </si>
  <si>
    <t>大久保山寺院跡</t>
  </si>
  <si>
    <t>本庄市栗橋180ほか</t>
  </si>
  <si>
    <t>長沖・高柳古墳群</t>
  </si>
  <si>
    <t>本庄市児玉町長沖、高柳</t>
  </si>
  <si>
    <t>秋山古墳群</t>
  </si>
  <si>
    <t>本庄市児玉町秋山字田中沢、甲斐</t>
  </si>
  <si>
    <t>生野山古墳群</t>
  </si>
  <si>
    <t>本庄市児玉町児玉字生野山、児玉郡美里町北十条ほか</t>
  </si>
  <si>
    <t>帯刀古墳群</t>
  </si>
  <si>
    <t>児玉郡上里町帯刀、五明、長浜</t>
    <rPh sb="9" eb="10">
      <t>ゴ</t>
    </rPh>
    <phoneticPr fontId="15"/>
  </si>
  <si>
    <t>五明廃寺跡</t>
  </si>
  <si>
    <t>児玉郡上里町五明字若宮760ほか</t>
  </si>
  <si>
    <t>羽黒山古墳群</t>
  </si>
  <si>
    <t>児玉郡美里町白石字羽黒</t>
  </si>
  <si>
    <t>駒衣廃寺跡</t>
  </si>
  <si>
    <t>児玉郡美里町木部上谷49-1ほか</t>
  </si>
  <si>
    <t>塚本山古墳群</t>
  </si>
  <si>
    <t>児玉郡美里町下児玉字東山、中山ほか</t>
  </si>
  <si>
    <t>児玉郡美里町阿那志字諏訪山</t>
  </si>
  <si>
    <t>普門寺古墳群</t>
  </si>
  <si>
    <t>児玉郡美里町猪俣字切通、白掛ほか</t>
  </si>
  <si>
    <t>広木大町古墳群</t>
  </si>
  <si>
    <t>児玉郡美里町広木</t>
  </si>
  <si>
    <t>青柳古墳群</t>
  </si>
  <si>
    <t>児玉郡神川町二ノ宮、新里、池田ほか</t>
    <rPh sb="6" eb="7">
      <t>ニ</t>
    </rPh>
    <phoneticPr fontId="15"/>
  </si>
  <si>
    <t>池田遺跡</t>
  </si>
  <si>
    <t>児玉郡神川町池田字東谷</t>
  </si>
  <si>
    <t>白岩古墳群</t>
  </si>
  <si>
    <t>児玉郡神川町新里2094ほか</t>
  </si>
  <si>
    <t>横塚山古墳群</t>
  </si>
  <si>
    <t>熊谷市中奈良字横塚511ほか</t>
  </si>
  <si>
    <t>三ヶ尻遺跡</t>
  </si>
  <si>
    <t>熊谷市三ヶ尻字八幡</t>
    <rPh sb="3" eb="4">
      <t>サン</t>
    </rPh>
    <rPh sb="7" eb="8">
      <t>ハチ</t>
    </rPh>
    <phoneticPr fontId="15"/>
  </si>
  <si>
    <t>西別府祭祀遺跡</t>
  </si>
  <si>
    <t>熊谷市西別府1575ほか</t>
  </si>
  <si>
    <t>瀬戸山古墳群</t>
  </si>
  <si>
    <t>熊谷市楊井字瀬戸山</t>
    <phoneticPr fontId="15"/>
  </si>
  <si>
    <t>宮塚古墳群</t>
  </si>
  <si>
    <t>熊谷市広瀬字山王</t>
  </si>
  <si>
    <t>飯塚遺跡</t>
  </si>
  <si>
    <t>熊谷市飯塚</t>
  </si>
  <si>
    <t>権現坂埴輪窯跡</t>
  </si>
  <si>
    <t>熊谷市千代字富士山下731ほか</t>
  </si>
  <si>
    <t>高根横穴群</t>
  </si>
  <si>
    <t>熊谷市小江川字中谷343-2ほか</t>
  </si>
  <si>
    <t>野原古墳群</t>
  </si>
  <si>
    <t>熊谷市野原字境田、宮脇ほか</t>
  </si>
  <si>
    <t>庁鼻和城跡</t>
  </si>
  <si>
    <t>深谷市国済寺</t>
  </si>
  <si>
    <t>上敷免遺跡</t>
  </si>
  <si>
    <t>深谷市上敷免658ほか</t>
  </si>
  <si>
    <t>木の本古墳群</t>
  </si>
  <si>
    <t>深谷市西島、城西、原郷、東方</t>
  </si>
  <si>
    <t>寅稲荷塚古墳</t>
  </si>
  <si>
    <t>深谷市岡字二の丸1685</t>
    <rPh sb="5" eb="6">
      <t>ニ</t>
    </rPh>
    <phoneticPr fontId="15"/>
  </si>
  <si>
    <t>西谷遺跡</t>
  </si>
  <si>
    <t>深谷市針ヶ谷字西谷182ほか</t>
  </si>
  <si>
    <t>四十坂遺跡</t>
  </si>
  <si>
    <t>深谷市岡字四十坂1151ほか</t>
    <rPh sb="5" eb="6">
      <t>ヨン</t>
    </rPh>
    <phoneticPr fontId="15"/>
  </si>
  <si>
    <t>狢山祭祀遺跡</t>
  </si>
  <si>
    <t>深谷市今泉字狢山606</t>
    <phoneticPr fontId="15"/>
  </si>
  <si>
    <t>橋屋遺跡</t>
  </si>
  <si>
    <t>深谷市小前田字橋屋408-1ほか</t>
    <phoneticPr fontId="15"/>
  </si>
  <si>
    <t>黒田古墳群</t>
  </si>
  <si>
    <t>深谷市黒田</t>
    <phoneticPr fontId="15"/>
  </si>
  <si>
    <t>畠山館跡</t>
  </si>
  <si>
    <t>深谷市畠山字八幡520ほか</t>
    <rPh sb="6" eb="7">
      <t>ハチ</t>
    </rPh>
    <phoneticPr fontId="15"/>
  </si>
  <si>
    <t>本田城跡</t>
  </si>
  <si>
    <t>深谷市本田字西上本田5032ほか</t>
  </si>
  <si>
    <t>大河内金兵衛陣屋跡</t>
  </si>
  <si>
    <t>大里郡寄居町鉢形字八幡台966ほか</t>
    <rPh sb="9" eb="10">
      <t>ハチ</t>
    </rPh>
    <phoneticPr fontId="15"/>
  </si>
  <si>
    <t>花園城跡</t>
  </si>
  <si>
    <t>大里郡寄居町末野字城山、清見寺、浦山</t>
  </si>
  <si>
    <t>用土平遺跡</t>
  </si>
  <si>
    <t>大里郡寄居町用土字平5790ほか</t>
  </si>
  <si>
    <t>赤浜遺跡</t>
  </si>
  <si>
    <t>大里郡寄居町赤浜南側中町、南側下町ほか</t>
  </si>
  <si>
    <t>末野窯跡群</t>
  </si>
  <si>
    <t>大里郡寄居町末野、桜沢、藤田ほか</t>
  </si>
  <si>
    <t>馬騎の内廃寺跡</t>
  </si>
  <si>
    <t>大里郡寄居町桜沢字馬騎の内、岩山</t>
  </si>
  <si>
    <t>虚空蔵山古墳</t>
  </si>
  <si>
    <t>行田市小見字屋敷通1043ほか</t>
  </si>
  <si>
    <t>旧盛徳寺跡</t>
  </si>
  <si>
    <t>行田市埼玉字下埼玉1118ほか</t>
    <phoneticPr fontId="15"/>
  </si>
  <si>
    <t>小針遺跡</t>
  </si>
  <si>
    <t>行田市小針字埜通856ほか</t>
    <phoneticPr fontId="15"/>
  </si>
  <si>
    <t>水深遺跡</t>
  </si>
  <si>
    <t>加須市水深字下原2170-1ほか</t>
  </si>
  <si>
    <t>鶴ヶ塚古墳</t>
  </si>
  <si>
    <t>加須市町屋新田633ほか</t>
  </si>
  <si>
    <t>樋遣川古墳群</t>
  </si>
  <si>
    <t>加須市上樋遣川4396ほか</t>
  </si>
  <si>
    <t>毘沙門山古墳</t>
    <rPh sb="3" eb="4">
      <t>ヤマ</t>
    </rPh>
    <phoneticPr fontId="15"/>
  </si>
  <si>
    <t>羽生市西1-13ほか</t>
    <phoneticPr fontId="15"/>
  </si>
  <si>
    <t>発戸遺跡</t>
  </si>
  <si>
    <t>羽生市発戸字漆畑1529ほか</t>
  </si>
  <si>
    <t>永明寺古墳</t>
  </si>
  <si>
    <t>羽生市下村君字谷田2277</t>
    <phoneticPr fontId="15"/>
  </si>
  <si>
    <t>飯積遺跡</t>
  </si>
  <si>
    <t>加須市飯積191-2ほか</t>
  </si>
  <si>
    <t>花積貝塚</t>
  </si>
  <si>
    <t>春日部市花積114、117、118、道口蛭田23、24ほか</t>
  </si>
  <si>
    <t>内牧古墳群</t>
  </si>
  <si>
    <t>春日部市内牧字塚内1710ほか</t>
  </si>
  <si>
    <t>春日部市西親野井646ほか</t>
  </si>
  <si>
    <t>塚崎遺跡</t>
  </si>
  <si>
    <t>春日部市塚崎162ほか</t>
  </si>
  <si>
    <t>見田方遺跡</t>
  </si>
  <si>
    <t>越谷市レイクタウン8-2ほか</t>
  </si>
  <si>
    <t>蓮田市黒浜、藤ノ木、江ケ崎</t>
  </si>
  <si>
    <t>関山貝塚</t>
  </si>
  <si>
    <t>蓮田市関山１丁目3279-1ほか</t>
  </si>
  <si>
    <t>栢間古墳群</t>
  </si>
  <si>
    <t>久喜市菖蒲町上栢間</t>
  </si>
  <si>
    <t>山崎遺跡</t>
  </si>
  <si>
    <t>南埼玉郡宮代町山崎173ほか</t>
  </si>
  <si>
    <t>鷲宮神社境内遺跡</t>
  </si>
  <si>
    <t>久喜市鷲宮</t>
  </si>
  <si>
    <t>木津内貝塚</t>
  </si>
  <si>
    <t>北葛飾郡杉戸町木津内</t>
  </si>
  <si>
    <t>目沼浅間塚古墳</t>
  </si>
  <si>
    <t>北葛飾郡杉戸町目沼字浅間398</t>
  </si>
  <si>
    <t>山合遺跡</t>
  </si>
  <si>
    <t>北葛飾郡杉戸町下野字山合830ほか</t>
  </si>
  <si>
    <t>木野川古墳群</t>
  </si>
  <si>
    <t>北葛飾郡杉戸町木野川262ほか</t>
  </si>
  <si>
    <t>本郷貝塚</t>
  </si>
  <si>
    <t>北葛飾郡松伏町築比地2277ほか</t>
  </si>
  <si>
    <t>46市町村</t>
    <rPh sb="2" eb="5">
      <t>シチョウソン</t>
    </rPh>
    <phoneticPr fontId="15"/>
  </si>
  <si>
    <t>Ｉ－２都市の施設（景観・歴史資源）</t>
    <phoneticPr fontId="23"/>
  </si>
  <si>
    <t>都市計画
区域名</t>
    <rPh sb="0" eb="2">
      <t>トシ</t>
    </rPh>
    <rPh sb="2" eb="4">
      <t>ケイカク</t>
    </rPh>
    <rPh sb="5" eb="7">
      <t>クイキ</t>
    </rPh>
    <rPh sb="7" eb="8">
      <t>メイ</t>
    </rPh>
    <phoneticPr fontId="15"/>
  </si>
  <si>
    <t>市町村名</t>
    <rPh sb="0" eb="3">
      <t>シチョウソン</t>
    </rPh>
    <rPh sb="3" eb="4">
      <t>メイ</t>
    </rPh>
    <phoneticPr fontId="15"/>
  </si>
  <si>
    <t>景観資源（件）</t>
    <rPh sb="0" eb="2">
      <t>ケイカン</t>
    </rPh>
    <rPh sb="2" eb="4">
      <t>シゲン</t>
    </rPh>
    <rPh sb="5" eb="6">
      <t>ケン</t>
    </rPh>
    <phoneticPr fontId="15"/>
  </si>
  <si>
    <t>建造物（件）</t>
    <rPh sb="0" eb="3">
      <t>ケンゾウブツ</t>
    </rPh>
    <phoneticPr fontId="24"/>
  </si>
  <si>
    <t>史跡・
名勝
（件）</t>
    <phoneticPr fontId="24"/>
  </si>
  <si>
    <t>合計
（件）</t>
    <rPh sb="0" eb="2">
      <t>ゴウケイ</t>
    </rPh>
    <phoneticPr fontId="24"/>
  </si>
  <si>
    <t>まちなみ</t>
  </si>
  <si>
    <t>景観活動</t>
  </si>
  <si>
    <t>建築物</t>
  </si>
  <si>
    <t>公園・広場</t>
  </si>
  <si>
    <t>自然・緑地
・農地等</t>
    <phoneticPr fontId="24"/>
  </si>
  <si>
    <t>樹木</t>
  </si>
  <si>
    <t>眺望</t>
  </si>
  <si>
    <t>土木
工作物</t>
    <phoneticPr fontId="24"/>
  </si>
  <si>
    <t>並木</t>
  </si>
  <si>
    <t>小計</t>
    <rPh sb="0" eb="2">
      <t>ショウケイ</t>
    </rPh>
    <phoneticPr fontId="24"/>
  </si>
  <si>
    <t>神社</t>
  </si>
  <si>
    <t>寺院</t>
  </si>
  <si>
    <t>住宅</t>
  </si>
  <si>
    <t>その他
建造物</t>
    <phoneticPr fontId="24"/>
  </si>
  <si>
    <t>●さいたま</t>
    <phoneticPr fontId="15"/>
  </si>
  <si>
    <t>さいたま市</t>
    <rPh sb="4" eb="5">
      <t>シ</t>
    </rPh>
    <phoneticPr fontId="15"/>
  </si>
  <si>
    <t>●川口</t>
  </si>
  <si>
    <t>川口市</t>
    <rPh sb="0" eb="3">
      <t>カワグチシ</t>
    </rPh>
    <phoneticPr fontId="15"/>
  </si>
  <si>
    <t>●所沢</t>
    <rPh sb="1" eb="3">
      <t>トコロザワ</t>
    </rPh>
    <phoneticPr fontId="15"/>
  </si>
  <si>
    <t>所沢市</t>
    <rPh sb="0" eb="3">
      <t>トコロザワシ</t>
    </rPh>
    <phoneticPr fontId="15"/>
  </si>
  <si>
    <t>●春日部</t>
    <rPh sb="1" eb="4">
      <t>カスカベ</t>
    </rPh>
    <phoneticPr fontId="15"/>
  </si>
  <si>
    <t>春日部市</t>
    <rPh sb="0" eb="4">
      <t>カスカベシ</t>
    </rPh>
    <phoneticPr fontId="15"/>
  </si>
  <si>
    <t>●草加</t>
    <rPh sb="1" eb="3">
      <t>ソウカ</t>
    </rPh>
    <phoneticPr fontId="15"/>
  </si>
  <si>
    <t>草加市</t>
    <rPh sb="0" eb="3">
      <t>ソウカシ</t>
    </rPh>
    <phoneticPr fontId="15"/>
  </si>
  <si>
    <t>八潮市</t>
    <rPh sb="0" eb="3">
      <t>ヤシオシ</t>
    </rPh>
    <phoneticPr fontId="15"/>
  </si>
  <si>
    <t>三郷市</t>
    <rPh sb="0" eb="3">
      <t>ミサトシ</t>
    </rPh>
    <phoneticPr fontId="15"/>
  </si>
  <si>
    <t>都計区域計</t>
    <rPh sb="0" eb="1">
      <t>ミヤコ</t>
    </rPh>
    <rPh sb="1" eb="2">
      <t>ケイ</t>
    </rPh>
    <rPh sb="2" eb="4">
      <t>クイキ</t>
    </rPh>
    <rPh sb="4" eb="5">
      <t>ケイ</t>
    </rPh>
    <phoneticPr fontId="15"/>
  </si>
  <si>
    <t>●越谷</t>
    <rPh sb="1" eb="3">
      <t>コシガヤ</t>
    </rPh>
    <phoneticPr fontId="15"/>
  </si>
  <si>
    <t>越谷市</t>
    <rPh sb="0" eb="3">
      <t>コシガヤシ</t>
    </rPh>
    <phoneticPr fontId="15"/>
  </si>
  <si>
    <t>吉川市</t>
    <rPh sb="0" eb="3">
      <t>ヨシカワシ</t>
    </rPh>
    <phoneticPr fontId="15"/>
  </si>
  <si>
    <t>松伏町</t>
    <rPh sb="0" eb="3">
      <t>マツブシマチ</t>
    </rPh>
    <phoneticPr fontId="15"/>
  </si>
  <si>
    <t>都計区域計</t>
    <rPh sb="0" eb="1">
      <t>ト</t>
    </rPh>
    <rPh sb="1" eb="2">
      <t>ケイ</t>
    </rPh>
    <rPh sb="2" eb="4">
      <t>クイキ</t>
    </rPh>
    <rPh sb="4" eb="5">
      <t>ケイ</t>
    </rPh>
    <phoneticPr fontId="15"/>
  </si>
  <si>
    <t>●蕨</t>
    <rPh sb="1" eb="2">
      <t>ワラビ</t>
    </rPh>
    <phoneticPr fontId="15"/>
  </si>
  <si>
    <t>蕨市</t>
    <rPh sb="0" eb="2">
      <t>ワラビシ</t>
    </rPh>
    <phoneticPr fontId="15"/>
  </si>
  <si>
    <t>●戸田</t>
    <rPh sb="1" eb="3">
      <t>トダ</t>
    </rPh>
    <phoneticPr fontId="15"/>
  </si>
  <si>
    <t>戸田市</t>
    <rPh sb="0" eb="3">
      <t>トダシ</t>
    </rPh>
    <phoneticPr fontId="15"/>
  </si>
  <si>
    <t>●朝霞</t>
    <rPh sb="1" eb="3">
      <t>アサカ</t>
    </rPh>
    <phoneticPr fontId="15"/>
  </si>
  <si>
    <t>朝霞市</t>
    <rPh sb="0" eb="3">
      <t>アサカシ</t>
    </rPh>
    <phoneticPr fontId="15"/>
  </si>
  <si>
    <t>●志木</t>
    <rPh sb="1" eb="3">
      <t>シキ</t>
    </rPh>
    <phoneticPr fontId="15"/>
  </si>
  <si>
    <t>志木市</t>
    <rPh sb="0" eb="3">
      <t>シキシ</t>
    </rPh>
    <phoneticPr fontId="15"/>
  </si>
  <si>
    <t>●和光</t>
    <rPh sb="1" eb="3">
      <t>ワコウ</t>
    </rPh>
    <phoneticPr fontId="15"/>
  </si>
  <si>
    <t>和光市</t>
    <rPh sb="0" eb="3">
      <t>ワコウシ</t>
    </rPh>
    <phoneticPr fontId="15"/>
  </si>
  <si>
    <t>●新座</t>
    <rPh sb="1" eb="3">
      <t>ニイザ</t>
    </rPh>
    <phoneticPr fontId="15"/>
  </si>
  <si>
    <t>新座市</t>
    <rPh sb="0" eb="3">
      <t>ニイザシ</t>
    </rPh>
    <phoneticPr fontId="15"/>
  </si>
  <si>
    <t>●富士見</t>
    <rPh sb="1" eb="4">
      <t>フジミ</t>
    </rPh>
    <phoneticPr fontId="15"/>
  </si>
  <si>
    <t>富士見市</t>
    <rPh sb="0" eb="4">
      <t>フジミシ</t>
    </rPh>
    <phoneticPr fontId="15"/>
  </si>
  <si>
    <t>ふじみ野市</t>
    <rPh sb="3" eb="4">
      <t>ノ</t>
    </rPh>
    <rPh sb="4" eb="5">
      <t>シ</t>
    </rPh>
    <phoneticPr fontId="15"/>
  </si>
  <si>
    <t>三芳町</t>
    <rPh sb="0" eb="2">
      <t>ミヨシ</t>
    </rPh>
    <rPh sb="2" eb="3">
      <t>マチ</t>
    </rPh>
    <phoneticPr fontId="15"/>
  </si>
  <si>
    <t>県南地域計</t>
    <rPh sb="0" eb="2">
      <t>ケンナン</t>
    </rPh>
    <rPh sb="2" eb="4">
      <t>チイキ</t>
    </rPh>
    <rPh sb="4" eb="5">
      <t>ケイ</t>
    </rPh>
    <phoneticPr fontId="15"/>
  </si>
  <si>
    <t>●川越</t>
    <rPh sb="1" eb="3">
      <t>カワゴエ</t>
    </rPh>
    <phoneticPr fontId="15"/>
  </si>
  <si>
    <t>川越市</t>
    <rPh sb="0" eb="3">
      <t>カワゴエシ</t>
    </rPh>
    <phoneticPr fontId="15"/>
  </si>
  <si>
    <t>日高市</t>
    <rPh sb="0" eb="3">
      <t>ヒダカシ</t>
    </rPh>
    <phoneticPr fontId="15"/>
  </si>
  <si>
    <t>川島町</t>
    <rPh sb="0" eb="2">
      <t>カワシマ</t>
    </rPh>
    <rPh sb="2" eb="3">
      <t>マチ</t>
    </rPh>
    <phoneticPr fontId="15"/>
  </si>
  <si>
    <t>●行田</t>
    <rPh sb="1" eb="3">
      <t>ギョウダ</t>
    </rPh>
    <phoneticPr fontId="15"/>
  </si>
  <si>
    <t>行田市</t>
    <rPh sb="0" eb="2">
      <t>ギョウダ</t>
    </rPh>
    <rPh sb="2" eb="3">
      <t>シ</t>
    </rPh>
    <phoneticPr fontId="15"/>
  </si>
  <si>
    <t>●飯能</t>
    <rPh sb="1" eb="3">
      <t>ハンノウ</t>
    </rPh>
    <phoneticPr fontId="15"/>
  </si>
  <si>
    <t>飯能市</t>
    <rPh sb="0" eb="3">
      <t>ハンノウシ</t>
    </rPh>
    <phoneticPr fontId="15"/>
  </si>
  <si>
    <t>●加須</t>
    <phoneticPr fontId="24"/>
  </si>
  <si>
    <t>加須市</t>
    <rPh sb="0" eb="3">
      <t>カゾシ</t>
    </rPh>
    <phoneticPr fontId="15"/>
  </si>
  <si>
    <t>●東松山</t>
    <rPh sb="1" eb="4">
      <t>ヒガシマツヤマ</t>
    </rPh>
    <phoneticPr fontId="15"/>
  </si>
  <si>
    <t>東松山市</t>
    <rPh sb="0" eb="4">
      <t>ヒガシマツヤマシ</t>
    </rPh>
    <phoneticPr fontId="15"/>
  </si>
  <si>
    <t>滑川町</t>
    <rPh sb="0" eb="2">
      <t>ナメカワ</t>
    </rPh>
    <rPh sb="2" eb="3">
      <t>マチ</t>
    </rPh>
    <phoneticPr fontId="15"/>
  </si>
  <si>
    <t>嵐山町</t>
    <rPh sb="0" eb="3">
      <t>ランザンマチ</t>
    </rPh>
    <phoneticPr fontId="15"/>
  </si>
  <si>
    <t>吉見町</t>
    <rPh sb="0" eb="3">
      <t>ヨシミマチ</t>
    </rPh>
    <phoneticPr fontId="15"/>
  </si>
  <si>
    <t>●狭山</t>
    <rPh sb="1" eb="3">
      <t>サヤマ</t>
    </rPh>
    <phoneticPr fontId="15"/>
  </si>
  <si>
    <t>狭山市</t>
    <rPh sb="0" eb="3">
      <t>サヤマシ</t>
    </rPh>
    <phoneticPr fontId="15"/>
  </si>
  <si>
    <t>●羽生</t>
    <rPh sb="1" eb="3">
      <t>ハニュウ</t>
    </rPh>
    <phoneticPr fontId="15"/>
  </si>
  <si>
    <t>羽生市</t>
    <rPh sb="0" eb="3">
      <t>ハニュウシ</t>
    </rPh>
    <phoneticPr fontId="15"/>
  </si>
  <si>
    <t>●鴻巣</t>
    <rPh sb="1" eb="3">
      <t>コウノス</t>
    </rPh>
    <phoneticPr fontId="15"/>
  </si>
  <si>
    <t>鴻巣市</t>
    <rPh sb="0" eb="3">
      <t>コウノスシ</t>
    </rPh>
    <phoneticPr fontId="15"/>
  </si>
  <si>
    <t>●上尾</t>
    <rPh sb="1" eb="3">
      <t>アゲオ</t>
    </rPh>
    <phoneticPr fontId="15"/>
  </si>
  <si>
    <t>上尾市</t>
    <rPh sb="0" eb="3">
      <t>アゲオシ</t>
    </rPh>
    <phoneticPr fontId="15"/>
  </si>
  <si>
    <t>伊奈町</t>
    <rPh sb="0" eb="3">
      <t>イナマチ</t>
    </rPh>
    <phoneticPr fontId="15"/>
  </si>
  <si>
    <t>●入間</t>
    <rPh sb="1" eb="3">
      <t>イルマ</t>
    </rPh>
    <phoneticPr fontId="15"/>
  </si>
  <si>
    <t>入間市</t>
    <rPh sb="0" eb="3">
      <t>イルマシ</t>
    </rPh>
    <phoneticPr fontId="15"/>
  </si>
  <si>
    <t>●桶川</t>
    <rPh sb="1" eb="3">
      <t>オケガワ</t>
    </rPh>
    <phoneticPr fontId="15"/>
  </si>
  <si>
    <t>桶川市</t>
    <rPh sb="0" eb="3">
      <t>オケガワシ</t>
    </rPh>
    <phoneticPr fontId="15"/>
  </si>
  <si>
    <t>●久喜</t>
    <phoneticPr fontId="24"/>
  </si>
  <si>
    <t>久喜市</t>
    <rPh sb="0" eb="3">
      <t>クキシ</t>
    </rPh>
    <phoneticPr fontId="15"/>
  </si>
  <si>
    <t>●北本</t>
    <rPh sb="1" eb="3">
      <t>キタモト</t>
    </rPh>
    <phoneticPr fontId="15"/>
  </si>
  <si>
    <t>北本市</t>
    <rPh sb="0" eb="3">
      <t>キタモトシ</t>
    </rPh>
    <phoneticPr fontId="15"/>
  </si>
  <si>
    <t>●蓮田</t>
    <rPh sb="1" eb="3">
      <t>ハスダ</t>
    </rPh>
    <phoneticPr fontId="15"/>
  </si>
  <si>
    <t>蓮田市</t>
    <rPh sb="0" eb="3">
      <t>ハスダシ</t>
    </rPh>
    <phoneticPr fontId="15"/>
  </si>
  <si>
    <t>白岡市</t>
    <rPh sb="0" eb="2">
      <t>シラオカ</t>
    </rPh>
    <rPh sb="2" eb="3">
      <t>シ</t>
    </rPh>
    <phoneticPr fontId="15"/>
  </si>
  <si>
    <t>●坂戸</t>
    <rPh sb="1" eb="3">
      <t>サカド</t>
    </rPh>
    <phoneticPr fontId="15"/>
  </si>
  <si>
    <t>坂戸市</t>
    <rPh sb="0" eb="2">
      <t>サカド</t>
    </rPh>
    <rPh sb="2" eb="3">
      <t>シ</t>
    </rPh>
    <phoneticPr fontId="15"/>
  </si>
  <si>
    <t>鶴ヶ島市</t>
    <rPh sb="0" eb="4">
      <t>ツルガシマシ</t>
    </rPh>
    <phoneticPr fontId="15"/>
  </si>
  <si>
    <t>●幸手</t>
    <rPh sb="1" eb="3">
      <t>サッテ</t>
    </rPh>
    <phoneticPr fontId="15"/>
  </si>
  <si>
    <t>幸手市</t>
    <rPh sb="0" eb="3">
      <t>サッテシ</t>
    </rPh>
    <phoneticPr fontId="15"/>
  </si>
  <si>
    <t>宮代町</t>
    <rPh sb="0" eb="3">
      <t>ミヤシロマチ</t>
    </rPh>
    <phoneticPr fontId="15"/>
  </si>
  <si>
    <t>杉戸町</t>
    <rPh sb="0" eb="3">
      <t>スギトマチ</t>
    </rPh>
    <phoneticPr fontId="15"/>
  </si>
  <si>
    <t>●小川</t>
    <rPh sb="1" eb="3">
      <t>オガワ</t>
    </rPh>
    <phoneticPr fontId="15"/>
  </si>
  <si>
    <t>小川町</t>
    <rPh sb="0" eb="3">
      <t>オガワマチ</t>
    </rPh>
    <phoneticPr fontId="15"/>
  </si>
  <si>
    <t>●毛呂山
・越生</t>
    <rPh sb="1" eb="4">
      <t>モロヤマ</t>
    </rPh>
    <rPh sb="6" eb="7">
      <t>コ</t>
    </rPh>
    <rPh sb="7" eb="8">
      <t>ウ</t>
    </rPh>
    <phoneticPr fontId="15"/>
  </si>
  <si>
    <t>毛呂山町</t>
    <rPh sb="0" eb="4">
      <t>モロヤママチ</t>
    </rPh>
    <phoneticPr fontId="15"/>
  </si>
  <si>
    <t>越生町</t>
    <rPh sb="0" eb="3">
      <t>オゴセマチ</t>
    </rPh>
    <phoneticPr fontId="15"/>
  </si>
  <si>
    <t>鳩山町</t>
    <rPh sb="0" eb="3">
      <t>ハトヤママチ</t>
    </rPh>
    <phoneticPr fontId="15"/>
  </si>
  <si>
    <t>○ときがわ</t>
    <phoneticPr fontId="15"/>
  </si>
  <si>
    <t>ときがわ町</t>
    <rPh sb="4" eb="5">
      <t>マチ</t>
    </rPh>
    <phoneticPr fontId="15"/>
  </si>
  <si>
    <t>県央地域計</t>
    <rPh sb="0" eb="2">
      <t>ケンオウ</t>
    </rPh>
    <rPh sb="2" eb="4">
      <t>チイキ</t>
    </rPh>
    <rPh sb="4" eb="5">
      <t>ケイ</t>
    </rPh>
    <phoneticPr fontId="15"/>
  </si>
  <si>
    <t>●熊谷</t>
    <rPh sb="1" eb="3">
      <t>クマガヤ</t>
    </rPh>
    <phoneticPr fontId="15"/>
  </si>
  <si>
    <t>熊谷市</t>
    <rPh sb="0" eb="3">
      <t>クマガヤシ</t>
    </rPh>
    <phoneticPr fontId="15"/>
  </si>
  <si>
    <t>●本庄</t>
    <rPh sb="1" eb="3">
      <t>ホンジョウ</t>
    </rPh>
    <phoneticPr fontId="15"/>
  </si>
  <si>
    <t>本庄市</t>
    <rPh sb="0" eb="3">
      <t>ホンジョウシ</t>
    </rPh>
    <phoneticPr fontId="15"/>
  </si>
  <si>
    <t>●深谷</t>
    <rPh sb="1" eb="3">
      <t>フカヤ</t>
    </rPh>
    <phoneticPr fontId="15"/>
  </si>
  <si>
    <t>深谷市</t>
    <rPh sb="0" eb="3">
      <t>フカヤシ</t>
    </rPh>
    <phoneticPr fontId="15"/>
  </si>
  <si>
    <t>○児玉</t>
    <phoneticPr fontId="12"/>
  </si>
  <si>
    <t>美里町</t>
    <rPh sb="0" eb="3">
      <t>ミサトマチ</t>
    </rPh>
    <phoneticPr fontId="15"/>
  </si>
  <si>
    <t>神川町</t>
    <rPh sb="0" eb="3">
      <t>カミカワマチ</t>
    </rPh>
    <phoneticPr fontId="15"/>
  </si>
  <si>
    <t>上里町</t>
    <rPh sb="0" eb="3">
      <t>カミサトマチ</t>
    </rPh>
    <phoneticPr fontId="15"/>
  </si>
  <si>
    <t>○寄居</t>
    <phoneticPr fontId="12"/>
  </si>
  <si>
    <t>寄居町</t>
    <rPh sb="0" eb="3">
      <t>ヨリイマチ</t>
    </rPh>
    <phoneticPr fontId="15"/>
  </si>
  <si>
    <t>県北地域（北部地域）計</t>
    <rPh sb="0" eb="2">
      <t>ケンホク</t>
    </rPh>
    <rPh sb="2" eb="4">
      <t>チイキ</t>
    </rPh>
    <rPh sb="5" eb="7">
      <t>ホクブ</t>
    </rPh>
    <rPh sb="7" eb="9">
      <t>チイキ</t>
    </rPh>
    <rPh sb="10" eb="11">
      <t>ケイ</t>
    </rPh>
    <phoneticPr fontId="15"/>
  </si>
  <si>
    <t>○秩父</t>
    <rPh sb="1" eb="3">
      <t>チチブ</t>
    </rPh>
    <phoneticPr fontId="15"/>
  </si>
  <si>
    <t>秩父市</t>
    <rPh sb="0" eb="3">
      <t>チチブシ</t>
    </rPh>
    <phoneticPr fontId="15"/>
  </si>
  <si>
    <t>横瀬町</t>
    <rPh sb="0" eb="2">
      <t>ヨコセ</t>
    </rPh>
    <rPh sb="2" eb="3">
      <t>マチ</t>
    </rPh>
    <phoneticPr fontId="15"/>
  </si>
  <si>
    <t>皆野町</t>
    <rPh sb="0" eb="3">
      <t>ミナノマチ</t>
    </rPh>
    <phoneticPr fontId="15"/>
  </si>
  <si>
    <t>○小鹿野</t>
    <rPh sb="1" eb="4">
      <t>オガノ</t>
    </rPh>
    <phoneticPr fontId="15"/>
  </si>
  <si>
    <t>小鹿野町</t>
    <rPh sb="0" eb="4">
      <t>オガノマチ</t>
    </rPh>
    <phoneticPr fontId="15"/>
  </si>
  <si>
    <t>県北地域（秩父地域）計</t>
    <rPh sb="0" eb="2">
      <t>ケンホク</t>
    </rPh>
    <rPh sb="2" eb="4">
      <t>チイキ</t>
    </rPh>
    <rPh sb="5" eb="7">
      <t>チチブ</t>
    </rPh>
    <rPh sb="7" eb="9">
      <t>チイキ</t>
    </rPh>
    <rPh sb="10" eb="11">
      <t>ケイ</t>
    </rPh>
    <phoneticPr fontId="15"/>
  </si>
  <si>
    <t>長瀞町</t>
    <rPh sb="0" eb="3">
      <t>ナガトロマチ</t>
    </rPh>
    <phoneticPr fontId="15"/>
  </si>
  <si>
    <t>東秩父村</t>
    <rPh sb="0" eb="4">
      <t>ヒガシチチブムラ</t>
    </rPh>
    <phoneticPr fontId="15"/>
  </si>
  <si>
    <t>線引き都市計画区域計</t>
  </si>
  <si>
    <t>非線引き都市計画区域計</t>
    <rPh sb="0" eb="1">
      <t>ヒ</t>
    </rPh>
    <phoneticPr fontId="15"/>
  </si>
  <si>
    <t>都市計画区域外計</t>
    <phoneticPr fontId="15"/>
  </si>
  <si>
    <t>都市計画区域凡例　　　　●：線引き都市計画区域　　○：非線引き都市計画区域　　</t>
  </si>
  <si>
    <t>Ｉ－３ 観光入込客数、観光消費額、宿泊施設総数</t>
    <phoneticPr fontId="15"/>
  </si>
  <si>
    <t>年次</t>
    <rPh sb="0" eb="2">
      <t>ネンジ</t>
    </rPh>
    <phoneticPr fontId="24"/>
  </si>
  <si>
    <t>観光目的</t>
    <rPh sb="0" eb="4">
      <t>カンコウモクテキ</t>
    </rPh>
    <phoneticPr fontId="24"/>
  </si>
  <si>
    <t>ビジネス目的</t>
    <rPh sb="4" eb="6">
      <t>モクテキ</t>
    </rPh>
    <phoneticPr fontId="24"/>
  </si>
  <si>
    <t>入込客数（千人）</t>
    <rPh sb="0" eb="2">
      <t>イリコミ</t>
    </rPh>
    <rPh sb="2" eb="4">
      <t>キャクスウ</t>
    </rPh>
    <rPh sb="5" eb="7">
      <t>センニン</t>
    </rPh>
    <phoneticPr fontId="24"/>
  </si>
  <si>
    <t>観光消費額（百万円）</t>
    <rPh sb="0" eb="5">
      <t>カンコウショウヒガク</t>
    </rPh>
    <rPh sb="6" eb="9">
      <t>ヒャクマンエン</t>
    </rPh>
    <phoneticPr fontId="24"/>
  </si>
  <si>
    <t>県内居住</t>
    <rPh sb="0" eb="2">
      <t>ケンナイ</t>
    </rPh>
    <rPh sb="2" eb="4">
      <t>キョジュウ</t>
    </rPh>
    <phoneticPr fontId="24"/>
  </si>
  <si>
    <t>県外居住</t>
    <rPh sb="0" eb="2">
      <t>ケンガイ</t>
    </rPh>
    <rPh sb="2" eb="4">
      <t>キョジュウ</t>
    </rPh>
    <phoneticPr fontId="24"/>
  </si>
  <si>
    <t>宿泊</t>
    <rPh sb="0" eb="2">
      <t>シュクハク</t>
    </rPh>
    <phoneticPr fontId="24"/>
  </si>
  <si>
    <t>日帰</t>
    <rPh sb="0" eb="2">
      <t>ヒガエ</t>
    </rPh>
    <phoneticPr fontId="24"/>
  </si>
  <si>
    <t>R2年</t>
    <rPh sb="2" eb="3">
      <t>ネン</t>
    </rPh>
    <phoneticPr fontId="24"/>
  </si>
  <si>
    <t>宿泊施設総数</t>
    <rPh sb="0" eb="6">
      <t>シュクハクシセツソウスウ</t>
    </rPh>
    <phoneticPr fontId="24"/>
  </si>
  <si>
    <t>客室数</t>
    <rPh sb="0" eb="3">
      <t>キャクシツスウ</t>
    </rPh>
    <phoneticPr fontId="24"/>
  </si>
  <si>
    <t>人</t>
    <rPh sb="0" eb="1">
      <t>ヒト</t>
    </rPh>
    <phoneticPr fontId="24"/>
  </si>
  <si>
    <t>室</t>
    <rPh sb="0" eb="1">
      <t>シツ</t>
    </rPh>
    <phoneticPr fontId="24"/>
  </si>
  <si>
    <t>Ｉ－４ 景観地区、風致地区等</t>
    <rPh sb="4" eb="6">
      <t>ケイカン</t>
    </rPh>
    <rPh sb="6" eb="8">
      <t>チク</t>
    </rPh>
    <rPh sb="9" eb="11">
      <t>フウチ</t>
    </rPh>
    <rPh sb="11" eb="13">
      <t>チク</t>
    </rPh>
    <rPh sb="13" eb="14">
      <t>トウ</t>
    </rPh>
    <phoneticPr fontId="15"/>
  </si>
  <si>
    <t>名称</t>
    <rPh sb="0" eb="2">
      <t>メイショウ</t>
    </rPh>
    <phoneticPr fontId="12"/>
  </si>
  <si>
    <t>市町村</t>
    <rPh sb="0" eb="3">
      <t>シチョウソン</t>
    </rPh>
    <phoneticPr fontId="12"/>
  </si>
  <si>
    <t>決定年月日</t>
    <rPh sb="0" eb="5">
      <t>ケッテイネンガッピ</t>
    </rPh>
    <phoneticPr fontId="12"/>
  </si>
  <si>
    <t>面積
（ha）</t>
    <rPh sb="0" eb="2">
      <t>メンセキ</t>
    </rPh>
    <phoneticPr fontId="12"/>
  </si>
  <si>
    <t>地区内の制限事項</t>
    <rPh sb="0" eb="3">
      <t>チクナイ</t>
    </rPh>
    <rPh sb="4" eb="8">
      <t>セイゲンジコウ</t>
    </rPh>
    <phoneticPr fontId="12"/>
  </si>
  <si>
    <t>当初</t>
    <rPh sb="0" eb="2">
      <t>トウショ</t>
    </rPh>
    <phoneticPr fontId="12"/>
  </si>
  <si>
    <t>最終</t>
    <rPh sb="0" eb="2">
      <t>サイシュウ</t>
    </rPh>
    <phoneticPr fontId="12"/>
  </si>
  <si>
    <t>種別</t>
    <rPh sb="0" eb="2">
      <t>シュベツ</t>
    </rPh>
    <phoneticPr fontId="12"/>
  </si>
  <si>
    <t>建ぺい率</t>
    <rPh sb="0" eb="1">
      <t>ケン</t>
    </rPh>
    <rPh sb="3" eb="4">
      <t>リツ</t>
    </rPh>
    <phoneticPr fontId="12"/>
  </si>
  <si>
    <t>高さ制限</t>
    <rPh sb="0" eb="1">
      <t>タカ</t>
    </rPh>
    <rPh sb="2" eb="4">
      <t>セイゲン</t>
    </rPh>
    <phoneticPr fontId="12"/>
  </si>
  <si>
    <t>壁面後退</t>
    <rPh sb="0" eb="2">
      <t>ヘキメン</t>
    </rPh>
    <rPh sb="2" eb="4">
      <t>コウタイ</t>
    </rPh>
    <phoneticPr fontId="12"/>
  </si>
  <si>
    <t>建築物等の制限</t>
    <rPh sb="0" eb="3">
      <t>ケンチクブツ</t>
    </rPh>
    <rPh sb="3" eb="4">
      <t>トウ</t>
    </rPh>
    <rPh sb="5" eb="7">
      <t>セイゲン</t>
    </rPh>
    <phoneticPr fontId="12"/>
  </si>
  <si>
    <t>その他の制限</t>
    <rPh sb="2" eb="3">
      <t>タ</t>
    </rPh>
    <rPh sb="4" eb="6">
      <t>セイゲン</t>
    </rPh>
    <phoneticPr fontId="12"/>
  </si>
  <si>
    <t>大宮風致地区</t>
    <rPh sb="0" eb="2">
      <t>オオミヤ</t>
    </rPh>
    <rPh sb="2" eb="4">
      <t>フウチ</t>
    </rPh>
    <rPh sb="4" eb="6">
      <t>チク</t>
    </rPh>
    <phoneticPr fontId="4"/>
  </si>
  <si>
    <t>さいたま市</t>
    <rPh sb="4" eb="5">
      <t>シ</t>
    </rPh>
    <phoneticPr fontId="12"/>
  </si>
  <si>
    <t>風致地区</t>
    <rPh sb="0" eb="4">
      <t>フウチチク</t>
    </rPh>
    <phoneticPr fontId="12"/>
  </si>
  <si>
    <t>4/10</t>
    <phoneticPr fontId="12"/>
  </si>
  <si>
    <t>12m
（但し、第一種及び第二種低層住居専用地域にあっては10m以下）</t>
    <phoneticPr fontId="12"/>
  </si>
  <si>
    <t>・道路側 2m
・その他 1m</t>
    <rPh sb="1" eb="4">
      <t>ドウロガワ</t>
    </rPh>
    <rPh sb="11" eb="12">
      <t>タ</t>
    </rPh>
    <phoneticPr fontId="12"/>
  </si>
  <si>
    <t>新築、増築、改築、移転及び意匠または形態の変更</t>
    <rPh sb="0" eb="2">
      <t>シンチク</t>
    </rPh>
    <rPh sb="3" eb="5">
      <t>ゾウチク</t>
    </rPh>
    <rPh sb="6" eb="8">
      <t>カイチク</t>
    </rPh>
    <rPh sb="9" eb="11">
      <t>イテン</t>
    </rPh>
    <rPh sb="11" eb="12">
      <t>オヨ</t>
    </rPh>
    <rPh sb="13" eb="15">
      <t>イショウ</t>
    </rPh>
    <rPh sb="18" eb="20">
      <t>ケイタイ</t>
    </rPh>
    <rPh sb="21" eb="23">
      <t>ヘンコウ</t>
    </rPh>
    <phoneticPr fontId="12"/>
  </si>
  <si>
    <t>・土地の形質の変更
・木竹の伐採
・土石類の採取
・水面の埋立、干拓</t>
    <rPh sb="1" eb="3">
      <t>トチ</t>
    </rPh>
    <rPh sb="4" eb="6">
      <t>ケイシツ</t>
    </rPh>
    <rPh sb="7" eb="9">
      <t>ヘンコウ</t>
    </rPh>
    <rPh sb="11" eb="12">
      <t>キ</t>
    </rPh>
    <rPh sb="12" eb="13">
      <t>チク</t>
    </rPh>
    <rPh sb="14" eb="16">
      <t>バッサイ</t>
    </rPh>
    <rPh sb="18" eb="21">
      <t>ドセキルイ</t>
    </rPh>
    <rPh sb="22" eb="24">
      <t>サイシュ</t>
    </rPh>
    <rPh sb="26" eb="28">
      <t>スイメン</t>
    </rPh>
    <rPh sb="29" eb="30">
      <t>ウ</t>
    </rPh>
    <rPh sb="30" eb="31">
      <t>タ</t>
    </rPh>
    <rPh sb="32" eb="34">
      <t>カンタク</t>
    </rPh>
    <phoneticPr fontId="12"/>
  </si>
  <si>
    <t>※景観地区なし</t>
    <rPh sb="1" eb="3">
      <t>ケイカン</t>
    </rPh>
    <rPh sb="3" eb="5">
      <t>チク</t>
    </rPh>
    <phoneticPr fontId="12"/>
  </si>
  <si>
    <t>Ｉ－５　レクリエーション施設の状況</t>
    <rPh sb="12" eb="14">
      <t>シセツ</t>
    </rPh>
    <rPh sb="15" eb="17">
      <t>ジョウキョウ</t>
    </rPh>
    <phoneticPr fontId="24"/>
  </si>
  <si>
    <t>設置者</t>
    <rPh sb="0" eb="3">
      <t>セッチシャ</t>
    </rPh>
    <phoneticPr fontId="24"/>
  </si>
  <si>
    <t>施設名</t>
    <rPh sb="0" eb="3">
      <t>シセツメイ</t>
    </rPh>
    <phoneticPr fontId="24"/>
  </si>
  <si>
    <t>指定管理者</t>
    <rPh sb="0" eb="5">
      <t>シテイカンリシャ</t>
    </rPh>
    <phoneticPr fontId="24"/>
  </si>
  <si>
    <t>所在地</t>
    <rPh sb="0" eb="3">
      <t>ショザイチ</t>
    </rPh>
    <phoneticPr fontId="24"/>
  </si>
  <si>
    <t>施設内容</t>
    <rPh sb="0" eb="4">
      <t>シセツナイヨウ</t>
    </rPh>
    <phoneticPr fontId="24"/>
  </si>
  <si>
    <t>備考</t>
    <rPh sb="0" eb="2">
      <t>ビコウ</t>
    </rPh>
    <phoneticPr fontId="24"/>
  </si>
  <si>
    <t>さいたま市</t>
    <rPh sb="4" eb="5">
      <t>シ</t>
    </rPh>
    <phoneticPr fontId="24"/>
  </si>
  <si>
    <t>岩槻文化公園</t>
  </si>
  <si>
    <t>公益財団法人さいたま市公園緑地協会</t>
  </si>
  <si>
    <t>さいたま市岩槻区村国２２９</t>
  </si>
  <si>
    <t>陸上競技場</t>
  </si>
  <si>
    <t>・４００ｍ×６コース</t>
  </si>
  <si>
    <t>多目的広場</t>
  </si>
  <si>
    <t>テニスコート</t>
  </si>
  <si>
    <t>メインアリーナ</t>
  </si>
  <si>
    <t>多目的室</t>
  </si>
  <si>
    <t>武道場</t>
    <rPh sb="0" eb="3">
      <t>ブドウジョウ</t>
    </rPh>
    <phoneticPr fontId="25"/>
  </si>
  <si>
    <t>弓道場</t>
    <rPh sb="0" eb="2">
      <t>キュウドウ</t>
    </rPh>
    <rPh sb="2" eb="3">
      <t>ジョウ</t>
    </rPh>
    <phoneticPr fontId="24"/>
  </si>
  <si>
    <t>トレーニングルーム</t>
  </si>
  <si>
    <t>大宮体育館</t>
  </si>
  <si>
    <t>日産・エヌテック共同事業体</t>
  </si>
  <si>
    <t>さいたま市見沼区大和田町１－３０５</t>
  </si>
  <si>
    <t>ゲートボール場</t>
    <rPh sb="6" eb="7">
      <t>ジョウ</t>
    </rPh>
    <phoneticPr fontId="24"/>
  </si>
  <si>
    <t>競技場（ｱﾘｰﾅ）</t>
  </si>
  <si>
    <t>施設を通常利用で予約する場合は事前登録が必要。</t>
    <rPh sb="0" eb="2">
      <t>シセツ</t>
    </rPh>
    <rPh sb="3" eb="5">
      <t>ツウジョウ</t>
    </rPh>
    <rPh sb="5" eb="7">
      <t>リヨウ</t>
    </rPh>
    <rPh sb="8" eb="10">
      <t>ヨヤク</t>
    </rPh>
    <rPh sb="12" eb="14">
      <t>バアイ</t>
    </rPh>
    <rPh sb="15" eb="17">
      <t>ジゼン</t>
    </rPh>
    <rPh sb="17" eb="19">
      <t>トウロク</t>
    </rPh>
    <rPh sb="20" eb="22">
      <t>ヒツヨウ</t>
    </rPh>
    <phoneticPr fontId="24"/>
  </si>
  <si>
    <t>その他屋内施設</t>
    <rPh sb="2" eb="3">
      <t>タ</t>
    </rPh>
    <rPh sb="3" eb="5">
      <t>オクナイ</t>
    </rPh>
    <rPh sb="5" eb="7">
      <t>シセツ</t>
    </rPh>
    <phoneticPr fontId="25"/>
  </si>
  <si>
    <t>施設を通常利用で予約する場合は事前登録が必要。トレーニングについては予約制の講習が必要。</t>
    <rPh sb="34" eb="37">
      <t>ヨヤクセイ</t>
    </rPh>
    <rPh sb="38" eb="40">
      <t>コウシュウ</t>
    </rPh>
    <rPh sb="41" eb="43">
      <t>ヒツヨウ</t>
    </rPh>
    <phoneticPr fontId="24"/>
  </si>
  <si>
    <t>三橋総合公園</t>
  </si>
  <si>
    <t>さいたま市西区三橋５－１９０</t>
  </si>
  <si>
    <t>体育室</t>
    <rPh sb="0" eb="3">
      <t>タイイクシツ</t>
    </rPh>
    <phoneticPr fontId="25"/>
  </si>
  <si>
    <t>屋内温水プ－ル</t>
  </si>
  <si>
    <t>屋内温水プ－ル（通年）</t>
  </si>
  <si>
    <t>荒川総合運動公園</t>
  </si>
  <si>
    <t>アイルグループ</t>
  </si>
  <si>
    <t>さいたま市桜区在家５９１</t>
  </si>
  <si>
    <t>競技場</t>
  </si>
  <si>
    <t>サッカー場</t>
  </si>
  <si>
    <t>野球場</t>
  </si>
  <si>
    <t>ソフトボール場</t>
  </si>
  <si>
    <t>駒場運動公園</t>
  </si>
  <si>
    <t>URAWAスポーツパークＪＶ</t>
  </si>
  <si>
    <t>さいたま市浦和区駒場２－１－１</t>
  </si>
  <si>
    <t>スタジアム</t>
  </si>
  <si>
    <t>補助競技場</t>
    <rPh sb="0" eb="2">
      <t>ホジョ</t>
    </rPh>
    <rPh sb="2" eb="5">
      <t>キョウギジョウ</t>
    </rPh>
    <phoneticPr fontId="25"/>
  </si>
  <si>
    <t>相撲場</t>
    <rPh sb="0" eb="2">
      <t>スモウ</t>
    </rPh>
    <rPh sb="2" eb="3">
      <t>ジョウ</t>
    </rPh>
    <phoneticPr fontId="24"/>
  </si>
  <si>
    <t>相撲場１面</t>
    <rPh sb="0" eb="2">
      <t>スモウ</t>
    </rPh>
    <rPh sb="2" eb="3">
      <t>ジョウ</t>
    </rPh>
    <rPh sb="4" eb="5">
      <t>メン</t>
    </rPh>
    <phoneticPr fontId="24"/>
  </si>
  <si>
    <t>浦和総合運動場</t>
  </si>
  <si>
    <t>さいたま市浦和区元町１－２９－１０</t>
  </si>
  <si>
    <t>一般競技場</t>
  </si>
  <si>
    <t>その他専用施設</t>
    <rPh sb="2" eb="3">
      <t>タ</t>
    </rPh>
    <rPh sb="3" eb="5">
      <t>センヨウ</t>
    </rPh>
    <rPh sb="5" eb="7">
      <t>シセツ</t>
    </rPh>
    <phoneticPr fontId="25"/>
  </si>
  <si>
    <t>宝来運動公園</t>
  </si>
  <si>
    <t>さいたま市西区宝来２０２２－１</t>
  </si>
  <si>
    <t>西遊馬公園</t>
  </si>
  <si>
    <t>さいたま市西区西遊馬３４３３－１</t>
  </si>
  <si>
    <t>大原スポーツ広場</t>
    <rPh sb="6" eb="8">
      <t>ヒロバ</t>
    </rPh>
    <phoneticPr fontId="25"/>
  </si>
  <si>
    <t>さいたま市浦和区大原３－１０２</t>
  </si>
  <si>
    <t>大和田公園</t>
  </si>
  <si>
    <t>さいたま市大宮区寿能町２－５１９</t>
  </si>
  <si>
    <t>プール（夏季）</t>
  </si>
  <si>
    <t>・幼児プール　・スライダープール　・造波プール　・５０M競泳プール　・流水プール　・アドベンチャースライダープール</t>
    <phoneticPr fontId="24"/>
  </si>
  <si>
    <t>岩槻城址公園</t>
  </si>
  <si>
    <t>さいたま市岩槻区太田３－1－1</t>
  </si>
  <si>
    <t>桜草公園</t>
    <rPh sb="0" eb="1">
      <t>サクラ</t>
    </rPh>
    <phoneticPr fontId="25"/>
  </si>
  <si>
    <t>さいたま市桜区田島地区内</t>
  </si>
  <si>
    <t>川通公園</t>
  </si>
  <si>
    <t>さいたま市岩槻区長宮８２５－５</t>
  </si>
  <si>
    <t>つつじヶ丘公園</t>
    <rPh sb="4" eb="5">
      <t>オカ</t>
    </rPh>
    <phoneticPr fontId="25"/>
  </si>
  <si>
    <t>さいたま市北区吉野町２－２１３</t>
  </si>
  <si>
    <t>八王子公園</t>
  </si>
  <si>
    <t>さいたま市中央区八王子４－２</t>
  </si>
  <si>
    <t>見沼臨時グラウンド</t>
  </si>
  <si>
    <t>さいたま市緑区新宿２２４</t>
  </si>
  <si>
    <t>グラウンド</t>
  </si>
  <si>
    <t>美園臨時グラウンド</t>
  </si>
  <si>
    <t>さいたま市緑区大門２８２２－１</t>
  </si>
  <si>
    <t>田島臨時グラウンド</t>
  </si>
  <si>
    <t>さいたま市桜区田島１０－１８５５</t>
  </si>
  <si>
    <t>大間木公園</t>
  </si>
  <si>
    <t>さいたま市緑区大間木１９４７</t>
  </si>
  <si>
    <t>東大宮中央公園</t>
  </si>
  <si>
    <t>さいたま市見沼区東大宮５－４２－１</t>
  </si>
  <si>
    <t>多目的グラウンド</t>
  </si>
  <si>
    <t>堀崎公園</t>
  </si>
  <si>
    <t>さいたま市見沼区堀崎町１２－１</t>
  </si>
  <si>
    <t>岩槻諏訪公園</t>
  </si>
  <si>
    <t>さいたま市岩槻区諏訪４－４</t>
  </si>
  <si>
    <t>さいたま新都心公園</t>
    <rPh sb="4" eb="9">
      <t>シントシンコウエン</t>
    </rPh>
    <phoneticPr fontId="24"/>
  </si>
  <si>
    <t>さいたま市大宮区北袋領１－１９０－２４</t>
    <rPh sb="4" eb="5">
      <t>シ</t>
    </rPh>
    <rPh sb="5" eb="8">
      <t>オオミヤク</t>
    </rPh>
    <rPh sb="8" eb="11">
      <t>キタブクロリョウ</t>
    </rPh>
    <phoneticPr fontId="24"/>
  </si>
  <si>
    <t>集会室２部屋</t>
    <rPh sb="0" eb="3">
      <t>シュウカイシツ</t>
    </rPh>
    <rPh sb="4" eb="6">
      <t>ヘヤ</t>
    </rPh>
    <phoneticPr fontId="24"/>
  </si>
  <si>
    <t>大平公園</t>
  </si>
  <si>
    <t>さいたま市大宮区三橋１－５５</t>
  </si>
  <si>
    <t>バスケットボール</t>
  </si>
  <si>
    <t>・バスケットゴール1基</t>
    <rPh sb="10" eb="11">
      <t>キ</t>
    </rPh>
    <phoneticPr fontId="25"/>
  </si>
  <si>
    <t>観音寺下公園</t>
  </si>
  <si>
    <t>さいたま市見沼区深作２－７</t>
    <rPh sb="4" eb="5">
      <t>シ</t>
    </rPh>
    <rPh sb="5" eb="7">
      <t>ミヌマ</t>
    </rPh>
    <rPh sb="7" eb="8">
      <t>ク</t>
    </rPh>
    <rPh sb="8" eb="10">
      <t>フカサク</t>
    </rPh>
    <phoneticPr fontId="25"/>
  </si>
  <si>
    <t>土呂公園</t>
  </si>
  <si>
    <t>さいたま市北区土呂町１－４２</t>
  </si>
  <si>
    <t>長宮臨時グラウンド</t>
    <rPh sb="2" eb="4">
      <t>リンジ</t>
    </rPh>
    <phoneticPr fontId="25"/>
  </si>
  <si>
    <t>さいたま市岩槻区長宮２６</t>
  </si>
  <si>
    <t>運動広場</t>
  </si>
  <si>
    <t>北部工業団地
記念公園</t>
  </si>
  <si>
    <t>さいたま市岩槻区古ヶ場１－２－１</t>
  </si>
  <si>
    <t>秋葉の森総合公園</t>
  </si>
  <si>
    <t>さいたま市西区大字中釘１２４１</t>
  </si>
  <si>
    <t>・天然芝</t>
    <rPh sb="1" eb="4">
      <t>テンネンシバ</t>
    </rPh>
    <phoneticPr fontId="25"/>
  </si>
  <si>
    <t>八王子スポーツ施設</t>
  </si>
  <si>
    <t>さいたま市中央区八王子４－１６１</t>
  </si>
  <si>
    <t>大宮公園サッカー場　ＮＡＣＫ５スタジアム大宮</t>
  </si>
  <si>
    <t>さいたま市大宮区高鼻町４丁目</t>
  </si>
  <si>
    <t>・天然芝</t>
  </si>
  <si>
    <t>三浦運動公園</t>
  </si>
  <si>
    <t>さいたま市緑区三浦６８３６－１</t>
  </si>
  <si>
    <t>七里総合公園</t>
    <rPh sb="0" eb="6">
      <t>ナナサトソウゴウコウエン</t>
    </rPh>
    <phoneticPr fontId="24"/>
  </si>
  <si>
    <t>さいたま市見沼区大字大谷字八石４８３－１</t>
    <rPh sb="4" eb="5">
      <t>シ</t>
    </rPh>
    <rPh sb="5" eb="8">
      <t>ミヌマク</t>
    </rPh>
    <rPh sb="8" eb="10">
      <t>オオアザ</t>
    </rPh>
    <rPh sb="10" eb="12">
      <t>オオヤ</t>
    </rPh>
    <rPh sb="12" eb="13">
      <t>アザ</t>
    </rPh>
    <rPh sb="13" eb="15">
      <t>ハチイシ</t>
    </rPh>
    <phoneticPr fontId="24"/>
  </si>
  <si>
    <t>堀の内公園</t>
  </si>
  <si>
    <t>さいたま市見沼区東大宮２－１５</t>
  </si>
  <si>
    <t>藁田島公園</t>
  </si>
  <si>
    <t>さいたま市見沼区東大宮６－４２</t>
  </si>
  <si>
    <t>日 進 公 園</t>
  </si>
  <si>
    <t>さいたま市北区日進町１－３１１</t>
  </si>
  <si>
    <t>宮 原 公 園</t>
  </si>
  <si>
    <t>さいたま市北区宮原町２－７９</t>
  </si>
  <si>
    <t>本郷第１公園</t>
  </si>
  <si>
    <t>さいたま市北区本郷町８９０－１</t>
  </si>
  <si>
    <t>別 所 公 園</t>
  </si>
  <si>
    <t>さいたま市北区別所町９５</t>
    <rPh sb="7" eb="10">
      <t>ベッショマチ</t>
    </rPh>
    <phoneticPr fontId="25"/>
  </si>
  <si>
    <t>山 崎 公 園</t>
  </si>
  <si>
    <t>さいたま市見沼区蓮沼字山崎１０６０</t>
    <rPh sb="10" eb="11">
      <t>アザ</t>
    </rPh>
    <rPh sb="11" eb="13">
      <t>ヤマザキ</t>
    </rPh>
    <phoneticPr fontId="25"/>
  </si>
  <si>
    <t>佐知川公園</t>
  </si>
  <si>
    <t>さいたま市西区佐知川粕田４４</t>
  </si>
  <si>
    <t>浦和北公園</t>
  </si>
  <si>
    <t>さいたま市浦和区常盤９－３０－５</t>
  </si>
  <si>
    <t>与野中央公園</t>
  </si>
  <si>
    <t>さいたま市中央区新中里４－７－２</t>
  </si>
  <si>
    <t>天沼緑地</t>
    <rPh sb="0" eb="2">
      <t>アマヌマ</t>
    </rPh>
    <rPh sb="2" eb="4">
      <t>リョクチ</t>
    </rPh>
    <phoneticPr fontId="25"/>
  </si>
  <si>
    <t>さいたま市大宮区天沼町１－６７６－１</t>
  </si>
  <si>
    <t>南部無料公園</t>
  </si>
  <si>
    <t>北部無料公園</t>
  </si>
  <si>
    <t>元荒川緑地多目的広場</t>
  </si>
  <si>
    <t>番場公園</t>
  </si>
  <si>
    <t>さいたま市北区日進町2・3丁目地内</t>
    <rPh sb="4" eb="5">
      <t>シ</t>
    </rPh>
    <rPh sb="5" eb="7">
      <t>キタク</t>
    </rPh>
    <rPh sb="7" eb="10">
      <t>ニッシンチョウ</t>
    </rPh>
    <rPh sb="13" eb="15">
      <t>チョウメ</t>
    </rPh>
    <rPh sb="15" eb="16">
      <t>チ</t>
    </rPh>
    <rPh sb="16" eb="17">
      <t>ナイ</t>
    </rPh>
    <phoneticPr fontId="24"/>
  </si>
  <si>
    <t>砂中央公園</t>
    <rPh sb="0" eb="5">
      <t>スナチュウオウコウエン</t>
    </rPh>
    <phoneticPr fontId="24"/>
  </si>
  <si>
    <t>さいたま市見沼区東大宮7-42</t>
    <rPh sb="4" eb="5">
      <t>シ</t>
    </rPh>
    <rPh sb="5" eb="8">
      <t>ミヌマク</t>
    </rPh>
    <rPh sb="8" eb="11">
      <t>ヒガシオオミヤ</t>
    </rPh>
    <phoneticPr fontId="24"/>
  </si>
  <si>
    <t>本宿テニスコート</t>
  </si>
  <si>
    <t>さいたま市岩槻区本宿１８４</t>
    <rPh sb="7" eb="8">
      <t>ク</t>
    </rPh>
    <rPh sb="8" eb="10">
      <t>ホンジュク</t>
    </rPh>
    <phoneticPr fontId="25"/>
  </si>
  <si>
    <t>上野テニスコート</t>
  </si>
  <si>
    <t>さいたま市岩槻区上野３８－２</t>
  </si>
  <si>
    <t>水といこいの広場</t>
  </si>
  <si>
    <t>さいたま市南区白幡６－１５－１６</t>
  </si>
  <si>
    <t>水とふれあいの広場</t>
  </si>
  <si>
    <t>さいたま市中央区上峰２－１５－３</t>
  </si>
  <si>
    <t>水とスポーツ公園</t>
  </si>
  <si>
    <t xml:space="preserve"> さいたま市見沼区深作９２１－１（深作配水場内）</t>
    <rPh sb="17" eb="19">
      <t>フカサク</t>
    </rPh>
    <rPh sb="19" eb="21">
      <t>ハイスイ</t>
    </rPh>
    <rPh sb="21" eb="22">
      <t>ジョウ</t>
    </rPh>
    <rPh sb="22" eb="23">
      <t>ナイ</t>
    </rPh>
    <phoneticPr fontId="25"/>
  </si>
  <si>
    <t>老人福祉センター
槻寿苑</t>
  </si>
  <si>
    <t>さいたま市岩槻区笹久保１３９３番地</t>
    <rPh sb="15" eb="17">
      <t>バンチ</t>
    </rPh>
    <phoneticPr fontId="25"/>
  </si>
  <si>
    <t>１面（人工芝）　４面（クレー）　※原則として、市内に居住する６０歳以上の方が利用できます。</t>
  </si>
  <si>
    <t>江川ターゲット
バードゴルフ場</t>
  </si>
  <si>
    <t>さいたま市岩槻区岩槻６８６９－２</t>
  </si>
  <si>
    <t>ターゲットバードゴルフ場</t>
    <rPh sb="11" eb="12">
      <t>ジョウ</t>
    </rPh>
    <phoneticPr fontId="25"/>
  </si>
  <si>
    <t>■ターゲットバードゴルフコース</t>
  </si>
  <si>
    <t>江川グラウンド
ゴルフ場</t>
  </si>
  <si>
    <t>グラウンドゴルフ場</t>
  </si>
  <si>
    <t>健康福祉センター西楽園</t>
  </si>
  <si>
    <t>さいたま市西区大字宝来６０番地１</t>
    <rPh sb="13" eb="15">
      <t>バンチ</t>
    </rPh>
    <phoneticPr fontId="25"/>
  </si>
  <si>
    <t>■室内温水プール
■リフレッシュルーム</t>
    <rPh sb="1" eb="3">
      <t>シツナイ</t>
    </rPh>
    <rPh sb="3" eb="5">
      <t>オンスイ</t>
    </rPh>
    <phoneticPr fontId="25"/>
  </si>
  <si>
    <t>宝来グラウンド・ゴルフ場</t>
    <rPh sb="0" eb="2">
      <t>ホウライ</t>
    </rPh>
    <rPh sb="11" eb="12">
      <t>ジョウ</t>
    </rPh>
    <phoneticPr fontId="25"/>
  </si>
  <si>
    <t>さいたま市西区大字宝来１２５番地１</t>
    <rPh sb="14" eb="16">
      <t>バンチ</t>
    </rPh>
    <phoneticPr fontId="25"/>
  </si>
  <si>
    <t>グラウンド・ゴルフ場</t>
    <rPh sb="9" eb="10">
      <t>ジョウ</t>
    </rPh>
    <phoneticPr fontId="25"/>
  </si>
  <si>
    <t>浦和駒場体育館</t>
    <rPh sb="0" eb="2">
      <t>ウラワ</t>
    </rPh>
    <rPh sb="2" eb="4">
      <t>コマバ</t>
    </rPh>
    <rPh sb="4" eb="7">
      <t>タイイクカン</t>
    </rPh>
    <phoneticPr fontId="25"/>
  </si>
  <si>
    <t>埼玉シミズ・浦和スポーツクラブJV</t>
  </si>
  <si>
    <t>さいたま市浦和区駒場２－５－６</t>
  </si>
  <si>
    <t>競技場</t>
    <rPh sb="0" eb="3">
      <t>キョウギジョウ</t>
    </rPh>
    <phoneticPr fontId="25"/>
  </si>
  <si>
    <t>屋内ミニテニス２面</t>
    <rPh sb="0" eb="2">
      <t>オクナイ</t>
    </rPh>
    <rPh sb="8" eb="9">
      <t>メン</t>
    </rPh>
    <phoneticPr fontId="25"/>
  </si>
  <si>
    <t>第１体育室</t>
    <rPh sb="0" eb="1">
      <t>ダイ</t>
    </rPh>
    <rPh sb="2" eb="5">
      <t>タイイクシツ</t>
    </rPh>
    <phoneticPr fontId="25"/>
  </si>
  <si>
    <t>・ウォーミングアップ　　・軽スポーツ　　・各種ダンス</t>
    <rPh sb="13" eb="14">
      <t>ケイ</t>
    </rPh>
    <rPh sb="21" eb="23">
      <t>カクシュ</t>
    </rPh>
    <phoneticPr fontId="25"/>
  </si>
  <si>
    <t>第２体育室</t>
    <rPh sb="0" eb="1">
      <t>ダイ</t>
    </rPh>
    <rPh sb="2" eb="5">
      <t>タイイクシツ</t>
    </rPh>
    <phoneticPr fontId="25"/>
  </si>
  <si>
    <t>サイデン化学アリーナ（さいたま市記念総合体育館）</t>
    <rPh sb="4" eb="6">
      <t>カガク</t>
    </rPh>
    <phoneticPr fontId="25"/>
  </si>
  <si>
    <t>スポーツのまち　さいたまパートナーズ</t>
  </si>
  <si>
    <t>さいたま市桜区道場４－３－１</t>
  </si>
  <si>
    <t>サブアリーナ</t>
  </si>
  <si>
    <t>■多目的室　■フィットネススタジオ　　</t>
  </si>
  <si>
    <t>浦和西体育館</t>
  </si>
  <si>
    <t>埼玉シミズ・レッズランド JV</t>
  </si>
  <si>
    <t>さいたま市桜区大字下大久保１６７６－１</t>
    <rPh sb="7" eb="9">
      <t>オオアザ</t>
    </rPh>
    <phoneticPr fontId="25"/>
  </si>
  <si>
    <t>・講習を受けた方のみ利用可能　・利用は中学生以上に限る。ただし中学生は講習を受けた保護者や指導者の同伴が必要</t>
    <rPh sb="1" eb="3">
      <t>コウシュウ</t>
    </rPh>
    <rPh sb="4" eb="5">
      <t>ウ</t>
    </rPh>
    <rPh sb="7" eb="8">
      <t>カタ</t>
    </rPh>
    <rPh sb="10" eb="14">
      <t>リヨウカノウ</t>
    </rPh>
    <rPh sb="16" eb="18">
      <t>リヨウ</t>
    </rPh>
    <rPh sb="19" eb="22">
      <t>チュウガクセイ</t>
    </rPh>
    <rPh sb="22" eb="24">
      <t>イジョウ</t>
    </rPh>
    <rPh sb="25" eb="26">
      <t>カギ</t>
    </rPh>
    <rPh sb="31" eb="34">
      <t>チュウガクセイ</t>
    </rPh>
    <rPh sb="35" eb="37">
      <t>コウシュウ</t>
    </rPh>
    <rPh sb="38" eb="39">
      <t>ウ</t>
    </rPh>
    <rPh sb="41" eb="44">
      <t>ホゴシャ</t>
    </rPh>
    <rPh sb="45" eb="48">
      <t>シドウシャ</t>
    </rPh>
    <rPh sb="49" eb="51">
      <t>ドウハン</t>
    </rPh>
    <rPh sb="52" eb="54">
      <t>ヒツヨウ</t>
    </rPh>
    <phoneticPr fontId="24"/>
  </si>
  <si>
    <t>大宮武道館</t>
  </si>
  <si>
    <t>株式会社サイオー</t>
  </si>
  <si>
    <t>さいたま市見沼区堀崎町１２－３６</t>
  </si>
  <si>
    <t>主道場</t>
  </si>
  <si>
    <t>与野体育館</t>
  </si>
  <si>
    <t>ダンロップスポーツウェルネス・クリーン工房共同事業体</t>
  </si>
  <si>
    <t>さいたま市中央区下落合５－８－１０</t>
  </si>
  <si>
    <t>岸町公民館</t>
    <rPh sb="0" eb="2">
      <t>キシチョウ</t>
    </rPh>
    <rPh sb="2" eb="5">
      <t>コウミンカン</t>
    </rPh>
    <phoneticPr fontId="25"/>
  </si>
  <si>
    <t>さいたま市浦和区岸町５－１－３</t>
  </si>
  <si>
    <t>体育室</t>
  </si>
  <si>
    <t>レクリエーションルーム</t>
  </si>
  <si>
    <t>善前公民館</t>
    <rPh sb="0" eb="1">
      <t>ゼン</t>
    </rPh>
    <rPh sb="1" eb="2">
      <t>マエ</t>
    </rPh>
    <rPh sb="2" eb="5">
      <t>コウミンカン</t>
    </rPh>
    <phoneticPr fontId="25"/>
  </si>
  <si>
    <t>さいたま市南区大字太田窪２５０４－５</t>
    <rPh sb="5" eb="7">
      <t>ミナミク</t>
    </rPh>
    <rPh sb="7" eb="9">
      <t>オオアザ</t>
    </rPh>
    <rPh sb="9" eb="11">
      <t>オオタ</t>
    </rPh>
    <rPh sb="11" eb="12">
      <t>クボ</t>
    </rPh>
    <phoneticPr fontId="25"/>
  </si>
  <si>
    <t>レクリエーションホール</t>
  </si>
  <si>
    <t>領家公民館</t>
  </si>
  <si>
    <t>さいたま市浦和区領家４－２１－２１</t>
  </si>
  <si>
    <t>多目的ホール</t>
    <rPh sb="0" eb="3">
      <t>タモクテキ</t>
    </rPh>
    <phoneticPr fontId="25"/>
  </si>
  <si>
    <t>土合公民館</t>
  </si>
  <si>
    <t>さいたま市桜区西堀４－２－３５</t>
  </si>
  <si>
    <t>浦和南公民館</t>
  </si>
  <si>
    <t>さいたま市浦和区神明１－２８－１３</t>
  </si>
  <si>
    <t>ホール</t>
  </si>
  <si>
    <t>南浦和公民館</t>
  </si>
  <si>
    <t>さいたま市南区大谷場２－６－２５</t>
  </si>
  <si>
    <t>レクリエーション広場</t>
    <rPh sb="8" eb="10">
      <t>ヒロバ</t>
    </rPh>
    <phoneticPr fontId="25"/>
  </si>
  <si>
    <t>ペタンク１面</t>
    <rPh sb="5" eb="6">
      <t>メン</t>
    </rPh>
    <phoneticPr fontId="25"/>
  </si>
  <si>
    <t>谷田公民館</t>
  </si>
  <si>
    <t>さいたま市南区大字大谷口１０８９－１</t>
    <rPh sb="7" eb="9">
      <t>オオアザ</t>
    </rPh>
    <phoneticPr fontId="25"/>
  </si>
  <si>
    <t>三室公民館</t>
  </si>
  <si>
    <t>さいたま市緑区大字三室１９４６－５</t>
    <rPh sb="7" eb="9">
      <t>オオアザ</t>
    </rPh>
    <phoneticPr fontId="25"/>
  </si>
  <si>
    <t>大東公民館</t>
  </si>
  <si>
    <t>さいたま市浦和区大東２－１３－１６</t>
  </si>
  <si>
    <t>本太公民館</t>
  </si>
  <si>
    <t>さいたま市浦和区本太４－３－２３</t>
  </si>
  <si>
    <t>仲本公民館</t>
  </si>
  <si>
    <t>さいたま市浦和区本太２－１２－４０</t>
  </si>
  <si>
    <t>六辻公民館</t>
  </si>
  <si>
    <t>さいたま市南区根岸３－１０－７</t>
  </si>
  <si>
    <t>大久保公民館</t>
  </si>
  <si>
    <t>さいたま市桜区大字五関８３９－２</t>
    <rPh sb="7" eb="9">
      <t>オオアザ</t>
    </rPh>
    <phoneticPr fontId="25"/>
  </si>
  <si>
    <t>大久保東公民館</t>
    <rPh sb="3" eb="4">
      <t>ヒガシ</t>
    </rPh>
    <phoneticPr fontId="25"/>
  </si>
  <si>
    <t>さいたま市桜区大字大久保領家１３１－６</t>
    <rPh sb="4" eb="5">
      <t>シ</t>
    </rPh>
    <rPh sb="5" eb="6">
      <t>サクラ</t>
    </rPh>
    <rPh sb="6" eb="7">
      <t>ク</t>
    </rPh>
    <rPh sb="7" eb="9">
      <t>オオアザ</t>
    </rPh>
    <rPh sb="9" eb="12">
      <t>オオクボ</t>
    </rPh>
    <rPh sb="12" eb="14">
      <t>リョウケ</t>
    </rPh>
    <phoneticPr fontId="25"/>
  </si>
  <si>
    <t>針ヶ谷公民館</t>
  </si>
  <si>
    <t xml:space="preserve"> さいたま市浦和区針ヶ谷３－４－１４</t>
  </si>
  <si>
    <t>原山公民館</t>
  </si>
  <si>
    <t>さいたま市緑区原山２－３３－１</t>
  </si>
  <si>
    <t>西浦和公民館</t>
  </si>
  <si>
    <t xml:space="preserve"> さいたま市南区曲本２－７－１１</t>
  </si>
  <si>
    <t>仲町公民館</t>
  </si>
  <si>
    <t>さいたま市浦和区常盤４－１－１２</t>
  </si>
  <si>
    <t>常盤公民館</t>
  </si>
  <si>
    <t>さいたま市浦和区常盤９－３０－１</t>
  </si>
  <si>
    <t>上木崎公民館</t>
  </si>
  <si>
    <t>さいたま市浦和区上木崎３－２－１４</t>
  </si>
  <si>
    <t>美園公民館</t>
  </si>
  <si>
    <t>さいたま市緑区大字大門１９７３－１</t>
    <rPh sb="7" eb="9">
      <t>オオアザ</t>
    </rPh>
    <phoneticPr fontId="25"/>
  </si>
  <si>
    <t>別所公民館</t>
  </si>
  <si>
    <t>さいたま市南区別所５－２１－１３</t>
  </si>
  <si>
    <t>卓球台※ネット・サポートなし</t>
    <rPh sb="0" eb="3">
      <t>タッキュウダイ</t>
    </rPh>
    <phoneticPr fontId="25"/>
  </si>
  <si>
    <t>北浦和公民館</t>
  </si>
  <si>
    <t>さいたま市浦和区北浦和２－１９－２５</t>
  </si>
  <si>
    <t>栄和公民館</t>
  </si>
  <si>
    <t>さいたま市桜区道場２－１１－２７</t>
  </si>
  <si>
    <t>東浦和公民館</t>
  </si>
  <si>
    <t>さいたま市南区大字大谷口５３３９</t>
    <rPh sb="7" eb="9">
      <t>オオアザ</t>
    </rPh>
    <phoneticPr fontId="25"/>
  </si>
  <si>
    <t>南箇公民館</t>
  </si>
  <si>
    <t>さいたま市浦和区領家３－１５－１０</t>
  </si>
  <si>
    <t>田島公民館</t>
  </si>
  <si>
    <t>さいたま市桜区田島３－２７－６</t>
  </si>
  <si>
    <t>文蔵公民館</t>
  </si>
  <si>
    <t>さいたま市南区文蔵４－１９－３</t>
  </si>
  <si>
    <t>大古里公民館</t>
  </si>
  <si>
    <t>さいたま市緑区大字三室２６１４－２</t>
    <rPh sb="7" eb="9">
      <t>オオアザ</t>
    </rPh>
    <phoneticPr fontId="25"/>
  </si>
  <si>
    <t>卓球台※うち１台は視覚障碍者用</t>
    <rPh sb="0" eb="3">
      <t>タッキュウダイ</t>
    </rPh>
    <rPh sb="7" eb="8">
      <t>ダイ</t>
    </rPh>
    <rPh sb="9" eb="11">
      <t>シカク</t>
    </rPh>
    <rPh sb="11" eb="14">
      <t>ショウガイシャ</t>
    </rPh>
    <rPh sb="14" eb="15">
      <t>ヨウ</t>
    </rPh>
    <phoneticPr fontId="24"/>
  </si>
  <si>
    <t>片柳公民館</t>
  </si>
  <si>
    <t>さいたま市見沼区大字東新井１１７－２</t>
    <rPh sb="8" eb="10">
      <t>オオアザ</t>
    </rPh>
    <phoneticPr fontId="25"/>
  </si>
  <si>
    <t>春岡公民館</t>
    <rPh sb="0" eb="2">
      <t>ハルオカ</t>
    </rPh>
    <rPh sb="2" eb="5">
      <t>コウミンカン</t>
    </rPh>
    <phoneticPr fontId="25"/>
  </si>
  <si>
    <t>さいたま市見沼区深作１－５－１</t>
    <rPh sb="5" eb="7">
      <t>ミヌマ</t>
    </rPh>
    <rPh sb="7" eb="8">
      <t>ク</t>
    </rPh>
    <rPh sb="8" eb="10">
      <t>フカサク</t>
    </rPh>
    <phoneticPr fontId="25"/>
  </si>
  <si>
    <t>上落合公民館</t>
  </si>
  <si>
    <t>さいたま市中央区上落合６－９－３</t>
  </si>
  <si>
    <t>大ホール</t>
    <rPh sb="0" eb="1">
      <t>ダイ</t>
    </rPh>
    <phoneticPr fontId="25"/>
  </si>
  <si>
    <t>多目的室</t>
    <rPh sb="0" eb="3">
      <t>タモクテキ</t>
    </rPh>
    <rPh sb="3" eb="4">
      <t>シツ</t>
    </rPh>
    <phoneticPr fontId="25"/>
  </si>
  <si>
    <t>岩槻城址公民館</t>
  </si>
  <si>
    <t>さいたま市岩槻区太田３－４－１</t>
  </si>
  <si>
    <t>岩槻南部公民館</t>
  </si>
  <si>
    <t>さいたま市岩槻区大字笹久保１３４８－１</t>
    <rPh sb="8" eb="10">
      <t>オオアザ</t>
    </rPh>
    <phoneticPr fontId="25"/>
  </si>
  <si>
    <t>岩槻北部公民館</t>
  </si>
  <si>
    <t>さいたま市岩槻区大字慈恩寺９０４－１</t>
    <rPh sb="8" eb="10">
      <t>オオアザ</t>
    </rPh>
    <phoneticPr fontId="25"/>
  </si>
  <si>
    <t>鈴谷公民館</t>
  </si>
  <si>
    <t>さいたま市中央区鈴谷７－５－１１</t>
  </si>
  <si>
    <t>多目的ホール</t>
  </si>
  <si>
    <t>与野本町公民館</t>
    <rPh sb="0" eb="4">
      <t>ヨノホンマチ</t>
    </rPh>
    <rPh sb="4" eb="7">
      <t>コウミンカン</t>
    </rPh>
    <phoneticPr fontId="25"/>
  </si>
  <si>
    <t>さいたま市中央区本町西１－１４－１２</t>
    <rPh sb="4" eb="5">
      <t>シ</t>
    </rPh>
    <rPh sb="5" eb="8">
      <t>チュウオウク</t>
    </rPh>
    <rPh sb="8" eb="10">
      <t>ホンチョウ</t>
    </rPh>
    <rPh sb="10" eb="11">
      <t>ニシ</t>
    </rPh>
    <phoneticPr fontId="25"/>
  </si>
  <si>
    <t>下落合公民館</t>
    <rPh sb="0" eb="3">
      <t>シモオチアイ</t>
    </rPh>
    <rPh sb="3" eb="6">
      <t>コウミンカン</t>
    </rPh>
    <phoneticPr fontId="25"/>
  </si>
  <si>
    <t>さいたま市中央区下落合５－４－１７</t>
    <rPh sb="4" eb="5">
      <t>シ</t>
    </rPh>
    <rPh sb="5" eb="8">
      <t>チュウオウク</t>
    </rPh>
    <rPh sb="8" eb="11">
      <t>シモオチアイ</t>
    </rPh>
    <phoneticPr fontId="25"/>
  </si>
  <si>
    <t>大戸公民館</t>
  </si>
  <si>
    <t>さいたま市中央区大戸３－１４－２１</t>
  </si>
  <si>
    <t>馬宮公民館</t>
  </si>
  <si>
    <t>さいたま市西区大字西遊馬２３６－２</t>
    <rPh sb="7" eb="9">
      <t>オオアザ</t>
    </rPh>
    <phoneticPr fontId="25"/>
  </si>
  <si>
    <t>内野公民館</t>
    <rPh sb="0" eb="2">
      <t>ウチノ</t>
    </rPh>
    <rPh sb="2" eb="5">
      <t>コウミンカン</t>
    </rPh>
    <phoneticPr fontId="25"/>
  </si>
  <si>
    <t>さいたま市西区三橋６－１４５７－１</t>
    <rPh sb="7" eb="9">
      <t>ミハシ</t>
    </rPh>
    <phoneticPr fontId="25"/>
  </si>
  <si>
    <t>岩槻本丸公民館</t>
  </si>
  <si>
    <t>さいたま市岩槻区本丸３－１７－１</t>
  </si>
  <si>
    <t>大宮中部公民館</t>
  </si>
  <si>
    <t>さいたま市大宮区仲町３－３０－２</t>
  </si>
  <si>
    <t>レクリエ－ションホール</t>
  </si>
  <si>
    <t>大宮北公民館</t>
    <rPh sb="2" eb="3">
      <t>キタ</t>
    </rPh>
    <phoneticPr fontId="25"/>
  </si>
  <si>
    <t>さいたま市大宮区宮町３－１１３－３</t>
    <rPh sb="8" eb="10">
      <t>ミヤマチ</t>
    </rPh>
    <phoneticPr fontId="25"/>
  </si>
  <si>
    <t>大宮南公民館</t>
    <rPh sb="2" eb="3">
      <t>ミナミ</t>
    </rPh>
    <phoneticPr fontId="25"/>
  </si>
  <si>
    <t>さいたま市大宮区吉敷町４－２２３－２</t>
    <rPh sb="8" eb="11">
      <t>キシキチョウ</t>
    </rPh>
    <phoneticPr fontId="25"/>
  </si>
  <si>
    <t>三橋公民館</t>
  </si>
  <si>
    <t>さいたま市大宮区三橋２－２０</t>
  </si>
  <si>
    <t>七里公民館</t>
  </si>
  <si>
    <t>さいたま市見沼区大字東宮下２６５－１</t>
    <rPh sb="8" eb="10">
      <t>オオアザ</t>
    </rPh>
    <phoneticPr fontId="25"/>
  </si>
  <si>
    <t>大成公民館</t>
  </si>
  <si>
    <t>さいたま市大宮区大成町２－３３５－１</t>
  </si>
  <si>
    <t>日進公民館</t>
  </si>
  <si>
    <t>さいたま市北区日進町２－１１９５－２</t>
  </si>
  <si>
    <t>宮原公民館</t>
  </si>
  <si>
    <t>さいたま市北区宮原町４－６６－４</t>
  </si>
  <si>
    <t>大砂土公民館</t>
  </si>
  <si>
    <t>さいたま市北区本郷町２８４</t>
  </si>
  <si>
    <t>大砂土東公民館</t>
  </si>
  <si>
    <t>さいたま市見沼区大和田町２－１４４５</t>
  </si>
  <si>
    <t>植竹公民館</t>
  </si>
  <si>
    <t>さいたま市北区盆栽町４３０</t>
  </si>
  <si>
    <t>レクホール１</t>
  </si>
  <si>
    <t>レクホール２</t>
  </si>
  <si>
    <t>大宮東公民館</t>
  </si>
  <si>
    <t>さいたま市大宮区堀の内町３－１４０</t>
  </si>
  <si>
    <t>指扇公民館</t>
  </si>
  <si>
    <t>さいたま市西区西大宮２ー１３ー１</t>
    <rPh sb="7" eb="10">
      <t>ニシオオミヤ</t>
    </rPh>
    <phoneticPr fontId="25"/>
  </si>
  <si>
    <t>植水公民館</t>
  </si>
  <si>
    <t>さいたま市西区大字中野林１７３－２</t>
    <rPh sb="7" eb="9">
      <t>オオアザ</t>
    </rPh>
    <phoneticPr fontId="25"/>
  </si>
  <si>
    <t>桜木公民館</t>
    <rPh sb="0" eb="2">
      <t>サクラギ</t>
    </rPh>
    <rPh sb="2" eb="5">
      <t>コウミンカン</t>
    </rPh>
    <phoneticPr fontId="25"/>
  </si>
  <si>
    <t>さいたま市大宮区桜木町１－１０－１８</t>
    <rPh sb="8" eb="11">
      <t>サクラギチョウ</t>
    </rPh>
    <phoneticPr fontId="25"/>
  </si>
  <si>
    <t>尾間木公民館　　　</t>
    <rPh sb="0" eb="3">
      <t>オマギ</t>
    </rPh>
    <rPh sb="3" eb="6">
      <t>コウミンカン</t>
    </rPh>
    <phoneticPr fontId="25"/>
  </si>
  <si>
    <t>さいたま市緑区大字大間木４７２</t>
    <rPh sb="4" eb="5">
      <t>シ</t>
    </rPh>
    <rPh sb="5" eb="7">
      <t>ミドリク</t>
    </rPh>
    <rPh sb="7" eb="9">
      <t>オオアザ</t>
    </rPh>
    <rPh sb="9" eb="12">
      <t>オオマギ</t>
    </rPh>
    <phoneticPr fontId="25"/>
  </si>
  <si>
    <t>東大宮
コミュニティセンター</t>
  </si>
  <si>
    <t>公益財団法人さいたま市文化振興事業団</t>
  </si>
  <si>
    <t>さいたま市見沼区東大宮４－３１－１</t>
  </si>
  <si>
    <t>南浦和
コミュニティセンター</t>
  </si>
  <si>
    <t>さいたま市南区大谷場２－６－２５</t>
    <rPh sb="4" eb="5">
      <t>シ</t>
    </rPh>
    <rPh sb="5" eb="7">
      <t>ミナミク</t>
    </rPh>
    <rPh sb="7" eb="10">
      <t>オオヤバ</t>
    </rPh>
    <phoneticPr fontId="25"/>
  </si>
  <si>
    <t>・ソフトバレー　・バウンドテニス　・卓球</t>
  </si>
  <si>
    <t>レクリエーション室</t>
  </si>
  <si>
    <t>武蔵浦和
コミュニティセンター</t>
    <rPh sb="0" eb="4">
      <t>ムサシウラワ</t>
    </rPh>
    <phoneticPr fontId="25"/>
  </si>
  <si>
    <t>オーエンス・アイルグループ</t>
  </si>
  <si>
    <t>さいたま市南区別所７－２０－１</t>
    <rPh sb="5" eb="7">
      <t>ミナミク</t>
    </rPh>
    <rPh sb="7" eb="9">
      <t>ベッショ</t>
    </rPh>
    <phoneticPr fontId="25"/>
  </si>
  <si>
    <t>片柳コミュニティ
センター</t>
  </si>
  <si>
    <t>さいたま市見沼区染谷３－１４７－１</t>
    <rPh sb="8" eb="10">
      <t>ソメタニ</t>
    </rPh>
    <phoneticPr fontId="25"/>
  </si>
  <si>
    <t>バスケットボール・ミニバス・バドミントン・卓球・インディアカ・ドッジボール・ソフトバレー・剣道・太極拳・運動</t>
    <rPh sb="21" eb="23">
      <t>タッキュウ</t>
    </rPh>
    <rPh sb="45" eb="47">
      <t>ケンドウ</t>
    </rPh>
    <rPh sb="48" eb="51">
      <t>タイキョクケン</t>
    </rPh>
    <rPh sb="52" eb="54">
      <t>ウンドウ</t>
    </rPh>
    <phoneticPr fontId="25"/>
  </si>
  <si>
    <t>宮原コミュニティ
センター</t>
  </si>
  <si>
    <t xml:space="preserve"> さいたま市北区吉野町２－１９５－１</t>
  </si>
  <si>
    <t>馬宮コミュニティ
センター</t>
  </si>
  <si>
    <t>さいたま市西区西遊馬５３３－１</t>
  </si>
  <si>
    <t>七里コミュニティ
センター</t>
    <rPh sb="0" eb="2">
      <t>ナナサト</t>
    </rPh>
    <phoneticPr fontId="25"/>
  </si>
  <si>
    <t>さいたま市見沼区大谷１２１０</t>
    <rPh sb="8" eb="10">
      <t>オオタニ</t>
    </rPh>
    <phoneticPr fontId="25"/>
  </si>
  <si>
    <t>日進公園
コミュニティセンター</t>
    <rPh sb="2" eb="4">
      <t>コウエン</t>
    </rPh>
    <phoneticPr fontId="25"/>
  </si>
  <si>
    <t>さいたま市北区日進町１－３１２－２</t>
  </si>
  <si>
    <t>体育室</t>
    <rPh sb="0" eb="2">
      <t>タイイク</t>
    </rPh>
    <rPh sb="2" eb="3">
      <t>シツ</t>
    </rPh>
    <phoneticPr fontId="25"/>
  </si>
  <si>
    <t>ふれあいプラザ
いわつき</t>
  </si>
  <si>
    <t>さいたま市岩槻区東岩槻６－６</t>
  </si>
  <si>
    <t>多目的室</t>
    <rPh sb="3" eb="4">
      <t>シツ</t>
    </rPh>
    <phoneticPr fontId="25"/>
  </si>
  <si>
    <t>西部文化センター</t>
  </si>
  <si>
    <t>さいたま市大宮区三橋６－６４２－４</t>
  </si>
  <si>
    <t>美園
コミュニティセンター</t>
    <rPh sb="0" eb="2">
      <t>ミソノ</t>
    </rPh>
    <phoneticPr fontId="25"/>
  </si>
  <si>
    <t>さいたま市緑区美園４－１９－１</t>
    <rPh sb="5" eb="7">
      <t>ミドリク</t>
    </rPh>
    <rPh sb="7" eb="9">
      <t>ミソノ</t>
    </rPh>
    <phoneticPr fontId="25"/>
  </si>
  <si>
    <t>生涯学習
総合センター</t>
    <rPh sb="0" eb="2">
      <t>ショウガイ</t>
    </rPh>
    <rPh sb="2" eb="4">
      <t>ガクシュウ</t>
    </rPh>
    <rPh sb="5" eb="7">
      <t>ソウゴウ</t>
    </rPh>
    <phoneticPr fontId="25"/>
  </si>
  <si>
    <t>・レクリエーションホール１・２</t>
  </si>
  <si>
    <t>さいたま市
記念総合体育館</t>
  </si>
  <si>
    <t>プール</t>
  </si>
  <si>
    <t>・温水プール（屋内）</t>
  </si>
  <si>
    <t>沼影公園</t>
    <rPh sb="0" eb="2">
      <t>ヌマカゲ</t>
    </rPh>
    <rPh sb="2" eb="4">
      <t>コウエン</t>
    </rPh>
    <phoneticPr fontId="25"/>
  </si>
  <si>
    <t>株式会社ケント・コーポレーション</t>
    <rPh sb="0" eb="4">
      <t>カブシキガイシャ</t>
    </rPh>
    <phoneticPr fontId="25"/>
  </si>
  <si>
    <t>さいたま市南区沼影２－７－３５</t>
  </si>
  <si>
    <t>・プール（５０ｍ、公認） ・屋内プール（２５ｍ、公認） ・流水プール
・スライダープール ・子どもプール ・スパイラルスライダー ・幼児プールＡ ・幼児プールＢ</t>
    <phoneticPr fontId="24"/>
  </si>
  <si>
    <t>※夏季のみ　　・幼児プール　・スライダープール　・造波プール　・５０ｍ競泳プール　・流水プール・アドベンチャースライダープール</t>
    <phoneticPr fontId="24"/>
  </si>
  <si>
    <t>原山市民プール</t>
  </si>
  <si>
    <t>さいたま市緑区原山２－３３－７</t>
  </si>
  <si>
    <t>※夏季のみ　プール（２５ｍ） ・流水プール ・スライダープール ・子どもプール ・幼児プール</t>
    <phoneticPr fontId="24"/>
  </si>
  <si>
    <t>下落合プール</t>
  </si>
  <si>
    <t>さいたま市中央区下落合５－１１－１０</t>
  </si>
  <si>
    <t>・屋内プール（２５ｍ）　　・屋外プール（５０ｍ）　　・幼児プール</t>
  </si>
  <si>
    <t>三橋プ－ル</t>
  </si>
  <si>
    <t>さいたま市西区三橋６－１７０９－３</t>
  </si>
  <si>
    <t>・流水プ－ル　　・幼児プール　　※夏季のみ</t>
  </si>
  <si>
    <t>・屋内温水プ－ル（通年）※25ｍ×7コース</t>
  </si>
  <si>
    <t>岩槻温水プール</t>
  </si>
  <si>
    <t>さいたま市岩槻区本丸３－１７－２</t>
  </si>
  <si>
    <t>・屋内温水プール　　・プール（２５ｍ×８コース）　　・幼児用プール</t>
  </si>
  <si>
    <t>健康福祉センター
西楽園</t>
  </si>
  <si>
    <t>さいたま市西区大字宝来６０－１</t>
  </si>
  <si>
    <t>・屋内温水プ－ル（通年）</t>
  </si>
  <si>
    <t>見沼ヘルシーランド</t>
    <rPh sb="0" eb="2">
      <t>ミヌマ</t>
    </rPh>
    <phoneticPr fontId="25"/>
  </si>
  <si>
    <t>クリーン工房・さいたま管理システム連合体</t>
    <rPh sb="4" eb="6">
      <t>コウボウ</t>
    </rPh>
    <rPh sb="11" eb="13">
      <t>カンリ</t>
    </rPh>
    <rPh sb="17" eb="20">
      <t>レンゴウタイ</t>
    </rPh>
    <phoneticPr fontId="24"/>
  </si>
  <si>
    <t>さいたま市緑区大字大崎３２２－１</t>
    <rPh sb="4" eb="5">
      <t>シ</t>
    </rPh>
    <rPh sb="5" eb="7">
      <t>ミドリク</t>
    </rPh>
    <rPh sb="7" eb="9">
      <t>オオアザ</t>
    </rPh>
    <rPh sb="9" eb="11">
      <t>オオサキ</t>
    </rPh>
    <phoneticPr fontId="25"/>
  </si>
  <si>
    <t>・一般用（２０m×４コース）　・幼児用プール（１３．３ｍ×３．３ｍ）（通年）　・浴場</t>
    <rPh sb="1" eb="4">
      <t>イッパンヨウ</t>
    </rPh>
    <rPh sb="16" eb="19">
      <t>ヨウジヨウ</t>
    </rPh>
    <rPh sb="35" eb="37">
      <t>ツウネン</t>
    </rPh>
    <rPh sb="40" eb="42">
      <t>ヨクジョウ</t>
    </rPh>
    <phoneticPr fontId="25"/>
  </si>
  <si>
    <t>アスレチックルーム</t>
  </si>
  <si>
    <t>１７０㎡</t>
  </si>
  <si>
    <t>グリーンライフ猿花キャンプ場</t>
    <rPh sb="7" eb="8">
      <t>サル</t>
    </rPh>
    <rPh sb="8" eb="9">
      <t>ハナ</t>
    </rPh>
    <rPh sb="13" eb="14">
      <t>ジョウ</t>
    </rPh>
    <phoneticPr fontId="25"/>
  </si>
  <si>
    <t>さいたま市見沼区南中野９７５－２</t>
    <rPh sb="4" eb="5">
      <t>シ</t>
    </rPh>
    <rPh sb="5" eb="7">
      <t>ミヌマ</t>
    </rPh>
    <rPh sb="7" eb="8">
      <t>ク</t>
    </rPh>
    <rPh sb="8" eb="11">
      <t>ミナミナカノ</t>
    </rPh>
    <phoneticPr fontId="25"/>
  </si>
  <si>
    <t>テントサイト、キャンプファイヤー場、炊事場　　　</t>
    <rPh sb="16" eb="17">
      <t>ジョウ</t>
    </rPh>
    <rPh sb="18" eb="21">
      <t>スイジバ</t>
    </rPh>
    <phoneticPr fontId="25"/>
  </si>
  <si>
    <t>※利用期間４月１日～１１月３０日
※利用対象者に条件あり　
※利用希望日の１か月前までに要手続</t>
    <phoneticPr fontId="24"/>
  </si>
  <si>
    <t>川越市</t>
    <rPh sb="0" eb="3">
      <t>カワゴエシ</t>
    </rPh>
    <phoneticPr fontId="24"/>
  </si>
  <si>
    <t>川越運動公園陸上競技場</t>
  </si>
  <si>
    <t>公益財団法人　川越市施設管理公社</t>
  </si>
  <si>
    <t>川越市下老袋３８８－１</t>
  </si>
  <si>
    <t>陸上競技場</t>
    <rPh sb="0" eb="2">
      <t>リクジョウ</t>
    </rPh>
    <rPh sb="2" eb="5">
      <t>キョウギジョウ</t>
    </rPh>
    <phoneticPr fontId="24"/>
  </si>
  <si>
    <t>・第２種公認　・４００ｍ×８コース</t>
    <rPh sb="1" eb="2">
      <t>ダイ</t>
    </rPh>
    <rPh sb="3" eb="4">
      <t>シュ</t>
    </rPh>
    <rPh sb="4" eb="6">
      <t>コウニン</t>
    </rPh>
    <phoneticPr fontId="24"/>
  </si>
  <si>
    <t>川越運動公園テニスコート</t>
  </si>
  <si>
    <t>壁打練習コート</t>
    <rPh sb="0" eb="1">
      <t>カベ</t>
    </rPh>
    <rPh sb="1" eb="2">
      <t>ウ</t>
    </rPh>
    <rPh sb="2" eb="4">
      <t>レンシュウ</t>
    </rPh>
    <phoneticPr fontId="24"/>
  </si>
  <si>
    <t>川越運動公園総合体育館</t>
  </si>
  <si>
    <t>武道場１</t>
  </si>
  <si>
    <t>武道場２</t>
  </si>
  <si>
    <t>川越武道館</t>
  </si>
  <si>
    <t>川越市郭町２－３０－１</t>
  </si>
  <si>
    <t>一階道場</t>
    <rPh sb="0" eb="2">
      <t>イッカイ</t>
    </rPh>
    <rPh sb="2" eb="4">
      <t>ドウジョウ</t>
    </rPh>
    <phoneticPr fontId="24"/>
  </si>
  <si>
    <t>二階道場</t>
    <rPh sb="0" eb="2">
      <t>２カイ</t>
    </rPh>
    <rPh sb="2" eb="4">
      <t>ドウジョウ</t>
    </rPh>
    <phoneticPr fontId="24"/>
  </si>
  <si>
    <t>地下一階道場</t>
    <rPh sb="0" eb="2">
      <t>チカ</t>
    </rPh>
    <rPh sb="2" eb="4">
      <t>イッカイ</t>
    </rPh>
    <rPh sb="4" eb="6">
      <t>ドウジョウ</t>
    </rPh>
    <phoneticPr fontId="24"/>
  </si>
  <si>
    <t>市民グラウンド</t>
  </si>
  <si>
    <t>川越市宮元町２３－２２</t>
  </si>
  <si>
    <t>芳野台グラウンド</t>
  </si>
  <si>
    <t>川越市芳野台１－１０３－２８</t>
  </si>
  <si>
    <t>初雁公園</t>
  </si>
  <si>
    <t>川越市郭町２－１３－１</t>
  </si>
  <si>
    <t>・水泳プール（２５ｍ×２、幼児用×２）　・一般用２　・児童用１　・幼児用１</t>
  </si>
  <si>
    <t>安比奈親水公園</t>
  </si>
  <si>
    <t>川越市安比奈新田１４０地先</t>
    <rPh sb="0" eb="3">
      <t>カワゴエシ</t>
    </rPh>
    <rPh sb="6" eb="8">
      <t>シンデン</t>
    </rPh>
    <rPh sb="11" eb="12">
      <t>チ</t>
    </rPh>
    <rPh sb="12" eb="13">
      <t>サキ</t>
    </rPh>
    <phoneticPr fontId="27"/>
  </si>
  <si>
    <t>野球場</t>
    <rPh sb="2" eb="3">
      <t>ジョウ</t>
    </rPh>
    <phoneticPr fontId="25"/>
  </si>
  <si>
    <t>寺山緑地</t>
  </si>
  <si>
    <t>川越市上寺山５８７－１地先</t>
    <rPh sb="11" eb="12">
      <t>チ</t>
    </rPh>
    <rPh sb="12" eb="13">
      <t>セン</t>
    </rPh>
    <phoneticPr fontId="27"/>
  </si>
  <si>
    <t>笠幡公園</t>
  </si>
  <si>
    <t>川越市川鶴２－７</t>
  </si>
  <si>
    <t>上戸緑地</t>
  </si>
  <si>
    <t>川越市的場２８７０地先</t>
  </si>
  <si>
    <t>運動広場</t>
    <rPh sb="0" eb="2">
      <t>ウンドウ</t>
    </rPh>
    <rPh sb="2" eb="4">
      <t>ヒロバ</t>
    </rPh>
    <phoneticPr fontId="25"/>
  </si>
  <si>
    <t>高階運動広場</t>
  </si>
  <si>
    <t>川越市砂４５１－１</t>
  </si>
  <si>
    <t>的場緑地</t>
  </si>
  <si>
    <t>川越市的場３５１０地先</t>
  </si>
  <si>
    <t>八瀬大橋緑地</t>
  </si>
  <si>
    <t>川越市的場３５２９</t>
  </si>
  <si>
    <t>平塚緑地</t>
  </si>
  <si>
    <t>川越市平塚３０地先</t>
  </si>
  <si>
    <t>入間大橋緑地</t>
    <rPh sb="0" eb="2">
      <t>イルマ</t>
    </rPh>
    <rPh sb="2" eb="4">
      <t>オオハシ</t>
    </rPh>
    <phoneticPr fontId="27"/>
  </si>
  <si>
    <t>川越市中老袋１５０地先</t>
    <rPh sb="3" eb="4">
      <t>ナカ</t>
    </rPh>
    <rPh sb="4" eb="5">
      <t>ロウ</t>
    </rPh>
    <rPh sb="5" eb="6">
      <t>フクロ</t>
    </rPh>
    <phoneticPr fontId="27"/>
  </si>
  <si>
    <t>雁見緑地</t>
  </si>
  <si>
    <t>川越市鯨井１４３地先</t>
  </si>
  <si>
    <t>サッカー場</t>
    <rPh sb="4" eb="5">
      <t>ジョウ</t>
    </rPh>
    <phoneticPr fontId="25"/>
  </si>
  <si>
    <t>霞ヶ関東緑地</t>
  </si>
  <si>
    <t>川越市上戸新町３７地先</t>
  </si>
  <si>
    <t>マレットゴルフ場</t>
  </si>
  <si>
    <t>城下公園</t>
  </si>
  <si>
    <t>川越市城下町４７－１</t>
  </si>
  <si>
    <t>芳野台南公園</t>
  </si>
  <si>
    <t>川越市芳野台１－３０１５－１</t>
  </si>
  <si>
    <t>御伊勢塚公園</t>
  </si>
  <si>
    <t>川越市伊勢原町３－３</t>
  </si>
  <si>
    <t>山王久保緑地</t>
  </si>
  <si>
    <t>川越市上戸７０－２</t>
  </si>
  <si>
    <t>上江橋緑地</t>
  </si>
  <si>
    <t>川越市古谷上７９０２地先</t>
  </si>
  <si>
    <t>南部地域公共広場</t>
  </si>
  <si>
    <t>川越市砂久保６８－１</t>
  </si>
  <si>
    <t>多目的広場</t>
    <rPh sb="0" eb="3">
      <t>タモクテキ</t>
    </rPh>
    <rPh sb="3" eb="5">
      <t>ヒロバ</t>
    </rPh>
    <phoneticPr fontId="25"/>
  </si>
  <si>
    <t>スポーツパーク福原</t>
  </si>
  <si>
    <t>川越市今福１７５８－１</t>
  </si>
  <si>
    <t>高階南公共広場</t>
  </si>
  <si>
    <t>かほく運動公園</t>
    <rPh sb="3" eb="5">
      <t>ウンドウ</t>
    </rPh>
    <rPh sb="5" eb="7">
      <t>コウエン</t>
    </rPh>
    <phoneticPr fontId="24"/>
  </si>
  <si>
    <t>川越市霞ヶ関北６－３０－１</t>
    <rPh sb="3" eb="6">
      <t>カスミガセキ</t>
    </rPh>
    <rPh sb="6" eb="7">
      <t>キタ</t>
    </rPh>
    <phoneticPr fontId="24"/>
  </si>
  <si>
    <t>なぐわし公園温水利用型健康運動施設</t>
    <rPh sb="4" eb="6">
      <t>コウエン</t>
    </rPh>
    <rPh sb="6" eb="8">
      <t>オンスイ</t>
    </rPh>
    <rPh sb="8" eb="11">
      <t>リヨウガタ</t>
    </rPh>
    <rPh sb="11" eb="13">
      <t>ケンコウ</t>
    </rPh>
    <rPh sb="13" eb="15">
      <t>ウンドウ</t>
    </rPh>
    <rPh sb="15" eb="17">
      <t>シセツ</t>
    </rPh>
    <phoneticPr fontId="24"/>
  </si>
  <si>
    <t>なぐわし公園ＰＦＩ株式会社</t>
  </si>
  <si>
    <t>川越市鯨井１２１６</t>
    <rPh sb="3" eb="5">
      <t>クジライ</t>
    </rPh>
    <phoneticPr fontId="24"/>
  </si>
  <si>
    <t>温水プール</t>
    <rPh sb="0" eb="2">
      <t>オンスイ</t>
    </rPh>
    <phoneticPr fontId="25"/>
  </si>
  <si>
    <t>・水泳プール（２５ｍ）　・健康増進プール　・幼児用プール</t>
    <rPh sb="13" eb="15">
      <t>ケンコウ</t>
    </rPh>
    <rPh sb="15" eb="17">
      <t>ゾウシン</t>
    </rPh>
    <phoneticPr fontId="25"/>
  </si>
  <si>
    <t>その他の施設</t>
    <rPh sb="2" eb="3">
      <t>タ</t>
    </rPh>
    <rPh sb="4" eb="6">
      <t>シセツ</t>
    </rPh>
    <phoneticPr fontId="25"/>
  </si>
  <si>
    <t>芳野台体育館サンライフ川越</t>
  </si>
  <si>
    <t>公益財団法人　川越市勤労者福祉サービスセンター</t>
  </si>
  <si>
    <t>川越市芳野台１－１０３－５７</t>
  </si>
  <si>
    <t>体育館</t>
  </si>
  <si>
    <t>その他専用施設</t>
    <rPh sb="2" eb="3">
      <t>タ</t>
    </rPh>
    <rPh sb="3" eb="5">
      <t>センヨウ</t>
    </rPh>
    <rPh sb="5" eb="7">
      <t>シセツ</t>
    </rPh>
    <phoneticPr fontId="24"/>
  </si>
  <si>
    <t>川越市農業ふれあいセンター</t>
  </si>
  <si>
    <t>川越市伊佐沼８８７</t>
  </si>
  <si>
    <t>川越市総合福祉センター</t>
  </si>
  <si>
    <t>社会福祉法人　川越市社会福祉協議会</t>
    <rPh sb="0" eb="2">
      <t>シャカイ</t>
    </rPh>
    <rPh sb="2" eb="4">
      <t>フクシ</t>
    </rPh>
    <rPh sb="4" eb="6">
      <t>ホウジン</t>
    </rPh>
    <rPh sb="7" eb="10">
      <t>カワゴエシ</t>
    </rPh>
    <rPh sb="10" eb="12">
      <t>シャカイ</t>
    </rPh>
    <rPh sb="12" eb="14">
      <t>フクシ</t>
    </rPh>
    <rPh sb="14" eb="17">
      <t>キョウギカイ</t>
    </rPh>
    <phoneticPr fontId="25"/>
  </si>
  <si>
    <t>川越市小仙波町２－５０－２</t>
  </si>
  <si>
    <t>・温水水泳プール</t>
    <rPh sb="1" eb="3">
      <t>オンスイ</t>
    </rPh>
    <phoneticPr fontId="25"/>
  </si>
  <si>
    <t>さわやか活動館</t>
  </si>
  <si>
    <t>川越市大字的場２６４９－１</t>
  </si>
  <si>
    <t>軽体育室</t>
  </si>
  <si>
    <t>高階公民館</t>
  </si>
  <si>
    <t>川越市藤間２７－１</t>
  </si>
  <si>
    <t>大東公民館</t>
    <rPh sb="0" eb="2">
      <t>ダイトウ</t>
    </rPh>
    <phoneticPr fontId="24"/>
  </si>
  <si>
    <t>川越市豊田本５－１６－１</t>
    <rPh sb="3" eb="5">
      <t>トヨダ</t>
    </rPh>
    <rPh sb="5" eb="6">
      <t>ホン</t>
    </rPh>
    <phoneticPr fontId="24"/>
  </si>
  <si>
    <t>多目的室</t>
    <rPh sb="0" eb="3">
      <t>タモクテキ</t>
    </rPh>
    <rPh sb="3" eb="4">
      <t>シツ</t>
    </rPh>
    <phoneticPr fontId="6"/>
  </si>
  <si>
    <t>多目的室</t>
    <rPh sb="0" eb="3">
      <t>タモクテキ</t>
    </rPh>
    <rPh sb="3" eb="4">
      <t>シツ</t>
    </rPh>
    <phoneticPr fontId="24"/>
  </si>
  <si>
    <t>北部地域ふれあいセンター</t>
  </si>
  <si>
    <t>ＮＰＯ法人　川越市北部地域ふれあいセンター運営協議会</t>
    <rPh sb="3" eb="5">
      <t>ホウジン</t>
    </rPh>
    <rPh sb="6" eb="9">
      <t>カワゴエシ</t>
    </rPh>
    <rPh sb="21" eb="23">
      <t>ウンエイ</t>
    </rPh>
    <rPh sb="23" eb="26">
      <t>キョウギカイ</t>
    </rPh>
    <phoneticPr fontId="25"/>
  </si>
  <si>
    <t>川越市山田１５７８－１</t>
  </si>
  <si>
    <t>東部地域ふれあいセンター</t>
  </si>
  <si>
    <t>ＮＰＯ法人　川越市東部地域ふれあいセンター運営協議会</t>
    <rPh sb="3" eb="5">
      <t>ホウジン</t>
    </rPh>
    <rPh sb="6" eb="9">
      <t>カワゴエシ</t>
    </rPh>
    <rPh sb="9" eb="11">
      <t>トウブ</t>
    </rPh>
    <rPh sb="21" eb="23">
      <t>ウンエイ</t>
    </rPh>
    <rPh sb="23" eb="26">
      <t>キョウギカイ</t>
    </rPh>
    <phoneticPr fontId="25"/>
  </si>
  <si>
    <t>川越市並木４５２－１</t>
  </si>
  <si>
    <t>熊谷市</t>
    <rPh sb="0" eb="3">
      <t>クマガヤシ</t>
    </rPh>
    <phoneticPr fontId="25"/>
  </si>
  <si>
    <t>熊谷さくら運動公園</t>
    <rPh sb="0" eb="2">
      <t>クマガヤ</t>
    </rPh>
    <rPh sb="5" eb="9">
      <t>ウンドウコウエン</t>
    </rPh>
    <phoneticPr fontId="25"/>
  </si>
  <si>
    <t>シンコースポーツ・熊谷ハートフルグループ・ジョンンソンコントロールズ共同事業体</t>
  </si>
  <si>
    <t>熊谷市小島１５７－１</t>
    <rPh sb="0" eb="3">
      <t>クマガヤシ</t>
    </rPh>
    <rPh sb="3" eb="5">
      <t>コジマ</t>
    </rPh>
    <phoneticPr fontId="25"/>
  </si>
  <si>
    <t>陸上競技場</t>
    <rPh sb="0" eb="2">
      <t>リクジョウ</t>
    </rPh>
    <rPh sb="2" eb="5">
      <t>キョウギジョウ</t>
    </rPh>
    <phoneticPr fontId="25"/>
  </si>
  <si>
    <t>・４００ｍ×８コース（第３種公認）</t>
    <rPh sb="11" eb="12">
      <t>ダイ</t>
    </rPh>
    <rPh sb="13" eb="14">
      <t>シュ</t>
    </rPh>
    <rPh sb="14" eb="16">
      <t>コウニン</t>
    </rPh>
    <phoneticPr fontId="25"/>
  </si>
  <si>
    <t>野球場（本球場）</t>
    <rPh sb="0" eb="3">
      <t>ヤキュウジョウ</t>
    </rPh>
    <rPh sb="4" eb="5">
      <t>ホン</t>
    </rPh>
    <rPh sb="5" eb="7">
      <t>キュウジョウ</t>
    </rPh>
    <phoneticPr fontId="25"/>
  </si>
  <si>
    <t>第２野球場</t>
  </si>
  <si>
    <t>第３野球場</t>
  </si>
  <si>
    <t>人工芝コート１８面　</t>
    <rPh sb="0" eb="3">
      <t>じんこうしば</t>
    </rPh>
    <rPh sb="8" eb="9">
      <t>めん</t>
    </rPh>
    <phoneticPr fontId="25" type="Hiragana"/>
  </si>
  <si>
    <t>相撲場</t>
    <rPh sb="0" eb="3">
      <t>スモウジョウ</t>
    </rPh>
    <phoneticPr fontId="25"/>
  </si>
  <si>
    <t>弓道場</t>
    <rPh sb="0" eb="3">
      <t>キュウドウジョウ</t>
    </rPh>
    <phoneticPr fontId="25"/>
  </si>
  <si>
    <t>２５ｍプール８コース、子供プール</t>
    <rPh sb="11" eb="13">
      <t>コドモ</t>
    </rPh>
    <phoneticPr fontId="25"/>
  </si>
  <si>
    <t>熊谷市
妻沼運動公園</t>
    <rPh sb="0" eb="3">
      <t>クマガヤシ</t>
    </rPh>
    <rPh sb="4" eb="6">
      <t>メヌマ</t>
    </rPh>
    <rPh sb="6" eb="8">
      <t>ウンドウ</t>
    </rPh>
    <rPh sb="8" eb="10">
      <t>コウエン</t>
    </rPh>
    <phoneticPr fontId="25"/>
  </si>
  <si>
    <t>日本環境マネジメント株式会社</t>
  </si>
  <si>
    <t>熊谷市飯塚２００－１</t>
    <rPh sb="0" eb="3">
      <t>クマガヤシ</t>
    </rPh>
    <rPh sb="3" eb="5">
      <t>イイヅカ</t>
    </rPh>
    <phoneticPr fontId="25"/>
  </si>
  <si>
    <t>体育館</t>
    <rPh sb="0" eb="3">
      <t>タイイクカン</t>
    </rPh>
    <phoneticPr fontId="25"/>
  </si>
  <si>
    <t>・人工芝コート４面・クレーコート４面</t>
  </si>
  <si>
    <t>その他の施設</t>
    <rPh sb="2" eb="3">
      <t>ホカ</t>
    </rPh>
    <rPh sb="4" eb="6">
      <t>シセツ</t>
    </rPh>
    <phoneticPr fontId="25"/>
  </si>
  <si>
    <t>多目的グラウンド　子供広場</t>
    <rPh sb="0" eb="3">
      <t>たもくてき</t>
    </rPh>
    <rPh sb="9" eb="11">
      <t>こども</t>
    </rPh>
    <rPh sb="11" eb="13">
      <t>ひろば</t>
    </rPh>
    <phoneticPr fontId="25" type="Hiragana"/>
  </si>
  <si>
    <t>スケートボード場</t>
    <rPh sb="7" eb="8">
      <t>ジョウ</t>
    </rPh>
    <phoneticPr fontId="25"/>
  </si>
  <si>
    <t>熊谷市スポーツ
文化村くまぴあ</t>
    <rPh sb="0" eb="3">
      <t>クマガヤシ</t>
    </rPh>
    <rPh sb="8" eb="11">
      <t>ブンカムラ</t>
    </rPh>
    <phoneticPr fontId="25"/>
  </si>
  <si>
    <t>アイル・オーエンスグループ</t>
  </si>
  <si>
    <t>熊谷市原島３１５</t>
    <rPh sb="0" eb="3">
      <t>クマガヤシ</t>
    </rPh>
    <rPh sb="3" eb="5">
      <t>ハラシマ</t>
    </rPh>
    <phoneticPr fontId="25"/>
  </si>
  <si>
    <t>・人工芝コート２面</t>
    <rPh sb="1" eb="3">
      <t>ジンコウ</t>
    </rPh>
    <rPh sb="3" eb="4">
      <t>シバ</t>
    </rPh>
    <rPh sb="8" eb="9">
      <t>メン</t>
    </rPh>
    <phoneticPr fontId="25"/>
  </si>
  <si>
    <t>人工芝グラウンド</t>
    <rPh sb="0" eb="2">
      <t>ジンコウ</t>
    </rPh>
    <rPh sb="2" eb="3">
      <t>シバ</t>
    </rPh>
    <phoneticPr fontId="25"/>
  </si>
  <si>
    <t>多目的グラウンド</t>
    <rPh sb="0" eb="3">
      <t>タモクテキ</t>
    </rPh>
    <phoneticPr fontId="25"/>
  </si>
  <si>
    <t>熊谷市大里
総合グラウンド</t>
    <rPh sb="0" eb="3">
      <t>クマガヤシ</t>
    </rPh>
    <rPh sb="3" eb="5">
      <t>オオサト</t>
    </rPh>
    <rPh sb="6" eb="8">
      <t>ソウゴウ</t>
    </rPh>
    <phoneticPr fontId="25"/>
  </si>
  <si>
    <t>公益財団法人熊谷市スポーツ協会</t>
  </si>
  <si>
    <t>熊谷市中曽根６５０</t>
    <rPh sb="0" eb="3">
      <t>クマガヤシ</t>
    </rPh>
    <rPh sb="3" eb="6">
      <t>ナカソネ</t>
    </rPh>
    <phoneticPr fontId="25"/>
  </si>
  <si>
    <t>熊谷市江南
総合グラウンド</t>
    <rPh sb="0" eb="3">
      <t>クマガヤシ</t>
    </rPh>
    <rPh sb="3" eb="5">
      <t>コウナン</t>
    </rPh>
    <rPh sb="6" eb="8">
      <t>ソウゴウ</t>
    </rPh>
    <phoneticPr fontId="25"/>
  </si>
  <si>
    <t>熊谷市押切２４３６</t>
    <rPh sb="0" eb="3">
      <t>クマガヤシ</t>
    </rPh>
    <rPh sb="3" eb="5">
      <t>オシキリ</t>
    </rPh>
    <phoneticPr fontId="25"/>
  </si>
  <si>
    <t>熊谷荒川緑地</t>
    <rPh sb="0" eb="2">
      <t>クマガヤ</t>
    </rPh>
    <rPh sb="2" eb="4">
      <t>アラカワ</t>
    </rPh>
    <rPh sb="4" eb="6">
      <t>リョクチ</t>
    </rPh>
    <phoneticPr fontId="25"/>
  </si>
  <si>
    <t>熊谷市熊谷２５５３－２</t>
    <rPh sb="0" eb="3">
      <t>クマガヤシ</t>
    </rPh>
    <rPh sb="3" eb="5">
      <t>クマガヤ</t>
    </rPh>
    <phoneticPr fontId="25"/>
  </si>
  <si>
    <t>ラグビー場</t>
    <rPh sb="4" eb="5">
      <t>ジョウ</t>
    </rPh>
    <phoneticPr fontId="25"/>
  </si>
  <si>
    <t>■ラグビー１面</t>
    <rPh sb="6" eb="7">
      <t>メン</t>
    </rPh>
    <phoneticPr fontId="25"/>
  </si>
  <si>
    <t>ターゲットバードゴルフ２面　　
フットベース１面</t>
  </si>
  <si>
    <t>その他施設</t>
    <rPh sb="2" eb="3">
      <t>ホカ</t>
    </rPh>
    <rPh sb="3" eb="5">
      <t>シセツ</t>
    </rPh>
    <phoneticPr fontId="25"/>
  </si>
  <si>
    <t>・ジョギングコース　　・自由広場</t>
    <rPh sb="12" eb="14">
      <t>ジユウ</t>
    </rPh>
    <rPh sb="14" eb="16">
      <t>ヒロバ</t>
    </rPh>
    <phoneticPr fontId="25"/>
  </si>
  <si>
    <t>村岡荒川緑地</t>
    <rPh sb="0" eb="2">
      <t>ムラオカ</t>
    </rPh>
    <rPh sb="2" eb="4">
      <t>アラカワ</t>
    </rPh>
    <rPh sb="4" eb="6">
      <t>リョクチ</t>
    </rPh>
    <phoneticPr fontId="25"/>
  </si>
  <si>
    <t>熊谷市村岡２０６２－１</t>
    <rPh sb="0" eb="3">
      <t>クマガヤシ</t>
    </rPh>
    <rPh sb="3" eb="5">
      <t>ムラオカ</t>
    </rPh>
    <phoneticPr fontId="25"/>
  </si>
  <si>
    <t>久下荒川緑地</t>
    <rPh sb="0" eb="2">
      <t>クゲ</t>
    </rPh>
    <rPh sb="2" eb="4">
      <t>アラカワ</t>
    </rPh>
    <rPh sb="4" eb="6">
      <t>リョクチ</t>
    </rPh>
    <phoneticPr fontId="25"/>
  </si>
  <si>
    <t>熊谷市久下１６８８－５</t>
    <rPh sb="0" eb="3">
      <t>くまがやし</t>
    </rPh>
    <rPh sb="3" eb="5">
      <t>くげ</t>
    </rPh>
    <phoneticPr fontId="25" type="Hiragana"/>
  </si>
  <si>
    <t>江南総合公園</t>
    <rPh sb="0" eb="2">
      <t>コウナン</t>
    </rPh>
    <rPh sb="2" eb="4">
      <t>ソウゴウ</t>
    </rPh>
    <rPh sb="4" eb="6">
      <t>コウエン</t>
    </rPh>
    <phoneticPr fontId="25"/>
  </si>
  <si>
    <t>特定非営利活動法人グリーンアップ熊谷</t>
  </si>
  <si>
    <t>熊谷市板井３７７</t>
    <rPh sb="0" eb="3">
      <t>クマガヤシ</t>
    </rPh>
    <rPh sb="3" eb="5">
      <t>イタイ</t>
    </rPh>
    <phoneticPr fontId="25"/>
  </si>
  <si>
    <t>野球場</t>
    <rPh sb="0" eb="3">
      <t>ヤキュウジョウ</t>
    </rPh>
    <phoneticPr fontId="25"/>
  </si>
  <si>
    <t>熊谷市妻沼東
運動公園</t>
    <rPh sb="0" eb="3">
      <t>クマガヤシ</t>
    </rPh>
    <rPh sb="3" eb="5">
      <t>メヌマ</t>
    </rPh>
    <rPh sb="5" eb="6">
      <t>ヒガシ</t>
    </rPh>
    <rPh sb="7" eb="9">
      <t>ウンドウ</t>
    </rPh>
    <rPh sb="9" eb="11">
      <t>コウエン</t>
    </rPh>
    <phoneticPr fontId="25"/>
  </si>
  <si>
    <t>熊谷市上須戸９５２－１</t>
    <rPh sb="0" eb="3">
      <t>クマガヤシ</t>
    </rPh>
    <rPh sb="3" eb="4">
      <t>ウエ</t>
    </rPh>
    <phoneticPr fontId="25"/>
  </si>
  <si>
    <t>熊谷市利根川
総合運動公園</t>
    <rPh sb="0" eb="3">
      <t>クマガヤシ</t>
    </rPh>
    <rPh sb="3" eb="6">
      <t>トネガワ</t>
    </rPh>
    <rPh sb="7" eb="9">
      <t>ソウゴウ</t>
    </rPh>
    <rPh sb="9" eb="13">
      <t>ウンドウコウエン</t>
    </rPh>
    <phoneticPr fontId="25"/>
  </si>
  <si>
    <t>熊谷市善ヶ島地先・葛和田地先（サッカー）
熊谷市妻沼台地先（テニス）</t>
    <rPh sb="0" eb="3">
      <t>クマガヤシ</t>
    </rPh>
    <rPh sb="3" eb="4">
      <t>ゼン</t>
    </rPh>
    <rPh sb="5" eb="6">
      <t>シマ</t>
    </rPh>
    <rPh sb="6" eb="7">
      <t>チ</t>
    </rPh>
    <rPh sb="7" eb="8">
      <t>サキ</t>
    </rPh>
    <rPh sb="9" eb="10">
      <t>クズ</t>
    </rPh>
    <rPh sb="10" eb="12">
      <t>ワダ</t>
    </rPh>
    <rPh sb="12" eb="13">
      <t>チ</t>
    </rPh>
    <rPh sb="13" eb="14">
      <t>サキ</t>
    </rPh>
    <rPh sb="21" eb="24">
      <t>クマガヤシ</t>
    </rPh>
    <rPh sb="24" eb="26">
      <t>メヌマ</t>
    </rPh>
    <rPh sb="26" eb="27">
      <t>ダイ</t>
    </rPh>
    <rPh sb="27" eb="28">
      <t>チ</t>
    </rPh>
    <rPh sb="28" eb="29">
      <t>サキ</t>
    </rPh>
    <phoneticPr fontId="25"/>
  </si>
  <si>
    <t>サッカー・ラグビー場</t>
    <rPh sb="9" eb="10">
      <t>ジョウ</t>
    </rPh>
    <phoneticPr fontId="25"/>
  </si>
  <si>
    <t>ラグビー１面</t>
    <rPh sb="5" eb="6">
      <t>メン</t>
    </rPh>
    <phoneticPr fontId="25"/>
  </si>
  <si>
    <t>熊谷市立第一水光園
テニスコート</t>
    <rPh sb="0" eb="4">
      <t>クマガヤシリツ</t>
    </rPh>
    <rPh sb="4" eb="6">
      <t>ダイイチ</t>
    </rPh>
    <rPh sb="6" eb="7">
      <t>ミズ</t>
    </rPh>
    <rPh sb="7" eb="8">
      <t>ヒカリ</t>
    </rPh>
    <rPh sb="8" eb="9">
      <t>エン</t>
    </rPh>
    <phoneticPr fontId="25"/>
  </si>
  <si>
    <t>熊谷市上之３２７６</t>
    <rPh sb="0" eb="3">
      <t>クマガヤシ</t>
    </rPh>
    <rPh sb="3" eb="4">
      <t>ウエ</t>
    </rPh>
    <rPh sb="4" eb="5">
      <t>ノ</t>
    </rPh>
    <phoneticPr fontId="25"/>
  </si>
  <si>
    <t>・全天候型屋外テニスコート２面</t>
    <rPh sb="1" eb="5">
      <t>ゼンテンコウガタ</t>
    </rPh>
    <rPh sb="5" eb="7">
      <t>オクガイ</t>
    </rPh>
    <rPh sb="14" eb="15">
      <t>メン</t>
    </rPh>
    <phoneticPr fontId="25"/>
  </si>
  <si>
    <t>熊谷市立
市民体育館</t>
    <rPh sb="0" eb="4">
      <t>クマガヤシリツ</t>
    </rPh>
    <rPh sb="5" eb="7">
      <t>シミン</t>
    </rPh>
    <rPh sb="7" eb="10">
      <t>タイイクカン</t>
    </rPh>
    <phoneticPr fontId="25"/>
  </si>
  <si>
    <t>熊谷市桜木町２－３３－５</t>
    <rPh sb="0" eb="3">
      <t>クマガヤシ</t>
    </rPh>
    <rPh sb="3" eb="5">
      <t>サクラギ</t>
    </rPh>
    <rPh sb="5" eb="6">
      <t>チョウ</t>
    </rPh>
    <phoneticPr fontId="25"/>
  </si>
  <si>
    <t>アリーナ</t>
  </si>
  <si>
    <t>・体操一式</t>
    <rPh sb="1" eb="3">
      <t>タイソウ</t>
    </rPh>
    <rPh sb="3" eb="5">
      <t>イッシキ</t>
    </rPh>
    <phoneticPr fontId="25"/>
  </si>
  <si>
    <t>柔剣道場</t>
    <rPh sb="0" eb="3">
      <t>ジュウケンドウ</t>
    </rPh>
    <rPh sb="3" eb="4">
      <t>ジョウ</t>
    </rPh>
    <phoneticPr fontId="25"/>
  </si>
  <si>
    <t>熊谷市立
別府体育館</t>
    <rPh sb="0" eb="4">
      <t>クマガヤシリツ</t>
    </rPh>
    <rPh sb="5" eb="7">
      <t>ベップ</t>
    </rPh>
    <rPh sb="7" eb="10">
      <t>タイイクカン</t>
    </rPh>
    <phoneticPr fontId="25"/>
  </si>
  <si>
    <t>熊谷市西別府２２５２－１</t>
    <rPh sb="0" eb="3">
      <t>クマガヤシ</t>
    </rPh>
    <rPh sb="3" eb="6">
      <t>ニシベップ</t>
    </rPh>
    <phoneticPr fontId="25"/>
  </si>
  <si>
    <t>熊谷市立
大里体育館</t>
    <rPh sb="0" eb="4">
      <t>クマガヤシリツ</t>
    </rPh>
    <rPh sb="5" eb="7">
      <t>オオサト</t>
    </rPh>
    <rPh sb="7" eb="10">
      <t>タイイクカン</t>
    </rPh>
    <phoneticPr fontId="25"/>
  </si>
  <si>
    <t>熊谷市津田２１</t>
    <rPh sb="0" eb="3">
      <t>クマガヤシ</t>
    </rPh>
    <rPh sb="3" eb="5">
      <t>ツダ</t>
    </rPh>
    <phoneticPr fontId="25"/>
  </si>
  <si>
    <t>熊谷市立
江南体育館</t>
    <rPh sb="0" eb="4">
      <t>クマガヤシリツ</t>
    </rPh>
    <rPh sb="5" eb="7">
      <t>コウナン</t>
    </rPh>
    <rPh sb="7" eb="10">
      <t>タイイクカン</t>
    </rPh>
    <phoneticPr fontId="25"/>
  </si>
  <si>
    <t>熊谷市江南中央２－３－１</t>
    <rPh sb="0" eb="3">
      <t>クマガヤシ</t>
    </rPh>
    <rPh sb="3" eb="5">
      <t>コウナン</t>
    </rPh>
    <rPh sb="5" eb="7">
      <t>チュウオウ</t>
    </rPh>
    <phoneticPr fontId="25"/>
  </si>
  <si>
    <t>熊谷市立
籠原体育館</t>
    <rPh sb="0" eb="4">
      <t>クマガヤシリツ</t>
    </rPh>
    <rPh sb="5" eb="7">
      <t>カゴハラ</t>
    </rPh>
    <rPh sb="7" eb="10">
      <t>タイイクカン</t>
    </rPh>
    <phoneticPr fontId="25"/>
  </si>
  <si>
    <t>熊谷市籠原南３－１５－４</t>
    <rPh sb="0" eb="3">
      <t>クマガヤシ</t>
    </rPh>
    <rPh sb="3" eb="5">
      <t>カゴハラ</t>
    </rPh>
    <rPh sb="5" eb="6">
      <t>ミナミ</t>
    </rPh>
    <phoneticPr fontId="25"/>
  </si>
  <si>
    <t>熊谷市立武道館</t>
    <rPh sb="0" eb="4">
      <t>クマガヤシリツ</t>
    </rPh>
    <rPh sb="4" eb="7">
      <t>ブドウカン</t>
    </rPh>
    <phoneticPr fontId="25"/>
  </si>
  <si>
    <t>熊谷市江波３６３</t>
    <rPh sb="0" eb="3">
      <t>クマガヤシ</t>
    </rPh>
    <rPh sb="3" eb="5">
      <t>エナミ</t>
    </rPh>
    <phoneticPr fontId="25"/>
  </si>
  <si>
    <t>武道館</t>
    <rPh sb="0" eb="3">
      <t>ブドウカン</t>
    </rPh>
    <phoneticPr fontId="25"/>
  </si>
  <si>
    <t>熊谷市
勤労者体育センター</t>
    <rPh sb="0" eb="2">
      <t>くまがや</t>
    </rPh>
    <rPh sb="2" eb="3">
      <t>し</t>
    </rPh>
    <rPh sb="4" eb="7">
      <t>きんろうしゃ</t>
    </rPh>
    <rPh sb="7" eb="9">
      <t>たいいく</t>
    </rPh>
    <phoneticPr fontId="25" type="Hiragana"/>
  </si>
  <si>
    <t>熊谷市石原１４０７－１</t>
    <rPh sb="0" eb="3">
      <t>クマガヤシ</t>
    </rPh>
    <rPh sb="3" eb="5">
      <t>イシワラ</t>
    </rPh>
    <phoneticPr fontId="25"/>
  </si>
  <si>
    <t>熊谷市立健康
スポーツセンター</t>
    <rPh sb="0" eb="4">
      <t>クマガヤシリツ</t>
    </rPh>
    <rPh sb="4" eb="6">
      <t>ケンコウ</t>
    </rPh>
    <phoneticPr fontId="25"/>
  </si>
  <si>
    <t>東京ドームグループ・清香園共同体</t>
  </si>
  <si>
    <t>熊谷市津田１７８８－１</t>
    <rPh sb="0" eb="3">
      <t>クマガヤシ</t>
    </rPh>
    <rPh sb="3" eb="5">
      <t>ツダ</t>
    </rPh>
    <phoneticPr fontId="25"/>
  </si>
  <si>
    <t>・プール（１８ｍ、子供プール、幼児プール、クアプール、ジャグジー）</t>
    <rPh sb="9" eb="11">
      <t>コドモ</t>
    </rPh>
    <rPh sb="15" eb="17">
      <t>ヨウジ</t>
    </rPh>
    <phoneticPr fontId="25"/>
  </si>
  <si>
    <t>■トレーニングスタジオ</t>
  </si>
  <si>
    <t>川口市</t>
    <rPh sb="0" eb="3">
      <t>カワグチシ</t>
    </rPh>
    <phoneticPr fontId="24"/>
  </si>
  <si>
    <t>東スポーツセンター</t>
  </si>
  <si>
    <t>川口市東領家２－２７－１</t>
  </si>
  <si>
    <t>室内温水プール</t>
  </si>
  <si>
    <t>・日水連公認競泳用２５ｍ　　・児童用・幼児用</t>
  </si>
  <si>
    <t>卓球室</t>
  </si>
  <si>
    <t>その他施設</t>
  </si>
  <si>
    <t>・健康浴室　　・エアロビクススタジオ</t>
  </si>
  <si>
    <t>庭球場</t>
  </si>
  <si>
    <t>・人工芝</t>
    <rPh sb="1" eb="3">
      <t>ジンコウ</t>
    </rPh>
    <rPh sb="3" eb="4">
      <t>シバ</t>
    </rPh>
    <phoneticPr fontId="6"/>
  </si>
  <si>
    <t>・人工芝</t>
    <rPh sb="1" eb="3">
      <t>ジンコウ</t>
    </rPh>
    <rPh sb="3" eb="4">
      <t>シバ</t>
    </rPh>
    <phoneticPr fontId="24"/>
  </si>
  <si>
    <t>北スポーツセンター</t>
  </si>
  <si>
    <t>川口市道合３９０</t>
  </si>
  <si>
    <t>・競泳用２５ｍ　　・飛込み　　・児童幼児用</t>
  </si>
  <si>
    <t>新郷スポーツセンター</t>
  </si>
  <si>
    <t>川口市東本郷８０</t>
  </si>
  <si>
    <t>・競泳用２５ｍ　　・児童幼児用</t>
  </si>
  <si>
    <t>夜間照明あり</t>
  </si>
  <si>
    <t>芝スポーツセンター</t>
  </si>
  <si>
    <t>川口市芝高木２－１２－５２</t>
  </si>
  <si>
    <t>柔道場</t>
  </si>
  <si>
    <t>剣道場</t>
  </si>
  <si>
    <t>トレーニング室</t>
  </si>
  <si>
    <t>ランニングコース</t>
  </si>
  <si>
    <t>安行スポーツセンター</t>
  </si>
  <si>
    <t>川口市安行領家８８０</t>
  </si>
  <si>
    <t>・エアロビクススタジオ　　・ランニングコース（屋外）</t>
  </si>
  <si>
    <t>戸塚スポーツセンター</t>
  </si>
  <si>
    <t>コナミスポーツ・日環サービスグループ</t>
  </si>
  <si>
    <t>川口市戸塚南３－２２－１</t>
  </si>
  <si>
    <t>・競泳用・歩行用２５ｍ　　・児童幼児用</t>
  </si>
  <si>
    <t>弓道場</t>
  </si>
  <si>
    <t>・近的　　・遠的</t>
  </si>
  <si>
    <t>・フットサル２面　　(夜間照明有）</t>
  </si>
  <si>
    <t>・エアロビクススタジオ</t>
  </si>
  <si>
    <t>西スポーツセンター</t>
  </si>
  <si>
    <t>川口市川口６－９－２９</t>
  </si>
  <si>
    <t>・競泳用２５ｍ　　・スライダー２台　　・流水　　・幼児用</t>
  </si>
  <si>
    <t>体育武道センター</t>
  </si>
  <si>
    <t>（公財）川口市スポーツ協会</t>
  </si>
  <si>
    <t>川口市西青木５－３－４</t>
  </si>
  <si>
    <t>室内競技場</t>
  </si>
  <si>
    <t>青木町公園総合運動場</t>
  </si>
  <si>
    <t>川口市西青木４－８－１</t>
  </si>
  <si>
    <t>【第３種】・４００ｍ×８コース</t>
    <rPh sb="1" eb="2">
      <t>ダイ</t>
    </rPh>
    <rPh sb="3" eb="4">
      <t>シュ</t>
    </rPh>
    <phoneticPr fontId="24"/>
  </si>
  <si>
    <t>・人工芝</t>
  </si>
  <si>
    <t>相撲場</t>
  </si>
  <si>
    <t>・日水連公認競泳用５０ｍ及び飛込み　　・開閉式上屋２５ｍ　　夜間照明有</t>
  </si>
  <si>
    <t>舟戸運動場</t>
  </si>
  <si>
    <t>川口市舟戸町５番地内</t>
  </si>
  <si>
    <t>前田西野球場</t>
  </si>
  <si>
    <t>川口市南鳩ヶ谷５－２７－１</t>
  </si>
  <si>
    <t>辻庭球場</t>
  </si>
  <si>
    <t>川口市南鳩ヶ谷７－２１－２</t>
  </si>
  <si>
    <t>・クレー</t>
  </si>
  <si>
    <t>三領運動場</t>
  </si>
  <si>
    <t>川口市荒川町４６９７</t>
  </si>
  <si>
    <t>新郷西沼公園内野球場</t>
  </si>
  <si>
    <t>川口市江戸１－１８－１</t>
  </si>
  <si>
    <t>芝第２グラウンド</t>
  </si>
  <si>
    <t>川口市芝６２５６</t>
  </si>
  <si>
    <t>赤井少年サッカー場</t>
  </si>
  <si>
    <t>川口市赤井５２５－１</t>
  </si>
  <si>
    <t>少年サッカー場</t>
    <rPh sb="0" eb="2">
      <t>ショウネン</t>
    </rPh>
    <rPh sb="6" eb="7">
      <t>ジョウ</t>
    </rPh>
    <phoneticPr fontId="24"/>
  </si>
  <si>
    <t>中台庭球場</t>
  </si>
  <si>
    <t>川口市戸塚３－１６－７２</t>
  </si>
  <si>
    <t>戸塚榎戸公園内運動場</t>
  </si>
  <si>
    <t>川口市東川口３－１１</t>
  </si>
  <si>
    <t>　(夜間照明有。ただし１２月から３月までは夜間照明中止。）</t>
  </si>
  <si>
    <t>東本郷運動広場</t>
  </si>
  <si>
    <t>川口市大竹７４－２</t>
  </si>
  <si>
    <t>毛長川庭球場</t>
  </si>
  <si>
    <t>川口市赤井１－３４－５</t>
  </si>
  <si>
    <t>・ハード</t>
  </si>
  <si>
    <t>江川運動広場</t>
  </si>
  <si>
    <t>川口市赤山１１４３</t>
  </si>
  <si>
    <t>上谷沼運動広場</t>
  </si>
  <si>
    <t>川口市芝７１８４－１</t>
  </si>
  <si>
    <t>神根運動場</t>
  </si>
  <si>
    <t>川口市神戸７６７－１</t>
  </si>
  <si>
    <t>・サッカー兼ラグビー（１面）　・ターゲットバードゴルフ（１面）</t>
  </si>
  <si>
    <t>前川南グラウンド</t>
  </si>
  <si>
    <t>川口市南前川１－１５</t>
  </si>
  <si>
    <t>河原町フットサル場</t>
  </si>
  <si>
    <t>川口市河原町地内</t>
  </si>
  <si>
    <t>フットサル場</t>
  </si>
  <si>
    <t>・２面</t>
  </si>
  <si>
    <t>稲荷丸運動広場</t>
  </si>
  <si>
    <t>川口市石神３８６</t>
  </si>
  <si>
    <t>・１面</t>
  </si>
  <si>
    <t>鳩ヶ谷スポーツセンター</t>
  </si>
  <si>
    <t>川口市三ツ和３－２１－１</t>
  </si>
  <si>
    <t>鳩ヶ谷武道場</t>
  </si>
  <si>
    <t>川口市鳩ヶ谷本町１－１２－９</t>
  </si>
  <si>
    <t>・体育室（２）</t>
  </si>
  <si>
    <t>戸塚体育館</t>
  </si>
  <si>
    <t>川口市戸塚南２－１２－１８</t>
  </si>
  <si>
    <t>根岸体育館</t>
  </si>
  <si>
    <t>川口市安行領根岸１２８</t>
  </si>
  <si>
    <t>南平公民館</t>
  </si>
  <si>
    <t>川口市元郷６－１４－１</t>
  </si>
  <si>
    <t>・１５４．５９㎡　（ダンス各種、健康体操、ヨーガ、モダンバレエ、卓球は可）</t>
  </si>
  <si>
    <t>新郷公民館</t>
  </si>
  <si>
    <t>川口市東本郷１１８４</t>
  </si>
  <si>
    <t>・６１９．４８㎡　（スポーツ可）</t>
  </si>
  <si>
    <t>神根公民館</t>
  </si>
  <si>
    <t>川口市神戸２９</t>
  </si>
  <si>
    <t>・５０８．９５㎡　（スポーツ可）</t>
  </si>
  <si>
    <t>西公民館</t>
  </si>
  <si>
    <t>川口市飯塚２－３－３</t>
  </si>
  <si>
    <t>・６７３．００㎡　（スポーツ可）</t>
  </si>
  <si>
    <t>芝公民館</t>
  </si>
  <si>
    <t>川口市芝３９０５</t>
  </si>
  <si>
    <t>・２８３．１６㎡　（社交ダンスや卓球は可）</t>
  </si>
  <si>
    <t>前川公民館</t>
  </si>
  <si>
    <t>川口市前川町４－６１２</t>
  </si>
  <si>
    <t>・５６１．１５㎡　（スポーツ可）</t>
  </si>
  <si>
    <t>安行公民館</t>
  </si>
  <si>
    <t>川口市安行原２１７４</t>
  </si>
  <si>
    <t>・２８４．００㎡　（ダンスや卓球は可）</t>
  </si>
  <si>
    <t>西川口公民館</t>
  </si>
  <si>
    <t>川口市西川口５－２－１</t>
  </si>
  <si>
    <t>・１９８．００㎡　（ダンスや卓球は可）</t>
  </si>
  <si>
    <t>青木公民館</t>
  </si>
  <si>
    <t>川口市中青木３－１８－７</t>
  </si>
  <si>
    <t>・３９０．００㎡　（バレーボールや卓球は可）</t>
  </si>
  <si>
    <t>幸栄公民館</t>
  </si>
  <si>
    <t>川口市栄町３－８－３３</t>
  </si>
  <si>
    <t>・１８８．７６㎡　（ダンスや卓球は可）</t>
  </si>
  <si>
    <t>上青木公民館</t>
  </si>
  <si>
    <t>川口市上青木西２－１４－１４</t>
  </si>
  <si>
    <t>・５２７．８５㎡　（スポーツ可）</t>
  </si>
  <si>
    <t>並木公民館</t>
  </si>
  <si>
    <t>川口市並木２－８－２</t>
  </si>
  <si>
    <t>・４８４．０５㎡　（卓球やバレーボールなどは可）</t>
    <rPh sb="10" eb="12">
      <t>タッキュウ</t>
    </rPh>
    <phoneticPr fontId="24"/>
  </si>
  <si>
    <t>戸塚公民館</t>
  </si>
  <si>
    <t>川口市戸塚東３－７－１</t>
  </si>
  <si>
    <t>・４１７．４５㎡　（ヨガや太極拳、ダンスなどは可）</t>
    <rPh sb="13" eb="16">
      <t>タイキョクケン</t>
    </rPh>
    <phoneticPr fontId="24"/>
  </si>
  <si>
    <t>芝南公民館</t>
  </si>
  <si>
    <t>川口市芝中田２－３－１</t>
  </si>
  <si>
    <t>・２６７．０５㎡　（ダンスや卓球は可）</t>
  </si>
  <si>
    <t>朝日公民館</t>
  </si>
  <si>
    <t>川口市朝日２－１６－５</t>
  </si>
  <si>
    <t>・２４３．５４㎡　（体操やダンスは可）</t>
  </si>
  <si>
    <t>根岸公民館</t>
  </si>
  <si>
    <t>川口市安行領根岸１</t>
  </si>
  <si>
    <t>・１４２．０８㎡　（ヨガやダンスは可）</t>
  </si>
  <si>
    <t>川口市領家３－１－８</t>
  </si>
  <si>
    <t>・３９４．８０㎡　（スポーツ可）</t>
  </si>
  <si>
    <t>芝西公民館</t>
  </si>
  <si>
    <t>川口市小谷場２３７</t>
  </si>
  <si>
    <t>・６８０．００㎡　（スポーツ可）</t>
  </si>
  <si>
    <t>芝北公民館</t>
  </si>
  <si>
    <t>川口市北園町１１－１</t>
  </si>
  <si>
    <t>・２４６．１０㎡　（ダンスやエアロビなどは可）</t>
  </si>
  <si>
    <t>芝富士公民館</t>
  </si>
  <si>
    <t>川口市芝富士１－２７－１</t>
  </si>
  <si>
    <t>・１３３．２０㎡　（ダンスや卓球は可）</t>
  </si>
  <si>
    <t>神根西公民館</t>
  </si>
  <si>
    <t>・１４４．００㎡　（社交ダンスなどは可）</t>
  </si>
  <si>
    <t>新郷南公民館</t>
  </si>
  <si>
    <t>前川南公民館</t>
  </si>
  <si>
    <t>川口市南前川２－１５－２</t>
  </si>
  <si>
    <t>・３９６．５０㎡　（スポーツ可）</t>
  </si>
  <si>
    <t>朝日東公民館</t>
  </si>
  <si>
    <t>川口市朝日５－１４－８</t>
  </si>
  <si>
    <t>・４１８．００㎡　（スポーツ可）</t>
  </si>
  <si>
    <t>神根東公民館</t>
  </si>
  <si>
    <t>川口市石神１４６０</t>
  </si>
  <si>
    <t>・４００．００㎡　（スポーツ可）</t>
  </si>
  <si>
    <t>芝園公民館</t>
  </si>
  <si>
    <t>川口市芝園町３－１５</t>
  </si>
  <si>
    <t>・５１１．６０㎡　（スポーツ可）</t>
  </si>
  <si>
    <t>横曽根公民館</t>
  </si>
  <si>
    <t>川口市仲町１０－１６</t>
  </si>
  <si>
    <t>・５１４．０９㎡　（スポーツ可）</t>
  </si>
  <si>
    <t>青木東公民館</t>
  </si>
  <si>
    <t>川口市青木２－１１－３３</t>
  </si>
  <si>
    <t>・５５４．４０㎡　（スポーツ可）</t>
  </si>
  <si>
    <t>戸塚西公民館</t>
  </si>
  <si>
    <t>川口市差間３－１６－１７</t>
  </si>
  <si>
    <t>・５７７．６８㎡　（スポーツ可）</t>
  </si>
  <si>
    <t>鳩ヶ谷公民館</t>
  </si>
  <si>
    <t>川口市坂下町３－２－２</t>
  </si>
  <si>
    <t>令和５年３月まで改築工事のため閉館・視聴覚室９３．７４㎡・ホール１７４．０６㎡（ステージ除く）　（体操やダンスは可）</t>
    <rPh sb="0" eb="2">
      <t>レイワ</t>
    </rPh>
    <rPh sb="3" eb="4">
      <t>ネン</t>
    </rPh>
    <rPh sb="5" eb="6">
      <t>ツキ</t>
    </rPh>
    <rPh sb="8" eb="10">
      <t>カイチク</t>
    </rPh>
    <rPh sb="10" eb="12">
      <t>コウジ</t>
    </rPh>
    <rPh sb="15" eb="17">
      <t>ヘイカン</t>
    </rPh>
    <rPh sb="18" eb="21">
      <t>シチョウカク</t>
    </rPh>
    <rPh sb="21" eb="22">
      <t>シツ</t>
    </rPh>
    <rPh sb="44" eb="45">
      <t>ノゾ</t>
    </rPh>
    <phoneticPr fontId="24"/>
  </si>
  <si>
    <t>南鳩ヶ谷公民館</t>
  </si>
  <si>
    <t>川口市南鳩ヶ谷５－１３－７</t>
  </si>
  <si>
    <t>・１５９．６０㎡　（卓球などは可）</t>
  </si>
  <si>
    <t>里公民館</t>
  </si>
  <si>
    <t>川口市大字里１４７８</t>
  </si>
  <si>
    <t>・３８７．５㎡　（卓球などは可）</t>
  </si>
  <si>
    <t>中央ふれあい館</t>
  </si>
  <si>
    <t>川口市本町４－５－２６</t>
  </si>
  <si>
    <t>・ホール１　３４５．５０㎡　（スポーツ可）　　・ホール２　３４２．００㎡　（スポーツ可）</t>
  </si>
  <si>
    <t>行田市</t>
    <rPh sb="0" eb="3">
      <t>ギョウダシ</t>
    </rPh>
    <phoneticPr fontId="24"/>
  </si>
  <si>
    <t>行田市総合公園</t>
    <rPh sb="0" eb="3">
      <t>ギョウダシ</t>
    </rPh>
    <rPh sb="3" eb="5">
      <t>ソウゴウ</t>
    </rPh>
    <rPh sb="5" eb="7">
      <t>コウエン</t>
    </rPh>
    <phoneticPr fontId="25"/>
  </si>
  <si>
    <t>公益財団法人　行田市産業・文化・スポーツいきいき財団</t>
  </si>
  <si>
    <t>行田市和田１１６５番地</t>
    <rPh sb="0" eb="3">
      <t>ギョウダシ</t>
    </rPh>
    <rPh sb="3" eb="5">
      <t>ワダ</t>
    </rPh>
    <rPh sb="9" eb="11">
      <t>バンチ</t>
    </rPh>
    <phoneticPr fontId="25"/>
  </si>
  <si>
    <t>・自由広場　　・第２自由広場　　・多目的広場</t>
    <rPh sb="1" eb="3">
      <t>ジユウ</t>
    </rPh>
    <rPh sb="8" eb="9">
      <t>ダイ</t>
    </rPh>
    <rPh sb="10" eb="12">
      <t>ジユウ</t>
    </rPh>
    <rPh sb="12" eb="14">
      <t>ヒロバ</t>
    </rPh>
    <rPh sb="17" eb="20">
      <t>タモクテキ</t>
    </rPh>
    <rPh sb="20" eb="22">
      <t>ヒロバ</t>
    </rPh>
    <phoneticPr fontId="25"/>
  </si>
  <si>
    <t>行田市門井球場</t>
    <rPh sb="0" eb="3">
      <t>ギョウダシ</t>
    </rPh>
    <rPh sb="3" eb="5">
      <t>カドイ</t>
    </rPh>
    <rPh sb="5" eb="7">
      <t>キュウジョウ</t>
    </rPh>
    <phoneticPr fontId="25"/>
  </si>
  <si>
    <t>行田市門井町２丁目２３番地</t>
    <rPh sb="0" eb="3">
      <t>ギョウダシ</t>
    </rPh>
    <rPh sb="3" eb="5">
      <t>カドイ</t>
    </rPh>
    <rPh sb="5" eb="6">
      <t>マチ</t>
    </rPh>
    <rPh sb="7" eb="9">
      <t>チョウメ</t>
    </rPh>
    <rPh sb="11" eb="13">
      <t>バンチ</t>
    </rPh>
    <phoneticPr fontId="25"/>
  </si>
  <si>
    <t>行田市富士見公園</t>
    <rPh sb="0" eb="3">
      <t>ギョウダシ</t>
    </rPh>
    <rPh sb="3" eb="6">
      <t>フジミ</t>
    </rPh>
    <rPh sb="6" eb="8">
      <t>コウエン</t>
    </rPh>
    <phoneticPr fontId="25"/>
  </si>
  <si>
    <t>行田市富士見町１丁目１５番地</t>
    <rPh sb="0" eb="3">
      <t>ギョウダシ</t>
    </rPh>
    <rPh sb="3" eb="7">
      <t>フジミチョウ</t>
    </rPh>
    <rPh sb="8" eb="10">
      <t>チョウメ</t>
    </rPh>
    <rPh sb="12" eb="14">
      <t>バンチ</t>
    </rPh>
    <phoneticPr fontId="25"/>
  </si>
  <si>
    <t>下須戸運動場</t>
    <rPh sb="0" eb="3">
      <t>シモスド</t>
    </rPh>
    <rPh sb="3" eb="6">
      <t>ウンドウジョウ</t>
    </rPh>
    <phoneticPr fontId="25"/>
  </si>
  <si>
    <t>行田市下須戸６３７番地</t>
    <rPh sb="0" eb="3">
      <t>ギョウダシ</t>
    </rPh>
    <rPh sb="3" eb="4">
      <t>シタ</t>
    </rPh>
    <rPh sb="4" eb="5">
      <t>ス</t>
    </rPh>
    <rPh sb="5" eb="6">
      <t>ト</t>
    </rPh>
    <rPh sb="9" eb="11">
      <t>バンチ</t>
    </rPh>
    <phoneticPr fontId="25"/>
  </si>
  <si>
    <t>運動場</t>
    <rPh sb="0" eb="2">
      <t>ウンドウ</t>
    </rPh>
    <rPh sb="2" eb="3">
      <t>ジョウ</t>
    </rPh>
    <phoneticPr fontId="25"/>
  </si>
  <si>
    <t>行田市総合体育館</t>
    <rPh sb="0" eb="3">
      <t>ギョウダシ</t>
    </rPh>
    <rPh sb="3" eb="5">
      <t>ソウゴウ</t>
    </rPh>
    <rPh sb="5" eb="8">
      <t>タイイクカン</t>
    </rPh>
    <phoneticPr fontId="25"/>
  </si>
  <si>
    <t>行田市和田１２４２番地</t>
    <rPh sb="0" eb="3">
      <t>ギョウダシ</t>
    </rPh>
    <rPh sb="3" eb="5">
      <t>ワダ</t>
    </rPh>
    <rPh sb="9" eb="11">
      <t>バンチ</t>
    </rPh>
    <phoneticPr fontId="25"/>
  </si>
  <si>
    <t>行田市民プール</t>
    <rPh sb="0" eb="2">
      <t>ギョウダ</t>
    </rPh>
    <rPh sb="2" eb="4">
      <t>シミン</t>
    </rPh>
    <phoneticPr fontId="25"/>
  </si>
  <si>
    <t>行田市本丸３番５号</t>
    <rPh sb="0" eb="3">
      <t>ギョウダシ</t>
    </rPh>
    <rPh sb="3" eb="5">
      <t>ホンマル</t>
    </rPh>
    <rPh sb="6" eb="7">
      <t>バン</t>
    </rPh>
    <rPh sb="8" eb="9">
      <t>ゴウ</t>
    </rPh>
    <phoneticPr fontId="25"/>
  </si>
  <si>
    <t>・室内プール（２５ｍ）　　・屋外プール（２５ｍ）　　・幼児用プール（屋外プール及び幼児用プールは夏季期間のみ開放）</t>
    <rPh sb="1" eb="3">
      <t>シツナイ</t>
    </rPh>
    <rPh sb="14" eb="16">
      <t>オクガイ</t>
    </rPh>
    <rPh sb="27" eb="30">
      <t>ヨウジヨウ</t>
    </rPh>
    <rPh sb="34" eb="36">
      <t>オクガイ</t>
    </rPh>
    <rPh sb="39" eb="40">
      <t>オヨ</t>
    </rPh>
    <rPh sb="41" eb="44">
      <t>ヨウジヨウ</t>
    </rPh>
    <rPh sb="48" eb="50">
      <t>カキ</t>
    </rPh>
    <rPh sb="50" eb="52">
      <t>キカン</t>
    </rPh>
    <rPh sb="54" eb="56">
      <t>カイホウ</t>
    </rPh>
    <phoneticPr fontId="25"/>
  </si>
  <si>
    <t>秩父市</t>
    <rPh sb="0" eb="3">
      <t>チチブシ</t>
    </rPh>
    <phoneticPr fontId="25"/>
  </si>
  <si>
    <t>荒川総合運動公園</t>
    <rPh sb="0" eb="2">
      <t>アラカワ</t>
    </rPh>
    <rPh sb="2" eb="4">
      <t>ソウゴウ</t>
    </rPh>
    <rPh sb="4" eb="8">
      <t>ウンドウコウエン</t>
    </rPh>
    <phoneticPr fontId="6"/>
  </si>
  <si>
    <t>秩父市荒川上田野２５０</t>
    <rPh sb="0" eb="3">
      <t>チチブシ</t>
    </rPh>
    <rPh sb="3" eb="5">
      <t>アラカワ</t>
    </rPh>
    <rPh sb="5" eb="6">
      <t>ウエ</t>
    </rPh>
    <rPh sb="6" eb="8">
      <t>タノ</t>
    </rPh>
    <phoneticPr fontId="6"/>
  </si>
  <si>
    <t>野球場</t>
    <rPh sb="0" eb="3">
      <t>ヤキュウジョウ</t>
    </rPh>
    <phoneticPr fontId="6"/>
  </si>
  <si>
    <t>体育館</t>
    <rPh sb="0" eb="3">
      <t>タイイクカン</t>
    </rPh>
    <phoneticPr fontId="6"/>
  </si>
  <si>
    <t>吉田取方総合運動公園</t>
    <rPh sb="0" eb="2">
      <t>ヨシダ</t>
    </rPh>
    <rPh sb="2" eb="3">
      <t>トリ</t>
    </rPh>
    <rPh sb="3" eb="4">
      <t>カタ</t>
    </rPh>
    <rPh sb="4" eb="10">
      <t>ソウゴウウンドウコウエン</t>
    </rPh>
    <phoneticPr fontId="6"/>
  </si>
  <si>
    <t>秩父市下吉田４１７</t>
    <rPh sb="0" eb="3">
      <t>チチブシ</t>
    </rPh>
    <rPh sb="3" eb="6">
      <t>シモヨシダ</t>
    </rPh>
    <phoneticPr fontId="6"/>
  </si>
  <si>
    <t>その他専用施設</t>
    <rPh sb="2" eb="3">
      <t>ホカ</t>
    </rPh>
    <rPh sb="3" eb="5">
      <t>センヨウ</t>
    </rPh>
    <rPh sb="5" eb="7">
      <t>シセツ</t>
    </rPh>
    <phoneticPr fontId="6"/>
  </si>
  <si>
    <t>その他施設</t>
    <rPh sb="2" eb="3">
      <t>ホカ</t>
    </rPh>
    <rPh sb="3" eb="5">
      <t>シセツ</t>
    </rPh>
    <phoneticPr fontId="6"/>
  </si>
  <si>
    <t>・イベント広場</t>
    <rPh sb="5" eb="7">
      <t>ヒロバ</t>
    </rPh>
    <phoneticPr fontId="6"/>
  </si>
  <si>
    <t>宮地グラウンド</t>
    <rPh sb="0" eb="2">
      <t>ミヤチ</t>
    </rPh>
    <phoneticPr fontId="6"/>
  </si>
  <si>
    <t>秩父市上宮地４５７３－１</t>
    <rPh sb="0" eb="3">
      <t>チチブシ</t>
    </rPh>
    <rPh sb="3" eb="4">
      <t>ウエ</t>
    </rPh>
    <rPh sb="4" eb="6">
      <t>ミヤチ</t>
    </rPh>
    <phoneticPr fontId="6"/>
  </si>
  <si>
    <t>照明施設あり</t>
    <rPh sb="0" eb="2">
      <t>ショウメイ</t>
    </rPh>
    <rPh sb="2" eb="4">
      <t>シセツ</t>
    </rPh>
    <phoneticPr fontId="6"/>
  </si>
  <si>
    <t>原谷グラウンド</t>
    <rPh sb="0" eb="2">
      <t>ハラタニ</t>
    </rPh>
    <phoneticPr fontId="6"/>
  </si>
  <si>
    <t>秩父市大野原１４４３－１</t>
    <rPh sb="0" eb="3">
      <t>チチブシ</t>
    </rPh>
    <rPh sb="3" eb="6">
      <t>オオノハラ</t>
    </rPh>
    <phoneticPr fontId="6"/>
  </si>
  <si>
    <t>聖地公園グラウンド</t>
    <rPh sb="0" eb="2">
      <t>セイチ</t>
    </rPh>
    <rPh sb="2" eb="4">
      <t>コウエン</t>
    </rPh>
    <phoneticPr fontId="6"/>
  </si>
  <si>
    <t>秩父市大宮５６３５番地</t>
    <rPh sb="0" eb="3">
      <t>チチブシ</t>
    </rPh>
    <rPh sb="3" eb="5">
      <t>オオミヤ</t>
    </rPh>
    <rPh sb="9" eb="11">
      <t>バンチ</t>
    </rPh>
    <phoneticPr fontId="6"/>
  </si>
  <si>
    <t>羊山公園グラウンド</t>
    <rPh sb="0" eb="1">
      <t>ヒツジ</t>
    </rPh>
    <rPh sb="1" eb="2">
      <t>ヤマ</t>
    </rPh>
    <rPh sb="2" eb="4">
      <t>コウエン</t>
    </rPh>
    <phoneticPr fontId="6"/>
  </si>
  <si>
    <t>秩父市大宮６２０８</t>
    <rPh sb="0" eb="3">
      <t>チチブシ</t>
    </rPh>
    <rPh sb="3" eb="5">
      <t>オオミヤ</t>
    </rPh>
    <phoneticPr fontId="6"/>
  </si>
  <si>
    <t>影森グラウンド</t>
    <rPh sb="0" eb="2">
      <t>カゲモリ</t>
    </rPh>
    <phoneticPr fontId="6"/>
  </si>
  <si>
    <t>秩父市上影森２１７－１</t>
    <rPh sb="0" eb="3">
      <t>チチブシ</t>
    </rPh>
    <rPh sb="3" eb="4">
      <t>ウエ</t>
    </rPh>
    <rPh sb="4" eb="6">
      <t>カゲモリ</t>
    </rPh>
    <phoneticPr fontId="6"/>
  </si>
  <si>
    <t>多目的グラウンド</t>
    <rPh sb="0" eb="3">
      <t>タモクテキ</t>
    </rPh>
    <phoneticPr fontId="6"/>
  </si>
  <si>
    <t>別所運動公園競技場</t>
    <rPh sb="0" eb="2">
      <t>ベッショ</t>
    </rPh>
    <rPh sb="2" eb="6">
      <t>ウンドウコウエン</t>
    </rPh>
    <rPh sb="6" eb="9">
      <t>キョウギジョウ</t>
    </rPh>
    <phoneticPr fontId="6"/>
  </si>
  <si>
    <t>秩父市別所１６９５</t>
    <rPh sb="0" eb="3">
      <t>チチブシ</t>
    </rPh>
    <rPh sb="3" eb="5">
      <t>ベッショ</t>
    </rPh>
    <phoneticPr fontId="6"/>
  </si>
  <si>
    <t>４００ｍトラック</t>
  </si>
  <si>
    <t>・子どもスポーツ広場</t>
    <rPh sb="1" eb="2">
      <t>コ</t>
    </rPh>
    <rPh sb="8" eb="10">
      <t>ヒロバ</t>
    </rPh>
    <phoneticPr fontId="6"/>
  </si>
  <si>
    <t>栃谷・定峰グラウンド</t>
    <rPh sb="0" eb="2">
      <t>トチヤ</t>
    </rPh>
    <rPh sb="3" eb="5">
      <t>サダミネ</t>
    </rPh>
    <phoneticPr fontId="6"/>
  </si>
  <si>
    <t>秩父市栃谷７２５－４</t>
    <rPh sb="0" eb="3">
      <t>チチブシ</t>
    </rPh>
    <rPh sb="3" eb="5">
      <t>トチヤ</t>
    </rPh>
    <phoneticPr fontId="6"/>
  </si>
  <si>
    <t>■ゲートボール　照明施設あり</t>
    <rPh sb="8" eb="10">
      <t>ショウメイ</t>
    </rPh>
    <rPh sb="10" eb="12">
      <t>シセツ</t>
    </rPh>
    <phoneticPr fontId="6"/>
  </si>
  <si>
    <t>上吉田運動公園
グラウンド</t>
    <rPh sb="0" eb="1">
      <t>ウエ</t>
    </rPh>
    <rPh sb="1" eb="3">
      <t>ヨシダ</t>
    </rPh>
    <rPh sb="3" eb="7">
      <t>ウンドウコウエン</t>
    </rPh>
    <phoneticPr fontId="6"/>
  </si>
  <si>
    <t>秩父市上吉田３３５２－１</t>
    <rPh sb="0" eb="3">
      <t>チチブシ</t>
    </rPh>
    <rPh sb="3" eb="4">
      <t>ウエ</t>
    </rPh>
    <rPh sb="4" eb="6">
      <t>ヨシダ</t>
    </rPh>
    <phoneticPr fontId="6"/>
  </si>
  <si>
    <t>秩父ミューズパーク
スポーツの森</t>
    <rPh sb="0" eb="2">
      <t>チチブ</t>
    </rPh>
    <rPh sb="15" eb="16">
      <t>モリ</t>
    </rPh>
    <phoneticPr fontId="6"/>
  </si>
  <si>
    <t>秩父市久那６３７－２</t>
    <rPh sb="0" eb="3">
      <t>チチブシ</t>
    </rPh>
    <rPh sb="3" eb="5">
      <t>クナ</t>
    </rPh>
    <phoneticPr fontId="6"/>
  </si>
  <si>
    <t>・フットサルコート１面</t>
    <rPh sb="10" eb="11">
      <t>メン</t>
    </rPh>
    <phoneticPr fontId="6"/>
  </si>
  <si>
    <t>羊山公園テニスコート</t>
    <rPh sb="0" eb="1">
      <t>ヒツジ</t>
    </rPh>
    <rPh sb="1" eb="2">
      <t>ヤマ</t>
    </rPh>
    <rPh sb="2" eb="4">
      <t>コウエン</t>
    </rPh>
    <phoneticPr fontId="6"/>
  </si>
  <si>
    <t>秩父市大宮６２２８</t>
    <rPh sb="0" eb="3">
      <t>チチブシ</t>
    </rPh>
    <rPh sb="3" eb="5">
      <t>オオミヤ</t>
    </rPh>
    <phoneticPr fontId="6"/>
  </si>
  <si>
    <t>・クレーコート４面　　・人工芝コート４面　　（照明施設あり）</t>
    <rPh sb="8" eb="9">
      <t>メン</t>
    </rPh>
    <rPh sb="12" eb="14">
      <t>ジンコウ</t>
    </rPh>
    <rPh sb="14" eb="15">
      <t>シバ</t>
    </rPh>
    <rPh sb="19" eb="20">
      <t>メン</t>
    </rPh>
    <rPh sb="23" eb="25">
      <t>ショウメイ</t>
    </rPh>
    <rPh sb="25" eb="27">
      <t>シセツ</t>
    </rPh>
    <phoneticPr fontId="6"/>
  </si>
  <si>
    <t>原谷テニスコート</t>
    <rPh sb="0" eb="2">
      <t>ハラタニ</t>
    </rPh>
    <phoneticPr fontId="6"/>
  </si>
  <si>
    <t>秩父市大野原１５２０－２</t>
    <rPh sb="0" eb="3">
      <t>チチブシ</t>
    </rPh>
    <rPh sb="3" eb="6">
      <t>オオノハラ</t>
    </rPh>
    <phoneticPr fontId="6"/>
  </si>
  <si>
    <t>・ハードコート１面　　・壁打ち２面</t>
    <rPh sb="8" eb="9">
      <t>メン</t>
    </rPh>
    <rPh sb="12" eb="13">
      <t>カベ</t>
    </rPh>
    <rPh sb="13" eb="14">
      <t>ウ</t>
    </rPh>
    <rPh sb="16" eb="17">
      <t>メン</t>
    </rPh>
    <phoneticPr fontId="6"/>
  </si>
  <si>
    <t>尾田蒔・下郷
テニスコート</t>
    <rPh sb="0" eb="1">
      <t>オ</t>
    </rPh>
    <rPh sb="1" eb="2">
      <t>タ</t>
    </rPh>
    <rPh sb="2" eb="3">
      <t>マキ</t>
    </rPh>
    <rPh sb="4" eb="6">
      <t>シモゴウ</t>
    </rPh>
    <phoneticPr fontId="6"/>
  </si>
  <si>
    <t>秩父市阿保町３７１８</t>
    <rPh sb="0" eb="3">
      <t>チチブシ</t>
    </rPh>
    <rPh sb="3" eb="5">
      <t>アボ</t>
    </rPh>
    <rPh sb="5" eb="6">
      <t>マチ</t>
    </rPh>
    <phoneticPr fontId="6"/>
  </si>
  <si>
    <t>・人工芝コート２面</t>
    <rPh sb="1" eb="3">
      <t>ジンコウ</t>
    </rPh>
    <rPh sb="3" eb="4">
      <t>シバ</t>
    </rPh>
    <rPh sb="8" eb="9">
      <t>メン</t>
    </rPh>
    <phoneticPr fontId="6"/>
  </si>
  <si>
    <t>秩父みどりが丘
中央公園</t>
    <rPh sb="0" eb="2">
      <t>チチブ</t>
    </rPh>
    <rPh sb="6" eb="7">
      <t>オカ</t>
    </rPh>
    <rPh sb="8" eb="10">
      <t>チュウオウ</t>
    </rPh>
    <rPh sb="10" eb="12">
      <t>コウエン</t>
    </rPh>
    <phoneticPr fontId="6"/>
  </si>
  <si>
    <t>秩父市みどりが丘５７</t>
    <rPh sb="0" eb="3">
      <t>チチブシ</t>
    </rPh>
    <rPh sb="7" eb="8">
      <t>オカ</t>
    </rPh>
    <phoneticPr fontId="6"/>
  </si>
  <si>
    <t>大滝テニスコート</t>
    <rPh sb="0" eb="2">
      <t>オオタキ</t>
    </rPh>
    <phoneticPr fontId="6"/>
  </si>
  <si>
    <t>秩父市大滝４０５８</t>
    <rPh sb="0" eb="3">
      <t>チチブシ</t>
    </rPh>
    <rPh sb="3" eb="5">
      <t>オオタキ</t>
    </rPh>
    <phoneticPr fontId="6"/>
  </si>
  <si>
    <t>神庭交流広場</t>
    <rPh sb="0" eb="1">
      <t>カミ</t>
    </rPh>
    <rPh sb="1" eb="2">
      <t>ニワ</t>
    </rPh>
    <rPh sb="2" eb="4">
      <t>コウリュウ</t>
    </rPh>
    <rPh sb="4" eb="6">
      <t>ヒロバ</t>
    </rPh>
    <phoneticPr fontId="6"/>
  </si>
  <si>
    <t>秩父市大滝７９０－１</t>
    <rPh sb="0" eb="3">
      <t>チチブシ</t>
    </rPh>
    <rPh sb="3" eb="5">
      <t>オオタキ</t>
    </rPh>
    <phoneticPr fontId="6"/>
  </si>
  <si>
    <t>多目的コート</t>
    <rPh sb="0" eb="3">
      <t>タモクテキ</t>
    </rPh>
    <phoneticPr fontId="6"/>
  </si>
  <si>
    <t>大畑スポーツ広場</t>
    <rPh sb="0" eb="2">
      <t>オオハタ</t>
    </rPh>
    <rPh sb="6" eb="8">
      <t>ヒロバ</t>
    </rPh>
    <phoneticPr fontId="6"/>
  </si>
  <si>
    <t>秩父市大畑町３９５６－４</t>
    <rPh sb="0" eb="3">
      <t>チチブシ</t>
    </rPh>
    <rPh sb="3" eb="5">
      <t>オオハタ</t>
    </rPh>
    <rPh sb="5" eb="6">
      <t>マチ</t>
    </rPh>
    <phoneticPr fontId="6"/>
  </si>
  <si>
    <t>ゲートボール場</t>
    <rPh sb="6" eb="7">
      <t>ジョウ</t>
    </rPh>
    <phoneticPr fontId="25"/>
  </si>
  <si>
    <t>スポーツ健康センター</t>
    <rPh sb="4" eb="6">
      <t>ケンコウ</t>
    </rPh>
    <phoneticPr fontId="6"/>
  </si>
  <si>
    <t>秩父市下影森９２４－１</t>
    <rPh sb="0" eb="3">
      <t>チチブシ</t>
    </rPh>
    <rPh sb="3" eb="4">
      <t>シタ</t>
    </rPh>
    <rPh sb="4" eb="6">
      <t>カゲモリ</t>
    </rPh>
    <phoneticPr fontId="6"/>
  </si>
  <si>
    <t>・多目的室（卓球台２台常設）</t>
    <rPh sb="1" eb="4">
      <t>タモクテキ</t>
    </rPh>
    <rPh sb="4" eb="5">
      <t>シツ</t>
    </rPh>
    <rPh sb="6" eb="8">
      <t>タッキュウ</t>
    </rPh>
    <rPh sb="8" eb="9">
      <t>ダイ</t>
    </rPh>
    <rPh sb="10" eb="11">
      <t>ダイ</t>
    </rPh>
    <rPh sb="11" eb="13">
      <t>ジョウセツ</t>
    </rPh>
    <phoneticPr fontId="6"/>
  </si>
  <si>
    <t>秩父市
文化体育センター</t>
    <rPh sb="0" eb="3">
      <t>チチブシ</t>
    </rPh>
    <rPh sb="4" eb="6">
      <t>ブンカ</t>
    </rPh>
    <rPh sb="6" eb="8">
      <t>タイイク</t>
    </rPh>
    <phoneticPr fontId="6"/>
  </si>
  <si>
    <t>(一財)秩父地域振興公社</t>
  </si>
  <si>
    <t>秩父市大野原１４７０</t>
    <rPh sb="0" eb="3">
      <t>チチブシ</t>
    </rPh>
    <rPh sb="3" eb="6">
      <t>オオノハラ</t>
    </rPh>
    <phoneticPr fontId="6"/>
  </si>
  <si>
    <t>武道館</t>
    <rPh sb="0" eb="3">
      <t>ブドウカン</t>
    </rPh>
    <phoneticPr fontId="6"/>
  </si>
  <si>
    <t>大滝体育館</t>
    <rPh sb="0" eb="2">
      <t>オオタキ</t>
    </rPh>
    <rPh sb="2" eb="5">
      <t>タイイクカン</t>
    </rPh>
    <phoneticPr fontId="6"/>
  </si>
  <si>
    <t>■相撲場１俵</t>
    <rPh sb="1" eb="3">
      <t>スモウ</t>
    </rPh>
    <rPh sb="3" eb="4">
      <t>バ</t>
    </rPh>
    <rPh sb="5" eb="6">
      <t>タワラ</t>
    </rPh>
    <phoneticPr fontId="6"/>
  </si>
  <si>
    <t>上吉田
運動公園体育館</t>
    <rPh sb="0" eb="1">
      <t>ウエ</t>
    </rPh>
    <rPh sb="1" eb="3">
      <t>ヨシダ</t>
    </rPh>
    <rPh sb="4" eb="8">
      <t>ウンドウコウエン</t>
    </rPh>
    <rPh sb="8" eb="11">
      <t>タイイクカン</t>
    </rPh>
    <phoneticPr fontId="6"/>
  </si>
  <si>
    <t>秩父市上吉田３３７５－１</t>
    <rPh sb="0" eb="3">
      <t>チチブシ</t>
    </rPh>
    <rPh sb="3" eb="4">
      <t>ウエ</t>
    </rPh>
    <rPh sb="4" eb="6">
      <t>ヨシダ</t>
    </rPh>
    <phoneticPr fontId="6"/>
  </si>
  <si>
    <t>・研修室あり</t>
    <rPh sb="1" eb="4">
      <t>ケンシュウシツ</t>
    </rPh>
    <phoneticPr fontId="6"/>
  </si>
  <si>
    <t>中央公民館</t>
    <rPh sb="0" eb="2">
      <t>チュウオウ</t>
    </rPh>
    <rPh sb="2" eb="5">
      <t>コウミンカン</t>
    </rPh>
    <phoneticPr fontId="6"/>
  </si>
  <si>
    <t>秩父市熊木町８－１５</t>
    <rPh sb="0" eb="3">
      <t>チチブシ</t>
    </rPh>
    <rPh sb="3" eb="5">
      <t>クマキ</t>
    </rPh>
    <rPh sb="5" eb="6">
      <t>マチ</t>
    </rPh>
    <phoneticPr fontId="6"/>
  </si>
  <si>
    <t>・１面</t>
    <rPh sb="2" eb="3">
      <t>メン</t>
    </rPh>
    <phoneticPr fontId="6"/>
  </si>
  <si>
    <t>原谷公民館</t>
    <rPh sb="0" eb="2">
      <t>ハラタニ</t>
    </rPh>
    <rPh sb="2" eb="5">
      <t>コウミンカン</t>
    </rPh>
    <phoneticPr fontId="6"/>
  </si>
  <si>
    <t>秩父市大野原２９９１</t>
    <rPh sb="0" eb="3">
      <t>チチブシ</t>
    </rPh>
    <rPh sb="3" eb="6">
      <t>オオノハラ</t>
    </rPh>
    <phoneticPr fontId="6"/>
  </si>
  <si>
    <t>影森公民館</t>
    <rPh sb="0" eb="2">
      <t>カゲモリ</t>
    </rPh>
    <rPh sb="2" eb="5">
      <t>コウミンカン</t>
    </rPh>
    <phoneticPr fontId="6"/>
  </si>
  <si>
    <t>秩父市下影森１８４</t>
    <rPh sb="0" eb="3">
      <t>チチブシ</t>
    </rPh>
    <rPh sb="3" eb="4">
      <t>シタ</t>
    </rPh>
    <rPh sb="4" eb="6">
      <t>カゲモリ</t>
    </rPh>
    <phoneticPr fontId="6"/>
  </si>
  <si>
    <t>尾田蒔公民館</t>
    <rPh sb="0" eb="1">
      <t>オ</t>
    </rPh>
    <rPh sb="1" eb="2">
      <t>タ</t>
    </rPh>
    <rPh sb="2" eb="3">
      <t>マ</t>
    </rPh>
    <rPh sb="3" eb="6">
      <t>コウミンカン</t>
    </rPh>
    <phoneticPr fontId="6"/>
  </si>
  <si>
    <t>秩父市寺尾１９４１－１</t>
    <rPh sb="0" eb="3">
      <t>チチブシ</t>
    </rPh>
    <rPh sb="3" eb="5">
      <t>テラオ</t>
    </rPh>
    <phoneticPr fontId="6"/>
  </si>
  <si>
    <t>久那公民館</t>
    <rPh sb="0" eb="2">
      <t>クナ</t>
    </rPh>
    <rPh sb="2" eb="5">
      <t>コウミンカン</t>
    </rPh>
    <phoneticPr fontId="6"/>
  </si>
  <si>
    <t>秩父市久那２１８３－１</t>
    <rPh sb="0" eb="3">
      <t>チチブシ</t>
    </rPh>
    <rPh sb="3" eb="5">
      <t>クナ</t>
    </rPh>
    <phoneticPr fontId="6"/>
  </si>
  <si>
    <t>高篠公民館</t>
    <rPh sb="0" eb="2">
      <t>タカシノ</t>
    </rPh>
    <rPh sb="2" eb="5">
      <t>コウミンカン</t>
    </rPh>
    <phoneticPr fontId="6"/>
  </si>
  <si>
    <t>秩父市山田２５８９－１</t>
    <rPh sb="0" eb="3">
      <t>チチブシ</t>
    </rPh>
    <rPh sb="3" eb="5">
      <t>ヤマダ</t>
    </rPh>
    <phoneticPr fontId="6"/>
  </si>
  <si>
    <t>大田公民館</t>
    <rPh sb="0" eb="2">
      <t>オオタ</t>
    </rPh>
    <rPh sb="2" eb="5">
      <t>コウミンカン</t>
    </rPh>
    <phoneticPr fontId="6"/>
  </si>
  <si>
    <t>秩父市太田１７４９</t>
    <rPh sb="0" eb="3">
      <t>チチブシ</t>
    </rPh>
    <rPh sb="3" eb="5">
      <t>オオタ</t>
    </rPh>
    <phoneticPr fontId="6"/>
  </si>
  <si>
    <t>浦山公民館</t>
    <rPh sb="0" eb="2">
      <t>ウラヤマ</t>
    </rPh>
    <rPh sb="2" eb="5">
      <t>コウミンカン</t>
    </rPh>
    <phoneticPr fontId="6"/>
  </si>
  <si>
    <t>秩父市浦山１５４６</t>
    <rPh sb="0" eb="3">
      <t>チチブシ</t>
    </rPh>
    <rPh sb="3" eb="5">
      <t>ウラヤマ</t>
    </rPh>
    <phoneticPr fontId="6"/>
  </si>
  <si>
    <t>・卓球台２台分程度</t>
    <rPh sb="1" eb="4">
      <t>タッキュウダイ</t>
    </rPh>
    <rPh sb="5" eb="7">
      <t>ダイブン</t>
    </rPh>
    <rPh sb="7" eb="9">
      <t>テイド</t>
    </rPh>
    <phoneticPr fontId="6"/>
  </si>
  <si>
    <t>吉田公民館</t>
    <rPh sb="0" eb="2">
      <t>ヨシダ</t>
    </rPh>
    <rPh sb="2" eb="5">
      <t>コウミンカン</t>
    </rPh>
    <phoneticPr fontId="6"/>
  </si>
  <si>
    <t>秩父市下吉田６５６９－１</t>
    <rPh sb="0" eb="3">
      <t>チチブシ</t>
    </rPh>
    <rPh sb="3" eb="4">
      <t>シタ</t>
    </rPh>
    <rPh sb="4" eb="6">
      <t>ヨシダ</t>
    </rPh>
    <phoneticPr fontId="6"/>
  </si>
  <si>
    <t>大滝公民館</t>
    <rPh sb="0" eb="2">
      <t>オオタキ</t>
    </rPh>
    <rPh sb="2" eb="5">
      <t>コウミンカン</t>
    </rPh>
    <phoneticPr fontId="6"/>
  </si>
  <si>
    <t>荒川公民館</t>
    <rPh sb="0" eb="2">
      <t>アラカワ</t>
    </rPh>
    <rPh sb="2" eb="5">
      <t>コウミンカン</t>
    </rPh>
    <phoneticPr fontId="6"/>
  </si>
  <si>
    <t>秩父市荒川日野７６－１</t>
    <rPh sb="0" eb="3">
      <t>チチブシ</t>
    </rPh>
    <rPh sb="3" eb="5">
      <t>アラカワ</t>
    </rPh>
    <rPh sb="5" eb="6">
      <t>ヒ</t>
    </rPh>
    <rPh sb="6" eb="7">
      <t>ノ</t>
    </rPh>
    <phoneticPr fontId="6"/>
  </si>
  <si>
    <t>軽運動室</t>
    <rPh sb="0" eb="1">
      <t>カル</t>
    </rPh>
    <rPh sb="1" eb="3">
      <t>ウンドウ</t>
    </rPh>
    <rPh sb="3" eb="4">
      <t>シツ</t>
    </rPh>
    <phoneticPr fontId="6"/>
  </si>
  <si>
    <t>ふれあいホール</t>
  </si>
  <si>
    <t>吉田農村環境
改善センター</t>
    <rPh sb="0" eb="2">
      <t>ヨシダ</t>
    </rPh>
    <rPh sb="2" eb="4">
      <t>ノウソン</t>
    </rPh>
    <rPh sb="4" eb="6">
      <t>カンキョウ</t>
    </rPh>
    <rPh sb="7" eb="9">
      <t>カイゼン</t>
    </rPh>
    <phoneticPr fontId="6"/>
  </si>
  <si>
    <t>秩父市下吉田４０１－１</t>
    <rPh sb="0" eb="3">
      <t>チチブシ</t>
    </rPh>
    <rPh sb="3" eb="4">
      <t>シタ</t>
    </rPh>
    <rPh sb="4" eb="6">
      <t>ヨシダ</t>
    </rPh>
    <phoneticPr fontId="6"/>
  </si>
  <si>
    <t>・インディアカ２面</t>
    <rPh sb="8" eb="9">
      <t>メン</t>
    </rPh>
    <phoneticPr fontId="6"/>
  </si>
  <si>
    <t>荒川農村環境
改善センター</t>
    <rPh sb="0" eb="2">
      <t>アラカワ</t>
    </rPh>
    <rPh sb="2" eb="4">
      <t>ノウソン</t>
    </rPh>
    <rPh sb="4" eb="6">
      <t>カンキョウ</t>
    </rPh>
    <rPh sb="7" eb="9">
      <t>カイゼン</t>
    </rPh>
    <phoneticPr fontId="6"/>
  </si>
  <si>
    <t>秩父市荒川日野７０－１</t>
    <rPh sb="0" eb="3">
      <t>チチブシ</t>
    </rPh>
    <rPh sb="3" eb="5">
      <t>アラカワ</t>
    </rPh>
    <rPh sb="5" eb="6">
      <t>ヒ</t>
    </rPh>
    <rPh sb="6" eb="7">
      <t>ノ</t>
    </rPh>
    <phoneticPr fontId="6"/>
  </si>
  <si>
    <t>・ヨガ　　・ダンス</t>
  </si>
  <si>
    <t>みどりの村キャンプ場</t>
    <rPh sb="4" eb="5">
      <t>ムラ</t>
    </rPh>
    <rPh sb="9" eb="10">
      <t>バ</t>
    </rPh>
    <phoneticPr fontId="6"/>
  </si>
  <si>
    <t>秩父市上吉田２０７０</t>
    <rPh sb="0" eb="3">
      <t>チチブシ</t>
    </rPh>
    <rPh sb="3" eb="4">
      <t>ウエ</t>
    </rPh>
    <rPh sb="4" eb="6">
      <t>ヨシダ</t>
    </rPh>
    <phoneticPr fontId="6"/>
  </si>
  <si>
    <t>キャンプ場</t>
    <rPh sb="4" eb="5">
      <t>バ</t>
    </rPh>
    <phoneticPr fontId="6"/>
  </si>
  <si>
    <t>※駐車場１５９台のうち９台は大型</t>
    <rPh sb="1" eb="4">
      <t>チュウシャジョウ</t>
    </rPh>
    <rPh sb="7" eb="8">
      <t>ダイ</t>
    </rPh>
    <rPh sb="12" eb="13">
      <t>ダイ</t>
    </rPh>
    <rPh sb="14" eb="16">
      <t>オオガタ</t>
    </rPh>
    <phoneticPr fontId="6"/>
  </si>
  <si>
    <t>山逢の里</t>
    <rPh sb="0" eb="1">
      <t>ヤマ</t>
    </rPh>
    <rPh sb="1" eb="2">
      <t>ア</t>
    </rPh>
    <rPh sb="3" eb="4">
      <t>サト</t>
    </rPh>
    <phoneticPr fontId="6"/>
  </si>
  <si>
    <t>秩父市上吉田１２１１</t>
    <rPh sb="0" eb="3">
      <t>チチブシ</t>
    </rPh>
    <rPh sb="3" eb="4">
      <t>ウエ</t>
    </rPh>
    <rPh sb="4" eb="6">
      <t>ヨシダ</t>
    </rPh>
    <phoneticPr fontId="6"/>
  </si>
  <si>
    <t>吉田元気村</t>
    <rPh sb="0" eb="2">
      <t>ヨシダ</t>
    </rPh>
    <rPh sb="2" eb="4">
      <t>ゲンキ</t>
    </rPh>
    <rPh sb="4" eb="5">
      <t>ムラ</t>
    </rPh>
    <phoneticPr fontId="6"/>
  </si>
  <si>
    <t>秩父市上吉田４９４２－１</t>
    <rPh sb="0" eb="3">
      <t>チチブシ</t>
    </rPh>
    <rPh sb="3" eb="4">
      <t>ウエ</t>
    </rPh>
    <rPh sb="4" eb="6">
      <t>ヨシダ</t>
    </rPh>
    <phoneticPr fontId="6"/>
  </si>
  <si>
    <t>・クライミングウォール</t>
  </si>
  <si>
    <t>羊山馬場</t>
    <rPh sb="0" eb="1">
      <t>ヒツジ</t>
    </rPh>
    <rPh sb="1" eb="2">
      <t>ヤマ</t>
    </rPh>
    <rPh sb="2" eb="4">
      <t>ババ</t>
    </rPh>
    <phoneticPr fontId="6"/>
  </si>
  <si>
    <t>秩父市大宮６３１４</t>
    <rPh sb="0" eb="3">
      <t>チチブシ</t>
    </rPh>
    <rPh sb="3" eb="5">
      <t>オオミヤ</t>
    </rPh>
    <phoneticPr fontId="6"/>
  </si>
  <si>
    <t>馬場</t>
    <rPh sb="0" eb="2">
      <t>ババ</t>
    </rPh>
    <phoneticPr fontId="6"/>
  </si>
  <si>
    <t>原谷アーチェリー場</t>
    <rPh sb="0" eb="2">
      <t>ハラタニ</t>
    </rPh>
    <rPh sb="8" eb="9">
      <t>バ</t>
    </rPh>
    <phoneticPr fontId="6"/>
  </si>
  <si>
    <t>アーチェリー場</t>
    <rPh sb="6" eb="7">
      <t>バ</t>
    </rPh>
    <phoneticPr fontId="6"/>
  </si>
  <si>
    <t>・４的</t>
    <rPh sb="2" eb="3">
      <t>テキ</t>
    </rPh>
    <phoneticPr fontId="6"/>
  </si>
  <si>
    <t>柔道場</t>
    <rPh sb="0" eb="2">
      <t>ジュウドウ</t>
    </rPh>
    <rPh sb="2" eb="3">
      <t>バ</t>
    </rPh>
    <phoneticPr fontId="6"/>
  </si>
  <si>
    <t>秩父市野坂町１－１３－１４</t>
    <rPh sb="0" eb="3">
      <t>チチブシ</t>
    </rPh>
    <rPh sb="3" eb="6">
      <t>ノサカマチ</t>
    </rPh>
    <phoneticPr fontId="6"/>
  </si>
  <si>
    <t>・４８畳</t>
    <rPh sb="3" eb="4">
      <t>タタミ</t>
    </rPh>
    <phoneticPr fontId="6"/>
  </si>
  <si>
    <t>明信館剣道場</t>
    <rPh sb="0" eb="1">
      <t>メイ</t>
    </rPh>
    <rPh sb="1" eb="2">
      <t>シン</t>
    </rPh>
    <rPh sb="2" eb="3">
      <t>ヤカタ</t>
    </rPh>
    <rPh sb="3" eb="5">
      <t>ケンドウ</t>
    </rPh>
    <rPh sb="5" eb="6">
      <t>バ</t>
    </rPh>
    <phoneticPr fontId="6"/>
  </si>
  <si>
    <t>秩父市中町２１－４</t>
    <rPh sb="0" eb="3">
      <t>チチブシ</t>
    </rPh>
    <rPh sb="3" eb="5">
      <t>ナカマチ</t>
    </rPh>
    <phoneticPr fontId="6"/>
  </si>
  <si>
    <t>剣道場</t>
    <rPh sb="0" eb="2">
      <t>ケンドウ</t>
    </rPh>
    <rPh sb="2" eb="3">
      <t>バ</t>
    </rPh>
    <phoneticPr fontId="6"/>
  </si>
  <si>
    <t>第一弓道場</t>
    <rPh sb="0" eb="2">
      <t>ダイイチ</t>
    </rPh>
    <rPh sb="2" eb="4">
      <t>キュウドウ</t>
    </rPh>
    <rPh sb="4" eb="5">
      <t>バ</t>
    </rPh>
    <phoneticPr fontId="6"/>
  </si>
  <si>
    <t>秩父市滝の上町９－７</t>
    <rPh sb="0" eb="3">
      <t>チチブシ</t>
    </rPh>
    <rPh sb="3" eb="4">
      <t>タキ</t>
    </rPh>
    <rPh sb="5" eb="6">
      <t>ウエ</t>
    </rPh>
    <rPh sb="6" eb="7">
      <t>マチ</t>
    </rPh>
    <phoneticPr fontId="6"/>
  </si>
  <si>
    <t>弓道場</t>
    <rPh sb="0" eb="2">
      <t>キュウドウ</t>
    </rPh>
    <rPh sb="2" eb="3">
      <t>バ</t>
    </rPh>
    <phoneticPr fontId="6"/>
  </si>
  <si>
    <t>・近的射場（１２人立）　　・遠的射場（６人立）</t>
    <rPh sb="1" eb="3">
      <t>キンテキ</t>
    </rPh>
    <rPh sb="3" eb="5">
      <t>シャジョウ</t>
    </rPh>
    <rPh sb="8" eb="9">
      <t>ニン</t>
    </rPh>
    <rPh sb="9" eb="10">
      <t>タ</t>
    </rPh>
    <rPh sb="14" eb="15">
      <t>トオ</t>
    </rPh>
    <rPh sb="15" eb="16">
      <t>マト</t>
    </rPh>
    <rPh sb="16" eb="18">
      <t>シャジョウ</t>
    </rPh>
    <rPh sb="20" eb="21">
      <t>ニン</t>
    </rPh>
    <rPh sb="21" eb="22">
      <t>タ</t>
    </rPh>
    <phoneticPr fontId="6"/>
  </si>
  <si>
    <t>第二弓道場</t>
    <rPh sb="0" eb="2">
      <t>ダイニ</t>
    </rPh>
    <rPh sb="2" eb="4">
      <t>キュウドウ</t>
    </rPh>
    <rPh sb="4" eb="5">
      <t>バ</t>
    </rPh>
    <phoneticPr fontId="6"/>
  </si>
  <si>
    <t>秩父市上町３－１３－４８</t>
    <rPh sb="0" eb="3">
      <t>チチブシ</t>
    </rPh>
    <rPh sb="3" eb="4">
      <t>ウエ</t>
    </rPh>
    <rPh sb="4" eb="5">
      <t>マチ</t>
    </rPh>
    <phoneticPr fontId="6"/>
  </si>
  <si>
    <t>吉田柔剣道場</t>
    <rPh sb="0" eb="2">
      <t>ヨシダ</t>
    </rPh>
    <rPh sb="2" eb="3">
      <t>ジュウ</t>
    </rPh>
    <rPh sb="3" eb="5">
      <t>ケンドウ</t>
    </rPh>
    <rPh sb="5" eb="6">
      <t>ジョウ</t>
    </rPh>
    <phoneticPr fontId="6"/>
  </si>
  <si>
    <t>秩父市下吉田６９１４</t>
    <rPh sb="0" eb="3">
      <t>チチブシ</t>
    </rPh>
    <rPh sb="3" eb="4">
      <t>シタ</t>
    </rPh>
    <rPh sb="4" eb="6">
      <t>ヨシダ</t>
    </rPh>
    <phoneticPr fontId="6"/>
  </si>
  <si>
    <t>柔剣道場</t>
    <rPh sb="0" eb="1">
      <t>ジュウ</t>
    </rPh>
    <rPh sb="1" eb="3">
      <t>ケンドウ</t>
    </rPh>
    <rPh sb="3" eb="4">
      <t>ジョウ</t>
    </rPh>
    <phoneticPr fontId="6"/>
  </si>
  <si>
    <t>荒川武道場</t>
    <rPh sb="0" eb="2">
      <t>アラカワ</t>
    </rPh>
    <rPh sb="2" eb="4">
      <t>ブドウ</t>
    </rPh>
    <rPh sb="4" eb="5">
      <t>バ</t>
    </rPh>
    <phoneticPr fontId="6"/>
  </si>
  <si>
    <t>秩父市荒川日野２３</t>
    <rPh sb="0" eb="3">
      <t>チチブシ</t>
    </rPh>
    <rPh sb="3" eb="5">
      <t>アラカワ</t>
    </rPh>
    <rPh sb="5" eb="7">
      <t>ヒノ</t>
    </rPh>
    <phoneticPr fontId="6"/>
  </si>
  <si>
    <t>温水プール</t>
    <rPh sb="0" eb="2">
      <t>オンスイ</t>
    </rPh>
    <phoneticPr fontId="6"/>
  </si>
  <si>
    <t>屋内プール</t>
    <rPh sb="0" eb="2">
      <t>オクナイ</t>
    </rPh>
    <phoneticPr fontId="6"/>
  </si>
  <si>
    <t>・一般用プール　　・幼児用プール　※火曜休館</t>
    <rPh sb="1" eb="4">
      <t>イッパンヨウ</t>
    </rPh>
    <rPh sb="10" eb="13">
      <t>ヨウジヨウ</t>
    </rPh>
    <rPh sb="18" eb="20">
      <t>カヨウ</t>
    </rPh>
    <rPh sb="20" eb="22">
      <t>キュウカン</t>
    </rPh>
    <phoneticPr fontId="6"/>
  </si>
  <si>
    <t>所沢市</t>
    <rPh sb="0" eb="2">
      <t>トコロザワ</t>
    </rPh>
    <rPh sb="2" eb="3">
      <t>シ</t>
    </rPh>
    <phoneticPr fontId="24"/>
  </si>
  <si>
    <t>総合運動場</t>
    <rPh sb="0" eb="2">
      <t>ソウゴウ</t>
    </rPh>
    <rPh sb="2" eb="5">
      <t>ウンドウジョウ</t>
    </rPh>
    <phoneticPr fontId="25"/>
  </si>
  <si>
    <t>所沢市並木５－３</t>
    <rPh sb="0" eb="3">
      <t>トコロザワシ</t>
    </rPh>
    <rPh sb="3" eb="5">
      <t>ナミキ</t>
    </rPh>
    <phoneticPr fontId="25"/>
  </si>
  <si>
    <t>グラウンドとテニス場</t>
    <rPh sb="9" eb="10">
      <t>ジョウ</t>
    </rPh>
    <phoneticPr fontId="24"/>
  </si>
  <si>
    <t>※駐車場は所沢市民体育館と兼用</t>
    <rPh sb="1" eb="4">
      <t>チュウシャジョウ</t>
    </rPh>
    <rPh sb="5" eb="9">
      <t>トコロザワシミン</t>
    </rPh>
    <rPh sb="9" eb="12">
      <t>タイイクカン</t>
    </rPh>
    <rPh sb="13" eb="15">
      <t>ケンヨウ</t>
    </rPh>
    <phoneticPr fontId="25"/>
  </si>
  <si>
    <t>北野総合運動場</t>
    <rPh sb="0" eb="2">
      <t>キタノ</t>
    </rPh>
    <rPh sb="2" eb="4">
      <t>ソウゴウ</t>
    </rPh>
    <rPh sb="4" eb="7">
      <t>ウンドウジョウ</t>
    </rPh>
    <phoneticPr fontId="25"/>
  </si>
  <si>
    <t>所沢市北野２－２９－２</t>
    <rPh sb="0" eb="3">
      <t>トコロザワシ</t>
    </rPh>
    <rPh sb="3" eb="5">
      <t>キタノ</t>
    </rPh>
    <phoneticPr fontId="25"/>
  </si>
  <si>
    <t>滝の城址公園運動場</t>
    <rPh sb="0" eb="1">
      <t>タキ</t>
    </rPh>
    <rPh sb="2" eb="4">
      <t>ジョウシ</t>
    </rPh>
    <rPh sb="4" eb="6">
      <t>コウエン</t>
    </rPh>
    <rPh sb="6" eb="9">
      <t>ウンドウジョウ</t>
    </rPh>
    <phoneticPr fontId="25"/>
  </si>
  <si>
    <t>所沢市城２３－１</t>
    <rPh sb="0" eb="3">
      <t>トコロザワシ</t>
    </rPh>
    <rPh sb="3" eb="4">
      <t>シロ</t>
    </rPh>
    <phoneticPr fontId="25"/>
  </si>
  <si>
    <t>北中運動場</t>
    <rPh sb="0" eb="1">
      <t>キタ</t>
    </rPh>
    <rPh sb="1" eb="2">
      <t>ナカ</t>
    </rPh>
    <rPh sb="2" eb="5">
      <t>ウンドウジョウ</t>
    </rPh>
    <phoneticPr fontId="25"/>
  </si>
  <si>
    <t>所沢市北中４－７７４－２</t>
    <rPh sb="0" eb="3">
      <t>トコロザワシ</t>
    </rPh>
    <rPh sb="3" eb="4">
      <t>キタ</t>
    </rPh>
    <rPh sb="4" eb="5">
      <t>ナカ</t>
    </rPh>
    <phoneticPr fontId="25"/>
  </si>
  <si>
    <t>狭山湖運動場</t>
    <rPh sb="0" eb="2">
      <t>サヤマ</t>
    </rPh>
    <rPh sb="2" eb="3">
      <t>コ</t>
    </rPh>
    <rPh sb="3" eb="6">
      <t>ウンドウジョウ</t>
    </rPh>
    <phoneticPr fontId="25"/>
  </si>
  <si>
    <t>所沢市上山口１２３３</t>
    <rPh sb="0" eb="3">
      <t>トコロザワシ</t>
    </rPh>
    <rPh sb="3" eb="4">
      <t>ウエ</t>
    </rPh>
    <rPh sb="4" eb="6">
      <t>ヤマグチ</t>
    </rPh>
    <phoneticPr fontId="25"/>
  </si>
  <si>
    <t>所沢市民体育館</t>
    <rPh sb="0" eb="2">
      <t>トコロザワ</t>
    </rPh>
    <rPh sb="2" eb="4">
      <t>シミン</t>
    </rPh>
    <rPh sb="4" eb="7">
      <t>タイイクカン</t>
    </rPh>
    <phoneticPr fontId="25"/>
  </si>
  <si>
    <t>・多目的体育室２８１．６㎡（卓球６台）　　■卓球室６面　　・会議室２室</t>
    <rPh sb="1" eb="4">
      <t>タモクテキ</t>
    </rPh>
    <rPh sb="4" eb="6">
      <t>タイイク</t>
    </rPh>
    <rPh sb="6" eb="7">
      <t>シツ</t>
    </rPh>
    <rPh sb="14" eb="16">
      <t>タッキュウ</t>
    </rPh>
    <rPh sb="17" eb="18">
      <t>ダイ</t>
    </rPh>
    <rPh sb="22" eb="24">
      <t>タッキュウ</t>
    </rPh>
    <rPh sb="24" eb="25">
      <t>シツ</t>
    </rPh>
    <rPh sb="26" eb="27">
      <t>メン</t>
    </rPh>
    <rPh sb="30" eb="33">
      <t>カイギシツ</t>
    </rPh>
    <rPh sb="34" eb="35">
      <t>シツ</t>
    </rPh>
    <phoneticPr fontId="25"/>
  </si>
  <si>
    <t>所沢市民武道館</t>
  </si>
  <si>
    <t>シンコースポーツ</t>
  </si>
  <si>
    <t>小手指地区体育館</t>
    <rPh sb="0" eb="3">
      <t>コテサシ</t>
    </rPh>
    <rPh sb="3" eb="5">
      <t>チク</t>
    </rPh>
    <rPh sb="5" eb="8">
      <t>タイイクカン</t>
    </rPh>
    <phoneticPr fontId="25"/>
  </si>
  <si>
    <t>所沢市北野南１－５－２</t>
    <rPh sb="0" eb="3">
      <t>トコロザワシ</t>
    </rPh>
    <rPh sb="3" eb="5">
      <t>キタノ</t>
    </rPh>
    <rPh sb="5" eb="6">
      <t>ミナミ</t>
    </rPh>
    <phoneticPr fontId="25"/>
  </si>
  <si>
    <t>三ヶ島地区体育館</t>
    <rPh sb="0" eb="3">
      <t>ミカシマ</t>
    </rPh>
    <rPh sb="3" eb="5">
      <t>チク</t>
    </rPh>
    <rPh sb="5" eb="8">
      <t>タイイクカン</t>
    </rPh>
    <phoneticPr fontId="25"/>
  </si>
  <si>
    <t>所沢市三ヶ島５－１６３９－１</t>
    <rPh sb="0" eb="3">
      <t>トコロザワシ</t>
    </rPh>
    <rPh sb="3" eb="6">
      <t>ミカシマ</t>
    </rPh>
    <phoneticPr fontId="25"/>
  </si>
  <si>
    <t>柳瀬地区体育館</t>
    <rPh sb="0" eb="2">
      <t>ヤナセ</t>
    </rPh>
    <rPh sb="2" eb="4">
      <t>チク</t>
    </rPh>
    <rPh sb="4" eb="7">
      <t>タイイクカン</t>
    </rPh>
    <phoneticPr fontId="25"/>
  </si>
  <si>
    <t>所沢市城９６４－８</t>
    <rPh sb="0" eb="3">
      <t>トコロザワシ</t>
    </rPh>
    <rPh sb="3" eb="4">
      <t>シロ</t>
    </rPh>
    <phoneticPr fontId="25"/>
  </si>
  <si>
    <t>新所沢地区体育館</t>
    <rPh sb="0" eb="1">
      <t>シン</t>
    </rPh>
    <rPh sb="1" eb="3">
      <t>トコロザワ</t>
    </rPh>
    <rPh sb="3" eb="5">
      <t>チク</t>
    </rPh>
    <rPh sb="5" eb="8">
      <t>タイイクカン</t>
    </rPh>
    <phoneticPr fontId="25"/>
  </si>
  <si>
    <t>所沢市緑町１－８－３</t>
    <rPh sb="0" eb="3">
      <t>トコロザワシ</t>
    </rPh>
    <rPh sb="3" eb="5">
      <t>ミドリチョウ</t>
    </rPh>
    <phoneticPr fontId="25"/>
  </si>
  <si>
    <t>富岡地区体育館</t>
    <rPh sb="0" eb="2">
      <t>トミオカ</t>
    </rPh>
    <rPh sb="2" eb="4">
      <t>チク</t>
    </rPh>
    <rPh sb="4" eb="7">
      <t>タイイクカン</t>
    </rPh>
    <phoneticPr fontId="25"/>
  </si>
  <si>
    <t>所沢市北岩岡１１６－３</t>
    <rPh sb="0" eb="3">
      <t>トコロザワシ</t>
    </rPh>
    <rPh sb="3" eb="4">
      <t>キタ</t>
    </rPh>
    <rPh sb="4" eb="5">
      <t>イワ</t>
    </rPh>
    <rPh sb="5" eb="6">
      <t>オカ</t>
    </rPh>
    <phoneticPr fontId="25"/>
  </si>
  <si>
    <t>北野公園市民プール</t>
    <rPh sb="0" eb="2">
      <t>キタノ</t>
    </rPh>
    <rPh sb="2" eb="4">
      <t>コウエン</t>
    </rPh>
    <rPh sb="4" eb="6">
      <t>シミン</t>
    </rPh>
    <phoneticPr fontId="25"/>
  </si>
  <si>
    <t>所沢市小手指４－３</t>
    <rPh sb="0" eb="3">
      <t>トコロザワシ</t>
    </rPh>
    <rPh sb="3" eb="6">
      <t>コテサシ</t>
    </rPh>
    <phoneticPr fontId="25"/>
  </si>
  <si>
    <t>■遊泳プール２，２８３㎡　　■児童プール１４８㎡　　■幼児プール１０３㎡　　■スライダー８基　 ※夏季期間のみ運営</t>
    <rPh sb="1" eb="3">
      <t>ユウエイ</t>
    </rPh>
    <rPh sb="15" eb="17">
      <t>ジドウ</t>
    </rPh>
    <rPh sb="27" eb="29">
      <t>ヨウジ</t>
    </rPh>
    <rPh sb="45" eb="46">
      <t>キ</t>
    </rPh>
    <rPh sb="49" eb="51">
      <t>カキ</t>
    </rPh>
    <rPh sb="51" eb="53">
      <t>キカン</t>
    </rPh>
    <rPh sb="55" eb="57">
      <t>ウンエイ</t>
    </rPh>
    <phoneticPr fontId="25"/>
  </si>
  <si>
    <t>所沢市パークゴルフ場</t>
    <rPh sb="9" eb="10">
      <t>ジョウ</t>
    </rPh>
    <phoneticPr fontId="24"/>
  </si>
  <si>
    <t>坂之下自治会</t>
    <rPh sb="0" eb="3">
      <t>サカノシタ</t>
    </rPh>
    <rPh sb="3" eb="6">
      <t>ジチカイ</t>
    </rPh>
    <phoneticPr fontId="24"/>
  </si>
  <si>
    <t>所沢市坂之下２１８－２</t>
    <rPh sb="0" eb="3">
      <t>トコロザワシ</t>
    </rPh>
    <rPh sb="3" eb="6">
      <t>サカノシタ</t>
    </rPh>
    <phoneticPr fontId="25"/>
  </si>
  <si>
    <t>パークゴルフ場</t>
    <rPh sb="6" eb="7">
      <t>ジョウ</t>
    </rPh>
    <phoneticPr fontId="24"/>
  </si>
  <si>
    <t>■パークゴルフ場１８ホール</t>
    <rPh sb="7" eb="8">
      <t>ジョウ</t>
    </rPh>
    <phoneticPr fontId="25"/>
  </si>
  <si>
    <t>飯能市</t>
    <rPh sb="0" eb="3">
      <t>ハンノウシ</t>
    </rPh>
    <phoneticPr fontId="24"/>
  </si>
  <si>
    <t>阿須運動公園</t>
  </si>
  <si>
    <t>飯能市都市公園運動施設管理運営共同事業体</t>
  </si>
  <si>
    <t>飯能市阿須８１２－３</t>
  </si>
  <si>
    <t>・ホッケー１面</t>
  </si>
  <si>
    <t>その他兼用施設</t>
    <rPh sb="2" eb="3">
      <t>タ</t>
    </rPh>
    <rPh sb="3" eb="5">
      <t>ケンヨウ</t>
    </rPh>
    <rPh sb="5" eb="7">
      <t>シセツ</t>
    </rPh>
    <phoneticPr fontId="25"/>
  </si>
  <si>
    <t>美杉台公園</t>
  </si>
  <si>
    <t>飯能市美杉台１－２３－１</t>
  </si>
  <si>
    <t>飯能市民球場</t>
  </si>
  <si>
    <t>名栗スポーツ広場</t>
  </si>
  <si>
    <t>飯能市大字上名栗３０８６</t>
  </si>
  <si>
    <t>スポーツ広場</t>
  </si>
  <si>
    <t>岩沢運動公園</t>
  </si>
  <si>
    <t>飯能市民体育館</t>
  </si>
  <si>
    <t>・インディアカ８面　・ソフトバレーボール８面　・ミニテニス８面</t>
  </si>
  <si>
    <t>卓球室</t>
    <rPh sb="2" eb="3">
      <t>シツ</t>
    </rPh>
    <phoneticPr fontId="25"/>
  </si>
  <si>
    <t>トレーニング場</t>
    <rPh sb="6" eb="7">
      <t>ジョウ</t>
    </rPh>
    <phoneticPr fontId="24"/>
  </si>
  <si>
    <t>加須市</t>
    <rPh sb="0" eb="3">
      <t>カゾシ</t>
    </rPh>
    <phoneticPr fontId="24"/>
  </si>
  <si>
    <t>加須市民運動公園</t>
  </si>
  <si>
    <t>加須市下三俣５９０</t>
  </si>
  <si>
    <t>・９コース</t>
  </si>
  <si>
    <t>鎮守前公園</t>
  </si>
  <si>
    <t>加須市南篠崎２－１</t>
  </si>
  <si>
    <t>花崎愛宕公園</t>
  </si>
  <si>
    <t>加須市花崎４丁目２５</t>
    <rPh sb="6" eb="8">
      <t>チョウメ</t>
    </rPh>
    <phoneticPr fontId="25"/>
  </si>
  <si>
    <t>川口中央公園</t>
  </si>
  <si>
    <t>加須市川口４丁目３－２</t>
    <rPh sb="6" eb="8">
      <t>チョウメ</t>
    </rPh>
    <phoneticPr fontId="25"/>
  </si>
  <si>
    <t>騎西中央公園</t>
    <rPh sb="0" eb="2">
      <t>キサイ</t>
    </rPh>
    <phoneticPr fontId="25"/>
  </si>
  <si>
    <t>加須市騎西９６１</t>
    <rPh sb="0" eb="3">
      <t>カゾシ</t>
    </rPh>
    <phoneticPr fontId="25"/>
  </si>
  <si>
    <t>運動公園</t>
  </si>
  <si>
    <t>・陸上競技場３００ｍ</t>
  </si>
  <si>
    <t>田ケ谷
サン・スポーツランド</t>
  </si>
  <si>
    <t>加須市上崎１８５０－１</t>
    <rPh sb="0" eb="3">
      <t>カゾシ</t>
    </rPh>
    <phoneticPr fontId="25"/>
  </si>
  <si>
    <t>古宮公園</t>
  </si>
  <si>
    <t>加須市正能４</t>
    <rPh sb="0" eb="3">
      <t>カゾシ</t>
    </rPh>
    <phoneticPr fontId="25"/>
  </si>
  <si>
    <t>ふるさと広場</t>
  </si>
  <si>
    <t>加須市中種足１２３０－１</t>
    <rPh sb="0" eb="3">
      <t>カゾシ</t>
    </rPh>
    <phoneticPr fontId="25"/>
  </si>
  <si>
    <t>広場</t>
  </si>
  <si>
    <t>けやき公園</t>
  </si>
  <si>
    <t>加須市西ノ谷８００、８０１－２</t>
    <rPh sb="0" eb="3">
      <t>カゾシ</t>
    </rPh>
    <phoneticPr fontId="25"/>
  </si>
  <si>
    <t>・バスケットコート半面　　・テニス壁打ち</t>
  </si>
  <si>
    <t>藤ノ木公園</t>
  </si>
  <si>
    <t>加須市鴻茎３２０８－１</t>
    <rPh sb="0" eb="3">
      <t>カゾシ</t>
    </rPh>
    <phoneticPr fontId="25"/>
  </si>
  <si>
    <t>騎西総合公園</t>
  </si>
  <si>
    <t>加須市外川３３５　他</t>
    <rPh sb="0" eb="3">
      <t>カゾシ</t>
    </rPh>
    <rPh sb="9" eb="10">
      <t>ホカ</t>
    </rPh>
    <phoneticPr fontId="25"/>
  </si>
  <si>
    <t>・フィッシングポイント</t>
  </si>
  <si>
    <t>大利根運動公園</t>
  </si>
  <si>
    <t>加須市北下新井６８４－１</t>
    <rPh sb="0" eb="3">
      <t>カゾシ</t>
    </rPh>
    <phoneticPr fontId="25"/>
  </si>
  <si>
    <t>小球場</t>
  </si>
  <si>
    <t>自由広場</t>
  </si>
  <si>
    <t>・広場</t>
  </si>
  <si>
    <t>星子沼公園</t>
    <rPh sb="3" eb="5">
      <t>コウエン</t>
    </rPh>
    <phoneticPr fontId="25"/>
  </si>
  <si>
    <t>加須市豊野台１丁目３４５－１</t>
    <rPh sb="0" eb="3">
      <t>カゾシ</t>
    </rPh>
    <phoneticPr fontId="25"/>
  </si>
  <si>
    <t>豊野台公園</t>
    <rPh sb="0" eb="2">
      <t>トヨノ</t>
    </rPh>
    <rPh sb="2" eb="3">
      <t>ダイ</t>
    </rPh>
    <rPh sb="3" eb="5">
      <t>コウエン</t>
    </rPh>
    <phoneticPr fontId="25"/>
  </si>
  <si>
    <t>加須市豊野台２丁目１６０－２</t>
    <rPh sb="0" eb="3">
      <t>カゾシ</t>
    </rPh>
    <phoneticPr fontId="25"/>
  </si>
  <si>
    <t>大利根西部公園</t>
    <rPh sb="0" eb="3">
      <t>オオトネ</t>
    </rPh>
    <rPh sb="3" eb="5">
      <t>セイブ</t>
    </rPh>
    <rPh sb="5" eb="7">
      <t>コウエン</t>
    </rPh>
    <phoneticPr fontId="25"/>
  </si>
  <si>
    <t>加須市新利根１丁目４－１</t>
    <rPh sb="0" eb="3">
      <t>カゾシ</t>
    </rPh>
    <rPh sb="3" eb="6">
      <t>シントネ</t>
    </rPh>
    <phoneticPr fontId="25"/>
  </si>
  <si>
    <t>渡良瀬
総合グラウンド</t>
    <rPh sb="0" eb="3">
      <t>ワタラセ</t>
    </rPh>
    <rPh sb="4" eb="6">
      <t>ソウゴウ</t>
    </rPh>
    <phoneticPr fontId="25"/>
  </si>
  <si>
    <t>加須市柏戸地先（渡良瀬遊水地内）</t>
    <rPh sb="0" eb="3">
      <t>カゾシ</t>
    </rPh>
    <rPh sb="3" eb="5">
      <t>カシワド</t>
    </rPh>
    <rPh sb="5" eb="7">
      <t>チサキ</t>
    </rPh>
    <rPh sb="8" eb="11">
      <t>ワタラセ</t>
    </rPh>
    <rPh sb="11" eb="12">
      <t>ユウ</t>
    </rPh>
    <rPh sb="12" eb="13">
      <t>スイ</t>
    </rPh>
    <rPh sb="13" eb="14">
      <t>チ</t>
    </rPh>
    <rPh sb="14" eb="15">
      <t>ナイ</t>
    </rPh>
    <phoneticPr fontId="25"/>
  </si>
  <si>
    <t>多目的広場（芝）</t>
    <rPh sb="0" eb="3">
      <t>タモクテキ</t>
    </rPh>
    <rPh sb="3" eb="5">
      <t>ヒロバ</t>
    </rPh>
    <rPh sb="6" eb="7">
      <t>シバ</t>
    </rPh>
    <phoneticPr fontId="25"/>
  </si>
  <si>
    <t>柏戸スポーツ公園</t>
  </si>
  <si>
    <t>加須市柏戸２０１９</t>
    <rPh sb="0" eb="3">
      <t>カゾシ</t>
    </rPh>
    <phoneticPr fontId="25"/>
  </si>
  <si>
    <t>加須市立
騎西総合体育館
“ふじアリーナ”</t>
    <rPh sb="0" eb="3">
      <t>カゾシ</t>
    </rPh>
    <rPh sb="3" eb="4">
      <t>リツ</t>
    </rPh>
    <phoneticPr fontId="25"/>
  </si>
  <si>
    <t>加須市外川３５５</t>
    <rPh sb="0" eb="3">
      <t>カゾシ</t>
    </rPh>
    <phoneticPr fontId="25"/>
  </si>
  <si>
    <t>武道館</t>
  </si>
  <si>
    <t>トレーニング室</t>
    <rPh sb="6" eb="7">
      <t>シツ</t>
    </rPh>
    <phoneticPr fontId="25"/>
  </si>
  <si>
    <t>加須市立
加須市民体育館</t>
    <rPh sb="0" eb="3">
      <t>カゾシ</t>
    </rPh>
    <rPh sb="3" eb="4">
      <t>リツ</t>
    </rPh>
    <phoneticPr fontId="25"/>
  </si>
  <si>
    <t>・ソフトテニス２面　・インディアカ８面　・ソフトバレーボール８面
・ミニテニス８面　・クライミングウォール４基　　・ボルダー壁１基</t>
  </si>
  <si>
    <t>加須市立
南篠崎体育館</t>
    <rPh sb="0" eb="3">
      <t>カゾシ</t>
    </rPh>
    <rPh sb="3" eb="4">
      <t>リツ</t>
    </rPh>
    <rPh sb="5" eb="8">
      <t>ミナミシノザキ</t>
    </rPh>
    <rPh sb="8" eb="11">
      <t>タイイクカン</t>
    </rPh>
    <phoneticPr fontId="25"/>
  </si>
  <si>
    <t>加須市南篠崎２丁目１－７</t>
    <rPh sb="7" eb="9">
      <t>チョウメ</t>
    </rPh>
    <phoneticPr fontId="25"/>
  </si>
  <si>
    <t>加須市立
大利根文化体育館</t>
    <rPh sb="0" eb="3">
      <t>カゾシ</t>
    </rPh>
    <rPh sb="3" eb="4">
      <t>リツ</t>
    </rPh>
    <phoneticPr fontId="25"/>
  </si>
  <si>
    <t>武道場</t>
  </si>
  <si>
    <t>・格技室（剣道・空手）</t>
    <rPh sb="1" eb="3">
      <t>カクギ</t>
    </rPh>
    <rPh sb="3" eb="4">
      <t>シツ</t>
    </rPh>
    <rPh sb="5" eb="7">
      <t>ケンドウ</t>
    </rPh>
    <rPh sb="8" eb="10">
      <t>カラテ</t>
    </rPh>
    <phoneticPr fontId="25"/>
  </si>
  <si>
    <t>加須市立
北川辺体育館</t>
    <rPh sb="0" eb="3">
      <t>カゾシ</t>
    </rPh>
    <rPh sb="3" eb="4">
      <t>リツ</t>
    </rPh>
    <rPh sb="5" eb="8">
      <t>キタカワベ</t>
    </rPh>
    <rPh sb="8" eb="11">
      <t>タイイクカン</t>
    </rPh>
    <phoneticPr fontId="25"/>
  </si>
  <si>
    <t>加須市柏戸２０３７</t>
    <rPh sb="0" eb="3">
      <t>カゾシ</t>
    </rPh>
    <phoneticPr fontId="25"/>
  </si>
  <si>
    <t>加須市大利根
ファミリーグラウンド</t>
    <rPh sb="0" eb="3">
      <t>カゾシ</t>
    </rPh>
    <phoneticPr fontId="25"/>
  </si>
  <si>
    <t>加須市阿佐間７６９</t>
    <rPh sb="0" eb="3">
      <t>カゾシ</t>
    </rPh>
    <phoneticPr fontId="25"/>
  </si>
  <si>
    <t>加須スケートパーク</t>
    <rPh sb="0" eb="2">
      <t>カゾ</t>
    </rPh>
    <phoneticPr fontId="24"/>
  </si>
  <si>
    <t>加須市北大桑５１６番地１１</t>
    <rPh sb="0" eb="3">
      <t>カゾシ</t>
    </rPh>
    <rPh sb="3" eb="6">
      <t>キタオオクワ</t>
    </rPh>
    <rPh sb="9" eb="11">
      <t>バンチ</t>
    </rPh>
    <phoneticPr fontId="24"/>
  </si>
  <si>
    <t>スケートボードエリア、壁打ちボード、バスケットゴール</t>
    <rPh sb="11" eb="12">
      <t>カベ</t>
    </rPh>
    <rPh sb="12" eb="13">
      <t>ウ</t>
    </rPh>
    <phoneticPr fontId="24"/>
  </si>
  <si>
    <t>本庄市</t>
    <rPh sb="0" eb="3">
      <t>ホンジョウシ</t>
    </rPh>
    <phoneticPr fontId="6"/>
  </si>
  <si>
    <t>本庄市若泉運動公園</t>
  </si>
  <si>
    <t>本庄市環境緑の会</t>
    <rPh sb="0" eb="3">
      <t>ホンジョウシ</t>
    </rPh>
    <rPh sb="3" eb="5">
      <t>カンキョウ</t>
    </rPh>
    <rPh sb="5" eb="6">
      <t>ミドリ</t>
    </rPh>
    <rPh sb="7" eb="8">
      <t>カイ</t>
    </rPh>
    <phoneticPr fontId="9"/>
  </si>
  <si>
    <t>本庄市小島６－１１８６－１</t>
  </si>
  <si>
    <t>第一グラウンド</t>
  </si>
  <si>
    <t>第二グラウンド</t>
  </si>
  <si>
    <t>弓道場</t>
    <rPh sb="0" eb="1">
      <t>ユミ</t>
    </rPh>
    <rPh sb="1" eb="2">
      <t>ミチ</t>
    </rPh>
    <rPh sb="2" eb="3">
      <t>バ</t>
    </rPh>
    <phoneticPr fontId="7"/>
  </si>
  <si>
    <t>テニスコート（第一庭球場）</t>
  </si>
  <si>
    <t>多目的グラウンド</t>
    <rPh sb="0" eb="3">
      <t>タモクテキ</t>
    </rPh>
    <phoneticPr fontId="7"/>
  </si>
  <si>
    <t>本庄市小山川
河川敷運動場</t>
  </si>
  <si>
    <t>本庄市東五十子字南城下３８４</t>
    <rPh sb="0" eb="3">
      <t>ホンジョウシ</t>
    </rPh>
    <rPh sb="3" eb="4">
      <t>ヒガシ</t>
    </rPh>
    <rPh sb="4" eb="6">
      <t>ゴジュウ</t>
    </rPh>
    <rPh sb="6" eb="7">
      <t>コ</t>
    </rPh>
    <rPh sb="7" eb="8">
      <t>アザ</t>
    </rPh>
    <rPh sb="8" eb="9">
      <t>ミナミ</t>
    </rPh>
    <rPh sb="9" eb="11">
      <t>シロシタ</t>
    </rPh>
    <phoneticPr fontId="7"/>
  </si>
  <si>
    <t>運動場</t>
  </si>
  <si>
    <t>本庄市利根川
河川敷下仁手運動場</t>
  </si>
  <si>
    <t>本庄市下仁手地先</t>
  </si>
  <si>
    <t>本庄市東部スポーツグラウンド</t>
    <rPh sb="3" eb="5">
      <t>とうぶ</t>
    </rPh>
    <phoneticPr fontId="2" type="Hiragana"/>
  </si>
  <si>
    <t>本庄市７８６</t>
  </si>
  <si>
    <t>本庄市児玉工業団地
遊水池内運動場</t>
  </si>
  <si>
    <t>本庄市児玉町共栄３００－７</t>
  </si>
  <si>
    <t>児玉総合公園運動場</t>
  </si>
  <si>
    <t>(株)清香園・東京ドームスポーツ共同体</t>
    <rPh sb="0" eb="3">
      <t>カブ</t>
    </rPh>
    <rPh sb="3" eb="6">
      <t>セイコウエン</t>
    </rPh>
    <rPh sb="7" eb="9">
      <t>トウキョウ</t>
    </rPh>
    <rPh sb="16" eb="19">
      <t>キョウドウタイ</t>
    </rPh>
    <phoneticPr fontId="9"/>
  </si>
  <si>
    <t>本庄市児玉町小平１２５８</t>
  </si>
  <si>
    <t>ケイアイスタジアム(本庄総合公園市民球場)</t>
  </si>
  <si>
    <t>本庄市北堀４３３</t>
  </si>
  <si>
    <t>本庄市児玉サッカー場</t>
  </si>
  <si>
    <t>本庄市児玉町秋山２１６６－７</t>
  </si>
  <si>
    <t>本庄市北泉庭球場</t>
  </si>
  <si>
    <t>本庄市北堀１８７１－１</t>
  </si>
  <si>
    <t>本庄市共栄公園庭球場</t>
  </si>
  <si>
    <t>本庄市児玉町共栄６９５</t>
  </si>
  <si>
    <t>・ハードコート</t>
  </si>
  <si>
    <t>カミケンシルクドーム（本庄総合公園体育館）</t>
  </si>
  <si>
    <t>児玉総合公園体育館
（エコーピア）</t>
  </si>
  <si>
    <t>本庄市児玉町金屋７５３－１</t>
  </si>
  <si>
    <t>会議室</t>
    <rPh sb="0" eb="3">
      <t>カイギシツ</t>
    </rPh>
    <phoneticPr fontId="7"/>
  </si>
  <si>
    <t>東松山市</t>
    <rPh sb="0" eb="4">
      <t>ヒガシマツヤマシ</t>
    </rPh>
    <phoneticPr fontId="24"/>
  </si>
  <si>
    <t>東松山陸上競技場</t>
    <rPh sb="0" eb="1">
      <t>ヒガシ</t>
    </rPh>
    <rPh sb="1" eb="3">
      <t>マツヤマ</t>
    </rPh>
    <rPh sb="3" eb="5">
      <t>リクジョウ</t>
    </rPh>
    <rPh sb="5" eb="8">
      <t>キョウギジョウ</t>
    </rPh>
    <phoneticPr fontId="25"/>
  </si>
  <si>
    <t>公益財団法人東松山文化まちづくり公社</t>
  </si>
  <si>
    <t>東松山市松山１４８１（岩鼻運動公園内）</t>
    <rPh sb="0" eb="4">
      <t>ヒガシマツヤマシ</t>
    </rPh>
    <rPh sb="4" eb="6">
      <t>マツヤマ</t>
    </rPh>
    <rPh sb="11" eb="13">
      <t>イワハナ</t>
    </rPh>
    <rPh sb="13" eb="17">
      <t>ウンドウコウエン</t>
    </rPh>
    <rPh sb="17" eb="18">
      <t>ナイ</t>
    </rPh>
    <phoneticPr fontId="25"/>
  </si>
  <si>
    <t>陸上競技場</t>
    <rPh sb="0" eb="2">
      <t>リクジョウ</t>
    </rPh>
    <rPh sb="2" eb="4">
      <t>キョウギ</t>
    </rPh>
    <rPh sb="4" eb="5">
      <t>ジョウ</t>
    </rPh>
    <phoneticPr fontId="25"/>
  </si>
  <si>
    <t>【第３種】【全天候トラック】・４００ｍ×８コース</t>
    <rPh sb="1" eb="2">
      <t>ダイ</t>
    </rPh>
    <rPh sb="3" eb="4">
      <t>シュ</t>
    </rPh>
    <phoneticPr fontId="25"/>
  </si>
  <si>
    <t>東松山庭球場</t>
    <rPh sb="0" eb="1">
      <t>ヒガシ</t>
    </rPh>
    <rPh sb="1" eb="3">
      <t>マツヤマ</t>
    </rPh>
    <rPh sb="3" eb="5">
      <t>テイキュウ</t>
    </rPh>
    <rPh sb="5" eb="6">
      <t>ジョウ</t>
    </rPh>
    <phoneticPr fontId="25"/>
  </si>
  <si>
    <t>東松山市松山２６８１（岩鼻運動公園内）</t>
    <rPh sb="0" eb="4">
      <t>ヒガシマツヤマシ</t>
    </rPh>
    <rPh sb="4" eb="6">
      <t>マツヤマ</t>
    </rPh>
    <rPh sb="11" eb="13">
      <t>イワハナ</t>
    </rPh>
    <rPh sb="13" eb="15">
      <t>ウンドウ</t>
    </rPh>
    <rPh sb="15" eb="18">
      <t>コウエンナイ</t>
    </rPh>
    <phoneticPr fontId="25"/>
  </si>
  <si>
    <t>・観客席（約１，２００名）
・管理棟（管理人室、ミーティングルーム、男女トイレ、更衣室、シャワー室）</t>
    <rPh sb="1" eb="4">
      <t>カンキャクセキ</t>
    </rPh>
    <rPh sb="5" eb="6">
      <t>ヤク</t>
    </rPh>
    <rPh sb="11" eb="12">
      <t>メイ</t>
    </rPh>
    <rPh sb="15" eb="17">
      <t>カンリ</t>
    </rPh>
    <rPh sb="17" eb="18">
      <t>ムネ</t>
    </rPh>
    <rPh sb="19" eb="22">
      <t>カンリニン</t>
    </rPh>
    <rPh sb="22" eb="23">
      <t>シツ</t>
    </rPh>
    <rPh sb="34" eb="36">
      <t>ダンジョ</t>
    </rPh>
    <rPh sb="40" eb="43">
      <t>コウイシツ</t>
    </rPh>
    <rPh sb="48" eb="49">
      <t>シツ</t>
    </rPh>
    <phoneticPr fontId="25"/>
  </si>
  <si>
    <t>東松山庭球場
中原コート</t>
    <rPh sb="0" eb="1">
      <t>ヒガシ</t>
    </rPh>
    <rPh sb="1" eb="3">
      <t>マツヤマ</t>
    </rPh>
    <rPh sb="3" eb="5">
      <t>テイキュウ</t>
    </rPh>
    <rPh sb="5" eb="6">
      <t>ジョウ</t>
    </rPh>
    <rPh sb="7" eb="9">
      <t>ナカハラ</t>
    </rPh>
    <phoneticPr fontId="25"/>
  </si>
  <si>
    <t>東松山市松山１５８０－１３（岩鼻運動公園内）</t>
    <rPh sb="0" eb="4">
      <t>ヒガシマツヤマシ</t>
    </rPh>
    <rPh sb="4" eb="6">
      <t>マツヤマ</t>
    </rPh>
    <rPh sb="14" eb="16">
      <t>イワハナ</t>
    </rPh>
    <rPh sb="16" eb="18">
      <t>ウンドウ</t>
    </rPh>
    <rPh sb="18" eb="21">
      <t>コウエンナイ</t>
    </rPh>
    <phoneticPr fontId="25"/>
  </si>
  <si>
    <t>・クレーコート（兼用コート）</t>
    <rPh sb="8" eb="10">
      <t>ケンヨウ</t>
    </rPh>
    <phoneticPr fontId="25"/>
  </si>
  <si>
    <t>新郷公園庭球場</t>
    <rPh sb="0" eb="2">
      <t>シンゴウ</t>
    </rPh>
    <rPh sb="2" eb="4">
      <t>コウエン</t>
    </rPh>
    <rPh sb="4" eb="6">
      <t>テイキュウ</t>
    </rPh>
    <rPh sb="6" eb="7">
      <t>ジョウ</t>
    </rPh>
    <phoneticPr fontId="25"/>
  </si>
  <si>
    <t>東松山市新郷８８－１３（新郷公園内）</t>
    <rPh sb="0" eb="4">
      <t>ヒガシマツヤマシ</t>
    </rPh>
    <rPh sb="4" eb="6">
      <t>シンゴウ</t>
    </rPh>
    <rPh sb="12" eb="14">
      <t>シンゴウ</t>
    </rPh>
    <rPh sb="14" eb="16">
      <t>コウエン</t>
    </rPh>
    <rPh sb="16" eb="17">
      <t>ナイ</t>
    </rPh>
    <phoneticPr fontId="25"/>
  </si>
  <si>
    <t>・全天候型コート（硬式テニスコート）</t>
    <rPh sb="1" eb="5">
      <t>ゼンテンコウガタ</t>
    </rPh>
    <rPh sb="9" eb="11">
      <t>コウシキ</t>
    </rPh>
    <phoneticPr fontId="25"/>
  </si>
  <si>
    <t>千年谷公園庭球場</t>
    <rPh sb="0" eb="2">
      <t>センネン</t>
    </rPh>
    <rPh sb="2" eb="3">
      <t>タニ</t>
    </rPh>
    <rPh sb="3" eb="5">
      <t>コウエン</t>
    </rPh>
    <rPh sb="5" eb="7">
      <t>テイキュウ</t>
    </rPh>
    <rPh sb="7" eb="8">
      <t>ジョウ</t>
    </rPh>
    <phoneticPr fontId="25"/>
  </si>
  <si>
    <t>東松山市旗立台１</t>
    <rPh sb="0" eb="4">
      <t>ヒガシマツヤマシ</t>
    </rPh>
    <rPh sb="4" eb="5">
      <t>ハタ</t>
    </rPh>
    <rPh sb="5" eb="6">
      <t>タ</t>
    </rPh>
    <rPh sb="6" eb="7">
      <t>ダイ</t>
    </rPh>
    <phoneticPr fontId="25"/>
  </si>
  <si>
    <t>・人工芝コート（兼用コート）</t>
    <rPh sb="1" eb="3">
      <t>ジンコウ</t>
    </rPh>
    <rPh sb="3" eb="4">
      <t>シバ</t>
    </rPh>
    <rPh sb="8" eb="10">
      <t>ケンヨウ</t>
    </rPh>
    <phoneticPr fontId="25"/>
  </si>
  <si>
    <t>箭弓庭球場</t>
    <rPh sb="0" eb="2">
      <t>ヤキュウ</t>
    </rPh>
    <rPh sb="2" eb="4">
      <t>テイキュウ</t>
    </rPh>
    <rPh sb="4" eb="5">
      <t>ジョウ</t>
    </rPh>
    <phoneticPr fontId="25"/>
  </si>
  <si>
    <t>東松山市箭弓町２－５－６３</t>
    <rPh sb="0" eb="4">
      <t>ヒガシマツヤマシ</t>
    </rPh>
    <rPh sb="4" eb="6">
      <t>ヤキュウ</t>
    </rPh>
    <rPh sb="6" eb="7">
      <t>マチ</t>
    </rPh>
    <phoneticPr fontId="25"/>
  </si>
  <si>
    <t>・クレーコート（ソフトテニスコート）</t>
  </si>
  <si>
    <t>東松山野球場</t>
    <rPh sb="0" eb="1">
      <t>ヒガシ</t>
    </rPh>
    <rPh sb="1" eb="3">
      <t>マツヤマ</t>
    </rPh>
    <rPh sb="3" eb="6">
      <t>ヤキュウジョウ</t>
    </rPh>
    <phoneticPr fontId="25"/>
  </si>
  <si>
    <t>野球場</t>
    <rPh sb="0" eb="2">
      <t>ヤキュウ</t>
    </rPh>
    <rPh sb="2" eb="3">
      <t>バ</t>
    </rPh>
    <phoneticPr fontId="25"/>
  </si>
  <si>
    <t>東松山中原球場</t>
    <rPh sb="0" eb="1">
      <t>ヒガシ</t>
    </rPh>
    <rPh sb="1" eb="3">
      <t>マツヤマ</t>
    </rPh>
    <rPh sb="3" eb="5">
      <t>ナカハラ</t>
    </rPh>
    <rPh sb="5" eb="7">
      <t>キュウジョウ</t>
    </rPh>
    <phoneticPr fontId="25"/>
  </si>
  <si>
    <t>東松山市松山１６１２（岩鼻運動公園内）</t>
    <rPh sb="0" eb="4">
      <t>ヒガシマツヤマシ</t>
    </rPh>
    <rPh sb="4" eb="6">
      <t>マツヤマ</t>
    </rPh>
    <rPh sb="11" eb="13">
      <t>イワハナ</t>
    </rPh>
    <rPh sb="13" eb="15">
      <t>ウンドウ</t>
    </rPh>
    <rPh sb="15" eb="18">
      <t>コウエンナイ</t>
    </rPh>
    <phoneticPr fontId="25"/>
  </si>
  <si>
    <t>千年谷公園野球場</t>
    <rPh sb="0" eb="2">
      <t>センネン</t>
    </rPh>
    <rPh sb="2" eb="3">
      <t>タニ</t>
    </rPh>
    <rPh sb="3" eb="5">
      <t>コウエン</t>
    </rPh>
    <rPh sb="5" eb="8">
      <t>ヤキュウジョウ</t>
    </rPh>
    <phoneticPr fontId="25"/>
  </si>
  <si>
    <t>東松山市旗立台１</t>
    <rPh sb="0" eb="4">
      <t>ヒガシマツヤマシ</t>
    </rPh>
    <rPh sb="4" eb="7">
      <t>ハタタテダイ</t>
    </rPh>
    <phoneticPr fontId="25"/>
  </si>
  <si>
    <t>駒形公園
ソフトボール場</t>
    <rPh sb="0" eb="2">
      <t>コマガタ</t>
    </rPh>
    <rPh sb="2" eb="4">
      <t>コウエン</t>
    </rPh>
    <rPh sb="11" eb="12">
      <t>ジョウ</t>
    </rPh>
    <phoneticPr fontId="25"/>
  </si>
  <si>
    <t>東松山市下唐子８００（駒形公園内）</t>
    <rPh sb="0" eb="4">
      <t>ヒガシマツヤマシ</t>
    </rPh>
    <rPh sb="4" eb="5">
      <t>シタ</t>
    </rPh>
    <rPh sb="5" eb="6">
      <t>カラ</t>
    </rPh>
    <rPh sb="6" eb="7">
      <t>コ</t>
    </rPh>
    <rPh sb="11" eb="13">
      <t>コマガタ</t>
    </rPh>
    <rPh sb="13" eb="15">
      <t>コウエン</t>
    </rPh>
    <rPh sb="15" eb="16">
      <t>ナイ</t>
    </rPh>
    <phoneticPr fontId="25"/>
  </si>
  <si>
    <t>東松山サッカー場</t>
    <rPh sb="0" eb="1">
      <t>ヒガシ</t>
    </rPh>
    <rPh sb="1" eb="3">
      <t>マツヤマ</t>
    </rPh>
    <rPh sb="7" eb="8">
      <t>ジョウ</t>
    </rPh>
    <phoneticPr fontId="25"/>
  </si>
  <si>
    <t>東松山市松山１７４０（岩鼻運動公園内）</t>
    <rPh sb="0" eb="4">
      <t>ヒガシマツヤマシ</t>
    </rPh>
    <rPh sb="4" eb="6">
      <t>マツヤマ</t>
    </rPh>
    <rPh sb="11" eb="13">
      <t>イワハナ</t>
    </rPh>
    <rPh sb="13" eb="15">
      <t>ウンドウ</t>
    </rPh>
    <rPh sb="15" eb="18">
      <t>コウエンナイ</t>
    </rPh>
    <phoneticPr fontId="25"/>
  </si>
  <si>
    <t>・芝生</t>
    <rPh sb="1" eb="3">
      <t>シバフ</t>
    </rPh>
    <phoneticPr fontId="25"/>
  </si>
  <si>
    <t>東松山市民体育館</t>
    <rPh sb="0" eb="1">
      <t>ヒガシ</t>
    </rPh>
    <rPh sb="1" eb="3">
      <t>マツヤマ</t>
    </rPh>
    <rPh sb="3" eb="5">
      <t>シミン</t>
    </rPh>
    <rPh sb="5" eb="8">
      <t>タイイクカン</t>
    </rPh>
    <phoneticPr fontId="25"/>
  </si>
  <si>
    <t>東松山市松葉町４－８－２２</t>
    <rPh sb="0" eb="1">
      <t>ヒガシ</t>
    </rPh>
    <rPh sb="1" eb="3">
      <t>マツヤマ</t>
    </rPh>
    <rPh sb="3" eb="4">
      <t>シ</t>
    </rPh>
    <rPh sb="4" eb="6">
      <t>マツバ</t>
    </rPh>
    <rPh sb="6" eb="7">
      <t>マチ</t>
    </rPh>
    <phoneticPr fontId="25"/>
  </si>
  <si>
    <t>　・会議室</t>
  </si>
  <si>
    <t>唐子地区体育館</t>
    <rPh sb="0" eb="1">
      <t>カラ</t>
    </rPh>
    <rPh sb="1" eb="2">
      <t>コ</t>
    </rPh>
    <rPh sb="2" eb="4">
      <t>チク</t>
    </rPh>
    <rPh sb="4" eb="7">
      <t>タイイクカン</t>
    </rPh>
    <phoneticPr fontId="25"/>
  </si>
  <si>
    <t>東松山市下唐子１１６９－１</t>
    <rPh sb="0" eb="4">
      <t>ヒガシマツヤマシ</t>
    </rPh>
    <rPh sb="4" eb="5">
      <t>シタ</t>
    </rPh>
    <rPh sb="5" eb="6">
      <t>カラ</t>
    </rPh>
    <rPh sb="6" eb="7">
      <t>コ</t>
    </rPh>
    <phoneticPr fontId="25"/>
  </si>
  <si>
    <t>・ミーティングルーム</t>
  </si>
  <si>
    <t>北地区体育館</t>
    <rPh sb="0" eb="1">
      <t>キタ</t>
    </rPh>
    <rPh sb="1" eb="3">
      <t>チク</t>
    </rPh>
    <rPh sb="3" eb="6">
      <t>タイイクカン</t>
    </rPh>
    <phoneticPr fontId="25"/>
  </si>
  <si>
    <t>東松山市東平５６７－１</t>
    <rPh sb="0" eb="4">
      <t>ヒガシマツヤマシ</t>
    </rPh>
    <rPh sb="4" eb="6">
      <t>ヒガシダイラ</t>
    </rPh>
    <phoneticPr fontId="25"/>
  </si>
  <si>
    <t>・トレーニングルーム（講習会必須。利用できるのは市内在住、在勤、在学の高校生以上に限る）
・幼児室　　</t>
    <rPh sb="11" eb="14">
      <t>コウシュウカイ</t>
    </rPh>
    <rPh sb="14" eb="16">
      <t>ヒッス</t>
    </rPh>
    <rPh sb="17" eb="19">
      <t>リヨウ</t>
    </rPh>
    <rPh sb="24" eb="26">
      <t>シナイ</t>
    </rPh>
    <rPh sb="26" eb="28">
      <t>ザイジュウ</t>
    </rPh>
    <rPh sb="29" eb="31">
      <t>ザイキン</t>
    </rPh>
    <rPh sb="32" eb="34">
      <t>ザイガク</t>
    </rPh>
    <rPh sb="35" eb="38">
      <t>コウコウセイ</t>
    </rPh>
    <rPh sb="38" eb="40">
      <t>イジョウ</t>
    </rPh>
    <rPh sb="41" eb="42">
      <t>カギ</t>
    </rPh>
    <rPh sb="46" eb="48">
      <t>ヨウジ</t>
    </rPh>
    <rPh sb="48" eb="49">
      <t>シツ</t>
    </rPh>
    <phoneticPr fontId="25"/>
  </si>
  <si>
    <t>南地区体育館</t>
    <rPh sb="0" eb="1">
      <t>ミナミ</t>
    </rPh>
    <rPh sb="1" eb="3">
      <t>チク</t>
    </rPh>
    <rPh sb="3" eb="6">
      <t>タイイクカン</t>
    </rPh>
    <phoneticPr fontId="25"/>
  </si>
  <si>
    <t>東松山市宮鼻８６０－２</t>
    <rPh sb="0" eb="4">
      <t>ヒガシマツヤマシ</t>
    </rPh>
    <rPh sb="4" eb="5">
      <t>ミヤ</t>
    </rPh>
    <rPh sb="5" eb="6">
      <t>ハナ</t>
    </rPh>
    <phoneticPr fontId="25"/>
  </si>
  <si>
    <t>・幼児室</t>
    <rPh sb="1" eb="3">
      <t>ヨウジ</t>
    </rPh>
    <rPh sb="3" eb="4">
      <t>シツ</t>
    </rPh>
    <phoneticPr fontId="25"/>
  </si>
  <si>
    <t>上唐子運動広場</t>
    <rPh sb="0" eb="1">
      <t>ウエ</t>
    </rPh>
    <rPh sb="1" eb="2">
      <t>カラ</t>
    </rPh>
    <rPh sb="2" eb="3">
      <t>コ</t>
    </rPh>
    <rPh sb="3" eb="5">
      <t>ウンドウ</t>
    </rPh>
    <rPh sb="5" eb="7">
      <t>ヒロバ</t>
    </rPh>
    <phoneticPr fontId="25"/>
  </si>
  <si>
    <t>東松山市上唐子１６５１－２</t>
    <rPh sb="0" eb="4">
      <t>ヒガシマツヤマシ</t>
    </rPh>
    <rPh sb="4" eb="5">
      <t>ウエ</t>
    </rPh>
    <rPh sb="5" eb="6">
      <t>カラ</t>
    </rPh>
    <rPh sb="6" eb="7">
      <t>コ</t>
    </rPh>
    <phoneticPr fontId="25"/>
  </si>
  <si>
    <t>大岡運動広場</t>
    <rPh sb="0" eb="2">
      <t>オオオカ</t>
    </rPh>
    <rPh sb="2" eb="4">
      <t>ウンドウ</t>
    </rPh>
    <rPh sb="4" eb="6">
      <t>ヒロバ</t>
    </rPh>
    <phoneticPr fontId="25"/>
  </si>
  <si>
    <t>東松山市大谷３４０２－１</t>
    <rPh sb="0" eb="4">
      <t>ヒガシマツヤマシ</t>
    </rPh>
    <rPh sb="4" eb="6">
      <t>オオタニ</t>
    </rPh>
    <phoneticPr fontId="25"/>
  </si>
  <si>
    <t>正代運動広場</t>
    <rPh sb="0" eb="1">
      <t>マサ</t>
    </rPh>
    <rPh sb="1" eb="2">
      <t>ダイ</t>
    </rPh>
    <rPh sb="2" eb="4">
      <t>ウンドウ</t>
    </rPh>
    <rPh sb="4" eb="6">
      <t>ヒロバ</t>
    </rPh>
    <phoneticPr fontId="25"/>
  </si>
  <si>
    <t>東松山市正代２９８－１</t>
    <rPh sb="0" eb="4">
      <t>ヒガシマツヤマシ</t>
    </rPh>
    <rPh sb="4" eb="5">
      <t>マサ</t>
    </rPh>
    <rPh sb="5" eb="6">
      <t>ダイ</t>
    </rPh>
    <phoneticPr fontId="25"/>
  </si>
  <si>
    <t>都幾川
リバーサイドパーク</t>
    <rPh sb="0" eb="3">
      <t>トキガワ</t>
    </rPh>
    <phoneticPr fontId="25"/>
  </si>
  <si>
    <t>東松山市高坂７００－１</t>
    <rPh sb="0" eb="4">
      <t>ヒガシマツヤマシ</t>
    </rPh>
    <rPh sb="4" eb="6">
      <t>タカサカ</t>
    </rPh>
    <phoneticPr fontId="25"/>
  </si>
  <si>
    <t>・マレットゴルフ場</t>
    <rPh sb="8" eb="9">
      <t>ジョウ</t>
    </rPh>
    <phoneticPr fontId="25"/>
  </si>
  <si>
    <t>唐子中央公園
多目的広場</t>
    <rPh sb="0" eb="1">
      <t>カラ</t>
    </rPh>
    <rPh sb="1" eb="2">
      <t>コ</t>
    </rPh>
    <rPh sb="2" eb="4">
      <t>チュウオウ</t>
    </rPh>
    <rPh sb="4" eb="6">
      <t>コウエン</t>
    </rPh>
    <rPh sb="7" eb="10">
      <t>タモクテキ</t>
    </rPh>
    <rPh sb="10" eb="12">
      <t>ヒロバ</t>
    </rPh>
    <phoneticPr fontId="25"/>
  </si>
  <si>
    <t>東松山市下唐子１１０１－１</t>
    <rPh sb="0" eb="4">
      <t>ヒガシマツヤマシ</t>
    </rPh>
    <rPh sb="4" eb="5">
      <t>シタ</t>
    </rPh>
    <rPh sb="5" eb="6">
      <t>カラ</t>
    </rPh>
    <rPh sb="6" eb="7">
      <t>コ</t>
    </rPh>
    <phoneticPr fontId="25"/>
  </si>
  <si>
    <t>駒形公園
多目的広場</t>
    <rPh sb="0" eb="2">
      <t>コマガタ</t>
    </rPh>
    <rPh sb="2" eb="4">
      <t>コウエン</t>
    </rPh>
    <rPh sb="5" eb="8">
      <t>タモクテキ</t>
    </rPh>
    <rPh sb="8" eb="10">
      <t>ヒロバ</t>
    </rPh>
    <phoneticPr fontId="25"/>
  </si>
  <si>
    <t>東松山市下唐子７８５（駒形公園内）</t>
    <rPh sb="0" eb="4">
      <t>ヒガシマツヤマシ</t>
    </rPh>
    <rPh sb="4" eb="5">
      <t>シタ</t>
    </rPh>
    <rPh sb="5" eb="6">
      <t>カラ</t>
    </rPh>
    <rPh sb="6" eb="7">
      <t>コ</t>
    </rPh>
    <rPh sb="11" eb="13">
      <t>コマガタ</t>
    </rPh>
    <rPh sb="13" eb="15">
      <t>コウエン</t>
    </rPh>
    <rPh sb="15" eb="16">
      <t>ナイ</t>
    </rPh>
    <phoneticPr fontId="25"/>
  </si>
  <si>
    <t>きらめき市民大学</t>
    <rPh sb="4" eb="6">
      <t>シミン</t>
    </rPh>
    <rPh sb="6" eb="8">
      <t>ダイガク</t>
    </rPh>
    <phoneticPr fontId="25"/>
  </si>
  <si>
    <t>東松山市松山２６８８－８</t>
    <rPh sb="0" eb="4">
      <t>ヒガシマツヤマシ</t>
    </rPh>
    <rPh sb="4" eb="6">
      <t>マツヤマ</t>
    </rPh>
    <phoneticPr fontId="25"/>
  </si>
  <si>
    <t>ふるさと自然のみち
ウォーキングコース</t>
    <rPh sb="4" eb="6">
      <t>シゼン</t>
    </rPh>
    <phoneticPr fontId="25"/>
  </si>
  <si>
    <t>東松山市松本町１－９－３７</t>
    <rPh sb="0" eb="4">
      <t>ヒガシマツヤマシ</t>
    </rPh>
    <rPh sb="4" eb="7">
      <t>マツモトチョウ</t>
    </rPh>
    <phoneticPr fontId="25"/>
  </si>
  <si>
    <t>ウォーキングコース</t>
  </si>
  <si>
    <t>・岩殿観音森林浴コース　　・大谷伝説の里コース　　・都幾川歴史道コース　　・高坂七清水コース
・東松山ぼたん園コース　　・野本緑陰史跡巡りコース　　・百穴・川堤コース　　・箭弓稲荷から岩殿観音へのみち</t>
    <rPh sb="1" eb="3">
      <t>イワドノ</t>
    </rPh>
    <rPh sb="3" eb="5">
      <t>カンノン</t>
    </rPh>
    <rPh sb="5" eb="8">
      <t>シンリンヨク</t>
    </rPh>
    <rPh sb="14" eb="16">
      <t>オオタニ</t>
    </rPh>
    <rPh sb="16" eb="18">
      <t>デンセツ</t>
    </rPh>
    <rPh sb="19" eb="20">
      <t>サト</t>
    </rPh>
    <rPh sb="26" eb="29">
      <t>トキガワ</t>
    </rPh>
    <rPh sb="29" eb="31">
      <t>レキシ</t>
    </rPh>
    <rPh sb="31" eb="32">
      <t>ミチ</t>
    </rPh>
    <rPh sb="38" eb="40">
      <t>タカサカ</t>
    </rPh>
    <rPh sb="40" eb="41">
      <t>ナナ</t>
    </rPh>
    <rPh sb="41" eb="43">
      <t>シミズ</t>
    </rPh>
    <rPh sb="48" eb="49">
      <t>ヒガシ</t>
    </rPh>
    <rPh sb="49" eb="51">
      <t>マツヤマ</t>
    </rPh>
    <rPh sb="54" eb="55">
      <t>エン</t>
    </rPh>
    <rPh sb="61" eb="63">
      <t>ノモト</t>
    </rPh>
    <rPh sb="63" eb="64">
      <t>リョク</t>
    </rPh>
    <rPh sb="64" eb="65">
      <t>イン</t>
    </rPh>
    <rPh sb="65" eb="67">
      <t>シセキ</t>
    </rPh>
    <rPh sb="67" eb="68">
      <t>メグ</t>
    </rPh>
    <rPh sb="75" eb="76">
      <t>ヒャク</t>
    </rPh>
    <rPh sb="76" eb="77">
      <t>アナ</t>
    </rPh>
    <rPh sb="78" eb="79">
      <t>カワ</t>
    </rPh>
    <rPh sb="79" eb="80">
      <t>ツツミ</t>
    </rPh>
    <rPh sb="86" eb="88">
      <t>ヤキュウ</t>
    </rPh>
    <rPh sb="88" eb="90">
      <t>イナリ</t>
    </rPh>
    <rPh sb="92" eb="94">
      <t>イワドノ</t>
    </rPh>
    <rPh sb="94" eb="96">
      <t>カンノン</t>
    </rPh>
    <phoneticPr fontId="25"/>
  </si>
  <si>
    <t>ウォーキングセンター</t>
  </si>
  <si>
    <t>・展示ホール</t>
    <rPh sb="1" eb="3">
      <t>テンジ</t>
    </rPh>
    <phoneticPr fontId="25"/>
  </si>
  <si>
    <t>東松山武道場</t>
    <rPh sb="0" eb="1">
      <t>ヒガシ</t>
    </rPh>
    <rPh sb="1" eb="3">
      <t>マツヤマ</t>
    </rPh>
    <rPh sb="3" eb="6">
      <t>ブドウジョウ</t>
    </rPh>
    <phoneticPr fontId="25"/>
  </si>
  <si>
    <t>東松山市本町１－２－２１</t>
    <rPh sb="0" eb="4">
      <t>ヒガシマツヤマシ</t>
    </rPh>
    <rPh sb="4" eb="6">
      <t>ホンチョウ</t>
    </rPh>
    <phoneticPr fontId="25"/>
  </si>
  <si>
    <t>・会議室</t>
    <rPh sb="1" eb="4">
      <t>カイギシツ</t>
    </rPh>
    <phoneticPr fontId="24"/>
  </si>
  <si>
    <t>東松山弓道場</t>
    <rPh sb="0" eb="1">
      <t>ヒガシ</t>
    </rPh>
    <rPh sb="1" eb="3">
      <t>マツヤマ</t>
    </rPh>
    <rPh sb="3" eb="5">
      <t>キュウドウ</t>
    </rPh>
    <rPh sb="5" eb="6">
      <t>ジョウ</t>
    </rPh>
    <phoneticPr fontId="25"/>
  </si>
  <si>
    <t>東松山市松葉町４－８－２２</t>
    <rPh sb="0" eb="4">
      <t>ヒガシマツヤマシ</t>
    </rPh>
    <rPh sb="4" eb="6">
      <t>マツバ</t>
    </rPh>
    <rPh sb="6" eb="7">
      <t>マチ</t>
    </rPh>
    <phoneticPr fontId="25"/>
  </si>
  <si>
    <t>弓道場</t>
    <rPh sb="0" eb="2">
      <t>キュウドウ</t>
    </rPh>
    <rPh sb="2" eb="3">
      <t>ジョウ</t>
    </rPh>
    <phoneticPr fontId="25"/>
  </si>
  <si>
    <t>・的場（距離２８ｍ）</t>
  </si>
  <si>
    <t>すぱーく東松山</t>
    <rPh sb="4" eb="5">
      <t>ヒガシ</t>
    </rPh>
    <rPh sb="5" eb="7">
      <t>マツヤマ</t>
    </rPh>
    <phoneticPr fontId="25"/>
  </si>
  <si>
    <t>東松山御茶山町７丁目３番地</t>
    <rPh sb="0" eb="1">
      <t>ヒガシ</t>
    </rPh>
    <rPh sb="1" eb="3">
      <t>マツヤマ</t>
    </rPh>
    <rPh sb="3" eb="5">
      <t>オチャ</t>
    </rPh>
    <rPh sb="5" eb="6">
      <t>ヤマ</t>
    </rPh>
    <rPh sb="6" eb="7">
      <t>マチ</t>
    </rPh>
    <rPh sb="8" eb="10">
      <t>チョウメ</t>
    </rPh>
    <rPh sb="11" eb="13">
      <t>バンチ</t>
    </rPh>
    <phoneticPr fontId="25"/>
  </si>
  <si>
    <t>・屋内ゲートボール場２面（２０ｍ×１５ｍ）</t>
    <rPh sb="1" eb="3">
      <t>オクナイ</t>
    </rPh>
    <rPh sb="9" eb="10">
      <t>ジョウ</t>
    </rPh>
    <rPh sb="11" eb="12">
      <t>メン</t>
    </rPh>
    <phoneticPr fontId="25"/>
  </si>
  <si>
    <t>春日部市</t>
    <rPh sb="0" eb="4">
      <t>カスカベシ</t>
    </rPh>
    <phoneticPr fontId="24"/>
  </si>
  <si>
    <t>大沼運動公園</t>
    <rPh sb="0" eb="2">
      <t>オオヌマ</t>
    </rPh>
    <phoneticPr fontId="24"/>
  </si>
  <si>
    <t>春日部市立体育施設指定管理者　アイル・オーエンス・東武緑地グループ</t>
  </si>
  <si>
    <t>春日部市大沼７－１２</t>
  </si>
  <si>
    <t>・４００ｍ×８コース</t>
  </si>
  <si>
    <t>・硬式兼軟式テニスコート（砂入り人工芝）５面　　・軟式テニスコート（クレー）２面</t>
    <rPh sb="3" eb="4">
      <t>ケン</t>
    </rPh>
    <rPh sb="4" eb="6">
      <t>ナンシキ</t>
    </rPh>
    <rPh sb="13" eb="14">
      <t>スナ</t>
    </rPh>
    <rPh sb="14" eb="15">
      <t>イ</t>
    </rPh>
    <rPh sb="16" eb="18">
      <t>ジンコウ</t>
    </rPh>
    <rPh sb="18" eb="19">
      <t>シバ</t>
    </rPh>
    <phoneticPr fontId="24"/>
  </si>
  <si>
    <t>体育館</t>
    <rPh sb="0" eb="3">
      <t>タイイクカン</t>
    </rPh>
    <phoneticPr fontId="24"/>
  </si>
  <si>
    <t>総合体育館
（ウイング・ハット春日部）</t>
    <rPh sb="15" eb="18">
      <t>カスカベ</t>
    </rPh>
    <phoneticPr fontId="24"/>
  </si>
  <si>
    <t>春日部市谷原新田１５５７－１</t>
  </si>
  <si>
    <t>その他の施設</t>
    <rPh sb="2" eb="3">
      <t>タ</t>
    </rPh>
    <rPh sb="4" eb="6">
      <t>シセツ</t>
    </rPh>
    <phoneticPr fontId="24"/>
  </si>
  <si>
    <t>庄和体育館</t>
  </si>
  <si>
    <t>春日部市金崎６１６</t>
  </si>
  <si>
    <t>・砂入り人工芝コート４面</t>
  </si>
  <si>
    <t>格技室</t>
    <rPh sb="2" eb="3">
      <t>シツ</t>
    </rPh>
    <phoneticPr fontId="24"/>
  </si>
  <si>
    <t>市民武道館</t>
  </si>
  <si>
    <t>春日部市大沼２－１０７</t>
  </si>
  <si>
    <t>柔道場</t>
    <rPh sb="0" eb="3">
      <t>ジュウドウジョウ</t>
    </rPh>
    <phoneticPr fontId="24"/>
  </si>
  <si>
    <t>・近的</t>
    <rPh sb="1" eb="3">
      <t>キンテキ</t>
    </rPh>
    <phoneticPr fontId="24"/>
  </si>
  <si>
    <t>牛島野球場</t>
  </si>
  <si>
    <t>春日部市牛島６２６</t>
  </si>
  <si>
    <t>庄和球場</t>
  </si>
  <si>
    <t>春日部市金崎７５９</t>
  </si>
  <si>
    <t>南栄町グラウンド</t>
  </si>
  <si>
    <t>春日部市南栄町１７</t>
  </si>
  <si>
    <t>谷原グラウンド</t>
  </si>
  <si>
    <t>春日部市谷原１－３</t>
  </si>
  <si>
    <t>谷原中西側グラウンド</t>
  </si>
  <si>
    <t>春日部市谷原新田１６１２－１</t>
    <rPh sb="4" eb="6">
      <t>タニハラ</t>
    </rPh>
    <rPh sb="6" eb="8">
      <t>シンデン</t>
    </rPh>
    <phoneticPr fontId="24"/>
  </si>
  <si>
    <t>中野グラウンド</t>
  </si>
  <si>
    <t>春日部市武里中野５６０－１</t>
    <rPh sb="4" eb="6">
      <t>タケサト</t>
    </rPh>
    <phoneticPr fontId="24"/>
  </si>
  <si>
    <t>首都圏外郭放水路
多目的広場</t>
    <rPh sb="0" eb="3">
      <t>シュトケン</t>
    </rPh>
    <phoneticPr fontId="24"/>
  </si>
  <si>
    <t>春日部市上金崎地内</t>
  </si>
  <si>
    <t>禿地グラウンド</t>
    <rPh sb="0" eb="1">
      <t>カムロウチ</t>
    </rPh>
    <phoneticPr fontId="24"/>
  </si>
  <si>
    <t>春日部市金崎地内</t>
    <rPh sb="4" eb="6">
      <t>カナサキ</t>
    </rPh>
    <phoneticPr fontId="24"/>
  </si>
  <si>
    <t>金崎グラウンド</t>
    <rPh sb="0" eb="2">
      <t>カナサキ</t>
    </rPh>
    <phoneticPr fontId="24"/>
  </si>
  <si>
    <t>内牧グラウンド</t>
  </si>
  <si>
    <t>春日部市内牧２９１０</t>
  </si>
  <si>
    <t>立沼テニス場</t>
    <rPh sb="5" eb="6">
      <t>ジョウ</t>
    </rPh>
    <phoneticPr fontId="24"/>
  </si>
  <si>
    <t>春日部市中央８－６</t>
  </si>
  <si>
    <t>・テニスコート（ハード）２面</t>
  </si>
  <si>
    <t>谷原中西側テニスコート</t>
  </si>
  <si>
    <t>・テニスコート（クレー）８面　　※硬式・軟式兼用</t>
    <rPh sb="20" eb="22">
      <t>ナンシキ</t>
    </rPh>
    <rPh sb="22" eb="24">
      <t>ケンヨウ</t>
    </rPh>
    <phoneticPr fontId="24"/>
  </si>
  <si>
    <t>豊野テニスコート</t>
  </si>
  <si>
    <t>春日部市豊野町２－１８</t>
  </si>
  <si>
    <t>・硬式テニスコート（クレー）１面　　・軟式テニスコート（クレー）１面</t>
    <rPh sb="1" eb="3">
      <t>コウシキ</t>
    </rPh>
    <rPh sb="19" eb="21">
      <t>ナンシキ</t>
    </rPh>
    <rPh sb="33" eb="34">
      <t>メン</t>
    </rPh>
    <phoneticPr fontId="24"/>
  </si>
  <si>
    <t>旧谷原中学校多目的グラウンド</t>
    <rPh sb="0" eb="1">
      <t>キュウ</t>
    </rPh>
    <rPh sb="1" eb="3">
      <t>ヤハラ</t>
    </rPh>
    <rPh sb="3" eb="6">
      <t>チュウガッコウ</t>
    </rPh>
    <rPh sb="6" eb="9">
      <t>タモクテキ</t>
    </rPh>
    <phoneticPr fontId="24"/>
  </si>
  <si>
    <t>春日部市谷原新田１５０７</t>
    <rPh sb="4" eb="6">
      <t>ヤハラ</t>
    </rPh>
    <rPh sb="6" eb="8">
      <t>シンデン</t>
    </rPh>
    <phoneticPr fontId="24"/>
  </si>
  <si>
    <t>狭山市</t>
    <rPh sb="0" eb="3">
      <t>サヤマシ</t>
    </rPh>
    <phoneticPr fontId="24"/>
  </si>
  <si>
    <t>新狭山公園</t>
    <rPh sb="0" eb="1">
      <t>シン</t>
    </rPh>
    <rPh sb="1" eb="3">
      <t>サヤマ</t>
    </rPh>
    <rPh sb="3" eb="5">
      <t>コウエン</t>
    </rPh>
    <phoneticPr fontId="25"/>
  </si>
  <si>
    <t>狭山市公園パートナーズ</t>
  </si>
  <si>
    <t>狭山市新狭山１－４</t>
    <rPh sb="0" eb="2">
      <t>サヤマ</t>
    </rPh>
    <rPh sb="2" eb="3">
      <t>シ</t>
    </rPh>
    <rPh sb="3" eb="4">
      <t>シン</t>
    </rPh>
    <rPh sb="4" eb="6">
      <t>サヤマ</t>
    </rPh>
    <phoneticPr fontId="25"/>
  </si>
  <si>
    <t>狭山台中央公園</t>
    <rPh sb="0" eb="2">
      <t>サヤマ</t>
    </rPh>
    <rPh sb="2" eb="3">
      <t>ダイ</t>
    </rPh>
    <rPh sb="3" eb="5">
      <t>チュウオウ</t>
    </rPh>
    <rPh sb="5" eb="7">
      <t>コウエン</t>
    </rPh>
    <phoneticPr fontId="25"/>
  </si>
  <si>
    <t>狭山市狭山台３－２８</t>
    <rPh sb="0" eb="2">
      <t>サヤマ</t>
    </rPh>
    <rPh sb="2" eb="3">
      <t>シ</t>
    </rPh>
    <rPh sb="3" eb="5">
      <t>サヤマ</t>
    </rPh>
    <rPh sb="5" eb="6">
      <t>ダイ</t>
    </rPh>
    <phoneticPr fontId="25"/>
  </si>
  <si>
    <t>広瀬河川敷公園</t>
    <rPh sb="0" eb="2">
      <t>ヒロセ</t>
    </rPh>
    <rPh sb="2" eb="5">
      <t>カセンシキ</t>
    </rPh>
    <rPh sb="5" eb="7">
      <t>コウエン</t>
    </rPh>
    <phoneticPr fontId="25"/>
  </si>
  <si>
    <t>狭山市広瀬１－３６－３</t>
    <rPh sb="0" eb="2">
      <t>サヤマ</t>
    </rPh>
    <rPh sb="2" eb="3">
      <t>シ</t>
    </rPh>
    <rPh sb="3" eb="5">
      <t>ヒロセ</t>
    </rPh>
    <phoneticPr fontId="25"/>
  </si>
  <si>
    <t>ソフトボール場兼サッカー場</t>
    <rPh sb="6" eb="7">
      <t>ジョウ</t>
    </rPh>
    <rPh sb="7" eb="8">
      <t>ケン</t>
    </rPh>
    <rPh sb="12" eb="13">
      <t>ジョウ</t>
    </rPh>
    <phoneticPr fontId="25"/>
  </si>
  <si>
    <t>ソフトボール場兼少年サッカー場</t>
    <rPh sb="6" eb="7">
      <t>ジョウ</t>
    </rPh>
    <rPh sb="7" eb="8">
      <t>ケン</t>
    </rPh>
    <rPh sb="8" eb="10">
      <t>ショウネン</t>
    </rPh>
    <rPh sb="14" eb="15">
      <t>ジョウ</t>
    </rPh>
    <phoneticPr fontId="25"/>
  </si>
  <si>
    <t>少年野球場</t>
    <rPh sb="4" eb="5">
      <t>ジョウ</t>
    </rPh>
    <phoneticPr fontId="24"/>
  </si>
  <si>
    <t>少年サッカー場</t>
    <rPh sb="6" eb="7">
      <t>ジョウ</t>
    </rPh>
    <phoneticPr fontId="24"/>
  </si>
  <si>
    <t>柏原河川敷公園</t>
    <rPh sb="0" eb="1">
      <t>カシワ</t>
    </rPh>
    <rPh sb="1" eb="2">
      <t>ハラ</t>
    </rPh>
    <rPh sb="2" eb="5">
      <t>カセンシキ</t>
    </rPh>
    <rPh sb="5" eb="7">
      <t>コウエン</t>
    </rPh>
    <phoneticPr fontId="25"/>
  </si>
  <si>
    <t>狭山市柏原３３５７先</t>
    <rPh sb="0" eb="2">
      <t>サヤマ</t>
    </rPh>
    <rPh sb="2" eb="3">
      <t>シ</t>
    </rPh>
    <rPh sb="3" eb="4">
      <t>カシワ</t>
    </rPh>
    <rPh sb="4" eb="5">
      <t>ハラ</t>
    </rPh>
    <rPh sb="9" eb="10">
      <t>サキ</t>
    </rPh>
    <phoneticPr fontId="25"/>
  </si>
  <si>
    <t>堀兼・上赤坂公園</t>
    <rPh sb="0" eb="2">
      <t>ホリガネ</t>
    </rPh>
    <rPh sb="3" eb="4">
      <t>ウエ</t>
    </rPh>
    <phoneticPr fontId="25"/>
  </si>
  <si>
    <t>狭山市堀兼２４８４－３</t>
    <rPh sb="0" eb="2">
      <t>サヤマ</t>
    </rPh>
    <rPh sb="2" eb="3">
      <t>シ</t>
    </rPh>
    <rPh sb="3" eb="4">
      <t>ホリ</t>
    </rPh>
    <rPh sb="4" eb="5">
      <t>カ</t>
    </rPh>
    <phoneticPr fontId="25"/>
  </si>
  <si>
    <t>上奥富運動公園</t>
    <rPh sb="0" eb="1">
      <t>ウエ</t>
    </rPh>
    <rPh sb="1" eb="3">
      <t>オクトミ</t>
    </rPh>
    <rPh sb="3" eb="7">
      <t>ウンドウコウエン</t>
    </rPh>
    <phoneticPr fontId="25"/>
  </si>
  <si>
    <t>狭山市上奥富９９９番地先</t>
    <rPh sb="0" eb="2">
      <t>サヤマ</t>
    </rPh>
    <rPh sb="2" eb="3">
      <t>シ</t>
    </rPh>
    <rPh sb="3" eb="4">
      <t>ウエ</t>
    </rPh>
    <rPh sb="4" eb="6">
      <t>オクトミ</t>
    </rPh>
    <rPh sb="9" eb="11">
      <t>バンチ</t>
    </rPh>
    <rPh sb="11" eb="12">
      <t>サキ</t>
    </rPh>
    <phoneticPr fontId="25"/>
  </si>
  <si>
    <t>コンビネーショングラウンド</t>
  </si>
  <si>
    <t>鵜ノ木運動公園</t>
    <rPh sb="0" eb="1">
      <t>ウ</t>
    </rPh>
    <rPh sb="2" eb="3">
      <t>キ</t>
    </rPh>
    <rPh sb="3" eb="7">
      <t>ウンドウコウエン</t>
    </rPh>
    <phoneticPr fontId="25"/>
  </si>
  <si>
    <t>狭山市広瀬１－３９０－１５先</t>
    <rPh sb="0" eb="2">
      <t>サヤマ</t>
    </rPh>
    <rPh sb="2" eb="3">
      <t>シ</t>
    </rPh>
    <rPh sb="3" eb="5">
      <t>ヒロセ</t>
    </rPh>
    <rPh sb="13" eb="14">
      <t>サキ</t>
    </rPh>
    <phoneticPr fontId="25"/>
  </si>
  <si>
    <t>下奥富運動公園</t>
    <rPh sb="0" eb="1">
      <t>シタ</t>
    </rPh>
    <rPh sb="1" eb="3">
      <t>オクトミ</t>
    </rPh>
    <rPh sb="3" eb="7">
      <t>ウンドウコウエン</t>
    </rPh>
    <phoneticPr fontId="25"/>
  </si>
  <si>
    <t>狭山市下奥富堤外地内</t>
    <rPh sb="0" eb="2">
      <t>サヤマ</t>
    </rPh>
    <rPh sb="2" eb="3">
      <t>シ</t>
    </rPh>
    <rPh sb="3" eb="4">
      <t>シタ</t>
    </rPh>
    <rPh sb="4" eb="6">
      <t>オクトミ</t>
    </rPh>
    <rPh sb="6" eb="7">
      <t>ツツミ</t>
    </rPh>
    <rPh sb="7" eb="8">
      <t>ガイ</t>
    </rPh>
    <rPh sb="8" eb="9">
      <t>チ</t>
    </rPh>
    <rPh sb="9" eb="10">
      <t>ナイ</t>
    </rPh>
    <phoneticPr fontId="25"/>
  </si>
  <si>
    <t>智光山公園
テニスコート</t>
    <rPh sb="0" eb="3">
      <t>チコウザン</t>
    </rPh>
    <rPh sb="3" eb="5">
      <t>コウエン</t>
    </rPh>
    <phoneticPr fontId="25"/>
  </si>
  <si>
    <t>智光山パークマネジメントＪＶ</t>
  </si>
  <si>
    <t>狭山市柏原５６１</t>
    <rPh sb="0" eb="2">
      <t>サヤマ</t>
    </rPh>
    <rPh sb="2" eb="3">
      <t>シ</t>
    </rPh>
    <rPh sb="3" eb="4">
      <t>カシワ</t>
    </rPh>
    <rPh sb="4" eb="5">
      <t>ハラ</t>
    </rPh>
    <phoneticPr fontId="25"/>
  </si>
  <si>
    <t>入曽運動広場</t>
    <rPh sb="0" eb="2">
      <t>イリソ</t>
    </rPh>
    <rPh sb="2" eb="4">
      <t>ウンドウ</t>
    </rPh>
    <rPh sb="4" eb="6">
      <t>ヒロバ</t>
    </rPh>
    <phoneticPr fontId="25"/>
  </si>
  <si>
    <t>狭山市北入曽１４４６－２</t>
  </si>
  <si>
    <t>入曽多目的広場</t>
  </si>
  <si>
    <t>狭山市南入曽７５５－１</t>
  </si>
  <si>
    <t>・スケートボード　　・インラインスケート　　・ＢＭＸ</t>
  </si>
  <si>
    <t>狭山市民総合体育館</t>
    <rPh sb="0" eb="2">
      <t>サヤマ</t>
    </rPh>
    <rPh sb="2" eb="4">
      <t>シミン</t>
    </rPh>
    <rPh sb="4" eb="6">
      <t>ソウゴウ</t>
    </rPh>
    <rPh sb="6" eb="9">
      <t>タイイクカン</t>
    </rPh>
    <phoneticPr fontId="25"/>
  </si>
  <si>
    <t>狭山市柏原５５５</t>
    <rPh sb="0" eb="2">
      <t>サヤマ</t>
    </rPh>
    <rPh sb="2" eb="3">
      <t>シ</t>
    </rPh>
    <rPh sb="3" eb="4">
      <t>カシワ</t>
    </rPh>
    <rPh sb="4" eb="5">
      <t>ハラ</t>
    </rPh>
    <phoneticPr fontId="25"/>
  </si>
  <si>
    <t>初回者講習を受けた方のみ利用可能</t>
    <rPh sb="0" eb="3">
      <t>ショカイシャ</t>
    </rPh>
    <rPh sb="3" eb="5">
      <t>コウシュウ</t>
    </rPh>
    <rPh sb="6" eb="7">
      <t>ウ</t>
    </rPh>
    <rPh sb="9" eb="10">
      <t>カタ</t>
    </rPh>
    <rPh sb="12" eb="14">
      <t>リヨウ</t>
    </rPh>
    <rPh sb="14" eb="16">
      <t>カノウ</t>
    </rPh>
    <phoneticPr fontId="24"/>
  </si>
  <si>
    <t>狭山台体育館</t>
  </si>
  <si>
    <t>フレンドシップ狭山台共同事業体</t>
    <rPh sb="7" eb="9">
      <t>サヤマ</t>
    </rPh>
    <rPh sb="9" eb="10">
      <t>ダイ</t>
    </rPh>
    <rPh sb="10" eb="12">
      <t>キョウドウ</t>
    </rPh>
    <rPh sb="12" eb="15">
      <t>ジギョウタイ</t>
    </rPh>
    <phoneticPr fontId="24"/>
  </si>
  <si>
    <t>狭山市狭山台１－２９－２</t>
    <rPh sb="0" eb="2">
      <t>サヤマ</t>
    </rPh>
    <rPh sb="2" eb="3">
      <t>シ</t>
    </rPh>
    <rPh sb="3" eb="5">
      <t>サヤマ</t>
    </rPh>
    <rPh sb="5" eb="6">
      <t>ダイ</t>
    </rPh>
    <phoneticPr fontId="25"/>
  </si>
  <si>
    <t>小体育室</t>
  </si>
  <si>
    <t>中央公民館</t>
    <rPh sb="0" eb="2">
      <t>チュウオウ</t>
    </rPh>
    <rPh sb="2" eb="5">
      <t>コウミンカン</t>
    </rPh>
    <phoneticPr fontId="25"/>
  </si>
  <si>
    <t>狭山市入間川１－３－１</t>
  </si>
  <si>
    <t>附帯施設</t>
    <rPh sb="0" eb="2">
      <t>フタイ</t>
    </rPh>
    <rPh sb="2" eb="4">
      <t>シセツ</t>
    </rPh>
    <phoneticPr fontId="25"/>
  </si>
  <si>
    <t>■ダンス・体操　　■ホール2室（定員100名）内1室鏡あり　　■移動式鏡面1台</t>
    <rPh sb="14" eb="15">
      <t>シツ</t>
    </rPh>
    <rPh sb="16" eb="18">
      <t>テイイン</t>
    </rPh>
    <rPh sb="21" eb="22">
      <t>メイ</t>
    </rPh>
    <rPh sb="23" eb="24">
      <t>ウチ</t>
    </rPh>
    <rPh sb="25" eb="26">
      <t>シツ</t>
    </rPh>
    <rPh sb="26" eb="27">
      <t>カガミ</t>
    </rPh>
    <rPh sb="32" eb="34">
      <t>イドウ</t>
    </rPh>
    <rPh sb="34" eb="35">
      <t>シキ</t>
    </rPh>
    <rPh sb="35" eb="37">
      <t>キョウメン</t>
    </rPh>
    <rPh sb="38" eb="39">
      <t>ダイ</t>
    </rPh>
    <phoneticPr fontId="25"/>
  </si>
  <si>
    <t>富士見公民館</t>
    <rPh sb="0" eb="3">
      <t>フジミ</t>
    </rPh>
    <rPh sb="3" eb="6">
      <t>コウミンカン</t>
    </rPh>
    <phoneticPr fontId="25"/>
  </si>
  <si>
    <t>オーエンス・ＮＴＴファシリティーズグループ</t>
  </si>
  <si>
    <t>狭山市入間川３１５６</t>
    <rPh sb="0" eb="2">
      <t>サヤマ</t>
    </rPh>
    <rPh sb="2" eb="3">
      <t>シ</t>
    </rPh>
    <rPh sb="3" eb="5">
      <t>イルマ</t>
    </rPh>
    <rPh sb="5" eb="6">
      <t>ガワ</t>
    </rPh>
    <phoneticPr fontId="25"/>
  </si>
  <si>
    <t>■ダンス・体操　　■インディアカ１面</t>
  </si>
  <si>
    <t>水野公民館</t>
    <rPh sb="0" eb="2">
      <t>ミズノ</t>
    </rPh>
    <rPh sb="2" eb="5">
      <t>コウミンカン</t>
    </rPh>
    <phoneticPr fontId="25"/>
  </si>
  <si>
    <t>狭山市水野８９１－４</t>
    <rPh sb="0" eb="2">
      <t>サヤマ</t>
    </rPh>
    <rPh sb="2" eb="3">
      <t>シ</t>
    </rPh>
    <rPh sb="3" eb="5">
      <t>ミズノ</t>
    </rPh>
    <phoneticPr fontId="25"/>
  </si>
  <si>
    <t>■ダンス・体操</t>
  </si>
  <si>
    <t>堀兼公民館</t>
    <rPh sb="0" eb="1">
      <t>ホリ</t>
    </rPh>
    <rPh sb="1" eb="2">
      <t>カ</t>
    </rPh>
    <rPh sb="2" eb="5">
      <t>コウミンカン</t>
    </rPh>
    <phoneticPr fontId="25"/>
  </si>
  <si>
    <t>狭山市堀兼３６１</t>
    <rPh sb="0" eb="2">
      <t>サヤマ</t>
    </rPh>
    <rPh sb="2" eb="3">
      <t>シ</t>
    </rPh>
    <rPh sb="3" eb="4">
      <t>ホリ</t>
    </rPh>
    <rPh sb="4" eb="5">
      <t>カ</t>
    </rPh>
    <phoneticPr fontId="25"/>
  </si>
  <si>
    <t>狭山台公民館</t>
    <rPh sb="0" eb="2">
      <t>サヤマ</t>
    </rPh>
    <rPh sb="2" eb="3">
      <t>ダイ</t>
    </rPh>
    <rPh sb="3" eb="6">
      <t>コウミンカン</t>
    </rPh>
    <phoneticPr fontId="25"/>
  </si>
  <si>
    <t>狭山市狭山台３－７－１</t>
    <rPh sb="0" eb="2">
      <t>サヤマ</t>
    </rPh>
    <rPh sb="2" eb="3">
      <t>シ</t>
    </rPh>
    <rPh sb="3" eb="5">
      <t>サヤマ</t>
    </rPh>
    <rPh sb="5" eb="6">
      <t>ダイ</t>
    </rPh>
    <phoneticPr fontId="25"/>
  </si>
  <si>
    <t>新狭山公民館</t>
    <rPh sb="0" eb="1">
      <t>シン</t>
    </rPh>
    <rPh sb="1" eb="3">
      <t>サヤマ</t>
    </rPh>
    <rPh sb="3" eb="6">
      <t>コウミンカン</t>
    </rPh>
    <phoneticPr fontId="25"/>
  </si>
  <si>
    <t>狭山市新狭山２－１７－１</t>
    <rPh sb="0" eb="2">
      <t>サヤマ</t>
    </rPh>
    <rPh sb="2" eb="3">
      <t>シ</t>
    </rPh>
    <rPh sb="3" eb="4">
      <t>シン</t>
    </rPh>
    <rPh sb="4" eb="6">
      <t>サヤマ</t>
    </rPh>
    <phoneticPr fontId="25"/>
  </si>
  <si>
    <t>柏原公民館</t>
    <rPh sb="0" eb="1">
      <t>カシワ</t>
    </rPh>
    <rPh sb="1" eb="2">
      <t>ハラ</t>
    </rPh>
    <rPh sb="2" eb="5">
      <t>コウミンカン</t>
    </rPh>
    <phoneticPr fontId="25"/>
  </si>
  <si>
    <t>狭山市柏原１１５４</t>
    <rPh sb="0" eb="2">
      <t>サヤマ</t>
    </rPh>
    <rPh sb="2" eb="3">
      <t>シ</t>
    </rPh>
    <rPh sb="3" eb="4">
      <t>カシワ</t>
    </rPh>
    <rPh sb="4" eb="5">
      <t>ハラ</t>
    </rPh>
    <phoneticPr fontId="25"/>
  </si>
  <si>
    <t>水富公民館</t>
    <rPh sb="0" eb="1">
      <t>ミズ</t>
    </rPh>
    <rPh sb="1" eb="2">
      <t>トミ</t>
    </rPh>
    <rPh sb="2" eb="5">
      <t>コウミンカン</t>
    </rPh>
    <phoneticPr fontId="25"/>
  </si>
  <si>
    <t>狭山市根岸２－１７－１３</t>
    <rPh sb="0" eb="2">
      <t>サヤマ</t>
    </rPh>
    <rPh sb="2" eb="3">
      <t>シ</t>
    </rPh>
    <rPh sb="3" eb="5">
      <t>ネギシ</t>
    </rPh>
    <phoneticPr fontId="25"/>
  </si>
  <si>
    <t>入曽地域交流センター</t>
    <rPh sb="0" eb="2">
      <t>イリソ</t>
    </rPh>
    <rPh sb="2" eb="4">
      <t>チイキ</t>
    </rPh>
    <rPh sb="4" eb="6">
      <t>コウリュウ</t>
    </rPh>
    <phoneticPr fontId="25"/>
  </si>
  <si>
    <t>狭山市南入曽４２８－３</t>
    <rPh sb="0" eb="2">
      <t>サヤマ</t>
    </rPh>
    <rPh sb="2" eb="3">
      <t>シ</t>
    </rPh>
    <rPh sb="3" eb="4">
      <t>ミナミ</t>
    </rPh>
    <rPh sb="4" eb="6">
      <t>イリソ</t>
    </rPh>
    <phoneticPr fontId="25"/>
  </si>
  <si>
    <t>奥富公民館</t>
    <rPh sb="0" eb="2">
      <t>オクトミ</t>
    </rPh>
    <rPh sb="2" eb="5">
      <t>コウミンカン</t>
    </rPh>
    <phoneticPr fontId="25"/>
  </si>
  <si>
    <t>狭山市下奥富１００７－１</t>
    <rPh sb="0" eb="2">
      <t>サヤマ</t>
    </rPh>
    <rPh sb="2" eb="3">
      <t>シ</t>
    </rPh>
    <rPh sb="3" eb="4">
      <t>シタ</t>
    </rPh>
    <rPh sb="4" eb="6">
      <t>オクトミ</t>
    </rPh>
    <phoneticPr fontId="25"/>
  </si>
  <si>
    <t>広瀬公民館</t>
    <rPh sb="0" eb="2">
      <t>ヒロセ</t>
    </rPh>
    <rPh sb="2" eb="5">
      <t>コウミンカン</t>
    </rPh>
    <phoneticPr fontId="25"/>
  </si>
  <si>
    <t>狭山市広瀬東３－３４－１</t>
    <rPh sb="0" eb="2">
      <t>サヤマ</t>
    </rPh>
    <rPh sb="2" eb="3">
      <t>シ</t>
    </rPh>
    <rPh sb="3" eb="5">
      <t>ヒロセ</t>
    </rPh>
    <rPh sb="5" eb="6">
      <t>ヒガシ</t>
    </rPh>
    <phoneticPr fontId="25"/>
  </si>
  <si>
    <t>農村環境改善センター</t>
    <rPh sb="0" eb="2">
      <t>ノウソン</t>
    </rPh>
    <rPh sb="2" eb="4">
      <t>カンキョウ</t>
    </rPh>
    <rPh sb="4" eb="6">
      <t>カイゼン</t>
    </rPh>
    <phoneticPr fontId="25"/>
  </si>
  <si>
    <t>狭山市堀兼３６０</t>
    <rPh sb="0" eb="2">
      <t>サヤマ</t>
    </rPh>
    <rPh sb="2" eb="3">
      <t>シ</t>
    </rPh>
    <rPh sb="3" eb="4">
      <t>ホリ</t>
    </rPh>
    <rPh sb="4" eb="5">
      <t>カ</t>
    </rPh>
    <phoneticPr fontId="25"/>
  </si>
  <si>
    <t>２５ｍ、幼児用</t>
    <rPh sb="4" eb="7">
      <t>ヨウジヨウ</t>
    </rPh>
    <phoneticPr fontId="25"/>
  </si>
  <si>
    <t>ふれあい健康センター</t>
    <rPh sb="4" eb="6">
      <t>ケンコウ</t>
    </rPh>
    <phoneticPr fontId="25"/>
  </si>
  <si>
    <t>狭山市稲荷山１－１２－３</t>
    <rPh sb="0" eb="2">
      <t>サヤマ</t>
    </rPh>
    <rPh sb="2" eb="3">
      <t>シ</t>
    </rPh>
    <rPh sb="3" eb="6">
      <t>イナリヤマ</t>
    </rPh>
    <phoneticPr fontId="25"/>
  </si>
  <si>
    <t>温水プール（競技用２５ｍ ８コース、レジャー幼児用他）</t>
    <rPh sb="0" eb="2">
      <t>オンスイ</t>
    </rPh>
    <rPh sb="6" eb="9">
      <t>キョウギヨウ</t>
    </rPh>
    <rPh sb="22" eb="25">
      <t>ヨウジヨウ</t>
    </rPh>
    <rPh sb="25" eb="26">
      <t>ホカ</t>
    </rPh>
    <phoneticPr fontId="25"/>
  </si>
  <si>
    <t>羽生市</t>
    <rPh sb="0" eb="2">
      <t>ハニュウ</t>
    </rPh>
    <rPh sb="2" eb="3">
      <t>シ</t>
    </rPh>
    <phoneticPr fontId="24"/>
  </si>
  <si>
    <t>羽生市体育館</t>
    <rPh sb="0" eb="3">
      <t>ハニュウシ</t>
    </rPh>
    <rPh sb="3" eb="6">
      <t>タイイクカン</t>
    </rPh>
    <phoneticPr fontId="24"/>
  </si>
  <si>
    <t>毎日興業・スポーツフィールド共同事業体</t>
    <rPh sb="14" eb="19">
      <t>キョウドウジギョウタイ</t>
    </rPh>
    <phoneticPr fontId="24"/>
  </si>
  <si>
    <t>羽生市東９－１－１</t>
    <rPh sb="0" eb="3">
      <t>ハニュウシ</t>
    </rPh>
    <rPh sb="3" eb="4">
      <t>ヒガシ</t>
    </rPh>
    <phoneticPr fontId="24"/>
  </si>
  <si>
    <t>柔道場</t>
    <rPh sb="0" eb="2">
      <t>ジュウドウ</t>
    </rPh>
    <rPh sb="2" eb="3">
      <t>ジョウ</t>
    </rPh>
    <phoneticPr fontId="24"/>
  </si>
  <si>
    <t>剣道場</t>
    <rPh sb="0" eb="2">
      <t>ケンドウ</t>
    </rPh>
    <rPh sb="2" eb="3">
      <t>ジョウ</t>
    </rPh>
    <phoneticPr fontId="24"/>
  </si>
  <si>
    <t>卓球場</t>
    <rPh sb="0" eb="2">
      <t>タッキュウ</t>
    </rPh>
    <rPh sb="2" eb="3">
      <t>バ</t>
    </rPh>
    <phoneticPr fontId="24"/>
  </si>
  <si>
    <t>トレーニング室</t>
    <rPh sb="6" eb="7">
      <t>シツ</t>
    </rPh>
    <phoneticPr fontId="24"/>
  </si>
  <si>
    <t>トランポリンが常設された多目的運動室</t>
    <rPh sb="7" eb="9">
      <t>ジョウセツ</t>
    </rPh>
    <rPh sb="12" eb="15">
      <t>タモクテキ</t>
    </rPh>
    <rPh sb="15" eb="17">
      <t>ウンドウ</t>
    </rPh>
    <rPh sb="17" eb="18">
      <t>シツ</t>
    </rPh>
    <phoneticPr fontId="24"/>
  </si>
  <si>
    <t>ふらっトレーニングルーム</t>
  </si>
  <si>
    <t>利用は高校生以上に限る。講習を受けた方のみ利用可能。</t>
    <rPh sb="0" eb="2">
      <t>リヨウ</t>
    </rPh>
    <rPh sb="3" eb="6">
      <t>コウコウセイ</t>
    </rPh>
    <rPh sb="6" eb="8">
      <t>イジョウ</t>
    </rPh>
    <rPh sb="9" eb="10">
      <t>カギ</t>
    </rPh>
    <rPh sb="12" eb="14">
      <t>コウシュウ</t>
    </rPh>
    <rPh sb="15" eb="16">
      <t>ウ</t>
    </rPh>
    <rPh sb="18" eb="19">
      <t>カタ</t>
    </rPh>
    <rPh sb="21" eb="23">
      <t>リヨウ</t>
    </rPh>
    <rPh sb="23" eb="25">
      <t>カノウ</t>
    </rPh>
    <phoneticPr fontId="24"/>
  </si>
  <si>
    <t>羽生中央公園</t>
    <rPh sb="0" eb="2">
      <t>ハニュウ</t>
    </rPh>
    <rPh sb="2" eb="4">
      <t>チュウオウ</t>
    </rPh>
    <rPh sb="4" eb="6">
      <t>コウエン</t>
    </rPh>
    <phoneticPr fontId="24"/>
  </si>
  <si>
    <t>４００ｍ×８コース</t>
  </si>
  <si>
    <t>南広場</t>
    <rPh sb="0" eb="1">
      <t>ミナミ</t>
    </rPh>
    <rPh sb="1" eb="3">
      <t>ヒロバ</t>
    </rPh>
    <phoneticPr fontId="24"/>
  </si>
  <si>
    <t>上新郷グラウンド</t>
    <rPh sb="0" eb="3">
      <t>カミシンゴウ</t>
    </rPh>
    <phoneticPr fontId="24"/>
  </si>
  <si>
    <t>羽生市上新郷５６３０－４</t>
    <rPh sb="0" eb="3">
      <t>ハニュウシ</t>
    </rPh>
    <rPh sb="3" eb="6">
      <t>カミシンゴウ</t>
    </rPh>
    <phoneticPr fontId="24"/>
  </si>
  <si>
    <t>下新郷グラウンド</t>
    <rPh sb="0" eb="1">
      <t>シタ</t>
    </rPh>
    <rPh sb="1" eb="3">
      <t>シンゴウ</t>
    </rPh>
    <phoneticPr fontId="24"/>
  </si>
  <si>
    <t>須影グラウンド</t>
    <rPh sb="0" eb="2">
      <t>スカゲ</t>
    </rPh>
    <phoneticPr fontId="24"/>
  </si>
  <si>
    <t>羽生市須影７１４</t>
    <rPh sb="0" eb="3">
      <t>ハニュウシ</t>
    </rPh>
    <rPh sb="3" eb="5">
      <t>スカゲ</t>
    </rPh>
    <phoneticPr fontId="24"/>
  </si>
  <si>
    <t>岩瀬グラウンド</t>
    <rPh sb="0" eb="2">
      <t>イワセ</t>
    </rPh>
    <phoneticPr fontId="24"/>
  </si>
  <si>
    <t>羽生市上岩瀬２３６７</t>
    <rPh sb="0" eb="3">
      <t>ハニュウシ</t>
    </rPh>
    <rPh sb="3" eb="4">
      <t>カミ</t>
    </rPh>
    <rPh sb="4" eb="6">
      <t>イワセ</t>
    </rPh>
    <phoneticPr fontId="24"/>
  </si>
  <si>
    <t>川俣グラウンド</t>
    <rPh sb="0" eb="2">
      <t>カワマタ</t>
    </rPh>
    <phoneticPr fontId="24"/>
  </si>
  <si>
    <t>羽生市本川俣６３０</t>
    <rPh sb="0" eb="3">
      <t>ハニュウシ</t>
    </rPh>
    <rPh sb="3" eb="4">
      <t>ホン</t>
    </rPh>
    <rPh sb="4" eb="6">
      <t>カワマタ</t>
    </rPh>
    <phoneticPr fontId="24"/>
  </si>
  <si>
    <t>井泉グラウンド</t>
    <rPh sb="0" eb="1">
      <t>イ</t>
    </rPh>
    <rPh sb="1" eb="2">
      <t>イズミ</t>
    </rPh>
    <phoneticPr fontId="24"/>
  </si>
  <si>
    <t>羽生市藤井上組２７５</t>
    <rPh sb="0" eb="3">
      <t>ハニュウシ</t>
    </rPh>
    <rPh sb="3" eb="5">
      <t>フジイ</t>
    </rPh>
    <rPh sb="5" eb="7">
      <t>カミグミ</t>
    </rPh>
    <phoneticPr fontId="24"/>
  </si>
  <si>
    <t>手子林グラウンド</t>
    <rPh sb="0" eb="3">
      <t>テコハヤシ</t>
    </rPh>
    <phoneticPr fontId="24"/>
  </si>
  <si>
    <t>羽生市下手子林８０５</t>
    <rPh sb="0" eb="3">
      <t>ハニュウシ</t>
    </rPh>
    <rPh sb="3" eb="4">
      <t>シタ</t>
    </rPh>
    <rPh sb="4" eb="7">
      <t>テコハヤシ</t>
    </rPh>
    <phoneticPr fontId="24"/>
  </si>
  <si>
    <t>三田ヶ谷グラウンド</t>
    <rPh sb="0" eb="2">
      <t>ミタ</t>
    </rPh>
    <rPh sb="3" eb="4">
      <t>タニ</t>
    </rPh>
    <phoneticPr fontId="24"/>
  </si>
  <si>
    <t>羽生市弥勒６３４－１</t>
    <rPh sb="0" eb="3">
      <t>ハニュウシ</t>
    </rPh>
    <rPh sb="3" eb="5">
      <t>ミロク</t>
    </rPh>
    <phoneticPr fontId="24"/>
  </si>
  <si>
    <t>村君グラウンド</t>
    <rPh sb="0" eb="1">
      <t>ムラ</t>
    </rPh>
    <rPh sb="1" eb="2">
      <t>キミ</t>
    </rPh>
    <phoneticPr fontId="24"/>
  </si>
  <si>
    <t>羽生市下村君２２２７</t>
    <rPh sb="0" eb="3">
      <t>ハニュウシ</t>
    </rPh>
    <rPh sb="3" eb="4">
      <t>シタ</t>
    </rPh>
    <rPh sb="4" eb="6">
      <t>ムラキミ</t>
    </rPh>
    <phoneticPr fontId="24"/>
  </si>
  <si>
    <t>羽生勤労者総合福祉センター</t>
    <rPh sb="0" eb="2">
      <t>ハニュウ</t>
    </rPh>
    <rPh sb="2" eb="5">
      <t>キンロウシャ</t>
    </rPh>
    <rPh sb="5" eb="7">
      <t>ソウゴウ</t>
    </rPh>
    <rPh sb="7" eb="9">
      <t>フクシ</t>
    </rPh>
    <phoneticPr fontId="24"/>
  </si>
  <si>
    <t>毎日興業株式会社</t>
    <rPh sb="0" eb="2">
      <t>マイニチ</t>
    </rPh>
    <rPh sb="2" eb="4">
      <t>コウギョウ</t>
    </rPh>
    <rPh sb="4" eb="8">
      <t>カブシキガイシャ</t>
    </rPh>
    <phoneticPr fontId="24"/>
  </si>
  <si>
    <t>羽生市下羽生１０１４－１</t>
    <rPh sb="0" eb="3">
      <t>ハニュウシ</t>
    </rPh>
    <rPh sb="3" eb="4">
      <t>シタ</t>
    </rPh>
    <rPh sb="4" eb="6">
      <t>ハニュウ</t>
    </rPh>
    <phoneticPr fontId="24"/>
  </si>
  <si>
    <t>体育室</t>
    <rPh sb="0" eb="2">
      <t>タイイク</t>
    </rPh>
    <rPh sb="2" eb="3">
      <t>シツ</t>
    </rPh>
    <phoneticPr fontId="24"/>
  </si>
  <si>
    <t>鴻巣市</t>
    <rPh sb="0" eb="3">
      <t>コウノスシ</t>
    </rPh>
    <phoneticPr fontId="24"/>
  </si>
  <si>
    <t>鴻巣市立陸上競技場</t>
  </si>
  <si>
    <t>鴻巣ヘルスプロモーションＪＶ</t>
  </si>
  <si>
    <t>鴻巣市鴻巣６３４－２</t>
  </si>
  <si>
    <t>サブグラウンド</t>
  </si>
  <si>
    <t>ジョギングコース</t>
  </si>
  <si>
    <t>鴻巣市吹上総合運動場</t>
    <rPh sb="0" eb="3">
      <t>コウノスシ</t>
    </rPh>
    <phoneticPr fontId="25"/>
  </si>
  <si>
    <t>鴻巣市明用６３６－１</t>
    <rPh sb="3" eb="4">
      <t>ミョウ</t>
    </rPh>
    <rPh sb="4" eb="5">
      <t>ヨウ</t>
    </rPh>
    <phoneticPr fontId="25"/>
  </si>
  <si>
    <t>軟式野球場</t>
    <rPh sb="0" eb="2">
      <t>ナンシキ</t>
    </rPh>
    <rPh sb="2" eb="4">
      <t>ヤキュウ</t>
    </rPh>
    <rPh sb="4" eb="5">
      <t>ジョウ</t>
    </rPh>
    <phoneticPr fontId="25"/>
  </si>
  <si>
    <t>鴻巣市吹上荒川
総合運動公園</t>
    <rPh sb="3" eb="5">
      <t>フキアゲ</t>
    </rPh>
    <phoneticPr fontId="25"/>
  </si>
  <si>
    <t>鴻巣市大芦地内（河川敷）</t>
    <rPh sb="3" eb="5">
      <t>オオアシ</t>
    </rPh>
    <rPh sb="5" eb="6">
      <t>チ</t>
    </rPh>
    <rPh sb="6" eb="7">
      <t>ナイ</t>
    </rPh>
    <rPh sb="8" eb="11">
      <t>カセンジキ</t>
    </rPh>
    <phoneticPr fontId="25"/>
  </si>
  <si>
    <t>サッカー場</t>
    <rPh sb="4" eb="5">
      <t>バ</t>
    </rPh>
    <phoneticPr fontId="25"/>
  </si>
  <si>
    <t>天然芝</t>
    <rPh sb="0" eb="3">
      <t>テンネンシバ</t>
    </rPh>
    <phoneticPr fontId="25"/>
  </si>
  <si>
    <t>上谷総合公園</t>
  </si>
  <si>
    <t>鴻巣市スポーツ振興グループ</t>
    <rPh sb="7" eb="9">
      <t>シンコウ</t>
    </rPh>
    <phoneticPr fontId="29"/>
  </si>
  <si>
    <t>鴻巣市上谷７０７</t>
  </si>
  <si>
    <t>フラワースタジアム</t>
  </si>
  <si>
    <t>両翼９８m・中堅１２２m、内野クレー・外野天然芝</t>
  </si>
  <si>
    <t>スケートパーク</t>
  </si>
  <si>
    <t>・セクション種類（ボウル、バンク等）</t>
    <rPh sb="6" eb="8">
      <t>シュルイ</t>
    </rPh>
    <rPh sb="16" eb="17">
      <t>トウ</t>
    </rPh>
    <phoneticPr fontId="25"/>
  </si>
  <si>
    <t>人工芝</t>
    <rPh sb="0" eb="2">
      <t>ジンコウ</t>
    </rPh>
    <rPh sb="2" eb="3">
      <t>シバ</t>
    </rPh>
    <phoneticPr fontId="25"/>
  </si>
  <si>
    <t>硬・軟式兼用１０面（砂入り人工芝）</t>
    <rPh sb="4" eb="6">
      <t>ケンヨウ</t>
    </rPh>
    <phoneticPr fontId="25"/>
  </si>
  <si>
    <t>赤見台近隣公園</t>
  </si>
  <si>
    <t>鴻巣市赤見台３－３７地内</t>
  </si>
  <si>
    <t>糠田運動場</t>
    <rPh sb="0" eb="2">
      <t>ヌカタ</t>
    </rPh>
    <rPh sb="2" eb="4">
      <t>ウンドウ</t>
    </rPh>
    <rPh sb="4" eb="5">
      <t>ジョウ</t>
    </rPh>
    <phoneticPr fontId="25"/>
  </si>
  <si>
    <t>鴻巣市糠田地内（河川敷）</t>
  </si>
  <si>
    <t>川里中央公園</t>
    <rPh sb="0" eb="2">
      <t>カワサト</t>
    </rPh>
    <phoneticPr fontId="25"/>
  </si>
  <si>
    <t>鴻巣市シルバー人材センター</t>
  </si>
  <si>
    <t>鴻巣市関新田１８００付近</t>
    <rPh sb="10" eb="12">
      <t>フキン</t>
    </rPh>
    <phoneticPr fontId="25"/>
  </si>
  <si>
    <t>テニスコ－ト</t>
  </si>
  <si>
    <t>・硬・軟式兼用３面（ハード）</t>
    <rPh sb="5" eb="7">
      <t>ケンヨウ</t>
    </rPh>
    <phoneticPr fontId="25"/>
  </si>
  <si>
    <t>あかぎ公園</t>
  </si>
  <si>
    <t>鴻巣市赤城１７７－１付近</t>
  </si>
  <si>
    <t>遊水地機能を兼ねる。</t>
    <rPh sb="0" eb="3">
      <t>ユウスイチ</t>
    </rPh>
    <rPh sb="3" eb="5">
      <t>キノウ</t>
    </rPh>
    <rPh sb="6" eb="7">
      <t>カ</t>
    </rPh>
    <phoneticPr fontId="25"/>
  </si>
  <si>
    <t>・硬・軟式兼用２面（砂入り人工芝）</t>
    <rPh sb="5" eb="7">
      <t>ケンヨウ</t>
    </rPh>
    <phoneticPr fontId="25"/>
  </si>
  <si>
    <t>鴻巣市立天神
テニスコ－ト</t>
    <rPh sb="0" eb="3">
      <t>コウノスシ</t>
    </rPh>
    <rPh sb="3" eb="4">
      <t>リツ</t>
    </rPh>
    <phoneticPr fontId="25"/>
  </si>
  <si>
    <t>鴻巣市天神２丁目地内</t>
  </si>
  <si>
    <t>・軟式４面（クレー）</t>
  </si>
  <si>
    <t>鴻巣市立常光
テニスコ－ト</t>
    <rPh sb="0" eb="3">
      <t>コウノスシ</t>
    </rPh>
    <rPh sb="3" eb="4">
      <t>リツ</t>
    </rPh>
    <phoneticPr fontId="25"/>
  </si>
  <si>
    <t>鴻巣市下谷１９６－１</t>
    <rPh sb="0" eb="3">
      <t>コウノスシ</t>
    </rPh>
    <phoneticPr fontId="25"/>
  </si>
  <si>
    <t>・硬・軟式兼用２面（クレー）</t>
    <rPh sb="5" eb="7">
      <t>ケンヨウ</t>
    </rPh>
    <phoneticPr fontId="25"/>
  </si>
  <si>
    <t>東町公園テニスコ－ト</t>
    <rPh sb="2" eb="4">
      <t>コウエン</t>
    </rPh>
    <phoneticPr fontId="25"/>
  </si>
  <si>
    <t>鴻巣市東１－６地内</t>
  </si>
  <si>
    <t>・硬式２面（クレー）</t>
  </si>
  <si>
    <t>ひばり野中央公園
テニスコ－ト</t>
    <rPh sb="4" eb="6">
      <t>チュウオウ</t>
    </rPh>
    <rPh sb="6" eb="8">
      <t>コウエン</t>
    </rPh>
    <phoneticPr fontId="25"/>
  </si>
  <si>
    <t>鴻巣市ひばり野１－１２</t>
  </si>
  <si>
    <t>・硬式１面（ハード）</t>
  </si>
  <si>
    <t>鴻巣市吹上富士見
テニスコ－ト</t>
    <rPh sb="0" eb="3">
      <t>コウノスシ</t>
    </rPh>
    <phoneticPr fontId="25"/>
  </si>
  <si>
    <t>鴻巣市吹上富士見４－１６地内</t>
    <rPh sb="0" eb="3">
      <t>コウノスシ</t>
    </rPh>
    <phoneticPr fontId="25"/>
  </si>
  <si>
    <t>・硬・軟式兼用３面（クレー）</t>
    <rPh sb="5" eb="7">
      <t>ケンヨウ</t>
    </rPh>
    <phoneticPr fontId="25"/>
  </si>
  <si>
    <t>鴻巣市立総合体育館</t>
  </si>
  <si>
    <t>鴻巣市鴻巣８６４－１</t>
  </si>
  <si>
    <t>会議室、和室等</t>
    <rPh sb="0" eb="3">
      <t>カイギシツ</t>
    </rPh>
    <rPh sb="4" eb="6">
      <t>ワシツ</t>
    </rPh>
    <rPh sb="6" eb="7">
      <t>トウ</t>
    </rPh>
    <phoneticPr fontId="25"/>
  </si>
  <si>
    <t>卓球場</t>
    <rPh sb="0" eb="2">
      <t>タッキュウ</t>
    </rPh>
    <rPh sb="2" eb="3">
      <t>ジョウ</t>
    </rPh>
    <phoneticPr fontId="25"/>
  </si>
  <si>
    <t>コスモスアリーナ
ふきあげ</t>
  </si>
  <si>
    <t>鴻巣市明用６３６－１</t>
  </si>
  <si>
    <t>バスケットボール半面</t>
    <rPh sb="8" eb="9">
      <t>ハン</t>
    </rPh>
    <phoneticPr fontId="25"/>
  </si>
  <si>
    <t>格技場</t>
    <rPh sb="0" eb="2">
      <t>カクギ</t>
    </rPh>
    <rPh sb="2" eb="3">
      <t>ジョウ</t>
    </rPh>
    <phoneticPr fontId="25"/>
  </si>
  <si>
    <t>鴻巣市吹上富士見
ゲ－トボ－ル場</t>
    <rPh sb="0" eb="3">
      <t>コウノスシ</t>
    </rPh>
    <rPh sb="5" eb="8">
      <t>フジミ</t>
    </rPh>
    <phoneticPr fontId="25"/>
  </si>
  <si>
    <t>鴻巣市吹上富士見２－３地内</t>
  </si>
  <si>
    <t>鴻巣市かわさと
グラウンドゴルフ場</t>
    <rPh sb="0" eb="3">
      <t>コウノスシ</t>
    </rPh>
    <phoneticPr fontId="25"/>
  </si>
  <si>
    <t>鴻巣市関新田１２７７－２付近</t>
  </si>
  <si>
    <t>鴻巣市総合福祉センタ－</t>
    <rPh sb="3" eb="5">
      <t>ソウゴウ</t>
    </rPh>
    <phoneticPr fontId="25"/>
  </si>
  <si>
    <t>鴻巣市箕田４２１１－１</t>
    <rPh sb="3" eb="5">
      <t>ミダ</t>
    </rPh>
    <phoneticPr fontId="25"/>
  </si>
  <si>
    <t>鴻巣公園</t>
  </si>
  <si>
    <t>鴻巣市本町８－２地内</t>
    <rPh sb="8" eb="9">
      <t>チ</t>
    </rPh>
    <rPh sb="9" eb="10">
      <t>ナイ</t>
    </rPh>
    <phoneticPr fontId="25"/>
  </si>
  <si>
    <t>グラウンド（約４０００㎡）は球技不可</t>
    <rPh sb="6" eb="7">
      <t>ヤク</t>
    </rPh>
    <rPh sb="14" eb="16">
      <t>キュウギ</t>
    </rPh>
    <rPh sb="16" eb="18">
      <t>フカ</t>
    </rPh>
    <phoneticPr fontId="25"/>
  </si>
  <si>
    <t>中央公民館</t>
    <rPh sb="0" eb="2">
      <t>チュウオウ</t>
    </rPh>
    <rPh sb="2" eb="4">
      <t>コウミン</t>
    </rPh>
    <rPh sb="4" eb="5">
      <t>カン</t>
    </rPh>
    <phoneticPr fontId="25"/>
  </si>
  <si>
    <t>鴻巣市本町３－１２－１８</t>
  </si>
  <si>
    <t>軽体育室</t>
    <rPh sb="0" eb="1">
      <t>ケイ</t>
    </rPh>
    <rPh sb="1" eb="4">
      <t>タイイクシツ</t>
    </rPh>
    <phoneticPr fontId="25"/>
  </si>
  <si>
    <t>卓球やエアロビ等の利用が可</t>
    <rPh sb="0" eb="2">
      <t>タッキュウ</t>
    </rPh>
    <rPh sb="7" eb="8">
      <t>トウ</t>
    </rPh>
    <rPh sb="9" eb="11">
      <t>リヨウ</t>
    </rPh>
    <rPh sb="12" eb="13">
      <t>カ</t>
    </rPh>
    <phoneticPr fontId="25"/>
  </si>
  <si>
    <t>田間宮生涯学習センタ－</t>
  </si>
  <si>
    <t>鴻巣市登戸１４９</t>
  </si>
  <si>
    <t>箕田公民館</t>
  </si>
  <si>
    <t>鴻巣市稲荷町２６－３２</t>
  </si>
  <si>
    <t>笠原公民館</t>
    <rPh sb="2" eb="4">
      <t>コウミン</t>
    </rPh>
    <rPh sb="4" eb="5">
      <t>カン</t>
    </rPh>
    <phoneticPr fontId="25"/>
  </si>
  <si>
    <t>鴻巣市笠原７９１－１</t>
  </si>
  <si>
    <t>常光公民館</t>
  </si>
  <si>
    <t>鴻巣市下谷１９６－１</t>
  </si>
  <si>
    <t>あたご公民館</t>
  </si>
  <si>
    <t>鴻巣市原馬室３４６０－１</t>
  </si>
  <si>
    <t>川里生涯学習センター</t>
  </si>
  <si>
    <t>鴻巣市広田３１４１－１</t>
  </si>
  <si>
    <t>鴻巣市吹上
パークゴルフ場</t>
    <rPh sb="0" eb="3">
      <t>コウノスシ</t>
    </rPh>
    <phoneticPr fontId="25"/>
  </si>
  <si>
    <t>パークゴルフ場</t>
    <rPh sb="6" eb="7">
      <t>ジョウ</t>
    </rPh>
    <phoneticPr fontId="25"/>
  </si>
  <si>
    <t>・日本パークゴルフ協会公認コース、１８ホール×２コース（１コース＝パー６６打）</t>
  </si>
  <si>
    <t>深谷市</t>
    <rPh sb="0" eb="3">
      <t>フカヤシ</t>
    </rPh>
    <phoneticPr fontId="24"/>
  </si>
  <si>
    <t>仙元山公園</t>
    <rPh sb="0" eb="2">
      <t>センモト</t>
    </rPh>
    <rPh sb="2" eb="3">
      <t>ヤマ</t>
    </rPh>
    <rPh sb="3" eb="5">
      <t>コウエン</t>
    </rPh>
    <phoneticPr fontId="25"/>
  </si>
  <si>
    <t>ふかや体育施設管理グループ</t>
  </si>
  <si>
    <t>深谷市大字上野台２５６５</t>
    <rPh sb="0" eb="2">
      <t>フカヤ</t>
    </rPh>
    <rPh sb="2" eb="3">
      <t>シ</t>
    </rPh>
    <rPh sb="3" eb="5">
      <t>オオアザ</t>
    </rPh>
    <rPh sb="5" eb="8">
      <t>ウエノダイ</t>
    </rPh>
    <phoneticPr fontId="25"/>
  </si>
  <si>
    <t>多目的広場(北)</t>
    <rPh sb="0" eb="3">
      <t>タモクテキ</t>
    </rPh>
    <rPh sb="3" eb="5">
      <t>ヒロバ</t>
    </rPh>
    <rPh sb="6" eb="7">
      <t>キタ</t>
    </rPh>
    <phoneticPr fontId="25"/>
  </si>
  <si>
    <t>多目的広場(南)</t>
    <rPh sb="0" eb="3">
      <t>タモクテキ</t>
    </rPh>
    <rPh sb="3" eb="5">
      <t>ヒロバ</t>
    </rPh>
    <rPh sb="6" eb="7">
      <t>ミナミ</t>
    </rPh>
    <phoneticPr fontId="25"/>
  </si>
  <si>
    <t>人工芝コート６面　　クレーコート４面</t>
    <rPh sb="0" eb="2">
      <t>ジンコウ</t>
    </rPh>
    <rPh sb="2" eb="3">
      <t>シバ</t>
    </rPh>
    <rPh sb="7" eb="8">
      <t>メン</t>
    </rPh>
    <rPh sb="17" eb="18">
      <t>メン</t>
    </rPh>
    <phoneticPr fontId="25"/>
  </si>
  <si>
    <t>４００ｍトラック　クレイ舗装８レーン</t>
    <rPh sb="12" eb="14">
      <t>ホソウ</t>
    </rPh>
    <phoneticPr fontId="24"/>
  </si>
  <si>
    <t>東公園</t>
    <rPh sb="0" eb="1">
      <t>ヒガシ</t>
    </rPh>
    <rPh sb="1" eb="3">
      <t>コウエン</t>
    </rPh>
    <phoneticPr fontId="25"/>
  </si>
  <si>
    <t>深谷市幡羅町１－１４－１</t>
    <rPh sb="0" eb="2">
      <t>フカヤ</t>
    </rPh>
    <rPh sb="2" eb="3">
      <t>シ</t>
    </rPh>
    <rPh sb="3" eb="4">
      <t>ハン</t>
    </rPh>
    <rPh sb="4" eb="5">
      <t>ラ</t>
    </rPh>
    <rPh sb="5" eb="6">
      <t>マチ</t>
    </rPh>
    <phoneticPr fontId="25"/>
  </si>
  <si>
    <t>上柴中央公園</t>
    <rPh sb="0" eb="2">
      <t>ウエシバ</t>
    </rPh>
    <rPh sb="2" eb="4">
      <t>チュウオウ</t>
    </rPh>
    <rPh sb="4" eb="6">
      <t>コウエン</t>
    </rPh>
    <phoneticPr fontId="25"/>
  </si>
  <si>
    <t>深谷市上柴町西４－１－１</t>
    <rPh sb="0" eb="2">
      <t>フカヤ</t>
    </rPh>
    <rPh sb="2" eb="3">
      <t>シ</t>
    </rPh>
    <rPh sb="3" eb="6">
      <t>カミシバチョウ</t>
    </rPh>
    <rPh sb="6" eb="7">
      <t>ニシ</t>
    </rPh>
    <phoneticPr fontId="25"/>
  </si>
  <si>
    <t>豊里グラウンド</t>
    <rPh sb="0" eb="2">
      <t>トヨサト</t>
    </rPh>
    <phoneticPr fontId="25"/>
  </si>
  <si>
    <t>深谷市中瀬地内</t>
    <rPh sb="0" eb="2">
      <t>フカヤ</t>
    </rPh>
    <rPh sb="2" eb="3">
      <t>シ</t>
    </rPh>
    <rPh sb="3" eb="5">
      <t>ナカセ</t>
    </rPh>
    <rPh sb="5" eb="6">
      <t>チ</t>
    </rPh>
    <rPh sb="6" eb="7">
      <t>ナイ</t>
    </rPh>
    <phoneticPr fontId="25"/>
  </si>
  <si>
    <t>高島グラウンド</t>
    <rPh sb="0" eb="2">
      <t>タカシマ</t>
    </rPh>
    <phoneticPr fontId="25"/>
  </si>
  <si>
    <t>深谷市高島地内</t>
    <rPh sb="0" eb="2">
      <t>フカヤ</t>
    </rPh>
    <rPh sb="2" eb="3">
      <t>シ</t>
    </rPh>
    <rPh sb="3" eb="5">
      <t>タカシマ</t>
    </rPh>
    <rPh sb="5" eb="6">
      <t>チ</t>
    </rPh>
    <rPh sb="6" eb="7">
      <t>ナイ</t>
    </rPh>
    <phoneticPr fontId="25"/>
  </si>
  <si>
    <t>中瀬ソフトボール場</t>
    <rPh sb="0" eb="2">
      <t>ナカセ</t>
    </rPh>
    <rPh sb="8" eb="9">
      <t>ジョウ</t>
    </rPh>
    <phoneticPr fontId="25"/>
  </si>
  <si>
    <t>柴崎公園</t>
    <rPh sb="0" eb="2">
      <t>シバサキ</t>
    </rPh>
    <rPh sb="2" eb="4">
      <t>コウエン</t>
    </rPh>
    <phoneticPr fontId="25"/>
  </si>
  <si>
    <t>深谷市上柴町東２－２４－１</t>
    <rPh sb="0" eb="2">
      <t>フカヤ</t>
    </rPh>
    <rPh sb="2" eb="3">
      <t>シ</t>
    </rPh>
    <rPh sb="3" eb="4">
      <t>ウエ</t>
    </rPh>
    <rPh sb="4" eb="5">
      <t>シバ</t>
    </rPh>
    <rPh sb="5" eb="6">
      <t>マチ</t>
    </rPh>
    <rPh sb="6" eb="7">
      <t>ヒガシ</t>
    </rPh>
    <phoneticPr fontId="25"/>
  </si>
  <si>
    <t>東方公園</t>
    <rPh sb="0" eb="2">
      <t>トウホウ</t>
    </rPh>
    <rPh sb="2" eb="4">
      <t>コウエン</t>
    </rPh>
    <phoneticPr fontId="25"/>
  </si>
  <si>
    <t>深谷市東方町２－２３</t>
    <rPh sb="0" eb="2">
      <t>フカヤ</t>
    </rPh>
    <rPh sb="2" eb="3">
      <t>シ</t>
    </rPh>
    <rPh sb="3" eb="4">
      <t>ヒガシ</t>
    </rPh>
    <rPh sb="4" eb="5">
      <t>カタ</t>
    </rPh>
    <rPh sb="5" eb="6">
      <t>マチ</t>
    </rPh>
    <phoneticPr fontId="25"/>
  </si>
  <si>
    <t>明戸農村公園</t>
    <rPh sb="0" eb="2">
      <t>アケト</t>
    </rPh>
    <rPh sb="2" eb="4">
      <t>ノウソン</t>
    </rPh>
    <rPh sb="4" eb="6">
      <t>コウエン</t>
    </rPh>
    <phoneticPr fontId="25"/>
  </si>
  <si>
    <t>深谷市上増田１０５５－２</t>
    <rPh sb="0" eb="2">
      <t>フカヤ</t>
    </rPh>
    <rPh sb="2" eb="3">
      <t>シ</t>
    </rPh>
    <rPh sb="3" eb="6">
      <t>カミマスダ</t>
    </rPh>
    <phoneticPr fontId="25"/>
  </si>
  <si>
    <t>折之口ふれあい公園</t>
    <rPh sb="0" eb="3">
      <t>オリノクチ</t>
    </rPh>
    <rPh sb="7" eb="9">
      <t>コウエン</t>
    </rPh>
    <phoneticPr fontId="25"/>
  </si>
  <si>
    <t>深谷市折之口１４９－１</t>
    <rPh sb="0" eb="2">
      <t>フカヤ</t>
    </rPh>
    <rPh sb="2" eb="3">
      <t>シ</t>
    </rPh>
    <rPh sb="3" eb="6">
      <t>オリノクチ</t>
    </rPh>
    <phoneticPr fontId="25"/>
  </si>
  <si>
    <t>多目的広場</t>
    <rPh sb="0" eb="5">
      <t>タモクテキヒロバ</t>
    </rPh>
    <phoneticPr fontId="24"/>
  </si>
  <si>
    <t>・テニスコート（人工芝コート）２面</t>
  </si>
  <si>
    <t>北部運動公園</t>
    <rPh sb="0" eb="2">
      <t>ホクブ</t>
    </rPh>
    <rPh sb="2" eb="4">
      <t>ウンドウ</t>
    </rPh>
    <rPh sb="4" eb="6">
      <t>コウエン</t>
    </rPh>
    <phoneticPr fontId="25"/>
  </si>
  <si>
    <t>深谷市大字起会１６２－１</t>
    <rPh sb="0" eb="2">
      <t>フカヤ</t>
    </rPh>
    <rPh sb="2" eb="3">
      <t>シ</t>
    </rPh>
    <rPh sb="3" eb="5">
      <t>オオアザ</t>
    </rPh>
    <rPh sb="5" eb="6">
      <t>オ</t>
    </rPh>
    <rPh sb="6" eb="7">
      <t>カイ</t>
    </rPh>
    <phoneticPr fontId="25"/>
  </si>
  <si>
    <t>野球場</t>
    <rPh sb="0" eb="3">
      <t>ヤキュウジョウ</t>
    </rPh>
    <phoneticPr fontId="24"/>
  </si>
  <si>
    <t>常盤公園</t>
    <rPh sb="0" eb="2">
      <t>トキワ</t>
    </rPh>
    <rPh sb="2" eb="4">
      <t>コウエン</t>
    </rPh>
    <phoneticPr fontId="25"/>
  </si>
  <si>
    <t>深谷市常盤町５８－２</t>
    <rPh sb="0" eb="2">
      <t>フカヤ</t>
    </rPh>
    <rPh sb="2" eb="3">
      <t>シ</t>
    </rPh>
    <rPh sb="3" eb="5">
      <t>トキワ</t>
    </rPh>
    <rPh sb="5" eb="6">
      <t>チョウ</t>
    </rPh>
    <phoneticPr fontId="25"/>
  </si>
  <si>
    <t>グリーンダストコート３面　※ソフトテニス限定</t>
    <rPh sb="11" eb="12">
      <t>メン</t>
    </rPh>
    <rPh sb="20" eb="22">
      <t>ゲンテイ</t>
    </rPh>
    <phoneticPr fontId="25"/>
  </si>
  <si>
    <t>白草台運動公園</t>
    <rPh sb="0" eb="1">
      <t>シロ</t>
    </rPh>
    <rPh sb="1" eb="2">
      <t>クサ</t>
    </rPh>
    <rPh sb="2" eb="3">
      <t>ダイ</t>
    </rPh>
    <rPh sb="3" eb="7">
      <t>ウンドウコウエン</t>
    </rPh>
    <phoneticPr fontId="25"/>
  </si>
  <si>
    <t>深谷市白草台１５６５－３</t>
    <rPh sb="0" eb="2">
      <t>フカヤ</t>
    </rPh>
    <rPh sb="2" eb="3">
      <t>シ</t>
    </rPh>
    <rPh sb="3" eb="4">
      <t>シロ</t>
    </rPh>
    <rPh sb="4" eb="5">
      <t>クサ</t>
    </rPh>
    <rPh sb="5" eb="6">
      <t>ダイ</t>
    </rPh>
    <phoneticPr fontId="25"/>
  </si>
  <si>
    <t>・テニスコート（ハード）３面</t>
  </si>
  <si>
    <t>花園総合運動公園</t>
    <rPh sb="0" eb="2">
      <t>ハナゾノ</t>
    </rPh>
    <rPh sb="2" eb="4">
      <t>ソウゴウ</t>
    </rPh>
    <rPh sb="4" eb="6">
      <t>ウンドウ</t>
    </rPh>
    <rPh sb="6" eb="8">
      <t>コウエン</t>
    </rPh>
    <phoneticPr fontId="25"/>
  </si>
  <si>
    <t>深谷市大字小前田２３２０－１</t>
    <rPh sb="0" eb="2">
      <t>フカヤ</t>
    </rPh>
    <rPh sb="2" eb="3">
      <t>シ</t>
    </rPh>
    <rPh sb="3" eb="5">
      <t>オオアザ</t>
    </rPh>
    <rPh sb="5" eb="8">
      <t>オマエダ</t>
    </rPh>
    <phoneticPr fontId="25"/>
  </si>
  <si>
    <t>・テニスコート（人工芝）２面</t>
  </si>
  <si>
    <t>岡部中央公園</t>
    <rPh sb="0" eb="6">
      <t>オカベチュウオウコウエン</t>
    </rPh>
    <phoneticPr fontId="25"/>
  </si>
  <si>
    <t>深谷市山河１３１８</t>
    <rPh sb="0" eb="2">
      <t>フカヤ</t>
    </rPh>
    <rPh sb="2" eb="3">
      <t>シ</t>
    </rPh>
    <rPh sb="3" eb="5">
      <t>ヤマカワ</t>
    </rPh>
    <phoneticPr fontId="25"/>
  </si>
  <si>
    <t>・テニスコート（人工芝）２面</t>
    <rPh sb="8" eb="10">
      <t>ジンコウ</t>
    </rPh>
    <rPh sb="10" eb="11">
      <t>シバ</t>
    </rPh>
    <rPh sb="13" eb="14">
      <t>メン</t>
    </rPh>
    <phoneticPr fontId="25"/>
  </si>
  <si>
    <t>中瀬グラウンド</t>
    <rPh sb="0" eb="2">
      <t>ナカセ</t>
    </rPh>
    <phoneticPr fontId="25"/>
  </si>
  <si>
    <t>深谷市中瀬７２６－１</t>
    <rPh sb="0" eb="2">
      <t>フカヤ</t>
    </rPh>
    <rPh sb="2" eb="3">
      <t>シ</t>
    </rPh>
    <rPh sb="3" eb="5">
      <t>ナカセ</t>
    </rPh>
    <phoneticPr fontId="25"/>
  </si>
  <si>
    <t>岡部中央グラウンド</t>
    <rPh sb="0" eb="2">
      <t>オカベ</t>
    </rPh>
    <rPh sb="2" eb="4">
      <t>チュウオウ</t>
    </rPh>
    <phoneticPr fontId="25"/>
  </si>
  <si>
    <t>深谷市山河１－１</t>
    <rPh sb="0" eb="2">
      <t>フカヤ</t>
    </rPh>
    <rPh sb="2" eb="3">
      <t>シ</t>
    </rPh>
    <rPh sb="3" eb="5">
      <t>サンガ</t>
    </rPh>
    <phoneticPr fontId="25"/>
  </si>
  <si>
    <t>・グラウンド・ゴルフ２面</t>
    <rPh sb="11" eb="12">
      <t>メン</t>
    </rPh>
    <phoneticPr fontId="25"/>
  </si>
  <si>
    <t>岡部東グラウンド</t>
    <rPh sb="0" eb="2">
      <t>オカベ</t>
    </rPh>
    <rPh sb="2" eb="3">
      <t>ヒガシ</t>
    </rPh>
    <phoneticPr fontId="25"/>
  </si>
  <si>
    <t>深谷市普済寺６３－１</t>
    <rPh sb="0" eb="2">
      <t>フカヤ</t>
    </rPh>
    <rPh sb="2" eb="3">
      <t>シ</t>
    </rPh>
    <rPh sb="3" eb="6">
      <t>フサイジ</t>
    </rPh>
    <phoneticPr fontId="25"/>
  </si>
  <si>
    <t>川本天神グラウンド</t>
    <rPh sb="0" eb="2">
      <t>カワモト</t>
    </rPh>
    <rPh sb="2" eb="4">
      <t>テンジン</t>
    </rPh>
    <phoneticPr fontId="25"/>
  </si>
  <si>
    <t>深谷市菅沼１０５５</t>
    <rPh sb="0" eb="2">
      <t>フカヤ</t>
    </rPh>
    <rPh sb="2" eb="3">
      <t>シ</t>
    </rPh>
    <rPh sb="3" eb="5">
      <t>スガヌマ</t>
    </rPh>
    <phoneticPr fontId="25"/>
  </si>
  <si>
    <t>上本田グラウンド</t>
    <rPh sb="0" eb="1">
      <t>ウエ</t>
    </rPh>
    <rPh sb="1" eb="3">
      <t>ホンダ</t>
    </rPh>
    <phoneticPr fontId="25"/>
  </si>
  <si>
    <t>深谷市本田４８９２－１</t>
    <rPh sb="0" eb="2">
      <t>フカヤ</t>
    </rPh>
    <rPh sb="2" eb="3">
      <t>シ</t>
    </rPh>
    <rPh sb="3" eb="5">
      <t>ホンダ</t>
    </rPh>
    <phoneticPr fontId="25"/>
  </si>
  <si>
    <t>植松グラウンド</t>
    <rPh sb="0" eb="2">
      <t>ウエマツ</t>
    </rPh>
    <phoneticPr fontId="25"/>
  </si>
  <si>
    <t>深谷市本田５０１番地先</t>
    <rPh sb="0" eb="2">
      <t>フカヤ</t>
    </rPh>
    <rPh sb="2" eb="3">
      <t>シ</t>
    </rPh>
    <rPh sb="3" eb="5">
      <t>ホンダ</t>
    </rPh>
    <rPh sb="8" eb="10">
      <t>バンチ</t>
    </rPh>
    <rPh sb="10" eb="11">
      <t>サキ</t>
    </rPh>
    <phoneticPr fontId="25"/>
  </si>
  <si>
    <t>川本グラウンド・ゴルフ場</t>
    <rPh sb="0" eb="2">
      <t>カワモト</t>
    </rPh>
    <rPh sb="11" eb="12">
      <t>バ</t>
    </rPh>
    <phoneticPr fontId="25"/>
  </si>
  <si>
    <t>・グラウンド・ゴルフ８面（天然芝、土）</t>
    <rPh sb="11" eb="12">
      <t>メン</t>
    </rPh>
    <rPh sb="13" eb="16">
      <t>テンネンシバ</t>
    </rPh>
    <rPh sb="17" eb="18">
      <t>ツチ</t>
    </rPh>
    <phoneticPr fontId="25"/>
  </si>
  <si>
    <t>深谷市総合体育館
（深谷ビッグタートル）</t>
    <rPh sb="0" eb="2">
      <t>フカヤ</t>
    </rPh>
    <rPh sb="2" eb="3">
      <t>シ</t>
    </rPh>
    <rPh sb="3" eb="5">
      <t>ソウゴウ</t>
    </rPh>
    <rPh sb="5" eb="8">
      <t>タイイクカン</t>
    </rPh>
    <rPh sb="10" eb="12">
      <t>フカヤ</t>
    </rPh>
    <phoneticPr fontId="25"/>
  </si>
  <si>
    <t>深谷市大字上野台２５６８</t>
    <rPh sb="0" eb="2">
      <t>フカヤ</t>
    </rPh>
    <rPh sb="2" eb="3">
      <t>シ</t>
    </rPh>
    <rPh sb="3" eb="5">
      <t>オオアザ</t>
    </rPh>
    <rPh sb="5" eb="8">
      <t>ウエノダイ</t>
    </rPh>
    <phoneticPr fontId="25"/>
  </si>
  <si>
    <t>武道場</t>
    <rPh sb="0" eb="2">
      <t>ブドウ</t>
    </rPh>
    <rPh sb="2" eb="3">
      <t>バ</t>
    </rPh>
    <phoneticPr fontId="25"/>
  </si>
  <si>
    <t>・研修会議室　・卓球コーナー</t>
    <rPh sb="1" eb="3">
      <t>ケンシュウ</t>
    </rPh>
    <rPh sb="3" eb="6">
      <t>カイギシツ</t>
    </rPh>
    <rPh sb="8" eb="10">
      <t>タッキュウ</t>
    </rPh>
    <phoneticPr fontId="25"/>
  </si>
  <si>
    <t>川本農業者トレーニングセンター</t>
    <rPh sb="0" eb="2">
      <t>カワモト</t>
    </rPh>
    <rPh sb="2" eb="4">
      <t>ノウギョウ</t>
    </rPh>
    <rPh sb="4" eb="5">
      <t>シャ</t>
    </rPh>
    <phoneticPr fontId="25"/>
  </si>
  <si>
    <t>深谷市畠山１５７７</t>
    <rPh sb="0" eb="2">
      <t>フカヤ</t>
    </rPh>
    <rPh sb="2" eb="3">
      <t>シ</t>
    </rPh>
    <rPh sb="3" eb="5">
      <t>ハタケヤマ</t>
    </rPh>
    <phoneticPr fontId="25"/>
  </si>
  <si>
    <t>花園農業者トレーニングセンター</t>
    <rPh sb="0" eb="2">
      <t>ハナゾノ</t>
    </rPh>
    <rPh sb="2" eb="5">
      <t>ノウギョウシャ</t>
    </rPh>
    <phoneticPr fontId="25"/>
  </si>
  <si>
    <t>深谷市大字小前田２２９９</t>
    <rPh sb="0" eb="2">
      <t>フカヤ</t>
    </rPh>
    <rPh sb="2" eb="3">
      <t>シ</t>
    </rPh>
    <rPh sb="3" eb="5">
      <t>オオアザ</t>
    </rPh>
    <rPh sb="5" eb="8">
      <t>オマエダ</t>
    </rPh>
    <phoneticPr fontId="25"/>
  </si>
  <si>
    <t>深谷グリーンパーク パティオ</t>
    <rPh sb="0" eb="2">
      <t>フカヤ</t>
    </rPh>
    <phoneticPr fontId="25"/>
  </si>
  <si>
    <t>シンコースポーツ・サンワックス・日比谷花壇・日本グリーン企画・共同事業体</t>
  </si>
  <si>
    <t>深谷市樫合７６３</t>
    <rPh sb="0" eb="2">
      <t>フカヤ</t>
    </rPh>
    <rPh sb="2" eb="3">
      <t>シ</t>
    </rPh>
    <rPh sb="3" eb="4">
      <t>カシノキ</t>
    </rPh>
    <rPh sb="4" eb="5">
      <t>ア</t>
    </rPh>
    <phoneticPr fontId="25"/>
  </si>
  <si>
    <t>・流れるプール
・波のプール</t>
    <rPh sb="1" eb="2">
      <t>ナガ</t>
    </rPh>
    <rPh sb="9" eb="10">
      <t>ナミ</t>
    </rPh>
    <phoneticPr fontId="24"/>
  </si>
  <si>
    <t>・芝生広場</t>
    <rPh sb="1" eb="3">
      <t>シバフ</t>
    </rPh>
    <rPh sb="3" eb="5">
      <t>ヒロバ</t>
    </rPh>
    <phoneticPr fontId="25"/>
  </si>
  <si>
    <t>川本サングリーンパーク</t>
    <rPh sb="0" eb="2">
      <t>カワモト</t>
    </rPh>
    <phoneticPr fontId="25"/>
  </si>
  <si>
    <t>公益財団法人深谷市地域振興財団</t>
    <rPh sb="0" eb="15">
      <t>コウエキザイダンホウジンフカヤシチイキシンコウザイダン</t>
    </rPh>
    <phoneticPr fontId="24"/>
  </si>
  <si>
    <t>深谷市本田５９９０</t>
    <rPh sb="0" eb="2">
      <t>フカヤ</t>
    </rPh>
    <rPh sb="2" eb="3">
      <t>シ</t>
    </rPh>
    <rPh sb="3" eb="5">
      <t>ホンダ</t>
    </rPh>
    <phoneticPr fontId="25"/>
  </si>
  <si>
    <t>パターゴルフ</t>
  </si>
  <si>
    <t>９ホール</t>
  </si>
  <si>
    <t>サイクリングコース</t>
  </si>
  <si>
    <t>変形自転車施設</t>
    <rPh sb="0" eb="2">
      <t>ヘンケイ</t>
    </rPh>
    <rPh sb="2" eb="5">
      <t>ジテンシャ</t>
    </rPh>
    <rPh sb="5" eb="7">
      <t>シセツ</t>
    </rPh>
    <phoneticPr fontId="24"/>
  </si>
  <si>
    <t>深谷生涯学習センター・
深谷公民館</t>
    <rPh sb="0" eb="2">
      <t>フカヤ</t>
    </rPh>
    <rPh sb="2" eb="4">
      <t>ショウガイ</t>
    </rPh>
    <rPh sb="4" eb="6">
      <t>ガクシュウ</t>
    </rPh>
    <rPh sb="12" eb="14">
      <t>フカヤ</t>
    </rPh>
    <rPh sb="14" eb="17">
      <t>コウミンカン</t>
    </rPh>
    <phoneticPr fontId="25"/>
  </si>
  <si>
    <t>深谷市仲町２０－２</t>
    <rPh sb="0" eb="2">
      <t>フカヤ</t>
    </rPh>
    <rPh sb="2" eb="3">
      <t>シ</t>
    </rPh>
    <rPh sb="3" eb="5">
      <t>ナカマチ</t>
    </rPh>
    <phoneticPr fontId="25"/>
  </si>
  <si>
    <t>藤沢生涯学習センター・
藤沢公民館</t>
    <rPh sb="0" eb="2">
      <t>フジサワ</t>
    </rPh>
    <rPh sb="2" eb="4">
      <t>ショウガイ</t>
    </rPh>
    <rPh sb="4" eb="6">
      <t>ガクシュウ</t>
    </rPh>
    <rPh sb="12" eb="14">
      <t>フジサワ</t>
    </rPh>
    <rPh sb="14" eb="17">
      <t>コウミンカン</t>
    </rPh>
    <phoneticPr fontId="25"/>
  </si>
  <si>
    <t>深谷市人見１９６７－１</t>
    <rPh sb="0" eb="2">
      <t>フカヤ</t>
    </rPh>
    <rPh sb="2" eb="3">
      <t>シ</t>
    </rPh>
    <rPh sb="3" eb="5">
      <t>ヒトミ</t>
    </rPh>
    <phoneticPr fontId="25"/>
  </si>
  <si>
    <t>幡羅生涯学習センター・
幡羅公民館</t>
    <rPh sb="0" eb="1">
      <t>ハン</t>
    </rPh>
    <rPh sb="1" eb="2">
      <t>ラ</t>
    </rPh>
    <rPh sb="2" eb="4">
      <t>ショウガイ</t>
    </rPh>
    <rPh sb="4" eb="6">
      <t>ガクシュウ</t>
    </rPh>
    <rPh sb="12" eb="13">
      <t>ハン</t>
    </rPh>
    <rPh sb="13" eb="14">
      <t>ラ</t>
    </rPh>
    <rPh sb="14" eb="17">
      <t>コウミンカン</t>
    </rPh>
    <phoneticPr fontId="25"/>
  </si>
  <si>
    <t>深谷市東方１３７０</t>
    <rPh sb="0" eb="2">
      <t>フカヤ</t>
    </rPh>
    <rPh sb="2" eb="3">
      <t>シ</t>
    </rPh>
    <rPh sb="3" eb="5">
      <t>ヒガシカタ</t>
    </rPh>
    <phoneticPr fontId="25"/>
  </si>
  <si>
    <t>明戸生涯学習センター・
明戸公民館</t>
    <rPh sb="0" eb="2">
      <t>アケト</t>
    </rPh>
    <rPh sb="2" eb="4">
      <t>ショウガイ</t>
    </rPh>
    <rPh sb="4" eb="6">
      <t>ガクシュウ</t>
    </rPh>
    <rPh sb="12" eb="14">
      <t>アケト</t>
    </rPh>
    <rPh sb="14" eb="17">
      <t>コウミンカン</t>
    </rPh>
    <phoneticPr fontId="25"/>
  </si>
  <si>
    <t>深谷市蓮沼２５６</t>
    <rPh sb="0" eb="2">
      <t>フカヤ</t>
    </rPh>
    <rPh sb="2" eb="3">
      <t>シ</t>
    </rPh>
    <rPh sb="3" eb="5">
      <t>ハスヌマ</t>
    </rPh>
    <phoneticPr fontId="25"/>
  </si>
  <si>
    <t>大寄公民館</t>
    <rPh sb="0" eb="2">
      <t>オオヨ</t>
    </rPh>
    <rPh sb="2" eb="5">
      <t>コウミンカン</t>
    </rPh>
    <phoneticPr fontId="25"/>
  </si>
  <si>
    <t>深谷市起会８４－１</t>
    <rPh sb="0" eb="2">
      <t>フカヤ</t>
    </rPh>
    <rPh sb="2" eb="3">
      <t>シ</t>
    </rPh>
    <rPh sb="3" eb="4">
      <t>オ</t>
    </rPh>
    <rPh sb="4" eb="5">
      <t>カイ</t>
    </rPh>
    <phoneticPr fontId="25"/>
  </si>
  <si>
    <t>渋沢栄一記念館・
八基公民館</t>
    <rPh sb="0" eb="2">
      <t>シブサワ</t>
    </rPh>
    <rPh sb="2" eb="4">
      <t>エイイチ</t>
    </rPh>
    <rPh sb="4" eb="6">
      <t>キネン</t>
    </rPh>
    <rPh sb="6" eb="7">
      <t>カン</t>
    </rPh>
    <rPh sb="9" eb="10">
      <t>ハチ</t>
    </rPh>
    <rPh sb="10" eb="11">
      <t>キ</t>
    </rPh>
    <rPh sb="11" eb="14">
      <t>コウミンカン</t>
    </rPh>
    <phoneticPr fontId="25"/>
  </si>
  <si>
    <t>深谷市下手計１２０４</t>
    <rPh sb="0" eb="2">
      <t>フカヤ</t>
    </rPh>
    <rPh sb="2" eb="3">
      <t>シ</t>
    </rPh>
    <rPh sb="3" eb="5">
      <t>ヘタ</t>
    </rPh>
    <rPh sb="5" eb="6">
      <t>ケイ</t>
    </rPh>
    <phoneticPr fontId="25"/>
  </si>
  <si>
    <t>豊里公民館</t>
    <rPh sb="0" eb="1">
      <t>トヨ</t>
    </rPh>
    <rPh sb="1" eb="2">
      <t>サト</t>
    </rPh>
    <rPh sb="2" eb="5">
      <t>コウミンカン</t>
    </rPh>
    <phoneticPr fontId="25"/>
  </si>
  <si>
    <t>深谷市新戒６３９－１</t>
    <rPh sb="0" eb="2">
      <t>フカヤ</t>
    </rPh>
    <rPh sb="2" eb="3">
      <t>シ</t>
    </rPh>
    <rPh sb="3" eb="4">
      <t>シン</t>
    </rPh>
    <rPh sb="4" eb="5">
      <t>イマシ</t>
    </rPh>
    <phoneticPr fontId="25"/>
  </si>
  <si>
    <t>上柴生涯学習センター・
上柴公民館</t>
    <rPh sb="0" eb="1">
      <t>ウエ</t>
    </rPh>
    <rPh sb="1" eb="2">
      <t>シバ</t>
    </rPh>
    <rPh sb="2" eb="4">
      <t>ショウガイ</t>
    </rPh>
    <rPh sb="4" eb="6">
      <t>ガクシュウ</t>
    </rPh>
    <rPh sb="12" eb="13">
      <t>ウエ</t>
    </rPh>
    <rPh sb="13" eb="14">
      <t>シバ</t>
    </rPh>
    <rPh sb="14" eb="17">
      <t>コウミンカン</t>
    </rPh>
    <phoneticPr fontId="25"/>
  </si>
  <si>
    <t>深谷市上柴町西４－２－１４</t>
    <rPh sb="0" eb="2">
      <t>フカヤ</t>
    </rPh>
    <rPh sb="2" eb="3">
      <t>シ</t>
    </rPh>
    <rPh sb="3" eb="4">
      <t>ウエ</t>
    </rPh>
    <rPh sb="4" eb="5">
      <t>シバ</t>
    </rPh>
    <rPh sb="5" eb="6">
      <t>マチ</t>
    </rPh>
    <rPh sb="6" eb="7">
      <t>ニシ</t>
    </rPh>
    <phoneticPr fontId="25"/>
  </si>
  <si>
    <t>南公民館</t>
    <rPh sb="0" eb="1">
      <t>ミナミ</t>
    </rPh>
    <rPh sb="1" eb="4">
      <t>コウミンカン</t>
    </rPh>
    <phoneticPr fontId="25"/>
  </si>
  <si>
    <t>深谷市宿根６４５－１</t>
    <rPh sb="0" eb="2">
      <t>フカヤ</t>
    </rPh>
    <rPh sb="2" eb="3">
      <t>シ</t>
    </rPh>
    <rPh sb="3" eb="5">
      <t>シュクネ</t>
    </rPh>
    <phoneticPr fontId="25"/>
  </si>
  <si>
    <t>岡部公民館</t>
    <rPh sb="0" eb="5">
      <t>オカベコウミンカン</t>
    </rPh>
    <phoneticPr fontId="24"/>
  </si>
  <si>
    <t>深谷市普済寺1626-3</t>
    <rPh sb="0" eb="3">
      <t>フカヤシ</t>
    </rPh>
    <rPh sb="3" eb="6">
      <t>フサイジ</t>
    </rPh>
    <phoneticPr fontId="24"/>
  </si>
  <si>
    <t>花園生涯学習センター・
花園公民館</t>
    <rPh sb="0" eb="2">
      <t>ハナゾノ</t>
    </rPh>
    <rPh sb="2" eb="4">
      <t>ショウガイ</t>
    </rPh>
    <rPh sb="4" eb="6">
      <t>ガクシュウ</t>
    </rPh>
    <rPh sb="12" eb="14">
      <t>ハナゾノ</t>
    </rPh>
    <rPh sb="14" eb="17">
      <t>コウミンカン</t>
    </rPh>
    <phoneticPr fontId="25"/>
  </si>
  <si>
    <t>深谷市小前田２３４５－１</t>
    <rPh sb="0" eb="2">
      <t>フカヤ</t>
    </rPh>
    <rPh sb="2" eb="3">
      <t>シ</t>
    </rPh>
    <rPh sb="3" eb="6">
      <t>オマエダ</t>
    </rPh>
    <phoneticPr fontId="25"/>
  </si>
  <si>
    <t>仙元荘ゲートボール場</t>
    <rPh sb="0" eb="2">
      <t>センモト</t>
    </rPh>
    <rPh sb="2" eb="3">
      <t>ソウ</t>
    </rPh>
    <rPh sb="9" eb="10">
      <t>ジョウ</t>
    </rPh>
    <phoneticPr fontId="25"/>
  </si>
  <si>
    <t>深谷市上野台２５４７</t>
    <rPh sb="0" eb="2">
      <t>フカヤ</t>
    </rPh>
    <rPh sb="2" eb="3">
      <t>シ</t>
    </rPh>
    <rPh sb="3" eb="6">
      <t>ウエノダイ</t>
    </rPh>
    <phoneticPr fontId="25"/>
  </si>
  <si>
    <t>すぱーく深谷</t>
    <rPh sb="4" eb="6">
      <t>フカヤ</t>
    </rPh>
    <phoneticPr fontId="25"/>
  </si>
  <si>
    <t>深谷市沼尻４８４－１</t>
    <rPh sb="0" eb="2">
      <t>フカヤ</t>
    </rPh>
    <rPh sb="2" eb="3">
      <t>シ</t>
    </rPh>
    <rPh sb="3" eb="5">
      <t>ヌマジリ</t>
    </rPh>
    <phoneticPr fontId="25"/>
  </si>
  <si>
    <t>すぱーく岡部</t>
    <rPh sb="4" eb="6">
      <t>オカベ</t>
    </rPh>
    <phoneticPr fontId="25"/>
  </si>
  <si>
    <t>深谷市後榛沢９７２－１</t>
    <rPh sb="0" eb="2">
      <t>フカヤ</t>
    </rPh>
    <rPh sb="2" eb="3">
      <t>シ</t>
    </rPh>
    <rPh sb="3" eb="4">
      <t>ウシ</t>
    </rPh>
    <rPh sb="4" eb="6">
      <t>ハンザワ</t>
    </rPh>
    <phoneticPr fontId="25"/>
  </si>
  <si>
    <t>上尾市</t>
    <rPh sb="0" eb="3">
      <t>アゲオシ</t>
    </rPh>
    <phoneticPr fontId="24"/>
  </si>
  <si>
    <t>上平公園</t>
    <rPh sb="0" eb="2">
      <t>カミヒラ</t>
    </rPh>
    <rPh sb="2" eb="4">
      <t>コウエン</t>
    </rPh>
    <phoneticPr fontId="25"/>
  </si>
  <si>
    <t>(公財）上尾市地域振興公社</t>
  </si>
  <si>
    <t>上尾市菅谷１６</t>
    <rPh sb="0" eb="3">
      <t>アゲオシ</t>
    </rPh>
    <rPh sb="3" eb="5">
      <t>スガヤ</t>
    </rPh>
    <phoneticPr fontId="25"/>
  </si>
  <si>
    <t>・内野：黒土、外野：高麗芝</t>
  </si>
  <si>
    <t>・全天候型１０面　　・クレー２面</t>
    <rPh sb="1" eb="5">
      <t>ゼンテンコウガタ</t>
    </rPh>
    <rPh sb="7" eb="8">
      <t>メン</t>
    </rPh>
    <rPh sb="15" eb="16">
      <t>メン</t>
    </rPh>
    <phoneticPr fontId="25"/>
  </si>
  <si>
    <t>上尾市民体育館</t>
    <rPh sb="0" eb="4">
      <t>アゲオシミン</t>
    </rPh>
    <rPh sb="4" eb="7">
      <t>タイイクカン</t>
    </rPh>
    <phoneticPr fontId="25"/>
  </si>
  <si>
    <t>（公財）上尾市地域振興公社</t>
  </si>
  <si>
    <t>上尾市向山４－３－１０</t>
    <rPh sb="0" eb="3">
      <t>アゲオシ</t>
    </rPh>
    <rPh sb="3" eb="5">
      <t>ムコウヤマ</t>
    </rPh>
    <phoneticPr fontId="25"/>
  </si>
  <si>
    <t>卓球室</t>
    <rPh sb="0" eb="2">
      <t>タッキュウ</t>
    </rPh>
    <rPh sb="2" eb="3">
      <t>シツ</t>
    </rPh>
    <phoneticPr fontId="25"/>
  </si>
  <si>
    <t>４面ハード、２面クレー</t>
    <rPh sb="1" eb="2">
      <t>メン</t>
    </rPh>
    <rPh sb="7" eb="8">
      <t>メン</t>
    </rPh>
    <phoneticPr fontId="24"/>
  </si>
  <si>
    <t>弓道場</t>
    <rPh sb="0" eb="3">
      <t>キュウドウジョウ</t>
    </rPh>
    <phoneticPr fontId="24"/>
  </si>
  <si>
    <t>平方スポーツ広場</t>
    <rPh sb="0" eb="2">
      <t>ヘイホウ</t>
    </rPh>
    <rPh sb="6" eb="8">
      <t>ヒロバ</t>
    </rPh>
    <phoneticPr fontId="25"/>
  </si>
  <si>
    <t>上尾市平方１１８５</t>
    <rPh sb="0" eb="3">
      <t>アゲオシ</t>
    </rPh>
    <rPh sb="3" eb="5">
      <t>ヒラカタ</t>
    </rPh>
    <phoneticPr fontId="25"/>
  </si>
  <si>
    <t>・多目的広場１面</t>
    <rPh sb="1" eb="4">
      <t>タモクテキ</t>
    </rPh>
    <rPh sb="4" eb="6">
      <t>ヒロバ</t>
    </rPh>
    <rPh sb="7" eb="8">
      <t>メン</t>
    </rPh>
    <phoneticPr fontId="25"/>
  </si>
  <si>
    <t>平方野球場</t>
    <rPh sb="0" eb="2">
      <t>ヒラカタ</t>
    </rPh>
    <rPh sb="2" eb="5">
      <t>ヤキュウジョウ</t>
    </rPh>
    <phoneticPr fontId="25"/>
  </si>
  <si>
    <t>上尾市平方７９３</t>
    <rPh sb="0" eb="3">
      <t>アゲオシ</t>
    </rPh>
    <rPh sb="3" eb="5">
      <t>ヒラカタ</t>
    </rPh>
    <phoneticPr fontId="25"/>
  </si>
  <si>
    <t>平塚サッカー場</t>
    <rPh sb="0" eb="2">
      <t>ヒラツカ</t>
    </rPh>
    <rPh sb="6" eb="7">
      <t>ジョウ</t>
    </rPh>
    <phoneticPr fontId="25"/>
  </si>
  <si>
    <t>上尾市平塚５３６</t>
    <rPh sb="0" eb="3">
      <t>アゲオシ</t>
    </rPh>
    <rPh sb="3" eb="5">
      <t>ヒラツカ</t>
    </rPh>
    <phoneticPr fontId="25"/>
  </si>
  <si>
    <t>平塚ゲートボール場</t>
    <rPh sb="0" eb="2">
      <t>ヒラツカ</t>
    </rPh>
    <rPh sb="8" eb="9">
      <t>ジョウ</t>
    </rPh>
    <phoneticPr fontId="25"/>
  </si>
  <si>
    <t>上尾市平塚１－９７</t>
    <rPh sb="0" eb="3">
      <t>アゲオシ</t>
    </rPh>
    <rPh sb="3" eb="5">
      <t>ヒラツカ</t>
    </rPh>
    <phoneticPr fontId="25"/>
  </si>
  <si>
    <t>浅間台大公園</t>
    <rPh sb="0" eb="3">
      <t>センゲンダイ</t>
    </rPh>
    <rPh sb="3" eb="6">
      <t>ダイコウエン</t>
    </rPh>
    <phoneticPr fontId="25"/>
  </si>
  <si>
    <t>上尾市浅間台３－３５</t>
    <rPh sb="0" eb="2">
      <t>アゲオ</t>
    </rPh>
    <rPh sb="2" eb="3">
      <t>シ</t>
    </rPh>
    <rPh sb="3" eb="6">
      <t>センゲンダイ</t>
    </rPh>
    <phoneticPr fontId="25"/>
  </si>
  <si>
    <t>広場</t>
    <rPh sb="0" eb="2">
      <t>ヒロバ</t>
    </rPh>
    <phoneticPr fontId="25"/>
  </si>
  <si>
    <t>中分スポーツ公園</t>
    <rPh sb="0" eb="1">
      <t>ナカ</t>
    </rPh>
    <rPh sb="1" eb="2">
      <t>ワ</t>
    </rPh>
    <rPh sb="6" eb="8">
      <t>コウエン</t>
    </rPh>
    <phoneticPr fontId="25"/>
  </si>
  <si>
    <t>上尾市中分４－１２９－３</t>
    <rPh sb="0" eb="3">
      <t>アゲオシ</t>
    </rPh>
    <rPh sb="3" eb="4">
      <t>ナカ</t>
    </rPh>
    <rPh sb="4" eb="5">
      <t>ワ</t>
    </rPh>
    <phoneticPr fontId="25"/>
  </si>
  <si>
    <t>上平公民館</t>
    <rPh sb="0" eb="2">
      <t>カミヒラ</t>
    </rPh>
    <rPh sb="2" eb="5">
      <t>コウミンカン</t>
    </rPh>
    <phoneticPr fontId="25"/>
  </si>
  <si>
    <t>上尾市上平中央３－３１－５</t>
    <rPh sb="0" eb="3">
      <t>アゲオシ</t>
    </rPh>
    <rPh sb="3" eb="5">
      <t>カミヒラ</t>
    </rPh>
    <rPh sb="5" eb="7">
      <t>チュウオウ</t>
    </rPh>
    <phoneticPr fontId="25"/>
  </si>
  <si>
    <t>※事前にいずれかの公民館で団体登録が必要</t>
    <rPh sb="1" eb="3">
      <t>ジゼン</t>
    </rPh>
    <rPh sb="9" eb="12">
      <t>コウミンカン</t>
    </rPh>
    <rPh sb="13" eb="15">
      <t>ダンタイ</t>
    </rPh>
    <rPh sb="15" eb="17">
      <t>トウロク</t>
    </rPh>
    <rPh sb="18" eb="20">
      <t>ヒツヨウ</t>
    </rPh>
    <phoneticPr fontId="25"/>
  </si>
  <si>
    <t>平方公民館</t>
    <rPh sb="0" eb="2">
      <t>ヒラカタ</t>
    </rPh>
    <rPh sb="2" eb="5">
      <t>コウミンカン</t>
    </rPh>
    <phoneticPr fontId="25"/>
  </si>
  <si>
    <t>上尾市平方９０５－１</t>
    <rPh sb="0" eb="2">
      <t>アゲオ</t>
    </rPh>
    <rPh sb="2" eb="3">
      <t>シ</t>
    </rPh>
    <rPh sb="3" eb="5">
      <t>ヒラカタ</t>
    </rPh>
    <phoneticPr fontId="25"/>
  </si>
  <si>
    <t>原市公民館</t>
    <rPh sb="0" eb="2">
      <t>ハライチ</t>
    </rPh>
    <rPh sb="2" eb="5">
      <t>コウミンカン</t>
    </rPh>
    <phoneticPr fontId="25"/>
  </si>
  <si>
    <t>上尾市原市３４９９</t>
    <rPh sb="0" eb="3">
      <t>アゲオシ</t>
    </rPh>
    <rPh sb="3" eb="5">
      <t>ハライチ</t>
    </rPh>
    <phoneticPr fontId="25"/>
  </si>
  <si>
    <t>大石公民館</t>
    <rPh sb="0" eb="2">
      <t>オオイシ</t>
    </rPh>
    <rPh sb="2" eb="5">
      <t>コウミンカン</t>
    </rPh>
    <phoneticPr fontId="25"/>
  </si>
  <si>
    <t>上尾市小泉７４７－８</t>
    <rPh sb="0" eb="3">
      <t>アゲオシ</t>
    </rPh>
    <rPh sb="3" eb="5">
      <t>コイズミ</t>
    </rPh>
    <phoneticPr fontId="25"/>
  </si>
  <si>
    <t>大谷公民館</t>
    <rPh sb="0" eb="2">
      <t>オオタニ</t>
    </rPh>
    <rPh sb="2" eb="5">
      <t>コウミンカン</t>
    </rPh>
    <phoneticPr fontId="25"/>
  </si>
  <si>
    <t>上尾市大谷本郷９４９－１</t>
    <rPh sb="0" eb="3">
      <t>アゲオシ</t>
    </rPh>
    <rPh sb="3" eb="5">
      <t>オオタニ</t>
    </rPh>
    <rPh sb="5" eb="7">
      <t>ホンゴウ</t>
    </rPh>
    <phoneticPr fontId="25"/>
  </si>
  <si>
    <t>平塚公園</t>
    <rPh sb="0" eb="2">
      <t>ヒラツカ</t>
    </rPh>
    <rPh sb="2" eb="4">
      <t>コウエン</t>
    </rPh>
    <phoneticPr fontId="25"/>
  </si>
  <si>
    <t>上尾市平塚１２１２－１</t>
    <rPh sb="0" eb="3">
      <t>アゲオシ</t>
    </rPh>
    <rPh sb="3" eb="5">
      <t>ヒラツカ</t>
    </rPh>
    <phoneticPr fontId="25"/>
  </si>
  <si>
    <t>・クレー３面</t>
    <rPh sb="5" eb="6">
      <t>メン</t>
    </rPh>
    <phoneticPr fontId="25"/>
  </si>
  <si>
    <t>戸崎公園</t>
    <rPh sb="0" eb="4">
      <t>トサキコウエン</t>
    </rPh>
    <phoneticPr fontId="25"/>
  </si>
  <si>
    <t>上尾ウェルネススポーツパークJV</t>
    <rPh sb="0" eb="2">
      <t>アゲオ</t>
    </rPh>
    <phoneticPr fontId="24"/>
  </si>
  <si>
    <t>上尾市大字戸崎６６２</t>
    <rPh sb="0" eb="3">
      <t>アゲオシ</t>
    </rPh>
    <rPh sb="3" eb="5">
      <t>オオアザ</t>
    </rPh>
    <rPh sb="5" eb="7">
      <t>トサキ</t>
    </rPh>
    <phoneticPr fontId="25"/>
  </si>
  <si>
    <t>パークゴルフ場</t>
    <rPh sb="6" eb="7">
      <t>バ</t>
    </rPh>
    <phoneticPr fontId="24"/>
  </si>
  <si>
    <t>２コース（１８ホール）</t>
  </si>
  <si>
    <t>草加市</t>
    <rPh sb="0" eb="3">
      <t>ソウカシ</t>
    </rPh>
    <phoneticPr fontId="7"/>
  </si>
  <si>
    <t>総合運動場</t>
    <rPh sb="0" eb="2">
      <t>ソウゴウ</t>
    </rPh>
    <rPh sb="2" eb="5">
      <t>ウンドウジョウ</t>
    </rPh>
    <phoneticPr fontId="5"/>
  </si>
  <si>
    <t>（公財）草加市体育協会</t>
  </si>
  <si>
    <t>草加市青柳７－７０－１０</t>
    <rPh sb="0" eb="3">
      <t>ソウカシ</t>
    </rPh>
    <rPh sb="3" eb="5">
      <t>アオヤギ</t>
    </rPh>
    <phoneticPr fontId="5"/>
  </si>
  <si>
    <t>野球場</t>
    <rPh sb="0" eb="3">
      <t>ヤキュウジョウ</t>
    </rPh>
    <phoneticPr fontId="5"/>
  </si>
  <si>
    <t>そうか公園</t>
    <rPh sb="3" eb="5">
      <t>コウエン</t>
    </rPh>
    <phoneticPr fontId="5"/>
  </si>
  <si>
    <t>草加市柿木町２７２－１</t>
    <rPh sb="0" eb="3">
      <t>ソウカシ</t>
    </rPh>
    <rPh sb="3" eb="5">
      <t>カキノキ</t>
    </rPh>
    <rPh sb="5" eb="6">
      <t>マチ</t>
    </rPh>
    <phoneticPr fontId="5"/>
  </si>
  <si>
    <t>多目的運動広場</t>
    <rPh sb="0" eb="3">
      <t>タモクテキ</t>
    </rPh>
    <rPh sb="3" eb="5">
      <t>ウンドウ</t>
    </rPh>
    <rPh sb="5" eb="7">
      <t>ヒロバ</t>
    </rPh>
    <phoneticPr fontId="5"/>
  </si>
  <si>
    <t>瀬崎グラウンド</t>
    <rPh sb="0" eb="2">
      <t>セザキ</t>
    </rPh>
    <phoneticPr fontId="5"/>
  </si>
  <si>
    <t>草加市瀬崎６－３２</t>
    <rPh sb="0" eb="3">
      <t>ソウカシ</t>
    </rPh>
    <rPh sb="3" eb="5">
      <t>セザキ</t>
    </rPh>
    <phoneticPr fontId="5"/>
  </si>
  <si>
    <t>サッカー場</t>
    <rPh sb="4" eb="5">
      <t>ジョウ</t>
    </rPh>
    <phoneticPr fontId="5"/>
  </si>
  <si>
    <t>江戸川広域運動公園</t>
    <rPh sb="0" eb="3">
      <t>エドガワ</t>
    </rPh>
    <rPh sb="3" eb="5">
      <t>コウイキ</t>
    </rPh>
    <rPh sb="5" eb="9">
      <t>ウンドウコウエン</t>
    </rPh>
    <phoneticPr fontId="5"/>
  </si>
  <si>
    <t>吉川市下内川１２－５</t>
    <rPh sb="0" eb="3">
      <t>ヨシカワシ</t>
    </rPh>
    <rPh sb="3" eb="4">
      <t>シタ</t>
    </rPh>
    <rPh sb="4" eb="6">
      <t>ウチカワ</t>
    </rPh>
    <phoneticPr fontId="5"/>
  </si>
  <si>
    <t>工業団地公園野球場</t>
    <rPh sb="0" eb="2">
      <t>コウギョウ</t>
    </rPh>
    <rPh sb="2" eb="4">
      <t>ダンチ</t>
    </rPh>
    <rPh sb="4" eb="6">
      <t>コウエン</t>
    </rPh>
    <rPh sb="6" eb="9">
      <t>ヤキュウジョウ</t>
    </rPh>
    <phoneticPr fontId="5"/>
  </si>
  <si>
    <t>草加市稲荷５－１４－２４</t>
    <rPh sb="0" eb="3">
      <t>ソウカシ</t>
    </rPh>
    <rPh sb="3" eb="5">
      <t>イナリ</t>
    </rPh>
    <phoneticPr fontId="5"/>
  </si>
  <si>
    <t>吉町テニスコート</t>
    <rPh sb="0" eb="1">
      <t>キチ</t>
    </rPh>
    <rPh sb="1" eb="2">
      <t>マチ</t>
    </rPh>
    <phoneticPr fontId="5"/>
  </si>
  <si>
    <t>草加市吉町４－８８９</t>
    <rPh sb="0" eb="3">
      <t>ソウカシ</t>
    </rPh>
    <rPh sb="3" eb="4">
      <t>キチ</t>
    </rPh>
    <rPh sb="4" eb="5">
      <t>マチ</t>
    </rPh>
    <phoneticPr fontId="5"/>
  </si>
  <si>
    <t>草加市スポーツ
健康都市記念体育館</t>
    <rPh sb="0" eb="3">
      <t>ソウカシ</t>
    </rPh>
    <rPh sb="8" eb="10">
      <t>ケンコウ</t>
    </rPh>
    <rPh sb="10" eb="12">
      <t>トシ</t>
    </rPh>
    <rPh sb="12" eb="14">
      <t>キネン</t>
    </rPh>
    <rPh sb="14" eb="17">
      <t>タイイクカン</t>
    </rPh>
    <phoneticPr fontId="5"/>
  </si>
  <si>
    <t>草加市瀬崎６－３１－１</t>
    <rPh sb="0" eb="3">
      <t>ソウカシ</t>
    </rPh>
    <rPh sb="3" eb="5">
      <t>セザキ</t>
    </rPh>
    <phoneticPr fontId="5"/>
  </si>
  <si>
    <t>弓道場</t>
    <rPh sb="0" eb="2">
      <t>キュウドウ</t>
    </rPh>
    <rPh sb="2" eb="3">
      <t>ジョウ</t>
    </rPh>
    <phoneticPr fontId="5"/>
  </si>
  <si>
    <t>相撲場</t>
    <rPh sb="0" eb="2">
      <t>スモウ</t>
    </rPh>
    <rPh sb="2" eb="3">
      <t>ジョウ</t>
    </rPh>
    <phoneticPr fontId="5"/>
  </si>
  <si>
    <t>卓球場</t>
    <rPh sb="0" eb="3">
      <t>タッキュウジョウ</t>
    </rPh>
    <phoneticPr fontId="5"/>
  </si>
  <si>
    <t>トレーニング室</t>
    <rPh sb="6" eb="7">
      <t>シツ</t>
    </rPh>
    <phoneticPr fontId="5"/>
  </si>
  <si>
    <t>市民体育館</t>
    <rPh sb="0" eb="2">
      <t>シミン</t>
    </rPh>
    <rPh sb="2" eb="5">
      <t>タイイクカン</t>
    </rPh>
    <phoneticPr fontId="5"/>
  </si>
  <si>
    <t>草加市松江１－１－８</t>
    <rPh sb="0" eb="3">
      <t>ソウカシ</t>
    </rPh>
    <rPh sb="3" eb="5">
      <t>マツエ</t>
    </rPh>
    <phoneticPr fontId="5"/>
  </si>
  <si>
    <t>・バウンドテニス６面</t>
    <rPh sb="9" eb="10">
      <t>メン</t>
    </rPh>
    <phoneticPr fontId="5"/>
  </si>
  <si>
    <t>市民温水プール</t>
    <rPh sb="0" eb="2">
      <t>シミン</t>
    </rPh>
    <rPh sb="2" eb="4">
      <t>オンスイ</t>
    </rPh>
    <phoneticPr fontId="5"/>
  </si>
  <si>
    <t>草加市柿木町１６３－１</t>
    <rPh sb="0" eb="3">
      <t>ソウカシ</t>
    </rPh>
    <rPh sb="3" eb="5">
      <t>カキノキ</t>
    </rPh>
    <rPh sb="5" eb="6">
      <t>マチ</t>
    </rPh>
    <phoneticPr fontId="5"/>
  </si>
  <si>
    <t>・温水プール（２５ｍ×８コース）　　・幼児用プール</t>
    <rPh sb="1" eb="3">
      <t>オンスイ</t>
    </rPh>
    <rPh sb="19" eb="22">
      <t>ヨウジヨウ</t>
    </rPh>
    <phoneticPr fontId="5"/>
  </si>
  <si>
    <t>越谷市</t>
    <rPh sb="0" eb="3">
      <t>コシガヤシ</t>
    </rPh>
    <phoneticPr fontId="24"/>
  </si>
  <si>
    <t>越谷市立しらこばと運動公園野球場</t>
    <rPh sb="0" eb="4">
      <t>コシガヤシリツ</t>
    </rPh>
    <rPh sb="9" eb="13">
      <t>ウンドウコウエン</t>
    </rPh>
    <rPh sb="13" eb="16">
      <t>ヤキュウジョウ</t>
    </rPh>
    <phoneticPr fontId="25"/>
  </si>
  <si>
    <t>公益財団法人越谷市施設管理公社</t>
    <rPh sb="0" eb="2">
      <t>コウエキ</t>
    </rPh>
    <phoneticPr fontId="29"/>
  </si>
  <si>
    <t>越谷市砂原３９</t>
    <rPh sb="0" eb="3">
      <t>コシガヤシ</t>
    </rPh>
    <rPh sb="3" eb="5">
      <t>サハラ</t>
    </rPh>
    <phoneticPr fontId="25"/>
  </si>
  <si>
    <t>越谷市立しらこばと運動公園ソフトボール場</t>
    <rPh sb="0" eb="4">
      <t>コシガヤシリツ</t>
    </rPh>
    <rPh sb="9" eb="13">
      <t>ウンドウコウエン</t>
    </rPh>
    <rPh sb="19" eb="20">
      <t>ジョウ</t>
    </rPh>
    <phoneticPr fontId="24"/>
  </si>
  <si>
    <t>越谷市立しらこばと運動公園庭球場</t>
    <rPh sb="0" eb="4">
      <t>コシガヤシリツ</t>
    </rPh>
    <rPh sb="9" eb="13">
      <t>ウンドウコウエン</t>
    </rPh>
    <rPh sb="13" eb="16">
      <t>テイキュウジョウ</t>
    </rPh>
    <phoneticPr fontId="24"/>
  </si>
  <si>
    <t>オムニ８面</t>
    <rPh sb="4" eb="5">
      <t>メン</t>
    </rPh>
    <phoneticPr fontId="25"/>
  </si>
  <si>
    <t>越谷市立しらこばと運動公園競技場</t>
    <rPh sb="0" eb="4">
      <t>コシガヤシリツ</t>
    </rPh>
    <rPh sb="9" eb="13">
      <t>ウンドウコウエン</t>
    </rPh>
    <rPh sb="13" eb="16">
      <t>キョウギジョウ</t>
    </rPh>
    <phoneticPr fontId="24"/>
  </si>
  <si>
    <t>越谷市小曽川７２９－１</t>
    <rPh sb="0" eb="3">
      <t>コシガヤシ</t>
    </rPh>
    <rPh sb="3" eb="6">
      <t>オソガワ</t>
    </rPh>
    <phoneticPr fontId="24"/>
  </si>
  <si>
    <t>競技場</t>
    <rPh sb="0" eb="2">
      <t>キョウギ</t>
    </rPh>
    <rPh sb="2" eb="3">
      <t>バ</t>
    </rPh>
    <phoneticPr fontId="25"/>
  </si>
  <si>
    <t>越谷市立しらこばと運動公園第２競技場</t>
    <rPh sb="0" eb="4">
      <t>コシガヤシリツ</t>
    </rPh>
    <rPh sb="9" eb="13">
      <t>ウンドウコウエン</t>
    </rPh>
    <rPh sb="13" eb="14">
      <t>ダイ</t>
    </rPh>
    <rPh sb="15" eb="18">
      <t>キョウギジョウ</t>
    </rPh>
    <phoneticPr fontId="24"/>
  </si>
  <si>
    <t>第２競技場</t>
    <rPh sb="0" eb="1">
      <t>ダイ</t>
    </rPh>
    <rPh sb="2" eb="5">
      <t>キョウギジョウ</t>
    </rPh>
    <phoneticPr fontId="25"/>
  </si>
  <si>
    <t>越谷市立越谷総合公園多目的運動場</t>
    <rPh sb="0" eb="4">
      <t>コシガヤシリツ</t>
    </rPh>
    <rPh sb="4" eb="10">
      <t>コシガヤソウゴウコウエン</t>
    </rPh>
    <rPh sb="10" eb="16">
      <t>タモクテキウンドウジョウ</t>
    </rPh>
    <phoneticPr fontId="25"/>
  </si>
  <si>
    <t>越谷市増林３－１</t>
    <rPh sb="0" eb="3">
      <t>コシガヤシ</t>
    </rPh>
    <rPh sb="3" eb="4">
      <t>マ</t>
    </rPh>
    <rPh sb="4" eb="5">
      <t>ハヤシ</t>
    </rPh>
    <phoneticPr fontId="25"/>
  </si>
  <si>
    <t>多目的運動場</t>
    <rPh sb="0" eb="3">
      <t>タモクテキ</t>
    </rPh>
    <rPh sb="3" eb="5">
      <t>ウンドウ</t>
    </rPh>
    <rPh sb="5" eb="6">
      <t>ジョウ</t>
    </rPh>
    <phoneticPr fontId="25"/>
  </si>
  <si>
    <t>越谷市立越谷総合公園庭球場</t>
    <rPh sb="0" eb="4">
      <t>コシガヤシリツ</t>
    </rPh>
    <rPh sb="4" eb="13">
      <t>コシガヤソウゴウコウエンテイキュウジョウ</t>
    </rPh>
    <phoneticPr fontId="24"/>
  </si>
  <si>
    <t>ハード２面、クレー１０面</t>
    <rPh sb="4" eb="5">
      <t>メン</t>
    </rPh>
    <rPh sb="11" eb="12">
      <t>メン</t>
    </rPh>
    <phoneticPr fontId="25"/>
  </si>
  <si>
    <t>越谷市立出羽公園庭球場</t>
    <rPh sb="0" eb="4">
      <t>コシガヤシリツ</t>
    </rPh>
    <rPh sb="4" eb="8">
      <t>デワコウエン</t>
    </rPh>
    <rPh sb="8" eb="11">
      <t>テイキュウジョウ</t>
    </rPh>
    <phoneticPr fontId="24"/>
  </si>
  <si>
    <t>越谷市新川町１－４２９－２</t>
    <rPh sb="0" eb="3">
      <t>コシガヤシ</t>
    </rPh>
    <rPh sb="3" eb="5">
      <t>シンカワ</t>
    </rPh>
    <rPh sb="5" eb="6">
      <t>マチ</t>
    </rPh>
    <phoneticPr fontId="24"/>
  </si>
  <si>
    <t>出羽公園越谷市相撲場</t>
    <rPh sb="0" eb="4">
      <t>デワコウエン</t>
    </rPh>
    <rPh sb="4" eb="7">
      <t>コシガヤシ</t>
    </rPh>
    <rPh sb="7" eb="10">
      <t>スモウジョウ</t>
    </rPh>
    <phoneticPr fontId="24"/>
  </si>
  <si>
    <t>越谷市七左町４－２２３</t>
    <rPh sb="0" eb="3">
      <t>コシガヤシ</t>
    </rPh>
    <rPh sb="3" eb="6">
      <t>シチザチョウ</t>
    </rPh>
    <phoneticPr fontId="24"/>
  </si>
  <si>
    <t>相撲場</t>
    <rPh sb="0" eb="2">
      <t>スモウ</t>
    </rPh>
    <rPh sb="2" eb="3">
      <t>ジョウ</t>
    </rPh>
    <phoneticPr fontId="25"/>
  </si>
  <si>
    <t>相撲場１面（屋根付き）</t>
    <rPh sb="0" eb="2">
      <t>スモウ</t>
    </rPh>
    <rPh sb="2" eb="3">
      <t>バ</t>
    </rPh>
    <rPh sb="4" eb="5">
      <t>メン</t>
    </rPh>
    <rPh sb="6" eb="8">
      <t>ヤネ</t>
    </rPh>
    <rPh sb="8" eb="9">
      <t>ツ</t>
    </rPh>
    <phoneticPr fontId="25"/>
  </si>
  <si>
    <t>越谷市民球場</t>
    <rPh sb="0" eb="6">
      <t>コシガヤシミンキュウジョウ</t>
    </rPh>
    <phoneticPr fontId="25"/>
  </si>
  <si>
    <t>越谷市増林３－１</t>
    <rPh sb="0" eb="3">
      <t>コシガヤシ</t>
    </rPh>
    <rPh sb="3" eb="4">
      <t>ゾウ</t>
    </rPh>
    <rPh sb="4" eb="5">
      <t>ハヤシ</t>
    </rPh>
    <phoneticPr fontId="25"/>
  </si>
  <si>
    <t>越谷市立平方公園野球場</t>
    <rPh sb="0" eb="4">
      <t>コシガヤシリツ</t>
    </rPh>
    <rPh sb="4" eb="6">
      <t>ヒラカタ</t>
    </rPh>
    <rPh sb="6" eb="8">
      <t>コウエン</t>
    </rPh>
    <rPh sb="8" eb="11">
      <t>ヤキュウジョウ</t>
    </rPh>
    <phoneticPr fontId="25"/>
  </si>
  <si>
    <t>越谷市平方２４０２</t>
    <rPh sb="0" eb="3">
      <t>コシガヤシ</t>
    </rPh>
    <rPh sb="3" eb="5">
      <t>ヒラカタ</t>
    </rPh>
    <phoneticPr fontId="25"/>
  </si>
  <si>
    <t>越谷市立平方公園庭球場</t>
    <rPh sb="0" eb="4">
      <t>コシガヤシリツ</t>
    </rPh>
    <rPh sb="4" eb="8">
      <t>ヒラカタコウエン</t>
    </rPh>
    <rPh sb="8" eb="11">
      <t>テイキュウジョウ</t>
    </rPh>
    <phoneticPr fontId="24"/>
  </si>
  <si>
    <t>ハード１面</t>
    <rPh sb="4" eb="5">
      <t>メン</t>
    </rPh>
    <phoneticPr fontId="25"/>
  </si>
  <si>
    <t>越谷市立大杉公園野球場</t>
    <rPh sb="0" eb="4">
      <t>コシガヤシリツ</t>
    </rPh>
    <rPh sb="4" eb="8">
      <t>オオスギコウエン</t>
    </rPh>
    <rPh sb="8" eb="11">
      <t>ヤキュウジョウ</t>
    </rPh>
    <phoneticPr fontId="25"/>
  </si>
  <si>
    <t>越谷市大杉５１８</t>
    <rPh sb="0" eb="3">
      <t>コシガヤシ</t>
    </rPh>
    <rPh sb="3" eb="5">
      <t>オオスギ</t>
    </rPh>
    <phoneticPr fontId="25"/>
  </si>
  <si>
    <t>越谷市立千間台第四公園野球場</t>
    <rPh sb="0" eb="4">
      <t>コシガヤシリツ</t>
    </rPh>
    <rPh sb="4" eb="7">
      <t>センゲンダイ</t>
    </rPh>
    <rPh sb="7" eb="8">
      <t>ダイ</t>
    </rPh>
    <rPh sb="8" eb="9">
      <t>4</t>
    </rPh>
    <rPh sb="9" eb="11">
      <t>コウエン</t>
    </rPh>
    <rPh sb="11" eb="14">
      <t>ヤキュウジョウ</t>
    </rPh>
    <phoneticPr fontId="25"/>
  </si>
  <si>
    <t>越谷市千間台西４－１</t>
    <rPh sb="0" eb="3">
      <t>コシガヤシ</t>
    </rPh>
    <rPh sb="3" eb="6">
      <t>センゲンダイ</t>
    </rPh>
    <rPh sb="6" eb="7">
      <t>ニシ</t>
    </rPh>
    <phoneticPr fontId="25"/>
  </si>
  <si>
    <t>越谷市立北越谷第五公園野球場</t>
    <rPh sb="0" eb="4">
      <t>コシガヤシリツ</t>
    </rPh>
    <rPh sb="4" eb="7">
      <t>キタコシガヤ</t>
    </rPh>
    <rPh sb="7" eb="8">
      <t>ダイ</t>
    </rPh>
    <rPh sb="8" eb="9">
      <t>5</t>
    </rPh>
    <rPh sb="9" eb="11">
      <t>コウエン</t>
    </rPh>
    <rPh sb="11" eb="14">
      <t>ヤキュウジョウ</t>
    </rPh>
    <phoneticPr fontId="25"/>
  </si>
  <si>
    <t>越谷市北越谷５－４８２</t>
    <rPh sb="0" eb="3">
      <t>コシガヤシ</t>
    </rPh>
    <rPh sb="3" eb="6">
      <t>キタコシガヤ</t>
    </rPh>
    <phoneticPr fontId="25"/>
  </si>
  <si>
    <t>越谷市立北越谷第五公園洋弓場</t>
    <rPh sb="0" eb="4">
      <t>コシガヤシリツ</t>
    </rPh>
    <rPh sb="4" eb="7">
      <t>キタコシガヤ</t>
    </rPh>
    <rPh sb="7" eb="8">
      <t>ダイ</t>
    </rPh>
    <rPh sb="8" eb="9">
      <t>5</t>
    </rPh>
    <rPh sb="9" eb="11">
      <t>コウエン</t>
    </rPh>
    <rPh sb="11" eb="14">
      <t>ヨウキュウジョウ</t>
    </rPh>
    <phoneticPr fontId="24"/>
  </si>
  <si>
    <t>洋弓場</t>
    <rPh sb="0" eb="2">
      <t>ヨウキュウ</t>
    </rPh>
    <rPh sb="2" eb="3">
      <t>バ</t>
    </rPh>
    <phoneticPr fontId="25"/>
  </si>
  <si>
    <t>洋弓場（４人立）</t>
    <rPh sb="0" eb="2">
      <t>ヨウキュウ</t>
    </rPh>
    <rPh sb="2" eb="3">
      <t>バ</t>
    </rPh>
    <rPh sb="5" eb="6">
      <t>ニン</t>
    </rPh>
    <rPh sb="6" eb="7">
      <t>タ</t>
    </rPh>
    <phoneticPr fontId="25"/>
  </si>
  <si>
    <t>越谷市立川柳公園野球場</t>
    <rPh sb="0" eb="4">
      <t>コシガヤシリツ</t>
    </rPh>
    <rPh sb="4" eb="8">
      <t>カワヤナギコウエン</t>
    </rPh>
    <rPh sb="8" eb="11">
      <t>ヤキュウジョウ</t>
    </rPh>
    <phoneticPr fontId="25"/>
  </si>
  <si>
    <t>越谷市川柳町４－１５－１</t>
    <rPh sb="0" eb="3">
      <t>コシガヤシ</t>
    </rPh>
    <rPh sb="3" eb="4">
      <t>カワ</t>
    </rPh>
    <rPh sb="4" eb="5">
      <t>ヤナギ</t>
    </rPh>
    <rPh sb="5" eb="6">
      <t>マチ</t>
    </rPh>
    <phoneticPr fontId="25"/>
  </si>
  <si>
    <t>越谷市立川柳公園庭球場</t>
    <rPh sb="0" eb="4">
      <t>コシガヤシリツ</t>
    </rPh>
    <rPh sb="4" eb="8">
      <t>カワヤナギコウエン</t>
    </rPh>
    <rPh sb="8" eb="11">
      <t>テイキュウジョウ</t>
    </rPh>
    <phoneticPr fontId="24"/>
  </si>
  <si>
    <t>ハード２面</t>
    <rPh sb="4" eb="5">
      <t>メン</t>
    </rPh>
    <phoneticPr fontId="25"/>
  </si>
  <si>
    <t>吉川地区
江戸川広域運動公園</t>
    <rPh sb="0" eb="2">
      <t>ヨシカワ</t>
    </rPh>
    <rPh sb="2" eb="4">
      <t>チク</t>
    </rPh>
    <rPh sb="5" eb="8">
      <t>エドガワ</t>
    </rPh>
    <rPh sb="8" eb="10">
      <t>コウイキ</t>
    </rPh>
    <rPh sb="10" eb="14">
      <t>ウンドウコウエン</t>
    </rPh>
    <phoneticPr fontId="25"/>
  </si>
  <si>
    <t>吉川市下内川１２－５</t>
    <rPh sb="0" eb="3">
      <t>ヨシカワシ</t>
    </rPh>
    <rPh sb="3" eb="4">
      <t>シタ</t>
    </rPh>
    <rPh sb="4" eb="6">
      <t>ウチカワ</t>
    </rPh>
    <phoneticPr fontId="25"/>
  </si>
  <si>
    <t>越谷市立越谷流通公園サッカー場</t>
    <rPh sb="0" eb="4">
      <t>コシガヤシリツ</t>
    </rPh>
    <rPh sb="4" eb="6">
      <t>コシガヤ</t>
    </rPh>
    <rPh sb="6" eb="8">
      <t>リュウツウ</t>
    </rPh>
    <rPh sb="8" eb="10">
      <t>コウエン</t>
    </rPh>
    <rPh sb="14" eb="15">
      <t>ジョウ</t>
    </rPh>
    <phoneticPr fontId="25"/>
  </si>
  <si>
    <t>越谷市流通団地３－４</t>
    <rPh sb="0" eb="3">
      <t>コシガヤシ</t>
    </rPh>
    <rPh sb="3" eb="7">
      <t>リュウツウダンチ</t>
    </rPh>
    <phoneticPr fontId="25"/>
  </si>
  <si>
    <t>越谷市立東越谷第二公園庭球場</t>
    <rPh sb="4" eb="7">
      <t>ヒガシコシガヤ</t>
    </rPh>
    <rPh sb="7" eb="8">
      <t>ダイ</t>
    </rPh>
    <rPh sb="8" eb="9">
      <t>2</t>
    </rPh>
    <rPh sb="9" eb="11">
      <t>コウエン</t>
    </rPh>
    <rPh sb="11" eb="14">
      <t>テイキュウジョウ</t>
    </rPh>
    <phoneticPr fontId="25"/>
  </si>
  <si>
    <t>越谷市東越谷３－１４</t>
    <rPh sb="0" eb="3">
      <t>コシガヤシ</t>
    </rPh>
    <rPh sb="3" eb="6">
      <t>ヒガシコシガヤ</t>
    </rPh>
    <phoneticPr fontId="25"/>
  </si>
  <si>
    <t>オムニ４面</t>
    <rPh sb="4" eb="5">
      <t>メン</t>
    </rPh>
    <phoneticPr fontId="24"/>
  </si>
  <si>
    <t>越谷市立総合体育館</t>
    <rPh sb="4" eb="9">
      <t>ソウゴウタイイクカン</t>
    </rPh>
    <phoneticPr fontId="25"/>
  </si>
  <si>
    <t>越谷市増林２－３３</t>
    <rPh sb="0" eb="3">
      <t>コシガヤシ</t>
    </rPh>
    <rPh sb="3" eb="5">
      <t>マシバヤシ</t>
    </rPh>
    <phoneticPr fontId="25"/>
  </si>
  <si>
    <t>第１体育室</t>
    <rPh sb="0" eb="1">
      <t>ダイ</t>
    </rPh>
    <rPh sb="2" eb="4">
      <t>タイイク</t>
    </rPh>
    <rPh sb="4" eb="5">
      <t>シツ</t>
    </rPh>
    <phoneticPr fontId="25"/>
  </si>
  <si>
    <t>第２体育室</t>
    <rPh sb="0" eb="1">
      <t>ダイ</t>
    </rPh>
    <rPh sb="2" eb="4">
      <t>タイイク</t>
    </rPh>
    <rPh sb="4" eb="5">
      <t>シツ</t>
    </rPh>
    <phoneticPr fontId="25"/>
  </si>
  <si>
    <t>越谷市立北体育館</t>
    <rPh sb="0" eb="4">
      <t>コシガヤシリツ</t>
    </rPh>
    <rPh sb="4" eb="8">
      <t>キタタイイクカン</t>
    </rPh>
    <phoneticPr fontId="25"/>
  </si>
  <si>
    <t>越谷市大杉５１０</t>
    <rPh sb="0" eb="3">
      <t>コシガヤシ</t>
    </rPh>
    <rPh sb="3" eb="5">
      <t>オオスギ</t>
    </rPh>
    <phoneticPr fontId="25"/>
  </si>
  <si>
    <t>越谷市立北体育館庭球場</t>
    <rPh sb="0" eb="4">
      <t>コシガヤシリツ</t>
    </rPh>
    <rPh sb="4" eb="8">
      <t>キタタイイクカン</t>
    </rPh>
    <rPh sb="8" eb="11">
      <t>テイキュウジョウ</t>
    </rPh>
    <phoneticPr fontId="24"/>
  </si>
  <si>
    <t>ハード２面</t>
    <rPh sb="4" eb="5">
      <t>メン</t>
    </rPh>
    <phoneticPr fontId="24"/>
  </si>
  <si>
    <t>越谷市立南体育館</t>
    <rPh sb="0" eb="4">
      <t>コシガヤシリツ</t>
    </rPh>
    <rPh sb="4" eb="8">
      <t>ミナミタイイクカン</t>
    </rPh>
    <phoneticPr fontId="25"/>
  </si>
  <si>
    <t>越谷市川柳町４－２０</t>
    <rPh sb="0" eb="3">
      <t>コシガヤシ</t>
    </rPh>
    <rPh sb="3" eb="4">
      <t>カワ</t>
    </rPh>
    <rPh sb="4" eb="5">
      <t>ヤナギ</t>
    </rPh>
    <rPh sb="5" eb="6">
      <t>マチ</t>
    </rPh>
    <phoneticPr fontId="25"/>
  </si>
  <si>
    <t>越谷市立西体育館</t>
    <rPh sb="0" eb="4">
      <t>コシガヤシリツ</t>
    </rPh>
    <rPh sb="4" eb="8">
      <t>ニシタイイクカン</t>
    </rPh>
    <phoneticPr fontId="25"/>
  </si>
  <si>
    <t>越谷市七左町４－２２３</t>
    <rPh sb="0" eb="3">
      <t>コシガヤシ</t>
    </rPh>
    <rPh sb="3" eb="6">
      <t>シチザチョウ</t>
    </rPh>
    <phoneticPr fontId="25"/>
  </si>
  <si>
    <t>緑の森公園
越谷市弓道場</t>
    <rPh sb="0" eb="1">
      <t>ミドリ</t>
    </rPh>
    <rPh sb="2" eb="3">
      <t>モリ</t>
    </rPh>
    <rPh sb="3" eb="5">
      <t>コウエン</t>
    </rPh>
    <rPh sb="6" eb="9">
      <t>コシガヤシ</t>
    </rPh>
    <rPh sb="9" eb="11">
      <t>キュウドウ</t>
    </rPh>
    <rPh sb="11" eb="12">
      <t>バ</t>
    </rPh>
    <phoneticPr fontId="25"/>
  </si>
  <si>
    <t>越谷市越ヶ谷２５７９</t>
    <rPh sb="0" eb="3">
      <t>コシガヤシ</t>
    </rPh>
    <rPh sb="3" eb="6">
      <t>コシガヤ</t>
    </rPh>
    <phoneticPr fontId="25"/>
  </si>
  <si>
    <t>弓道場</t>
    <rPh sb="0" eb="2">
      <t>キュウドウ</t>
    </rPh>
    <rPh sb="2" eb="3">
      <t>バ</t>
    </rPh>
    <phoneticPr fontId="25"/>
  </si>
  <si>
    <t>近的６人立（夜間照明あり）、遠的２人立（夜間照明なし）</t>
    <rPh sb="0" eb="2">
      <t>キンテキ</t>
    </rPh>
    <rPh sb="3" eb="4">
      <t>ニン</t>
    </rPh>
    <rPh sb="4" eb="5">
      <t>タ</t>
    </rPh>
    <rPh sb="6" eb="8">
      <t>ヤカン</t>
    </rPh>
    <rPh sb="8" eb="10">
      <t>ショウメイ</t>
    </rPh>
    <rPh sb="14" eb="15">
      <t>トオ</t>
    </rPh>
    <rPh sb="15" eb="16">
      <t>マト</t>
    </rPh>
    <rPh sb="17" eb="18">
      <t>ニン</t>
    </rPh>
    <rPh sb="18" eb="19">
      <t>タ</t>
    </rPh>
    <rPh sb="20" eb="22">
      <t>ヤカン</t>
    </rPh>
    <rPh sb="22" eb="24">
      <t>ショウメイ</t>
    </rPh>
    <phoneticPr fontId="25"/>
  </si>
  <si>
    <t>越谷市民プール</t>
    <rPh sb="0" eb="4">
      <t>コシガヤシミン</t>
    </rPh>
    <phoneticPr fontId="25"/>
  </si>
  <si>
    <t>越谷市社会福祉協議会・シンコースポーツグループ</t>
    <rPh sb="0" eb="3">
      <t>コシガヤシ</t>
    </rPh>
    <rPh sb="3" eb="10">
      <t>シャカイフクシキョウギカイ</t>
    </rPh>
    <phoneticPr fontId="24"/>
  </si>
  <si>
    <t>越谷市増林３－２－２</t>
    <rPh sb="0" eb="3">
      <t>コシガヤシ</t>
    </rPh>
    <rPh sb="3" eb="4">
      <t>マ</t>
    </rPh>
    <rPh sb="4" eb="5">
      <t>ハヤシ</t>
    </rPh>
    <phoneticPr fontId="25"/>
  </si>
  <si>
    <t>温水プール２５ｍ×８コース（水深１２０ｃｍ・４コース、水深１００ｃｍ・４コース）、子ども用プール、リラクゼーションプール</t>
    <rPh sb="0" eb="2">
      <t>オンスイ</t>
    </rPh>
    <rPh sb="14" eb="16">
      <t>スイシン</t>
    </rPh>
    <rPh sb="27" eb="29">
      <t>スイシン</t>
    </rPh>
    <rPh sb="41" eb="42">
      <t>コ</t>
    </rPh>
    <rPh sb="44" eb="45">
      <t>ヨウ</t>
    </rPh>
    <phoneticPr fontId="25"/>
  </si>
  <si>
    <t>初めての方は初回講習会の受講が必要</t>
    <rPh sb="0" eb="1">
      <t>ハジ</t>
    </rPh>
    <rPh sb="4" eb="5">
      <t>カタ</t>
    </rPh>
    <rPh sb="6" eb="10">
      <t>ショカイコウシュウ</t>
    </rPh>
    <rPh sb="10" eb="11">
      <t>カイ</t>
    </rPh>
    <rPh sb="12" eb="14">
      <t>ジュコウ</t>
    </rPh>
    <rPh sb="15" eb="17">
      <t>ヒツヨウ</t>
    </rPh>
    <phoneticPr fontId="24"/>
  </si>
  <si>
    <t>蕨市</t>
    <rPh sb="0" eb="2">
      <t>ワラビシ</t>
    </rPh>
    <phoneticPr fontId="24"/>
  </si>
  <si>
    <t>富士見公園</t>
    <rPh sb="0" eb="3">
      <t>フジミ</t>
    </rPh>
    <rPh sb="3" eb="5">
      <t>コウエン</t>
    </rPh>
    <phoneticPr fontId="25"/>
  </si>
  <si>
    <t>蕨市錦町２－１３</t>
    <rPh sb="0" eb="2">
      <t>ワラビシ</t>
    </rPh>
    <rPh sb="2" eb="4">
      <t>ニシキチョウ</t>
    </rPh>
    <phoneticPr fontId="25"/>
  </si>
  <si>
    <t>オムニコート</t>
  </si>
  <si>
    <t>塚越公園</t>
    <rPh sb="0" eb="2">
      <t>ツカコシ</t>
    </rPh>
    <rPh sb="2" eb="4">
      <t>コウエン</t>
    </rPh>
    <phoneticPr fontId="25"/>
  </si>
  <si>
    <t>蕨市塚越３－１９</t>
    <rPh sb="0" eb="2">
      <t>ワラビシ</t>
    </rPh>
    <rPh sb="2" eb="4">
      <t>ツカコシ</t>
    </rPh>
    <phoneticPr fontId="25"/>
  </si>
  <si>
    <t>錦町スポーツ広場</t>
    <rPh sb="0" eb="2">
      <t>ニシキチョウ</t>
    </rPh>
    <rPh sb="6" eb="8">
      <t>ヒロバ</t>
    </rPh>
    <phoneticPr fontId="25"/>
  </si>
  <si>
    <t>蕨市錦町２－６</t>
    <rPh sb="0" eb="2">
      <t>ワラビシ</t>
    </rPh>
    <rPh sb="2" eb="4">
      <t>ニシキチョウ</t>
    </rPh>
    <phoneticPr fontId="25"/>
  </si>
  <si>
    <t>蕨市民体育館</t>
    <rPh sb="0" eb="3">
      <t>ワラビシミン</t>
    </rPh>
    <rPh sb="3" eb="6">
      <t>タイイクカン</t>
    </rPh>
    <phoneticPr fontId="25"/>
  </si>
  <si>
    <t>シンコースポーツ（株）毎日興業（株）共同事業体</t>
  </si>
  <si>
    <t>蕨市北町１－２７－１５</t>
    <rPh sb="0" eb="2">
      <t>ワラビシ</t>
    </rPh>
    <rPh sb="2" eb="4">
      <t>キタマチ</t>
    </rPh>
    <phoneticPr fontId="25"/>
  </si>
  <si>
    <t>小体育室</t>
    <rPh sb="0" eb="1">
      <t>ショウ</t>
    </rPh>
    <rPh sb="1" eb="3">
      <t>タイイク</t>
    </rPh>
    <rPh sb="3" eb="4">
      <t>シツ</t>
    </rPh>
    <phoneticPr fontId="25"/>
  </si>
  <si>
    <t>・ボルダリングウォール</t>
  </si>
  <si>
    <t>武道場Ⅰ</t>
    <rPh sb="0" eb="2">
      <t>ブドウ</t>
    </rPh>
    <rPh sb="2" eb="3">
      <t>ジョウ</t>
    </rPh>
    <phoneticPr fontId="25"/>
  </si>
  <si>
    <t>・空手道、エアロビクス等</t>
    <rPh sb="1" eb="3">
      <t>カラテ</t>
    </rPh>
    <rPh sb="3" eb="4">
      <t>ドウ</t>
    </rPh>
    <rPh sb="11" eb="12">
      <t>トウ</t>
    </rPh>
    <phoneticPr fontId="25"/>
  </si>
  <si>
    <t>武道場Ⅱ</t>
    <rPh sb="0" eb="2">
      <t>ブドウ</t>
    </rPh>
    <rPh sb="2" eb="3">
      <t>ジョウ</t>
    </rPh>
    <phoneticPr fontId="25"/>
  </si>
  <si>
    <t>・合気道、居合道等</t>
    <rPh sb="1" eb="4">
      <t>アイキドウ</t>
    </rPh>
    <rPh sb="5" eb="8">
      <t>イアイドウ</t>
    </rPh>
    <rPh sb="8" eb="9">
      <t>トウ</t>
    </rPh>
    <phoneticPr fontId="25"/>
  </si>
  <si>
    <t>相撲場</t>
    <rPh sb="0" eb="2">
      <t>スモウ</t>
    </rPh>
    <rPh sb="2" eb="3">
      <t>バ</t>
    </rPh>
    <phoneticPr fontId="25"/>
  </si>
  <si>
    <t>・相撲場（屋内）</t>
    <rPh sb="1" eb="3">
      <t>スモウ</t>
    </rPh>
    <rPh sb="3" eb="4">
      <t>バ</t>
    </rPh>
    <rPh sb="5" eb="7">
      <t>オクナイ</t>
    </rPh>
    <phoneticPr fontId="25"/>
  </si>
  <si>
    <t>大荒田
ランニングコース</t>
    <rPh sb="0" eb="1">
      <t>オオ</t>
    </rPh>
    <rPh sb="1" eb="2">
      <t>アラ</t>
    </rPh>
    <rPh sb="2" eb="3">
      <t>タ</t>
    </rPh>
    <phoneticPr fontId="25"/>
  </si>
  <si>
    <t>蕨市南町２－３</t>
    <rPh sb="0" eb="2">
      <t>ワラビシ</t>
    </rPh>
    <rPh sb="2" eb="4">
      <t>ミナミマチ</t>
    </rPh>
    <phoneticPr fontId="25"/>
  </si>
  <si>
    <t>市民公園内
ランニングコース</t>
    <rPh sb="0" eb="2">
      <t>シミン</t>
    </rPh>
    <rPh sb="2" eb="4">
      <t>コウエン</t>
    </rPh>
    <rPh sb="4" eb="5">
      <t>ナイ</t>
    </rPh>
    <phoneticPr fontId="25"/>
  </si>
  <si>
    <t>蕨市塚越５－１</t>
    <rPh sb="0" eb="2">
      <t>ワラビシ</t>
    </rPh>
    <rPh sb="2" eb="4">
      <t>ツカコシ</t>
    </rPh>
    <phoneticPr fontId="25"/>
  </si>
  <si>
    <t>・内周４５０ｍ、外周６００ｍ</t>
    <rPh sb="1" eb="3">
      <t>ナイシュウ</t>
    </rPh>
    <rPh sb="8" eb="10">
      <t>ガイシュウ</t>
    </rPh>
    <phoneticPr fontId="25"/>
  </si>
  <si>
    <t>中央プール</t>
    <rPh sb="0" eb="2">
      <t>チュウオウ</t>
    </rPh>
    <phoneticPr fontId="25"/>
  </si>
  <si>
    <t>シンコースポーツ（株）</t>
  </si>
  <si>
    <t>蕨市中央２－１８－２９</t>
    <rPh sb="0" eb="2">
      <t>ワラビシ</t>
    </rPh>
    <rPh sb="2" eb="4">
      <t>チュウオウ</t>
    </rPh>
    <phoneticPr fontId="25"/>
  </si>
  <si>
    <t>※夏期のみ営業</t>
    <rPh sb="1" eb="3">
      <t>カキ</t>
    </rPh>
    <rPh sb="5" eb="7">
      <t>エイギョウ</t>
    </rPh>
    <phoneticPr fontId="25"/>
  </si>
  <si>
    <t>塚越プール</t>
    <rPh sb="0" eb="2">
      <t>ツカコシ</t>
    </rPh>
    <phoneticPr fontId="25"/>
  </si>
  <si>
    <t>蕨市塚越５－９－３</t>
    <rPh sb="0" eb="2">
      <t>ワラビシ</t>
    </rPh>
    <rPh sb="2" eb="4">
      <t>ツカコシ</t>
    </rPh>
    <phoneticPr fontId="25"/>
  </si>
  <si>
    <t>戸田市</t>
    <rPh sb="0" eb="3">
      <t>トダシ</t>
    </rPh>
    <phoneticPr fontId="24"/>
  </si>
  <si>
    <t>戸田市
スポーツセンター</t>
    <rPh sb="0" eb="3">
      <t>トダシ</t>
    </rPh>
    <phoneticPr fontId="25"/>
  </si>
  <si>
    <t>公益財団法人戸田市文化スポーツ財団</t>
  </si>
  <si>
    <t>戸田市新曽１２８６</t>
  </si>
  <si>
    <t>陸上競技場</t>
    <rPh sb="0" eb="2">
      <t>リクジョウ</t>
    </rPh>
    <rPh sb="2" eb="4">
      <t>キョウギ</t>
    </rPh>
    <rPh sb="4" eb="5">
      <t>バ</t>
    </rPh>
    <phoneticPr fontId="25"/>
  </si>
  <si>
    <t>第１競技場</t>
    <rPh sb="0" eb="1">
      <t>ダイ</t>
    </rPh>
    <rPh sb="2" eb="4">
      <t>キョウギ</t>
    </rPh>
    <rPh sb="4" eb="5">
      <t>バ</t>
    </rPh>
    <phoneticPr fontId="25"/>
  </si>
  <si>
    <t>第２競技場</t>
    <rPh sb="0" eb="1">
      <t>ダイ</t>
    </rPh>
    <rPh sb="2" eb="4">
      <t>キョウギ</t>
    </rPh>
    <rPh sb="4" eb="5">
      <t>バ</t>
    </rPh>
    <phoneticPr fontId="25"/>
  </si>
  <si>
    <t>・体操場</t>
    <rPh sb="1" eb="3">
      <t>タイソウ</t>
    </rPh>
    <rPh sb="3" eb="4">
      <t>バ</t>
    </rPh>
    <phoneticPr fontId="25"/>
  </si>
  <si>
    <t>柔道場</t>
    <rPh sb="0" eb="2">
      <t>ジュウドウ</t>
    </rPh>
    <rPh sb="2" eb="3">
      <t>バ</t>
    </rPh>
    <phoneticPr fontId="25"/>
  </si>
  <si>
    <t>剣道場</t>
    <rPh sb="0" eb="2">
      <t>ケンドウ</t>
    </rPh>
    <rPh sb="2" eb="3">
      <t>バ</t>
    </rPh>
    <phoneticPr fontId="25"/>
  </si>
  <si>
    <t>卓球場</t>
    <rPh sb="0" eb="2">
      <t>タッキュウ</t>
    </rPh>
    <rPh sb="2" eb="3">
      <t>バ</t>
    </rPh>
    <phoneticPr fontId="25"/>
  </si>
  <si>
    <t>屋内ランニングコース</t>
    <rPh sb="0" eb="2">
      <t>オクナイ</t>
    </rPh>
    <phoneticPr fontId="25"/>
  </si>
  <si>
    <t>屋内プール</t>
    <rPh sb="0" eb="2">
      <t>オクナイ</t>
    </rPh>
    <phoneticPr fontId="25"/>
  </si>
  <si>
    <t>彩湖・道満グリーンパーク</t>
    <rPh sb="0" eb="2">
      <t>サイコ</t>
    </rPh>
    <rPh sb="3" eb="4">
      <t>ミチ</t>
    </rPh>
    <rPh sb="4" eb="5">
      <t>ミチル</t>
    </rPh>
    <phoneticPr fontId="25"/>
  </si>
  <si>
    <t>公益財団法人戸田市水と緑の公社</t>
  </si>
  <si>
    <t>戸田市重瀬７４５</t>
    <rPh sb="0" eb="3">
      <t>トダシ</t>
    </rPh>
    <rPh sb="3" eb="4">
      <t>シゲ</t>
    </rPh>
    <rPh sb="4" eb="5">
      <t>セ</t>
    </rPh>
    <phoneticPr fontId="25"/>
  </si>
  <si>
    <t>北部公園野球場</t>
    <rPh sb="0" eb="2">
      <t>ホクブ</t>
    </rPh>
    <rPh sb="2" eb="4">
      <t>コウエン</t>
    </rPh>
    <rPh sb="4" eb="7">
      <t>ヤキュウジョウ</t>
    </rPh>
    <phoneticPr fontId="25"/>
  </si>
  <si>
    <t>戸田市笹目北町９－５</t>
    <rPh sb="0" eb="3">
      <t>トダシ</t>
    </rPh>
    <rPh sb="3" eb="5">
      <t>ササメ</t>
    </rPh>
    <rPh sb="5" eb="7">
      <t>キタマチ</t>
    </rPh>
    <phoneticPr fontId="25"/>
  </si>
  <si>
    <t>笹目公園野球場</t>
    <rPh sb="0" eb="2">
      <t>ササメ</t>
    </rPh>
    <rPh sb="2" eb="4">
      <t>コウエン</t>
    </rPh>
    <rPh sb="4" eb="7">
      <t>ヤキュウジョウ</t>
    </rPh>
    <phoneticPr fontId="25"/>
  </si>
  <si>
    <t>戸田市笹目７－１</t>
    <rPh sb="0" eb="3">
      <t>トダシ</t>
    </rPh>
    <rPh sb="3" eb="5">
      <t>ササメ</t>
    </rPh>
    <phoneticPr fontId="25"/>
  </si>
  <si>
    <t>新田公園野球場</t>
    <rPh sb="0" eb="2">
      <t>シンデン</t>
    </rPh>
    <rPh sb="2" eb="4">
      <t>コウエン</t>
    </rPh>
    <rPh sb="4" eb="7">
      <t>ヤキュウジョウ</t>
    </rPh>
    <phoneticPr fontId="25"/>
  </si>
  <si>
    <t>戸田市美女木３－１</t>
    <rPh sb="0" eb="3">
      <t>トダシ</t>
    </rPh>
    <rPh sb="3" eb="6">
      <t>ビジョギ</t>
    </rPh>
    <phoneticPr fontId="25"/>
  </si>
  <si>
    <t>惣右衛門公園サッカー場</t>
    <rPh sb="0" eb="4">
      <t>ソウウエモン</t>
    </rPh>
    <rPh sb="4" eb="6">
      <t>コウエン</t>
    </rPh>
    <rPh sb="10" eb="11">
      <t>ジョウ</t>
    </rPh>
    <phoneticPr fontId="25"/>
  </si>
  <si>
    <t>戸田市笹目１－３８</t>
    <rPh sb="0" eb="3">
      <t>トダシ</t>
    </rPh>
    <rPh sb="3" eb="5">
      <t>ササメ</t>
    </rPh>
    <phoneticPr fontId="25"/>
  </si>
  <si>
    <t>中町庭球場</t>
    <rPh sb="0" eb="2">
      <t>ナカマチ</t>
    </rPh>
    <rPh sb="2" eb="4">
      <t>テイキュウ</t>
    </rPh>
    <rPh sb="4" eb="5">
      <t>バ</t>
    </rPh>
    <phoneticPr fontId="25"/>
  </si>
  <si>
    <t>戸田市中町１－２８－６</t>
    <rPh sb="0" eb="3">
      <t>トダシ</t>
    </rPh>
    <rPh sb="3" eb="5">
      <t>ナカマチ</t>
    </rPh>
    <phoneticPr fontId="25"/>
  </si>
  <si>
    <t>入間市</t>
    <rPh sb="0" eb="3">
      <t>イルマシ</t>
    </rPh>
    <phoneticPr fontId="24"/>
  </si>
  <si>
    <t>入間市運動公園</t>
    <rPh sb="0" eb="3">
      <t>イルマシ</t>
    </rPh>
    <rPh sb="3" eb="7">
      <t>ウンドウコウエン</t>
    </rPh>
    <phoneticPr fontId="25"/>
  </si>
  <si>
    <t>（公財）入間市振興公社</t>
  </si>
  <si>
    <t>入間市豊岡４－２－１</t>
    <rPh sb="0" eb="3">
      <t>イルマシ</t>
    </rPh>
    <rPh sb="3" eb="5">
      <t>トヨオカ</t>
    </rPh>
    <phoneticPr fontId="25"/>
  </si>
  <si>
    <t>陸上競技場兼ソフトボール場</t>
    <rPh sb="0" eb="2">
      <t>リクジョウ</t>
    </rPh>
    <rPh sb="2" eb="4">
      <t>キョウギ</t>
    </rPh>
    <rPh sb="4" eb="5">
      <t>バ</t>
    </rPh>
    <rPh sb="5" eb="6">
      <t>ケン</t>
    </rPh>
    <rPh sb="12" eb="13">
      <t>ジョウ</t>
    </rPh>
    <phoneticPr fontId="25"/>
  </si>
  <si>
    <t>相撲場</t>
    <rPh sb="0" eb="3">
      <t>スモウジョウ</t>
    </rPh>
    <phoneticPr fontId="24"/>
  </si>
  <si>
    <t>・５０ｍプール、児童用プール</t>
    <rPh sb="8" eb="11">
      <t>ジドウヨウ</t>
    </rPh>
    <phoneticPr fontId="25"/>
  </si>
  <si>
    <t>中央公園</t>
    <rPh sb="0" eb="2">
      <t>チュウオウ</t>
    </rPh>
    <rPh sb="2" eb="4">
      <t>コウエン</t>
    </rPh>
    <phoneticPr fontId="25"/>
  </si>
  <si>
    <t>入間市扇町屋１２５０－１</t>
    <rPh sb="0" eb="3">
      <t>イルマシ</t>
    </rPh>
    <rPh sb="3" eb="4">
      <t>オウギ</t>
    </rPh>
    <rPh sb="4" eb="5">
      <t>マチ</t>
    </rPh>
    <rPh sb="5" eb="6">
      <t>ヤ</t>
    </rPh>
    <phoneticPr fontId="25"/>
  </si>
  <si>
    <t>・５０ｍプール、児童用プール</t>
  </si>
  <si>
    <t>黒須市民運動場</t>
    <rPh sb="0" eb="2">
      <t>クロス</t>
    </rPh>
    <rPh sb="2" eb="4">
      <t>シミン</t>
    </rPh>
    <rPh sb="4" eb="6">
      <t>ウンドウ</t>
    </rPh>
    <rPh sb="6" eb="7">
      <t>バ</t>
    </rPh>
    <phoneticPr fontId="25"/>
  </si>
  <si>
    <t>入間市春日町内</t>
    <rPh sb="0" eb="3">
      <t>イルマシ</t>
    </rPh>
    <rPh sb="3" eb="5">
      <t>カスガ</t>
    </rPh>
    <rPh sb="5" eb="6">
      <t>マチ</t>
    </rPh>
    <rPh sb="6" eb="7">
      <t>ナイ</t>
    </rPh>
    <phoneticPr fontId="25"/>
  </si>
  <si>
    <t>運動場</t>
    <rPh sb="0" eb="2">
      <t>ウンドウ</t>
    </rPh>
    <rPh sb="2" eb="3">
      <t>バ</t>
    </rPh>
    <phoneticPr fontId="25"/>
  </si>
  <si>
    <t>野球場・ソフトボール場</t>
    <rPh sb="0" eb="3">
      <t>ヤキュウジョウ</t>
    </rPh>
    <rPh sb="10" eb="11">
      <t>ジョウ</t>
    </rPh>
    <phoneticPr fontId="24"/>
  </si>
  <si>
    <t>サッカー場</t>
    <rPh sb="4" eb="5">
      <t>ジョウ</t>
    </rPh>
    <phoneticPr fontId="24"/>
  </si>
  <si>
    <t>テニスコート５面は令和元年度台風被害により利用休止中</t>
    <rPh sb="7" eb="8">
      <t>メン</t>
    </rPh>
    <rPh sb="9" eb="11">
      <t>レイワ</t>
    </rPh>
    <rPh sb="11" eb="14">
      <t>ガンネンド</t>
    </rPh>
    <rPh sb="14" eb="16">
      <t>タイフウ</t>
    </rPh>
    <rPh sb="16" eb="18">
      <t>ヒガイ</t>
    </rPh>
    <rPh sb="21" eb="26">
      <t>リヨウキュウシチュウ</t>
    </rPh>
    <phoneticPr fontId="24"/>
  </si>
  <si>
    <t>入間市東町１－１０８８－４７外</t>
    <rPh sb="0" eb="3">
      <t>イルマシ</t>
    </rPh>
    <rPh sb="3" eb="5">
      <t>ヒガシチョウ</t>
    </rPh>
    <rPh sb="14" eb="15">
      <t>ソト</t>
    </rPh>
    <phoneticPr fontId="25"/>
  </si>
  <si>
    <t>ソフトボール場</t>
    <rPh sb="6" eb="7">
      <t>ジョウ</t>
    </rPh>
    <phoneticPr fontId="24"/>
  </si>
  <si>
    <t>・ローラースケート場１面　・施設管理は市、予約のみ指定管理者による</t>
    <rPh sb="9" eb="10">
      <t>バ</t>
    </rPh>
    <rPh sb="11" eb="12">
      <t>メン</t>
    </rPh>
    <rPh sb="14" eb="18">
      <t>シセツカンリ</t>
    </rPh>
    <rPh sb="19" eb="20">
      <t>シ</t>
    </rPh>
    <rPh sb="21" eb="23">
      <t>ヨヤク</t>
    </rPh>
    <rPh sb="25" eb="30">
      <t>シテイカンリシャ</t>
    </rPh>
    <phoneticPr fontId="25"/>
  </si>
  <si>
    <t>少年少女サッカー場</t>
    <rPh sb="0" eb="4">
      <t>ショウネンショウジョ</t>
    </rPh>
    <rPh sb="8" eb="9">
      <t>ジョウ</t>
    </rPh>
    <phoneticPr fontId="24"/>
  </si>
  <si>
    <t>入間市市民体育館</t>
    <rPh sb="0" eb="2">
      <t>イルマ</t>
    </rPh>
    <rPh sb="2" eb="3">
      <t>シ</t>
    </rPh>
    <rPh sb="3" eb="5">
      <t>シミン</t>
    </rPh>
    <rPh sb="5" eb="8">
      <t>タイイクカン</t>
    </rPh>
    <phoneticPr fontId="25"/>
  </si>
  <si>
    <t>多目的棟</t>
    <rPh sb="0" eb="3">
      <t>タモクテキ</t>
    </rPh>
    <rPh sb="3" eb="4">
      <t>トウ</t>
    </rPh>
    <phoneticPr fontId="24"/>
  </si>
  <si>
    <t>藤沢地区体育館</t>
    <rPh sb="0" eb="2">
      <t>フジサワ</t>
    </rPh>
    <rPh sb="2" eb="4">
      <t>チク</t>
    </rPh>
    <rPh sb="4" eb="7">
      <t>タイイクカン</t>
    </rPh>
    <phoneticPr fontId="25"/>
  </si>
  <si>
    <t>入間市下藤沢９８８－１</t>
    <rPh sb="0" eb="3">
      <t>イルマシ</t>
    </rPh>
    <rPh sb="3" eb="4">
      <t>シタ</t>
    </rPh>
    <rPh sb="4" eb="6">
      <t>フジサワ</t>
    </rPh>
    <phoneticPr fontId="25"/>
  </si>
  <si>
    <t>東金子地区体育館</t>
    <rPh sb="0" eb="1">
      <t>ヒガシ</t>
    </rPh>
    <rPh sb="1" eb="3">
      <t>カネコ</t>
    </rPh>
    <rPh sb="3" eb="5">
      <t>チク</t>
    </rPh>
    <rPh sb="5" eb="8">
      <t>タイイクカン</t>
    </rPh>
    <phoneticPr fontId="25"/>
  </si>
  <si>
    <t>入間市小谷田３７１</t>
    <rPh sb="0" eb="3">
      <t>イルマシ</t>
    </rPh>
    <rPh sb="3" eb="6">
      <t>コヤタ</t>
    </rPh>
    <phoneticPr fontId="25"/>
  </si>
  <si>
    <t>西武地区体育館</t>
    <rPh sb="0" eb="2">
      <t>セイブ</t>
    </rPh>
    <rPh sb="2" eb="4">
      <t>チク</t>
    </rPh>
    <rPh sb="4" eb="7">
      <t>タイイクカン</t>
    </rPh>
    <phoneticPr fontId="25"/>
  </si>
  <si>
    <t>入間市野田１１３４－５７</t>
    <rPh sb="0" eb="3">
      <t>イルマシ</t>
    </rPh>
    <rPh sb="3" eb="5">
      <t>ノダ</t>
    </rPh>
    <phoneticPr fontId="25"/>
  </si>
  <si>
    <t>・ミニテニス１面</t>
    <rPh sb="7" eb="8">
      <t>メン</t>
    </rPh>
    <phoneticPr fontId="24"/>
  </si>
  <si>
    <t>黒須地区体育館</t>
    <rPh sb="0" eb="2">
      <t>クロス</t>
    </rPh>
    <rPh sb="2" eb="4">
      <t>チク</t>
    </rPh>
    <rPh sb="4" eb="7">
      <t>タイイクカン</t>
    </rPh>
    <phoneticPr fontId="25"/>
  </si>
  <si>
    <t>入間市鍵山３－１０－２０</t>
    <rPh sb="0" eb="3">
      <t>イルマシ</t>
    </rPh>
    <rPh sb="3" eb="5">
      <t>カギヤマ</t>
    </rPh>
    <phoneticPr fontId="25"/>
  </si>
  <si>
    <t>宮寺地区体育館</t>
    <rPh sb="0" eb="2">
      <t>ミヤデラ</t>
    </rPh>
    <rPh sb="2" eb="4">
      <t>チク</t>
    </rPh>
    <rPh sb="4" eb="7">
      <t>タイイクカン</t>
    </rPh>
    <phoneticPr fontId="25"/>
  </si>
  <si>
    <t>入間市宮寺５６７</t>
    <rPh sb="0" eb="3">
      <t>イルマシ</t>
    </rPh>
    <rPh sb="3" eb="5">
      <t>ミヤデラ</t>
    </rPh>
    <phoneticPr fontId="25"/>
  </si>
  <si>
    <t>入間市武道館</t>
    <rPh sb="0" eb="3">
      <t>イルマシ</t>
    </rPh>
    <rPh sb="3" eb="6">
      <t>ブドウカン</t>
    </rPh>
    <phoneticPr fontId="25"/>
  </si>
  <si>
    <t>柔剣道場</t>
    <rPh sb="0" eb="4">
      <t>ジュウケンドウジョウ</t>
    </rPh>
    <phoneticPr fontId="25"/>
  </si>
  <si>
    <t>入間市農村
環境改善センター</t>
    <rPh sb="0" eb="3">
      <t>イルマシ</t>
    </rPh>
    <rPh sb="3" eb="5">
      <t>ノウソン</t>
    </rPh>
    <rPh sb="6" eb="8">
      <t>カンキョウ</t>
    </rPh>
    <rPh sb="8" eb="10">
      <t>カイゼン</t>
    </rPh>
    <phoneticPr fontId="25"/>
  </si>
  <si>
    <t>入間市下谷ケ貫９１５－３</t>
    <rPh sb="0" eb="3">
      <t>イルマシ</t>
    </rPh>
    <rPh sb="3" eb="4">
      <t>シタ</t>
    </rPh>
    <rPh sb="4" eb="5">
      <t>タニ</t>
    </rPh>
    <rPh sb="6" eb="7">
      <t>ヌキ</t>
    </rPh>
    <phoneticPr fontId="25"/>
  </si>
  <si>
    <t>多目的ホール</t>
    <rPh sb="0" eb="3">
      <t>タモクテキ</t>
    </rPh>
    <phoneticPr fontId="24"/>
  </si>
  <si>
    <t>テニスコート・広場</t>
    <rPh sb="7" eb="9">
      <t>ヒロバ</t>
    </rPh>
    <phoneticPr fontId="24"/>
  </si>
  <si>
    <t>青少年活動センター</t>
    <rPh sb="0" eb="3">
      <t>セイショウネン</t>
    </rPh>
    <rPh sb="3" eb="5">
      <t>カツドウ</t>
    </rPh>
    <phoneticPr fontId="24"/>
  </si>
  <si>
    <t>入間市小谷田１６８１-１</t>
    <rPh sb="0" eb="6">
      <t>イルマシコヤタ</t>
    </rPh>
    <phoneticPr fontId="24"/>
  </si>
  <si>
    <t>朝霞市</t>
    <rPh sb="0" eb="3">
      <t>アサカシ</t>
    </rPh>
    <phoneticPr fontId="7"/>
  </si>
  <si>
    <t>中央公園陸上競技場</t>
    <rPh sb="0" eb="2">
      <t>チュウオウ</t>
    </rPh>
    <rPh sb="2" eb="4">
      <t>コウエン</t>
    </rPh>
    <rPh sb="4" eb="6">
      <t>リクジョウ</t>
    </rPh>
    <rPh sb="6" eb="8">
      <t>キョウギ</t>
    </rPh>
    <rPh sb="8" eb="9">
      <t>バ</t>
    </rPh>
    <phoneticPr fontId="5"/>
  </si>
  <si>
    <t>朝霞市青葉台１－９－１</t>
    <rPh sb="0" eb="3">
      <t>アサカシ</t>
    </rPh>
    <rPh sb="3" eb="6">
      <t>アオバダイ</t>
    </rPh>
    <phoneticPr fontId="5"/>
  </si>
  <si>
    <t>陸上競技場</t>
    <rPh sb="0" eb="2">
      <t>リクジョウ</t>
    </rPh>
    <rPh sb="2" eb="4">
      <t>キョウギ</t>
    </rPh>
    <rPh sb="4" eb="5">
      <t>バ</t>
    </rPh>
    <phoneticPr fontId="5"/>
  </si>
  <si>
    <t>上野荒川運動場</t>
    <rPh sb="0" eb="2">
      <t>ウエノ</t>
    </rPh>
    <rPh sb="2" eb="4">
      <t>アラカワ</t>
    </rPh>
    <rPh sb="4" eb="6">
      <t>ウンドウ</t>
    </rPh>
    <rPh sb="6" eb="7">
      <t>バ</t>
    </rPh>
    <phoneticPr fontId="5"/>
  </si>
  <si>
    <t>公益財団法人　朝霞市文化スポーツ振興公社</t>
  </si>
  <si>
    <t>朝霞市大字上内間木上野６５１－１</t>
    <rPh sb="0" eb="3">
      <t>アサカシ</t>
    </rPh>
    <rPh sb="3" eb="5">
      <t>オオアザ</t>
    </rPh>
    <rPh sb="5" eb="6">
      <t>ウエ</t>
    </rPh>
    <rPh sb="6" eb="8">
      <t>ウチマ</t>
    </rPh>
    <rPh sb="8" eb="9">
      <t>キ</t>
    </rPh>
    <rPh sb="9" eb="11">
      <t>ウエノ</t>
    </rPh>
    <phoneticPr fontId="5"/>
  </si>
  <si>
    <t>野球場</t>
    <rPh sb="0" eb="2">
      <t>ヤキュウ</t>
    </rPh>
    <rPh sb="2" eb="3">
      <t>バ</t>
    </rPh>
    <phoneticPr fontId="5"/>
  </si>
  <si>
    <t>北朝霞公園野球場</t>
    <rPh sb="0" eb="3">
      <t>キタアサカ</t>
    </rPh>
    <rPh sb="3" eb="5">
      <t>コウエン</t>
    </rPh>
    <rPh sb="5" eb="7">
      <t>ヤキュウ</t>
    </rPh>
    <rPh sb="7" eb="8">
      <t>バ</t>
    </rPh>
    <phoneticPr fontId="5"/>
  </si>
  <si>
    <t>朝霞市北原１－３</t>
    <rPh sb="0" eb="3">
      <t>アサカシ</t>
    </rPh>
    <rPh sb="3" eb="5">
      <t>キタハラ</t>
    </rPh>
    <phoneticPr fontId="5"/>
  </si>
  <si>
    <t>中央公園野球場</t>
    <rPh sb="0" eb="2">
      <t>チュウオウ</t>
    </rPh>
    <rPh sb="2" eb="4">
      <t>コウエン</t>
    </rPh>
    <rPh sb="4" eb="6">
      <t>ヤキュウ</t>
    </rPh>
    <rPh sb="6" eb="7">
      <t>バ</t>
    </rPh>
    <phoneticPr fontId="5"/>
  </si>
  <si>
    <t>朝霞市青葉台１－９－２</t>
    <rPh sb="0" eb="3">
      <t>アサカシ</t>
    </rPh>
    <rPh sb="3" eb="6">
      <t>アオバダイ</t>
    </rPh>
    <phoneticPr fontId="5"/>
  </si>
  <si>
    <t>陸競技場</t>
    <rPh sb="0" eb="1">
      <t>リク</t>
    </rPh>
    <rPh sb="1" eb="4">
      <t>キョウギジョウ</t>
    </rPh>
    <phoneticPr fontId="7"/>
  </si>
  <si>
    <t>内間木公園</t>
    <rPh sb="0" eb="2">
      <t>ウチマ</t>
    </rPh>
    <rPh sb="2" eb="3">
      <t>キ</t>
    </rPh>
    <rPh sb="3" eb="5">
      <t>コウエン</t>
    </rPh>
    <phoneticPr fontId="5"/>
  </si>
  <si>
    <t>朝霞市大字上内間木５１８－３</t>
    <rPh sb="0" eb="3">
      <t>アサカシ</t>
    </rPh>
    <rPh sb="3" eb="5">
      <t>オオアザ</t>
    </rPh>
    <rPh sb="5" eb="6">
      <t>ウエ</t>
    </rPh>
    <rPh sb="6" eb="8">
      <t>ウチマ</t>
    </rPh>
    <rPh sb="8" eb="9">
      <t>キ</t>
    </rPh>
    <phoneticPr fontId="5"/>
  </si>
  <si>
    <t>弓道場</t>
    <rPh sb="0" eb="2">
      <t>キュウドウ</t>
    </rPh>
    <rPh sb="2" eb="3">
      <t>バ</t>
    </rPh>
    <phoneticPr fontId="5"/>
  </si>
  <si>
    <t>青葉台公園</t>
    <rPh sb="0" eb="3">
      <t>アオバダイ</t>
    </rPh>
    <rPh sb="3" eb="5">
      <t>コウエン</t>
    </rPh>
    <phoneticPr fontId="5"/>
  </si>
  <si>
    <t>朝霞市大字膝折２－３０</t>
    <rPh sb="0" eb="3">
      <t>アサカシ</t>
    </rPh>
    <rPh sb="3" eb="5">
      <t>オオアザ</t>
    </rPh>
    <rPh sb="5" eb="7">
      <t>ヒザオリ</t>
    </rPh>
    <phoneticPr fontId="5"/>
  </si>
  <si>
    <t>芝生広場</t>
    <rPh sb="0" eb="2">
      <t>シバフ</t>
    </rPh>
    <rPh sb="2" eb="4">
      <t>ヒロバ</t>
    </rPh>
    <phoneticPr fontId="5"/>
  </si>
  <si>
    <t>滝の根
テニスコート</t>
    <rPh sb="0" eb="1">
      <t>タキ</t>
    </rPh>
    <rPh sb="2" eb="3">
      <t>ネ</t>
    </rPh>
    <phoneticPr fontId="5"/>
  </si>
  <si>
    <t>朝霞市溝沼２－９６２</t>
    <rPh sb="0" eb="3">
      <t>アサカシ</t>
    </rPh>
    <rPh sb="3" eb="5">
      <t>ミゾヌマ</t>
    </rPh>
    <phoneticPr fontId="5"/>
  </si>
  <si>
    <t>弁財公園
テニスコート</t>
    <rPh sb="0" eb="2">
      <t>ベンザイ</t>
    </rPh>
    <rPh sb="2" eb="4">
      <t>コウエン</t>
    </rPh>
    <phoneticPr fontId="5"/>
  </si>
  <si>
    <t>朝霞市東弁財３－４</t>
    <rPh sb="0" eb="3">
      <t>アサカシ</t>
    </rPh>
    <rPh sb="3" eb="4">
      <t>ヒガシ</t>
    </rPh>
    <rPh sb="4" eb="6">
      <t>ベンザイ</t>
    </rPh>
    <phoneticPr fontId="5"/>
  </si>
  <si>
    <t>総合体育館</t>
    <rPh sb="0" eb="2">
      <t>ソウゴウ</t>
    </rPh>
    <rPh sb="2" eb="5">
      <t>タイイクカン</t>
    </rPh>
    <phoneticPr fontId="5"/>
  </si>
  <si>
    <t>朝霞市青葉台１－８－１</t>
    <rPh sb="0" eb="3">
      <t>アサカシ</t>
    </rPh>
    <rPh sb="3" eb="6">
      <t>アオバダイ</t>
    </rPh>
    <phoneticPr fontId="5"/>
  </si>
  <si>
    <t>武道館</t>
    <rPh sb="0" eb="3">
      <t>ブドウカン</t>
    </rPh>
    <phoneticPr fontId="5"/>
  </si>
  <si>
    <t>朝霞市本町１－１２－３</t>
    <rPh sb="0" eb="3">
      <t>アサカシ</t>
    </rPh>
    <rPh sb="3" eb="5">
      <t>ホンチョウ</t>
    </rPh>
    <phoneticPr fontId="5"/>
  </si>
  <si>
    <t>柔道場</t>
    <rPh sb="0" eb="2">
      <t>ジュウドウ</t>
    </rPh>
    <rPh sb="2" eb="3">
      <t>バ</t>
    </rPh>
    <phoneticPr fontId="5"/>
  </si>
  <si>
    <t>剣道場</t>
    <rPh sb="0" eb="2">
      <t>ケンドウ</t>
    </rPh>
    <rPh sb="2" eb="3">
      <t>バ</t>
    </rPh>
    <phoneticPr fontId="5"/>
  </si>
  <si>
    <t>相撲場</t>
    <rPh sb="0" eb="2">
      <t>スモウ</t>
    </rPh>
    <rPh sb="2" eb="3">
      <t>バ</t>
    </rPh>
    <phoneticPr fontId="5"/>
  </si>
  <si>
    <t>溝沼子どもプール</t>
    <rPh sb="0" eb="2">
      <t>ミゾヌマ</t>
    </rPh>
    <rPh sb="2" eb="3">
      <t>コ</t>
    </rPh>
    <phoneticPr fontId="5"/>
  </si>
  <si>
    <t>朝霞市大字溝沼１０３３</t>
    <rPh sb="0" eb="3">
      <t>アサカシ</t>
    </rPh>
    <rPh sb="3" eb="5">
      <t>オオアザ</t>
    </rPh>
    <rPh sb="5" eb="7">
      <t>ミゾヌマ</t>
    </rPh>
    <phoneticPr fontId="5"/>
  </si>
  <si>
    <t>・幼児プール　　・児童プール　　・コースタープール　　・滝のプール　※開場期間７月第２土曜日から９月第１日曜日</t>
    <rPh sb="1" eb="3">
      <t>ヨウジ</t>
    </rPh>
    <rPh sb="9" eb="11">
      <t>ジドウ</t>
    </rPh>
    <rPh sb="28" eb="29">
      <t>タキ</t>
    </rPh>
    <rPh sb="35" eb="37">
      <t>カイジョウ</t>
    </rPh>
    <rPh sb="37" eb="39">
      <t>キカン</t>
    </rPh>
    <rPh sb="40" eb="41">
      <t>ガツ</t>
    </rPh>
    <rPh sb="41" eb="42">
      <t>ダイ</t>
    </rPh>
    <rPh sb="43" eb="46">
      <t>ドヨウビ</t>
    </rPh>
    <rPh sb="49" eb="50">
      <t>ガツ</t>
    </rPh>
    <rPh sb="50" eb="51">
      <t>ダイ</t>
    </rPh>
    <rPh sb="52" eb="55">
      <t>ニチヨウビ</t>
    </rPh>
    <phoneticPr fontId="5"/>
  </si>
  <si>
    <t>志木市</t>
    <rPh sb="0" eb="3">
      <t>シキシ</t>
    </rPh>
    <phoneticPr fontId="7"/>
  </si>
  <si>
    <t>秋ヶ瀬運動公園</t>
    <rPh sb="0" eb="3">
      <t>アキガセ</t>
    </rPh>
    <rPh sb="3" eb="7">
      <t>ウンドウコウエン</t>
    </rPh>
    <phoneticPr fontId="5"/>
  </si>
  <si>
    <t>（公財）志木市文化スポーツ振興公社</t>
  </si>
  <si>
    <t>志木市宗岡字丸野地先</t>
    <rPh sb="0" eb="3">
      <t>シキシ</t>
    </rPh>
    <rPh sb="3" eb="5">
      <t>ムネオカ</t>
    </rPh>
    <rPh sb="5" eb="6">
      <t>アザ</t>
    </rPh>
    <rPh sb="6" eb="7">
      <t>マル</t>
    </rPh>
    <rPh sb="7" eb="8">
      <t>ノ</t>
    </rPh>
    <rPh sb="8" eb="9">
      <t>チ</t>
    </rPh>
    <rPh sb="9" eb="10">
      <t>サキ</t>
    </rPh>
    <phoneticPr fontId="5"/>
  </si>
  <si>
    <t>第１球場</t>
    <rPh sb="0" eb="1">
      <t>ダイ</t>
    </rPh>
    <rPh sb="2" eb="4">
      <t>キュウジョウ</t>
    </rPh>
    <phoneticPr fontId="5"/>
  </si>
  <si>
    <t>第２球場</t>
    <rPh sb="0" eb="1">
      <t>ダイ</t>
    </rPh>
    <rPh sb="2" eb="4">
      <t>キュウジョウ</t>
    </rPh>
    <phoneticPr fontId="5"/>
  </si>
  <si>
    <t>第３球場</t>
    <rPh sb="0" eb="1">
      <t>ダイ</t>
    </rPh>
    <rPh sb="2" eb="4">
      <t>キュウジョウ</t>
    </rPh>
    <phoneticPr fontId="5"/>
  </si>
  <si>
    <t>第４球場</t>
    <rPh sb="0" eb="1">
      <t>ダイ</t>
    </rPh>
    <rPh sb="2" eb="4">
      <t>キュウジョウ</t>
    </rPh>
    <phoneticPr fontId="5"/>
  </si>
  <si>
    <t>第５球場</t>
    <rPh sb="0" eb="1">
      <t>ダイ</t>
    </rPh>
    <rPh sb="2" eb="4">
      <t>キュウジョウ</t>
    </rPh>
    <phoneticPr fontId="5"/>
  </si>
  <si>
    <t>第６球場</t>
    <rPh sb="0" eb="1">
      <t>ダイ</t>
    </rPh>
    <rPh sb="2" eb="4">
      <t>キュウジョウ</t>
    </rPh>
    <phoneticPr fontId="5"/>
  </si>
  <si>
    <t>第７球場</t>
    <rPh sb="0" eb="1">
      <t>ダイ</t>
    </rPh>
    <rPh sb="2" eb="4">
      <t>キュウジョウ</t>
    </rPh>
    <phoneticPr fontId="5"/>
  </si>
  <si>
    <t>第８球場</t>
    <rPh sb="0" eb="1">
      <t>ダイ</t>
    </rPh>
    <rPh sb="2" eb="4">
      <t>キュウジョウ</t>
    </rPh>
    <phoneticPr fontId="5"/>
  </si>
  <si>
    <t>サッカー場</t>
    <rPh sb="4" eb="5">
      <t>バ</t>
    </rPh>
    <phoneticPr fontId="5"/>
  </si>
  <si>
    <t>タッチラグビー場</t>
    <rPh sb="7" eb="8">
      <t>バ</t>
    </rPh>
    <phoneticPr fontId="5"/>
  </si>
  <si>
    <t>広場</t>
    <rPh sb="0" eb="2">
      <t>ヒロバ</t>
    </rPh>
    <phoneticPr fontId="5"/>
  </si>
  <si>
    <t>ジョギング広場</t>
    <rPh sb="5" eb="7">
      <t>ヒロバ</t>
    </rPh>
    <phoneticPr fontId="5"/>
  </si>
  <si>
    <t>パークゴルフ場</t>
    <rPh sb="6" eb="7">
      <t>バ</t>
    </rPh>
    <phoneticPr fontId="5"/>
  </si>
  <si>
    <t>秋ヶ瀬総合運動公園</t>
    <rPh sb="0" eb="3">
      <t>アキガセ</t>
    </rPh>
    <rPh sb="3" eb="5">
      <t>ソウゴウ</t>
    </rPh>
    <rPh sb="5" eb="9">
      <t>ウンドウコウエン</t>
    </rPh>
    <phoneticPr fontId="5"/>
  </si>
  <si>
    <t>志木市宗岡字野垂５６００</t>
    <rPh sb="0" eb="3">
      <t>シキシ</t>
    </rPh>
    <rPh sb="3" eb="5">
      <t>ムネオカ</t>
    </rPh>
    <rPh sb="5" eb="6">
      <t>アザ</t>
    </rPh>
    <rPh sb="6" eb="7">
      <t>ノ</t>
    </rPh>
    <rPh sb="7" eb="8">
      <t>タ</t>
    </rPh>
    <phoneticPr fontId="5"/>
  </si>
  <si>
    <t>志木市ゲートボール場</t>
    <rPh sb="0" eb="3">
      <t>シキシ</t>
    </rPh>
    <rPh sb="9" eb="10">
      <t>バ</t>
    </rPh>
    <phoneticPr fontId="5"/>
  </si>
  <si>
    <t>志木市上宗岡３－２３－３、志木市柏町５－２９４２－１、２９４３－１、</t>
    <rPh sb="0" eb="3">
      <t>シキシ</t>
    </rPh>
    <rPh sb="3" eb="4">
      <t>ウエ</t>
    </rPh>
    <rPh sb="4" eb="6">
      <t>ムネオカ</t>
    </rPh>
    <rPh sb="13" eb="16">
      <t>シキシ</t>
    </rPh>
    <rPh sb="16" eb="17">
      <t>カシワ</t>
    </rPh>
    <rPh sb="17" eb="18">
      <t>マチ</t>
    </rPh>
    <phoneticPr fontId="5"/>
  </si>
  <si>
    <t>ゲートボール場</t>
    <rPh sb="6" eb="7">
      <t>ジョウ</t>
    </rPh>
    <phoneticPr fontId="7"/>
  </si>
  <si>
    <t>志木市民体育館</t>
    <rPh sb="0" eb="2">
      <t>シキ</t>
    </rPh>
    <rPh sb="2" eb="4">
      <t>シミン</t>
    </rPh>
    <rPh sb="4" eb="7">
      <t>タイイクカン</t>
    </rPh>
    <phoneticPr fontId="5"/>
  </si>
  <si>
    <t>　ミズノグループ</t>
  </si>
  <si>
    <t>志木市館２－２－５</t>
    <rPh sb="0" eb="3">
      <t>シキシ</t>
    </rPh>
    <rPh sb="3" eb="4">
      <t>カン</t>
    </rPh>
    <phoneticPr fontId="5"/>
  </si>
  <si>
    <t>競技場</t>
    <rPh sb="0" eb="2">
      <t>キョウギ</t>
    </rPh>
    <rPh sb="2" eb="3">
      <t>バ</t>
    </rPh>
    <phoneticPr fontId="5"/>
  </si>
  <si>
    <t>柔道場</t>
    <rPh sb="0" eb="3">
      <t>ジュウドウジョウ</t>
    </rPh>
    <phoneticPr fontId="5"/>
  </si>
  <si>
    <t>多目的ホール</t>
    <rPh sb="0" eb="3">
      <t>タモクテキ</t>
    </rPh>
    <phoneticPr fontId="5"/>
  </si>
  <si>
    <t>エクササイズルーム</t>
  </si>
  <si>
    <t>志木市武道館</t>
    <rPh sb="0" eb="3">
      <t>シキシ</t>
    </rPh>
    <rPh sb="3" eb="6">
      <t>ブドウカン</t>
    </rPh>
    <phoneticPr fontId="5"/>
  </si>
  <si>
    <t>志木市柏町３－６－１９</t>
    <rPh sb="0" eb="3">
      <t>シキシ</t>
    </rPh>
    <rPh sb="3" eb="4">
      <t>カシワ</t>
    </rPh>
    <rPh sb="4" eb="5">
      <t>マチ</t>
    </rPh>
    <phoneticPr fontId="5"/>
  </si>
  <si>
    <t>剣道場</t>
    <rPh sb="0" eb="2">
      <t>ジュウケンドウ</t>
    </rPh>
    <rPh sb="2" eb="3">
      <t>バ</t>
    </rPh>
    <phoneticPr fontId="5"/>
  </si>
  <si>
    <t>八ケ岳自然の家</t>
    <rPh sb="0" eb="1">
      <t>ヤツガタ</t>
    </rPh>
    <rPh sb="3" eb="5">
      <t>シゼン</t>
    </rPh>
    <rPh sb="6" eb="7">
      <t>イエ</t>
    </rPh>
    <phoneticPr fontId="5"/>
  </si>
  <si>
    <t>長野県南佐久郡南牧村海ノ口字八ヶ岳２２５５－１</t>
    <rPh sb="0" eb="3">
      <t>ナガノケン</t>
    </rPh>
    <rPh sb="3" eb="7">
      <t>ミナミサクグン</t>
    </rPh>
    <rPh sb="7" eb="9">
      <t>ナンモク</t>
    </rPh>
    <rPh sb="9" eb="10">
      <t>ムラ</t>
    </rPh>
    <rPh sb="10" eb="11">
      <t>ウミ</t>
    </rPh>
    <rPh sb="12" eb="13">
      <t>クチ</t>
    </rPh>
    <rPh sb="13" eb="14">
      <t>アザ</t>
    </rPh>
    <rPh sb="14" eb="17">
      <t>ヤツガタケ</t>
    </rPh>
    <phoneticPr fontId="5"/>
  </si>
  <si>
    <t>体育室</t>
    <rPh sb="0" eb="2">
      <t>タイイク</t>
    </rPh>
    <rPh sb="2" eb="3">
      <t>シツ</t>
    </rPh>
    <phoneticPr fontId="5"/>
  </si>
  <si>
    <t>和光市</t>
    <rPh sb="0" eb="3">
      <t>ワコウシ</t>
    </rPh>
    <phoneticPr fontId="24"/>
  </si>
  <si>
    <t>和光市運動場</t>
    <rPh sb="0" eb="3">
      <t>ワコウシ</t>
    </rPh>
    <rPh sb="3" eb="5">
      <t>ウンドウ</t>
    </rPh>
    <rPh sb="5" eb="6">
      <t>バ</t>
    </rPh>
    <phoneticPr fontId="25"/>
  </si>
  <si>
    <t>和光市南２－２－２</t>
    <rPh sb="0" eb="3">
      <t>ワコウシ</t>
    </rPh>
    <rPh sb="3" eb="4">
      <t>ミナミ</t>
    </rPh>
    <phoneticPr fontId="25"/>
  </si>
  <si>
    <t>庭球場</t>
    <rPh sb="0" eb="2">
      <t>テイキュウ</t>
    </rPh>
    <rPh sb="2" eb="3">
      <t>バ</t>
    </rPh>
    <phoneticPr fontId="25"/>
  </si>
  <si>
    <t>・全天候型オムニコート４面</t>
    <rPh sb="1" eb="5">
      <t>ゼンテンコウガタ</t>
    </rPh>
    <rPh sb="12" eb="13">
      <t>メン</t>
    </rPh>
    <phoneticPr fontId="25"/>
  </si>
  <si>
    <t>坂下庭球場</t>
    <rPh sb="0" eb="2">
      <t>サカシタ</t>
    </rPh>
    <rPh sb="2" eb="4">
      <t>テイキュウ</t>
    </rPh>
    <rPh sb="4" eb="5">
      <t>バ</t>
    </rPh>
    <phoneticPr fontId="25"/>
  </si>
  <si>
    <t>和光市下新倉４－２０－３３</t>
    <rPh sb="0" eb="3">
      <t>ワコウシ</t>
    </rPh>
    <rPh sb="3" eb="6">
      <t>シモニイクラ</t>
    </rPh>
    <phoneticPr fontId="25"/>
  </si>
  <si>
    <t>庭球場</t>
    <rPh sb="0" eb="2">
      <t>テイキュウ</t>
    </rPh>
    <rPh sb="2" eb="3">
      <t>ジョウ</t>
    </rPh>
    <phoneticPr fontId="25"/>
  </si>
  <si>
    <t>・クレーコート３面</t>
    <rPh sb="8" eb="9">
      <t>メン</t>
    </rPh>
    <phoneticPr fontId="25"/>
  </si>
  <si>
    <t>荒川河川敷運動公園</t>
    <rPh sb="0" eb="2">
      <t>アラカワ</t>
    </rPh>
    <rPh sb="2" eb="5">
      <t>カセンシキ</t>
    </rPh>
    <rPh sb="5" eb="9">
      <t>ウンドウコウエン</t>
    </rPh>
    <phoneticPr fontId="25"/>
  </si>
  <si>
    <t>和光市大字下新倉地内</t>
    <rPh sb="0" eb="3">
      <t>ワコウシ</t>
    </rPh>
    <rPh sb="3" eb="5">
      <t>オオアザ</t>
    </rPh>
    <rPh sb="5" eb="8">
      <t>シモニイクラ</t>
    </rPh>
    <rPh sb="8" eb="9">
      <t>チ</t>
    </rPh>
    <rPh sb="9" eb="10">
      <t>ナイ</t>
    </rPh>
    <phoneticPr fontId="25"/>
  </si>
  <si>
    <t>軟式野球場</t>
    <rPh sb="0" eb="2">
      <t>ナンシキ</t>
    </rPh>
    <rPh sb="2" eb="4">
      <t>ヤキュウ</t>
    </rPh>
    <rPh sb="4" eb="5">
      <t>バ</t>
    </rPh>
    <phoneticPr fontId="25"/>
  </si>
  <si>
    <t>・１面は硬式少年野球可</t>
    <rPh sb="2" eb="3">
      <t>メン</t>
    </rPh>
    <rPh sb="4" eb="6">
      <t>コウシキ</t>
    </rPh>
    <rPh sb="6" eb="8">
      <t>ショウネン</t>
    </rPh>
    <rPh sb="8" eb="10">
      <t>ヤキュウ</t>
    </rPh>
    <rPh sb="10" eb="11">
      <t>カ</t>
    </rPh>
    <phoneticPr fontId="25"/>
  </si>
  <si>
    <t>外環花の木ゲートボール場</t>
    <rPh sb="0" eb="2">
      <t>ガイカン</t>
    </rPh>
    <rPh sb="2" eb="3">
      <t>ハナ</t>
    </rPh>
    <rPh sb="4" eb="5">
      <t>キ</t>
    </rPh>
    <rPh sb="11" eb="12">
      <t>バ</t>
    </rPh>
    <phoneticPr fontId="25"/>
  </si>
  <si>
    <t>和光市新倉２－３４５０</t>
    <rPh sb="0" eb="3">
      <t>ワコウシ</t>
    </rPh>
    <rPh sb="3" eb="5">
      <t>ニイクラ</t>
    </rPh>
    <phoneticPr fontId="25"/>
  </si>
  <si>
    <t>和光市総合体育館</t>
    <rPh sb="0" eb="3">
      <t>ワコウシ</t>
    </rPh>
    <rPh sb="3" eb="5">
      <t>ソウゴウ</t>
    </rPh>
    <rPh sb="5" eb="8">
      <t>タイイクカン</t>
    </rPh>
    <phoneticPr fontId="25"/>
  </si>
  <si>
    <t>セイカスポーツセンター・クリーン工房共同事業体</t>
  </si>
  <si>
    <t>和光市広沢３－１</t>
    <rPh sb="0" eb="3">
      <t>ワコウシ</t>
    </rPh>
    <rPh sb="3" eb="5">
      <t>ヒロサワ</t>
    </rPh>
    <phoneticPr fontId="25"/>
  </si>
  <si>
    <t>フットサル場</t>
    <rPh sb="5" eb="6">
      <t>ジョウ</t>
    </rPh>
    <phoneticPr fontId="25"/>
  </si>
  <si>
    <t>・人工芝２面</t>
    <rPh sb="1" eb="3">
      <t>ジンコウ</t>
    </rPh>
    <rPh sb="3" eb="4">
      <t>シバ</t>
    </rPh>
    <rPh sb="5" eb="6">
      <t>メン</t>
    </rPh>
    <phoneticPr fontId="24"/>
  </si>
  <si>
    <t>多目的広場Ａ・Ｂ</t>
  </si>
  <si>
    <t>Ａ：ソフトボール場２面分　　　Ｂ：サッカー場クレーコート１面分（少年サッカー場２面分）</t>
    <rPh sb="8" eb="9">
      <t>ジョウ</t>
    </rPh>
    <rPh sb="10" eb="11">
      <t>メン</t>
    </rPh>
    <rPh sb="11" eb="12">
      <t>ブン</t>
    </rPh>
    <rPh sb="21" eb="22">
      <t>ジョウ</t>
    </rPh>
    <rPh sb="29" eb="30">
      <t>メン</t>
    </rPh>
    <rPh sb="30" eb="31">
      <t>ブン</t>
    </rPh>
    <rPh sb="32" eb="34">
      <t>ショウネン</t>
    </rPh>
    <rPh sb="38" eb="39">
      <t>ジョウ</t>
    </rPh>
    <rPh sb="40" eb="41">
      <t>メン</t>
    </rPh>
    <rPh sb="41" eb="42">
      <t>ブン</t>
    </rPh>
    <phoneticPr fontId="24"/>
  </si>
  <si>
    <t>和光市
勤労福祉センター
（アクシス）</t>
    <rPh sb="0" eb="3">
      <t>ワコウシ</t>
    </rPh>
    <rPh sb="4" eb="6">
      <t>キンロウ</t>
    </rPh>
    <rPh sb="6" eb="8">
      <t>フクシ</t>
    </rPh>
    <phoneticPr fontId="25"/>
  </si>
  <si>
    <t>シンコースポーツサンワックス共同事業体</t>
  </si>
  <si>
    <t>和光市新倉７－１０－７</t>
    <rPh sb="0" eb="3">
      <t>ワコウシ</t>
    </rPh>
    <rPh sb="3" eb="5">
      <t>ニイクラ</t>
    </rPh>
    <phoneticPr fontId="25"/>
  </si>
  <si>
    <t>和光市南２－３－１</t>
    <rPh sb="0" eb="3">
      <t>ワコウシ</t>
    </rPh>
    <rPh sb="3" eb="4">
      <t>ミナミ</t>
    </rPh>
    <phoneticPr fontId="25"/>
  </si>
  <si>
    <t>レクリエーションエリア</t>
  </si>
  <si>
    <t>和光市中央１－７－２７</t>
    <rPh sb="0" eb="3">
      <t>ワコウシ</t>
    </rPh>
    <rPh sb="3" eb="5">
      <t>チュウオウ</t>
    </rPh>
    <phoneticPr fontId="25"/>
  </si>
  <si>
    <t>坂下公民館</t>
    <rPh sb="0" eb="2">
      <t>サカシタ</t>
    </rPh>
    <rPh sb="2" eb="5">
      <t>コウミンカン</t>
    </rPh>
    <phoneticPr fontId="25"/>
  </si>
  <si>
    <t>和光市新倉３－４－１８</t>
    <rPh sb="0" eb="3">
      <t>ワコウシ</t>
    </rPh>
    <rPh sb="3" eb="5">
      <t>ニイクラ</t>
    </rPh>
    <phoneticPr fontId="25"/>
  </si>
  <si>
    <t>新倉
コミュニティセンター</t>
    <rPh sb="0" eb="2">
      <t>ニイクラ</t>
    </rPh>
    <phoneticPr fontId="25"/>
  </si>
  <si>
    <t>和光市新倉２－２６－１</t>
    <rPh sb="0" eb="3">
      <t>ワコウシ</t>
    </rPh>
    <rPh sb="3" eb="5">
      <t>ニイクラ</t>
    </rPh>
    <phoneticPr fontId="25"/>
  </si>
  <si>
    <t>牛房
コミュニティセンター</t>
    <rPh sb="0" eb="2">
      <t>ウシフサ</t>
    </rPh>
    <phoneticPr fontId="25"/>
  </si>
  <si>
    <t>和光市白子２－２８－１３</t>
    <rPh sb="0" eb="3">
      <t>ワコウシ</t>
    </rPh>
    <rPh sb="3" eb="5">
      <t>シラコ</t>
    </rPh>
    <phoneticPr fontId="25"/>
  </si>
  <si>
    <t>吹上
コミュニティセンター</t>
    <rPh sb="0" eb="2">
      <t>フキアゲ</t>
    </rPh>
    <phoneticPr fontId="25"/>
  </si>
  <si>
    <t>和光市白子３－１４－１０</t>
    <rPh sb="0" eb="3">
      <t>ワコウシ</t>
    </rPh>
    <rPh sb="3" eb="5">
      <t>シラコ</t>
    </rPh>
    <phoneticPr fontId="25"/>
  </si>
  <si>
    <t>南地域センター</t>
    <rPh sb="0" eb="1">
      <t>ミナミ</t>
    </rPh>
    <rPh sb="1" eb="3">
      <t>チイキ</t>
    </rPh>
    <phoneticPr fontId="25"/>
  </si>
  <si>
    <t>和光市南１－８－４７</t>
    <rPh sb="0" eb="3">
      <t>ワコウシ</t>
    </rPh>
    <rPh sb="3" eb="4">
      <t>ミナミ</t>
    </rPh>
    <phoneticPr fontId="25"/>
  </si>
  <si>
    <t>多目的室１</t>
    <rPh sb="0" eb="3">
      <t>タモクテキ</t>
    </rPh>
    <rPh sb="3" eb="4">
      <t>シツ</t>
    </rPh>
    <phoneticPr fontId="25"/>
  </si>
  <si>
    <t>多目的室２</t>
    <rPh sb="0" eb="3">
      <t>タモクテキ</t>
    </rPh>
    <rPh sb="3" eb="4">
      <t>シツ</t>
    </rPh>
    <phoneticPr fontId="25"/>
  </si>
  <si>
    <t>向山地域センター</t>
    <rPh sb="0" eb="2">
      <t>ムコウヤマ</t>
    </rPh>
    <rPh sb="2" eb="4">
      <t>チイキ</t>
    </rPh>
    <phoneticPr fontId="25"/>
  </si>
  <si>
    <t>和光市白子１－３３－２０</t>
    <rPh sb="0" eb="3">
      <t>ワコウシ</t>
    </rPh>
    <rPh sb="3" eb="5">
      <t>シラコ</t>
    </rPh>
    <phoneticPr fontId="25"/>
  </si>
  <si>
    <t>多目的ホール１</t>
    <rPh sb="0" eb="3">
      <t>タモクテキ</t>
    </rPh>
    <phoneticPr fontId="25"/>
  </si>
  <si>
    <t>多目的ホール２</t>
    <rPh sb="0" eb="3">
      <t>タモクテキ</t>
    </rPh>
    <phoneticPr fontId="25"/>
  </si>
  <si>
    <t>新倉北地域センター</t>
    <rPh sb="0" eb="2">
      <t>ニイクラ</t>
    </rPh>
    <rPh sb="2" eb="3">
      <t>キタ</t>
    </rPh>
    <rPh sb="3" eb="5">
      <t>チイキ</t>
    </rPh>
    <phoneticPr fontId="25"/>
  </si>
  <si>
    <t>和光市新倉２－９－１０</t>
    <rPh sb="0" eb="3">
      <t>ワコウシ</t>
    </rPh>
    <rPh sb="3" eb="5">
      <t>ニイクラ</t>
    </rPh>
    <phoneticPr fontId="25"/>
  </si>
  <si>
    <t>白子宿地域センター</t>
    <rPh sb="0" eb="2">
      <t>シラコ</t>
    </rPh>
    <rPh sb="2" eb="3">
      <t>ヤド</t>
    </rPh>
    <rPh sb="3" eb="5">
      <t>チイキ</t>
    </rPh>
    <phoneticPr fontId="25"/>
  </si>
  <si>
    <t>和光市白子２－２０－４０</t>
    <rPh sb="0" eb="3">
      <t>ワコウシ</t>
    </rPh>
    <rPh sb="3" eb="5">
      <t>シラコ</t>
    </rPh>
    <phoneticPr fontId="25"/>
  </si>
  <si>
    <t>新座市</t>
    <rPh sb="0" eb="3">
      <t>ニイザシ</t>
    </rPh>
    <phoneticPr fontId="24"/>
  </si>
  <si>
    <t>総合運動公園</t>
    <rPh sb="0" eb="6">
      <t>ソウゴウウンドウコウエン</t>
    </rPh>
    <phoneticPr fontId="25"/>
  </si>
  <si>
    <t>公益財団法人新座市スポーツ協会</t>
  </si>
  <si>
    <t>新座市本多２－８－１６</t>
    <rPh sb="0" eb="3">
      <t>ニイザシ</t>
    </rPh>
    <rPh sb="3" eb="5">
      <t>ホンダ</t>
    </rPh>
    <phoneticPr fontId="25"/>
  </si>
  <si>
    <t>マレットゴルフ場</t>
    <rPh sb="7" eb="8">
      <t>ジョウ</t>
    </rPh>
    <phoneticPr fontId="24"/>
  </si>
  <si>
    <t>殿山運動場</t>
    <rPh sb="0" eb="1">
      <t>トノ</t>
    </rPh>
    <rPh sb="1" eb="2">
      <t>ヤマ</t>
    </rPh>
    <rPh sb="2" eb="4">
      <t>ウンドウ</t>
    </rPh>
    <rPh sb="4" eb="5">
      <t>バ</t>
    </rPh>
    <phoneticPr fontId="25"/>
  </si>
  <si>
    <t>新座市堀ノ内３－４－１６</t>
    <rPh sb="0" eb="3">
      <t>ニイザシ</t>
    </rPh>
    <rPh sb="3" eb="4">
      <t>ホリ</t>
    </rPh>
    <rPh sb="5" eb="6">
      <t>ウチ</t>
    </rPh>
    <phoneticPr fontId="25"/>
  </si>
  <si>
    <t>大和田少年サッカー場</t>
    <rPh sb="0" eb="3">
      <t>オオワダ</t>
    </rPh>
    <rPh sb="3" eb="5">
      <t>ショウネン</t>
    </rPh>
    <rPh sb="9" eb="10">
      <t>ジョウ</t>
    </rPh>
    <phoneticPr fontId="25"/>
  </si>
  <si>
    <t>新座市大和田３－８－９</t>
    <rPh sb="0" eb="3">
      <t>ニイザシ</t>
    </rPh>
    <rPh sb="3" eb="6">
      <t>オオワダ</t>
    </rPh>
    <phoneticPr fontId="25"/>
  </si>
  <si>
    <t>野火止運動場</t>
    <rPh sb="0" eb="3">
      <t>ノビドメ</t>
    </rPh>
    <rPh sb="3" eb="5">
      <t>ウンドウ</t>
    </rPh>
    <rPh sb="5" eb="6">
      <t>バ</t>
    </rPh>
    <phoneticPr fontId="25"/>
  </si>
  <si>
    <t>新座市野火止４－２－５</t>
    <rPh sb="0" eb="3">
      <t>ニイザシ</t>
    </rPh>
    <rPh sb="3" eb="6">
      <t>ノビドメ</t>
    </rPh>
    <phoneticPr fontId="25"/>
  </si>
  <si>
    <t>馬場運動場</t>
    <rPh sb="0" eb="2">
      <t>ババ</t>
    </rPh>
    <rPh sb="2" eb="4">
      <t>ウンドウ</t>
    </rPh>
    <rPh sb="4" eb="5">
      <t>バ</t>
    </rPh>
    <phoneticPr fontId="25"/>
  </si>
  <si>
    <t>新座市馬場４－８－５６</t>
    <rPh sb="0" eb="3">
      <t>ニイザシ</t>
    </rPh>
    <rPh sb="3" eb="5">
      <t>ババ</t>
    </rPh>
    <phoneticPr fontId="25"/>
  </si>
  <si>
    <t>堀ノ内少年野球場</t>
    <rPh sb="0" eb="1">
      <t>ホリ</t>
    </rPh>
    <rPh sb="2" eb="3">
      <t>ウチ</t>
    </rPh>
    <rPh sb="3" eb="5">
      <t>ショウネン</t>
    </rPh>
    <rPh sb="5" eb="7">
      <t>ヤキュウ</t>
    </rPh>
    <rPh sb="7" eb="8">
      <t>バ</t>
    </rPh>
    <phoneticPr fontId="25"/>
  </si>
  <si>
    <t>新座市堀ノ内３－９－４４</t>
    <rPh sb="0" eb="3">
      <t>ニイザシ</t>
    </rPh>
    <rPh sb="3" eb="4">
      <t>ホリ</t>
    </rPh>
    <rPh sb="5" eb="6">
      <t>ウチ</t>
    </rPh>
    <phoneticPr fontId="25"/>
  </si>
  <si>
    <t>西堀庭球場</t>
    <rPh sb="0" eb="2">
      <t>ニシボリ</t>
    </rPh>
    <rPh sb="2" eb="4">
      <t>テイキュウ</t>
    </rPh>
    <rPh sb="4" eb="5">
      <t>バ</t>
    </rPh>
    <phoneticPr fontId="25"/>
  </si>
  <si>
    <t>新座市本多２－５－１５</t>
    <rPh sb="0" eb="3">
      <t>ニイザシ</t>
    </rPh>
    <rPh sb="3" eb="5">
      <t>ホンダ</t>
    </rPh>
    <phoneticPr fontId="25"/>
  </si>
  <si>
    <t>本多庭球場</t>
    <rPh sb="0" eb="2">
      <t>ホンダ</t>
    </rPh>
    <rPh sb="2" eb="4">
      <t>テイキュウ</t>
    </rPh>
    <rPh sb="4" eb="5">
      <t>バ</t>
    </rPh>
    <phoneticPr fontId="25"/>
  </si>
  <si>
    <t>新座市本多２－７－８７</t>
    <rPh sb="0" eb="3">
      <t>ニイザシ</t>
    </rPh>
    <rPh sb="3" eb="5">
      <t>ホンダ</t>
    </rPh>
    <phoneticPr fontId="25"/>
  </si>
  <si>
    <t>栄庭球場</t>
    <rPh sb="0" eb="1">
      <t>サカエ</t>
    </rPh>
    <rPh sb="1" eb="3">
      <t>テイキュウ</t>
    </rPh>
    <rPh sb="3" eb="4">
      <t>バ</t>
    </rPh>
    <phoneticPr fontId="25"/>
  </si>
  <si>
    <t>新座市新塚５０６１－２</t>
    <rPh sb="0" eb="3">
      <t>ニイザシ</t>
    </rPh>
    <rPh sb="3" eb="5">
      <t>ニイヅカ</t>
    </rPh>
    <phoneticPr fontId="25"/>
  </si>
  <si>
    <t>市民総合体育館</t>
    <rPh sb="0" eb="2">
      <t>シミン</t>
    </rPh>
    <rPh sb="2" eb="4">
      <t>ソウゴウ</t>
    </rPh>
    <rPh sb="4" eb="7">
      <t>タイイクカン</t>
    </rPh>
    <phoneticPr fontId="25"/>
  </si>
  <si>
    <t>新座市本多２－１－２０</t>
    <rPh sb="0" eb="3">
      <t>ニイザシ</t>
    </rPh>
    <rPh sb="3" eb="5">
      <t>ホンダ</t>
    </rPh>
    <phoneticPr fontId="25"/>
  </si>
  <si>
    <t>第一武道場</t>
    <rPh sb="0" eb="2">
      <t>ダイイチ</t>
    </rPh>
    <rPh sb="2" eb="4">
      <t>ブドウ</t>
    </rPh>
    <rPh sb="4" eb="5">
      <t>バ</t>
    </rPh>
    <phoneticPr fontId="25"/>
  </si>
  <si>
    <t>第二武道場</t>
    <rPh sb="0" eb="2">
      <t>ダイニ</t>
    </rPh>
    <rPh sb="2" eb="4">
      <t>ブドウ</t>
    </rPh>
    <rPh sb="4" eb="5">
      <t>バ</t>
    </rPh>
    <phoneticPr fontId="25"/>
  </si>
  <si>
    <t>卓球場</t>
    <rPh sb="0" eb="3">
      <t>タッキュウジョウ</t>
    </rPh>
    <phoneticPr fontId="25"/>
  </si>
  <si>
    <t>福祉の里体育館</t>
    <rPh sb="0" eb="2">
      <t>フクシ</t>
    </rPh>
    <rPh sb="3" eb="4">
      <t>サト</t>
    </rPh>
    <rPh sb="4" eb="7">
      <t>タイイクカン</t>
    </rPh>
    <phoneticPr fontId="25"/>
  </si>
  <si>
    <t>新座市新塚１－４－５</t>
    <rPh sb="0" eb="3">
      <t>ニイザシ</t>
    </rPh>
    <rPh sb="3" eb="5">
      <t>ニイヅカ</t>
    </rPh>
    <phoneticPr fontId="25"/>
  </si>
  <si>
    <t>新座市道場２－１４－１２</t>
    <rPh sb="0" eb="3">
      <t>ニイザシ</t>
    </rPh>
    <rPh sb="3" eb="4">
      <t>ミチ</t>
    </rPh>
    <rPh sb="4" eb="5">
      <t>バ</t>
    </rPh>
    <phoneticPr fontId="25"/>
  </si>
  <si>
    <t>野火止公民館</t>
    <rPh sb="0" eb="3">
      <t>ノビドメ</t>
    </rPh>
    <rPh sb="3" eb="6">
      <t>コウミンカン</t>
    </rPh>
    <phoneticPr fontId="25"/>
  </si>
  <si>
    <t>新座市野火止６－１－４８　ふるさと新座館内</t>
    <rPh sb="0" eb="3">
      <t>ニイザシ</t>
    </rPh>
    <rPh sb="3" eb="6">
      <t>ノビドメ</t>
    </rPh>
    <rPh sb="17" eb="19">
      <t>ニイザ</t>
    </rPh>
    <rPh sb="19" eb="21">
      <t>カンナイ</t>
    </rPh>
    <phoneticPr fontId="25"/>
  </si>
  <si>
    <t>会議室兼軽体育室</t>
    <rPh sb="0" eb="3">
      <t>カイギシツ</t>
    </rPh>
    <rPh sb="3" eb="4">
      <t>ケン</t>
    </rPh>
    <rPh sb="4" eb="5">
      <t>ケイ</t>
    </rPh>
    <rPh sb="5" eb="7">
      <t>タイイク</t>
    </rPh>
    <rPh sb="7" eb="8">
      <t>シツ</t>
    </rPh>
    <phoneticPr fontId="25"/>
  </si>
  <si>
    <t>栄公民館</t>
    <rPh sb="0" eb="1">
      <t>サカエ</t>
    </rPh>
    <rPh sb="1" eb="4">
      <t>コウミンカン</t>
    </rPh>
    <phoneticPr fontId="25"/>
  </si>
  <si>
    <t>新座市新塚１－４－２</t>
    <rPh sb="0" eb="3">
      <t>ニイザシ</t>
    </rPh>
    <rPh sb="3" eb="5">
      <t>ニイヅカ</t>
    </rPh>
    <phoneticPr fontId="25"/>
  </si>
  <si>
    <t>・ダンス等</t>
    <rPh sb="4" eb="5">
      <t>トウ</t>
    </rPh>
    <phoneticPr fontId="25"/>
  </si>
  <si>
    <t>栗原公民館</t>
    <rPh sb="0" eb="2">
      <t>クリハラ</t>
    </rPh>
    <rPh sb="2" eb="5">
      <t>コウミンカン</t>
    </rPh>
    <phoneticPr fontId="25"/>
  </si>
  <si>
    <t>新座市栗原３－８－３４</t>
    <rPh sb="0" eb="3">
      <t>ニイザシ</t>
    </rPh>
    <rPh sb="3" eb="5">
      <t>クリハラ</t>
    </rPh>
    <phoneticPr fontId="25"/>
  </si>
  <si>
    <t>畑中公民館</t>
    <rPh sb="0" eb="2">
      <t>ハタナカ</t>
    </rPh>
    <rPh sb="2" eb="5">
      <t>コウミンカン</t>
    </rPh>
    <phoneticPr fontId="25"/>
  </si>
  <si>
    <t>新座市畑中１－１５－５８</t>
    <rPh sb="0" eb="3">
      <t>ニイザシ</t>
    </rPh>
    <rPh sb="3" eb="5">
      <t>ハタナカ</t>
    </rPh>
    <phoneticPr fontId="25"/>
  </si>
  <si>
    <t>大和田公民館</t>
    <rPh sb="0" eb="3">
      <t>オオワダ</t>
    </rPh>
    <rPh sb="3" eb="6">
      <t>コウミンカン</t>
    </rPh>
    <phoneticPr fontId="25"/>
  </si>
  <si>
    <t>新座市大和田１－２６－１６</t>
    <rPh sb="0" eb="3">
      <t>ニイザシ</t>
    </rPh>
    <rPh sb="3" eb="6">
      <t>オオワダ</t>
    </rPh>
    <phoneticPr fontId="25"/>
  </si>
  <si>
    <t>東北
コミュニティセンター</t>
    <rPh sb="0" eb="2">
      <t>トウホク</t>
    </rPh>
    <phoneticPr fontId="25"/>
  </si>
  <si>
    <t>新座市東北２－２８－５</t>
    <rPh sb="0" eb="3">
      <t>ニイザシ</t>
    </rPh>
    <rPh sb="3" eb="5">
      <t>トウホク</t>
    </rPh>
    <phoneticPr fontId="25"/>
  </si>
  <si>
    <t>西堀・新堀
コミュニティセンター</t>
    <rPh sb="0" eb="2">
      <t>ニシボリ</t>
    </rPh>
    <rPh sb="3" eb="5">
      <t>ニイボリ</t>
    </rPh>
    <phoneticPr fontId="25"/>
  </si>
  <si>
    <t>新座市新堀１－５－９</t>
    <rPh sb="0" eb="3">
      <t>ニイザシ</t>
    </rPh>
    <rPh sb="3" eb="5">
      <t>ニイボリ</t>
    </rPh>
    <phoneticPr fontId="25"/>
  </si>
  <si>
    <t>桶川市</t>
    <rPh sb="0" eb="2">
      <t>オケガワ</t>
    </rPh>
    <rPh sb="2" eb="3">
      <t>シ</t>
    </rPh>
    <phoneticPr fontId="24"/>
  </si>
  <si>
    <t>桶川市総合運動場</t>
    <rPh sb="0" eb="3">
      <t>オケガワシ</t>
    </rPh>
    <rPh sb="3" eb="5">
      <t>ソウゴウ</t>
    </rPh>
    <rPh sb="5" eb="7">
      <t>ウンドウ</t>
    </rPh>
    <rPh sb="7" eb="8">
      <t>バ</t>
    </rPh>
    <phoneticPr fontId="25"/>
  </si>
  <si>
    <t>（公財）桶川市施設管理公社</t>
  </si>
  <si>
    <t>桶川市川田谷７５２８－７</t>
    <rPh sb="0" eb="3">
      <t>オケガワシ</t>
    </rPh>
    <rPh sb="3" eb="6">
      <t>カワタヤ</t>
    </rPh>
    <phoneticPr fontId="25"/>
  </si>
  <si>
    <t>桶川市舎人
スポーツ・パーク</t>
    <rPh sb="0" eb="3">
      <t>オケガワシ</t>
    </rPh>
    <rPh sb="3" eb="5">
      <t>トネリ</t>
    </rPh>
    <phoneticPr fontId="25"/>
  </si>
  <si>
    <t>桶川市赤堀１－１</t>
    <rPh sb="0" eb="3">
      <t>オケガワシ</t>
    </rPh>
    <rPh sb="3" eb="5">
      <t>アカホリ</t>
    </rPh>
    <phoneticPr fontId="25"/>
  </si>
  <si>
    <t>ハードテニスコート８面　ソフトテニスコート２面</t>
    <rPh sb="10" eb="11">
      <t>メン</t>
    </rPh>
    <rPh sb="22" eb="23">
      <t>メン</t>
    </rPh>
    <phoneticPr fontId="25"/>
  </si>
  <si>
    <t>フットサルコート</t>
  </si>
  <si>
    <t>桶川市城山公園</t>
    <rPh sb="0" eb="3">
      <t>オケガワシ</t>
    </rPh>
    <rPh sb="3" eb="5">
      <t>シロヤマ</t>
    </rPh>
    <rPh sb="5" eb="7">
      <t>コウエン</t>
    </rPh>
    <phoneticPr fontId="25"/>
  </si>
  <si>
    <t>（公社）桶川市シルバー人材センター</t>
    <rPh sb="2" eb="3">
      <t>シャ</t>
    </rPh>
    <rPh sb="4" eb="7">
      <t>オケガワシ</t>
    </rPh>
    <rPh sb="11" eb="13">
      <t>ジンザイ</t>
    </rPh>
    <phoneticPr fontId="24"/>
  </si>
  <si>
    <t>桶川市川田谷２８３９－１１</t>
    <rPh sb="0" eb="3">
      <t>オケガワシ</t>
    </rPh>
    <rPh sb="3" eb="6">
      <t>カワタヤ</t>
    </rPh>
    <phoneticPr fontId="25"/>
  </si>
  <si>
    <t>クレーテニスコート４面</t>
    <rPh sb="10" eb="11">
      <t>メン</t>
    </rPh>
    <phoneticPr fontId="25"/>
  </si>
  <si>
    <t>新小針領家
グラウンド</t>
    <rPh sb="0" eb="1">
      <t>シン</t>
    </rPh>
    <rPh sb="1" eb="3">
      <t>コバリ</t>
    </rPh>
    <rPh sb="3" eb="5">
      <t>リョウケ</t>
    </rPh>
    <phoneticPr fontId="25"/>
  </si>
  <si>
    <t>桶川市小針領家９３９</t>
    <rPh sb="0" eb="3">
      <t>オケガワシ</t>
    </rPh>
    <rPh sb="3" eb="5">
      <t>コバリ</t>
    </rPh>
    <rPh sb="5" eb="7">
      <t>リョウケ</t>
    </rPh>
    <phoneticPr fontId="25"/>
  </si>
  <si>
    <t>Ａ面（覆蓋上部グラウンド）</t>
    <rPh sb="1" eb="2">
      <t>メン</t>
    </rPh>
    <rPh sb="3" eb="4">
      <t>オオ</t>
    </rPh>
    <rPh sb="4" eb="5">
      <t>フタ</t>
    </rPh>
    <rPh sb="5" eb="7">
      <t>ジョウブ</t>
    </rPh>
    <phoneticPr fontId="25"/>
  </si>
  <si>
    <t>Ｂ面（地上グラウンド）</t>
    <rPh sb="1" eb="2">
      <t>メン</t>
    </rPh>
    <rPh sb="3" eb="5">
      <t>チジョウ</t>
    </rPh>
    <phoneticPr fontId="25"/>
  </si>
  <si>
    <t>桶川サン・アリーナ</t>
    <rPh sb="0" eb="2">
      <t>オケガワ</t>
    </rPh>
    <phoneticPr fontId="25"/>
  </si>
  <si>
    <t>桶川市下日出谷西２－４－１</t>
    <rPh sb="0" eb="3">
      <t>オケガワシ</t>
    </rPh>
    <rPh sb="3" eb="4">
      <t>シタ</t>
    </rPh>
    <rPh sb="4" eb="5">
      <t>ヒ</t>
    </rPh>
    <rPh sb="5" eb="6">
      <t>デ</t>
    </rPh>
    <rPh sb="6" eb="7">
      <t>タニ</t>
    </rPh>
    <rPh sb="7" eb="8">
      <t>ニシ</t>
    </rPh>
    <phoneticPr fontId="25"/>
  </si>
  <si>
    <t>坂田コミュニティセンター</t>
    <rPh sb="0" eb="2">
      <t>サカタ</t>
    </rPh>
    <phoneticPr fontId="24"/>
  </si>
  <si>
    <t>桶川まちづくり共同事業体</t>
    <rPh sb="0" eb="2">
      <t>オケガワ</t>
    </rPh>
    <rPh sb="7" eb="9">
      <t>キョウドウ</t>
    </rPh>
    <rPh sb="9" eb="12">
      <t>ジギョウタイ</t>
    </rPh>
    <phoneticPr fontId="24"/>
  </si>
  <si>
    <t>桶川市坂田東２－３－１</t>
    <rPh sb="0" eb="3">
      <t>オケガワシ</t>
    </rPh>
    <rPh sb="3" eb="5">
      <t>サカタ</t>
    </rPh>
    <rPh sb="5" eb="6">
      <t>ヒガシ</t>
    </rPh>
    <phoneticPr fontId="24"/>
  </si>
  <si>
    <t>体育室</t>
    <rPh sb="0" eb="3">
      <t>タイイクシツ</t>
    </rPh>
    <phoneticPr fontId="24"/>
  </si>
  <si>
    <t>バスケットボールゴール１つあり（スリーオンスリー）</t>
  </si>
  <si>
    <t>軽体育室</t>
    <rPh sb="0" eb="1">
      <t>ケイ</t>
    </rPh>
    <rPh sb="1" eb="4">
      <t>タイイクシツ</t>
    </rPh>
    <phoneticPr fontId="24"/>
  </si>
  <si>
    <t>川田谷公民館</t>
    <rPh sb="0" eb="3">
      <t>カワタヤ</t>
    </rPh>
    <rPh sb="3" eb="6">
      <t>コウミンカン</t>
    </rPh>
    <phoneticPr fontId="25"/>
  </si>
  <si>
    <t>スポーツホール</t>
  </si>
  <si>
    <t>久喜市</t>
    <rPh sb="0" eb="3">
      <t>クキシ</t>
    </rPh>
    <phoneticPr fontId="24"/>
  </si>
  <si>
    <t>毎日興業・日本美装グループ</t>
  </si>
  <si>
    <t>久喜市江面１６１６、（第２体育館）久喜市江面１６６５－１</t>
    <rPh sb="0" eb="3">
      <t>クキシ</t>
    </rPh>
    <rPh sb="3" eb="5">
      <t>エヅラ</t>
    </rPh>
    <rPh sb="11" eb="12">
      <t>ダイ</t>
    </rPh>
    <rPh sb="13" eb="16">
      <t>タイイクカン</t>
    </rPh>
    <rPh sb="17" eb="20">
      <t>クキシ</t>
    </rPh>
    <rPh sb="20" eb="22">
      <t>エヅラ</t>
    </rPh>
    <phoneticPr fontId="25"/>
  </si>
  <si>
    <t>総合体育館
第１体育館</t>
    <rPh sb="0" eb="2">
      <t>ソウゴウ</t>
    </rPh>
    <rPh sb="2" eb="5">
      <t>タイイクカン</t>
    </rPh>
    <rPh sb="6" eb="7">
      <t>ダイ</t>
    </rPh>
    <rPh sb="8" eb="11">
      <t>タイイクカン</t>
    </rPh>
    <phoneticPr fontId="25"/>
  </si>
  <si>
    <t>武道場</t>
    <rPh sb="0" eb="3">
      <t>ブドウジョウ</t>
    </rPh>
    <phoneticPr fontId="24"/>
  </si>
  <si>
    <t>総合体育館
第２体育館</t>
    <rPh sb="0" eb="2">
      <t>ソウゴウ</t>
    </rPh>
    <rPh sb="2" eb="5">
      <t>タイイクカン</t>
    </rPh>
    <rPh sb="6" eb="7">
      <t>ダイ</t>
    </rPh>
    <rPh sb="8" eb="11">
      <t>タイイクカン</t>
    </rPh>
    <phoneticPr fontId="25"/>
  </si>
  <si>
    <t>市民プール</t>
    <rPh sb="0" eb="2">
      <t>シミン</t>
    </rPh>
    <phoneticPr fontId="25"/>
  </si>
  <si>
    <t>・流水プール　　・多目的プール　　・スラロームスライダー　　・ロックスライダー　　・幼児プール　※夏季のみ</t>
    <rPh sb="1" eb="3">
      <t>リュウスイ</t>
    </rPh>
    <rPh sb="9" eb="12">
      <t>タモクテキ</t>
    </rPh>
    <rPh sb="42" eb="44">
      <t>ヨウジ</t>
    </rPh>
    <rPh sb="49" eb="51">
      <t>カキ</t>
    </rPh>
    <phoneticPr fontId="25"/>
  </si>
  <si>
    <t>栗橋Ｂ＆Ｇ
海洋センター</t>
    <rPh sb="0" eb="2">
      <t>クリハシ</t>
    </rPh>
    <rPh sb="6" eb="8">
      <t>カイヨウ</t>
    </rPh>
    <phoneticPr fontId="25"/>
  </si>
  <si>
    <t>久喜スポーツプロモーションＪＶ</t>
  </si>
  <si>
    <t>久喜市伊坂１５５１－１</t>
    <rPh sb="0" eb="3">
      <t>クキシ</t>
    </rPh>
    <rPh sb="3" eb="5">
      <t>イサカ</t>
    </rPh>
    <phoneticPr fontId="25"/>
  </si>
  <si>
    <t>・プール（２５ｍ×６コース、幼児用プール）　　　　※夏季のみ</t>
    <rPh sb="14" eb="17">
      <t>ヨウジヨウ</t>
    </rPh>
    <rPh sb="26" eb="28">
      <t>カキ</t>
    </rPh>
    <phoneticPr fontId="25"/>
  </si>
  <si>
    <t>青葉公園</t>
    <rPh sb="0" eb="2">
      <t>アオバ</t>
    </rPh>
    <rPh sb="2" eb="4">
      <t>コウエン</t>
    </rPh>
    <phoneticPr fontId="25"/>
  </si>
  <si>
    <t>久喜市青葉３－１－１</t>
    <rPh sb="0" eb="3">
      <t>クキシ</t>
    </rPh>
    <rPh sb="3" eb="5">
      <t>アオバ</t>
    </rPh>
    <phoneticPr fontId="25"/>
  </si>
  <si>
    <t>清久公園</t>
    <rPh sb="0" eb="1">
      <t>キヨ</t>
    </rPh>
    <rPh sb="1" eb="2">
      <t>ク</t>
    </rPh>
    <rPh sb="2" eb="4">
      <t>コウエン</t>
    </rPh>
    <phoneticPr fontId="25"/>
  </si>
  <si>
    <t>久喜市清久町９</t>
    <rPh sb="0" eb="3">
      <t>クキシ</t>
    </rPh>
    <rPh sb="3" eb="4">
      <t>キヨ</t>
    </rPh>
    <rPh sb="4" eb="5">
      <t>ク</t>
    </rPh>
    <rPh sb="5" eb="6">
      <t>マチ</t>
    </rPh>
    <phoneticPr fontId="25"/>
  </si>
  <si>
    <t>寺田緑地グラウンド</t>
    <rPh sb="0" eb="2">
      <t>テラダ</t>
    </rPh>
    <rPh sb="2" eb="4">
      <t>リョクチ</t>
    </rPh>
    <phoneticPr fontId="25"/>
  </si>
  <si>
    <t>久喜市菖蒲町菖蒲５０１３－４２</t>
    <rPh sb="0" eb="3">
      <t>クキシ</t>
    </rPh>
    <rPh sb="3" eb="6">
      <t>ショウブマチ</t>
    </rPh>
    <rPh sb="6" eb="8">
      <t>ショウブ</t>
    </rPh>
    <phoneticPr fontId="25"/>
  </si>
  <si>
    <t>寺田公園テニスコート</t>
    <rPh sb="0" eb="2">
      <t>テラダ</t>
    </rPh>
    <rPh sb="2" eb="4">
      <t>コウエン</t>
    </rPh>
    <phoneticPr fontId="25"/>
  </si>
  <si>
    <t>久喜市菖蒲町菖蒲５０１３－９１</t>
    <rPh sb="0" eb="3">
      <t>クキシ</t>
    </rPh>
    <rPh sb="3" eb="6">
      <t>ショウブマチ</t>
    </rPh>
    <rPh sb="6" eb="8">
      <t>ショウブ</t>
    </rPh>
    <phoneticPr fontId="25"/>
  </si>
  <si>
    <t>森下緑地グラウンド</t>
    <rPh sb="0" eb="2">
      <t>モリシタ</t>
    </rPh>
    <rPh sb="2" eb="4">
      <t>リョクチ</t>
    </rPh>
    <phoneticPr fontId="25"/>
  </si>
  <si>
    <t>久喜市菖蒲町下栢間５４９５－１</t>
    <rPh sb="0" eb="3">
      <t>クキシ</t>
    </rPh>
    <rPh sb="3" eb="6">
      <t>ショウブマチ</t>
    </rPh>
    <rPh sb="6" eb="7">
      <t>シタ</t>
    </rPh>
    <phoneticPr fontId="25"/>
  </si>
  <si>
    <t>森下テニスコート</t>
    <rPh sb="0" eb="2">
      <t>モリシタ</t>
    </rPh>
    <phoneticPr fontId="25"/>
  </si>
  <si>
    <t>久喜市菖蒲町下栢間５５６１－１</t>
    <rPh sb="0" eb="3">
      <t>クキシ</t>
    </rPh>
    <rPh sb="3" eb="6">
      <t>ショウブマチ</t>
    </rPh>
    <rPh sb="6" eb="7">
      <t>シタ</t>
    </rPh>
    <phoneticPr fontId="25"/>
  </si>
  <si>
    <t>南栗橋スポーツ広場</t>
    <rPh sb="0" eb="1">
      <t>ミナミ</t>
    </rPh>
    <rPh sb="1" eb="3">
      <t>クリハシ</t>
    </rPh>
    <rPh sb="7" eb="9">
      <t>ヒロバ</t>
    </rPh>
    <phoneticPr fontId="25"/>
  </si>
  <si>
    <t>久喜市南栗橋１２－６－１－３</t>
    <rPh sb="0" eb="3">
      <t>クキシ</t>
    </rPh>
    <rPh sb="3" eb="4">
      <t>ミナミ</t>
    </rPh>
    <rPh sb="4" eb="6">
      <t>クリハシ</t>
    </rPh>
    <phoneticPr fontId="25"/>
  </si>
  <si>
    <t>南栗橋近隣公園
テニスコート</t>
    <rPh sb="0" eb="1">
      <t>ミナミ</t>
    </rPh>
    <rPh sb="1" eb="3">
      <t>クリハシ</t>
    </rPh>
    <rPh sb="3" eb="5">
      <t>キンリン</t>
    </rPh>
    <rPh sb="5" eb="7">
      <t>コウエン</t>
    </rPh>
    <phoneticPr fontId="25"/>
  </si>
  <si>
    <t>久喜市南栗橋１０－１８－２</t>
    <rPh sb="0" eb="3">
      <t>クキシ</t>
    </rPh>
    <rPh sb="3" eb="4">
      <t>ミナミ</t>
    </rPh>
    <rPh sb="4" eb="6">
      <t>クリハシ</t>
    </rPh>
    <phoneticPr fontId="25"/>
  </si>
  <si>
    <t>鷲宮運動広場</t>
    <rPh sb="0" eb="2">
      <t>ワシノミヤ</t>
    </rPh>
    <rPh sb="2" eb="4">
      <t>ウンドウ</t>
    </rPh>
    <rPh sb="4" eb="6">
      <t>ヒロバ</t>
    </rPh>
    <phoneticPr fontId="25"/>
  </si>
  <si>
    <t>久喜市鷲宮６－３１２０</t>
    <rPh sb="0" eb="3">
      <t>クキシ</t>
    </rPh>
    <rPh sb="3" eb="5">
      <t>ワシノミヤ</t>
    </rPh>
    <phoneticPr fontId="25"/>
  </si>
  <si>
    <t>桜田運動公園
テニスコート</t>
    <rPh sb="0" eb="2">
      <t>サクラダ</t>
    </rPh>
    <rPh sb="2" eb="6">
      <t>ウンドウコウエン</t>
    </rPh>
    <phoneticPr fontId="25"/>
  </si>
  <si>
    <t>久喜市桜田２－７－１</t>
    <rPh sb="0" eb="3">
      <t>クキシ</t>
    </rPh>
    <rPh sb="3" eb="5">
      <t>サクラダ</t>
    </rPh>
    <phoneticPr fontId="25"/>
  </si>
  <si>
    <t>沼井公園
テニスコート</t>
    <rPh sb="0" eb="2">
      <t>ヌマイ</t>
    </rPh>
    <rPh sb="2" eb="4">
      <t>コウエン</t>
    </rPh>
    <phoneticPr fontId="25"/>
  </si>
  <si>
    <t>久喜市桜田３－１２－２</t>
    <rPh sb="0" eb="3">
      <t>クキシ</t>
    </rPh>
    <rPh sb="3" eb="5">
      <t>サクラダ</t>
    </rPh>
    <phoneticPr fontId="25"/>
  </si>
  <si>
    <t>鷲宮体育センター</t>
    <rPh sb="0" eb="2">
      <t>ワシノミヤ</t>
    </rPh>
    <rPh sb="2" eb="4">
      <t>タイイク</t>
    </rPh>
    <phoneticPr fontId="25"/>
  </si>
  <si>
    <t>久喜市中妻７７６</t>
    <rPh sb="0" eb="3">
      <t>クキシ</t>
    </rPh>
    <rPh sb="3" eb="4">
      <t>ナカ</t>
    </rPh>
    <rPh sb="4" eb="5">
      <t>ツマ</t>
    </rPh>
    <phoneticPr fontId="25"/>
  </si>
  <si>
    <t>ふれあい広場</t>
    <rPh sb="4" eb="6">
      <t>ヒロバ</t>
    </rPh>
    <phoneticPr fontId="25"/>
  </si>
  <si>
    <t>久喜市菖蒲町三箇２８３４</t>
    <rPh sb="0" eb="3">
      <t>クキシ</t>
    </rPh>
    <rPh sb="3" eb="6">
      <t>ショウブマチ</t>
    </rPh>
    <rPh sb="6" eb="8">
      <t>サンガ</t>
    </rPh>
    <phoneticPr fontId="25"/>
  </si>
  <si>
    <t>老人福祉センター広場</t>
    <rPh sb="0" eb="2">
      <t>ロウジン</t>
    </rPh>
    <rPh sb="2" eb="4">
      <t>フクシ</t>
    </rPh>
    <rPh sb="8" eb="10">
      <t>ヒロバ</t>
    </rPh>
    <phoneticPr fontId="25"/>
  </si>
  <si>
    <t>久喜市菖蒲町三箇２９０４</t>
    <rPh sb="0" eb="3">
      <t>クキシ</t>
    </rPh>
    <rPh sb="3" eb="6">
      <t>ショウブマチ</t>
    </rPh>
    <rPh sb="6" eb="8">
      <t>サンガ</t>
    </rPh>
    <phoneticPr fontId="25"/>
  </si>
  <si>
    <t>農業者
トレーニングセンター</t>
    <rPh sb="0" eb="3">
      <t>ノウギョウシャ</t>
    </rPh>
    <phoneticPr fontId="25"/>
  </si>
  <si>
    <t>久喜市菖蒲町上大崎８２０－１</t>
    <rPh sb="0" eb="3">
      <t>クキシ</t>
    </rPh>
    <rPh sb="3" eb="6">
      <t>ショウブマチ</t>
    </rPh>
    <rPh sb="6" eb="7">
      <t>ウエ</t>
    </rPh>
    <rPh sb="7" eb="9">
      <t>オオサキ</t>
    </rPh>
    <phoneticPr fontId="25"/>
  </si>
  <si>
    <t>R3.12.1から休館</t>
    <rPh sb="9" eb="11">
      <t>キュウカン</t>
    </rPh>
    <phoneticPr fontId="24"/>
  </si>
  <si>
    <t>菖蒲温水プール</t>
    <rPh sb="0" eb="2">
      <t>ショウブ</t>
    </rPh>
    <rPh sb="2" eb="4">
      <t>オンスイ</t>
    </rPh>
    <phoneticPr fontId="25"/>
  </si>
  <si>
    <t>久喜市菖蒲町三箇１６４－１</t>
    <rPh sb="0" eb="3">
      <t>クキシ</t>
    </rPh>
    <rPh sb="3" eb="6">
      <t>ショウブマチ</t>
    </rPh>
    <rPh sb="6" eb="8">
      <t>サンガ</t>
    </rPh>
    <phoneticPr fontId="25"/>
  </si>
  <si>
    <t>・２５ｍ（８コース）　　・幼児用プール　　・ジャグジー</t>
    <rPh sb="12" eb="15">
      <t>ヨウジヨウ</t>
    </rPh>
    <phoneticPr fontId="25"/>
  </si>
  <si>
    <t>鷲宮温水プール</t>
    <rPh sb="0" eb="2">
      <t>ワシノミヤ</t>
    </rPh>
    <rPh sb="2" eb="4">
      <t>オンスイ</t>
    </rPh>
    <phoneticPr fontId="25"/>
  </si>
  <si>
    <t>久喜市鷲宮６－４－１</t>
    <rPh sb="0" eb="3">
      <t>クキシ</t>
    </rPh>
    <rPh sb="3" eb="5">
      <t>ワシノミヤ</t>
    </rPh>
    <phoneticPr fontId="25"/>
  </si>
  <si>
    <t>・２５ｍ（８コース）　　・幼児用プール</t>
    <rPh sb="13" eb="16">
      <t>ヨウジヨウ</t>
    </rPh>
    <phoneticPr fontId="25"/>
  </si>
  <si>
    <t>菖蒲運動公園</t>
    <rPh sb="0" eb="6">
      <t>ショウブウンドウコウエン</t>
    </rPh>
    <phoneticPr fontId="24"/>
  </si>
  <si>
    <t>久喜市菖蒲町菖蒲858、859-1、880-1</t>
    <rPh sb="0" eb="2">
      <t>クキ</t>
    </rPh>
    <rPh sb="2" eb="3">
      <t>シ</t>
    </rPh>
    <rPh sb="3" eb="5">
      <t>ショウブ</t>
    </rPh>
    <rPh sb="5" eb="6">
      <t>チョウ</t>
    </rPh>
    <rPh sb="6" eb="8">
      <t>ショウブ</t>
    </rPh>
    <phoneticPr fontId="24"/>
  </si>
  <si>
    <t>メイングラウンド</t>
  </si>
  <si>
    <t>300ｍトラック（7コース）</t>
  </si>
  <si>
    <t>多目的グラウンド</t>
    <rPh sb="0" eb="3">
      <t>タモクテキ</t>
    </rPh>
    <phoneticPr fontId="24"/>
  </si>
  <si>
    <t>北本市</t>
    <rPh sb="0" eb="3">
      <t>キタモトシ</t>
    </rPh>
    <phoneticPr fontId="24"/>
  </si>
  <si>
    <t>北本総合公園</t>
    <rPh sb="0" eb="2">
      <t>キタモト</t>
    </rPh>
    <rPh sb="2" eb="4">
      <t>ソウゴウ</t>
    </rPh>
    <rPh sb="4" eb="6">
      <t>コウエン</t>
    </rPh>
    <phoneticPr fontId="25"/>
  </si>
  <si>
    <t>株式会社矢口造園</t>
  </si>
  <si>
    <t>北本市古市場１－１６７</t>
    <rPh sb="0" eb="3">
      <t>キタモトシ</t>
    </rPh>
    <rPh sb="3" eb="4">
      <t>フル</t>
    </rPh>
    <rPh sb="4" eb="6">
      <t>イチバ</t>
    </rPh>
    <phoneticPr fontId="25"/>
  </si>
  <si>
    <t>クレー4面　人工芝5面</t>
    <rPh sb="4" eb="5">
      <t>メン</t>
    </rPh>
    <rPh sb="6" eb="8">
      <t>ジンコウ</t>
    </rPh>
    <rPh sb="8" eb="9">
      <t>シバ</t>
    </rPh>
    <rPh sb="10" eb="11">
      <t>メン</t>
    </rPh>
    <phoneticPr fontId="25"/>
  </si>
  <si>
    <t>体育センター</t>
    <rPh sb="0" eb="2">
      <t>タイイク</t>
    </rPh>
    <phoneticPr fontId="25"/>
  </si>
  <si>
    <t>北本地域スポーツ振興共同事業体</t>
  </si>
  <si>
    <t>北本市古市場１－１５６</t>
    <rPh sb="0" eb="3">
      <t>キタモトシ</t>
    </rPh>
    <rPh sb="3" eb="4">
      <t>フル</t>
    </rPh>
    <rPh sb="4" eb="6">
      <t>イチバ</t>
    </rPh>
    <phoneticPr fontId="25"/>
  </si>
  <si>
    <t>西部公民館</t>
    <rPh sb="0" eb="2">
      <t>セイブ</t>
    </rPh>
    <rPh sb="2" eb="5">
      <t>コウミンカン</t>
    </rPh>
    <phoneticPr fontId="25"/>
  </si>
  <si>
    <t>一般社団法人北本市コミュニティ協議会</t>
  </si>
  <si>
    <t>北本市荒井３－９５</t>
    <rPh sb="0" eb="3">
      <t>キタモトシ</t>
    </rPh>
    <rPh sb="3" eb="5">
      <t>アライ</t>
    </rPh>
    <phoneticPr fontId="25"/>
  </si>
  <si>
    <t>荒井公園</t>
    <rPh sb="0" eb="2">
      <t>アライ</t>
    </rPh>
    <rPh sb="2" eb="4">
      <t>コウエン</t>
    </rPh>
    <phoneticPr fontId="25"/>
  </si>
  <si>
    <t>ミーティング室兼軽スポーツ室</t>
    <rPh sb="6" eb="7">
      <t>シツ</t>
    </rPh>
    <rPh sb="7" eb="8">
      <t>ケン</t>
    </rPh>
    <rPh sb="8" eb="9">
      <t>ケイ</t>
    </rPh>
    <rPh sb="13" eb="14">
      <t>シツ</t>
    </rPh>
    <phoneticPr fontId="25"/>
  </si>
  <si>
    <t>東部公民館</t>
    <rPh sb="0" eb="2">
      <t>トウブ</t>
    </rPh>
    <rPh sb="2" eb="5">
      <t>コウミンカン</t>
    </rPh>
    <phoneticPr fontId="25"/>
  </si>
  <si>
    <t>北本市本宿２－３３</t>
    <rPh sb="0" eb="3">
      <t>キタモトシ</t>
    </rPh>
    <rPh sb="3" eb="5">
      <t>ホンジュク</t>
    </rPh>
    <phoneticPr fontId="25"/>
  </si>
  <si>
    <t>軽スポーツ室</t>
    <rPh sb="0" eb="1">
      <t>ケイ</t>
    </rPh>
    <rPh sb="5" eb="6">
      <t>シツ</t>
    </rPh>
    <phoneticPr fontId="25"/>
  </si>
  <si>
    <t>南部公民館</t>
    <rPh sb="0" eb="2">
      <t>ナンブ</t>
    </rPh>
    <rPh sb="2" eb="5">
      <t>コウミンカン</t>
    </rPh>
    <phoneticPr fontId="25"/>
  </si>
  <si>
    <t>北本市二ツ家１－１２７</t>
    <rPh sb="0" eb="3">
      <t>キタモトシ</t>
    </rPh>
    <rPh sb="3" eb="4">
      <t>フタ</t>
    </rPh>
    <rPh sb="5" eb="6">
      <t>ヤ</t>
    </rPh>
    <phoneticPr fontId="25"/>
  </si>
  <si>
    <t>中丸公民館</t>
    <rPh sb="0" eb="2">
      <t>ナカマル</t>
    </rPh>
    <rPh sb="2" eb="5">
      <t>コウミンカン</t>
    </rPh>
    <phoneticPr fontId="25"/>
  </si>
  <si>
    <t>北本市中丸１０－４１９</t>
    <rPh sb="0" eb="3">
      <t>キタモトシ</t>
    </rPh>
    <rPh sb="3" eb="5">
      <t>ナカマル</t>
    </rPh>
    <phoneticPr fontId="25"/>
  </si>
  <si>
    <t>・ダンス</t>
  </si>
  <si>
    <t>北部公民館</t>
    <rPh sb="0" eb="2">
      <t>ホクブ</t>
    </rPh>
    <rPh sb="2" eb="5">
      <t>コウミンカン</t>
    </rPh>
    <phoneticPr fontId="25"/>
  </si>
  <si>
    <t>北本市深井４－１５５</t>
    <rPh sb="0" eb="3">
      <t>キタモトシ</t>
    </rPh>
    <rPh sb="3" eb="4">
      <t>フカ</t>
    </rPh>
    <phoneticPr fontId="25"/>
  </si>
  <si>
    <t>学習センター</t>
    <rPh sb="0" eb="2">
      <t>ガクシュウ</t>
    </rPh>
    <phoneticPr fontId="25"/>
  </si>
  <si>
    <t>北本市栄１３</t>
    <rPh sb="0" eb="3">
      <t>キタモトシ</t>
    </rPh>
    <rPh sb="3" eb="4">
      <t>サカエ</t>
    </rPh>
    <phoneticPr fontId="25"/>
  </si>
  <si>
    <t>勤労福祉センター</t>
    <rPh sb="0" eb="2">
      <t>キンロウ</t>
    </rPh>
    <rPh sb="2" eb="4">
      <t>フクシ</t>
    </rPh>
    <phoneticPr fontId="25"/>
  </si>
  <si>
    <t>北本市宮内１－１２０</t>
    <rPh sb="0" eb="3">
      <t>キタモトシ</t>
    </rPh>
    <rPh sb="3" eb="5">
      <t>ミヤウチ</t>
    </rPh>
    <phoneticPr fontId="25"/>
  </si>
  <si>
    <t>集会室</t>
    <rPh sb="0" eb="3">
      <t>シュウカイシツ</t>
    </rPh>
    <phoneticPr fontId="25"/>
  </si>
  <si>
    <t>・軽スポーツ（ストレッチ、健康体操等）</t>
    <rPh sb="1" eb="2">
      <t>ケイ</t>
    </rPh>
    <rPh sb="13" eb="15">
      <t>ケンコウ</t>
    </rPh>
    <rPh sb="15" eb="17">
      <t>タイソウ</t>
    </rPh>
    <rPh sb="17" eb="18">
      <t>ナド</t>
    </rPh>
    <phoneticPr fontId="25"/>
  </si>
  <si>
    <t>講習室(和室)</t>
    <rPh sb="0" eb="2">
      <t>コウシュウ</t>
    </rPh>
    <rPh sb="2" eb="3">
      <t>シツ</t>
    </rPh>
    <rPh sb="4" eb="6">
      <t>ワシツ</t>
    </rPh>
    <phoneticPr fontId="25"/>
  </si>
  <si>
    <t>・ヨガ</t>
  </si>
  <si>
    <t>コミュニティセンター</t>
  </si>
  <si>
    <t>北本市本町８－１５６－３</t>
    <rPh sb="0" eb="3">
      <t>キタモトシ</t>
    </rPh>
    <rPh sb="3" eb="5">
      <t>ホンチョウ</t>
    </rPh>
    <phoneticPr fontId="25"/>
  </si>
  <si>
    <t>・軽スポーツ（ストレッチ、健康体操等）、レクリエーション（フォークダンス等）</t>
    <rPh sb="1" eb="2">
      <t>ケイ</t>
    </rPh>
    <rPh sb="13" eb="15">
      <t>ケンコウ</t>
    </rPh>
    <rPh sb="15" eb="17">
      <t>タイソウ</t>
    </rPh>
    <rPh sb="17" eb="18">
      <t>トウ</t>
    </rPh>
    <rPh sb="36" eb="37">
      <t>トウ</t>
    </rPh>
    <phoneticPr fontId="25"/>
  </si>
  <si>
    <t>文化センター
（中央公民館）</t>
    <rPh sb="0" eb="2">
      <t>ブンカ</t>
    </rPh>
    <rPh sb="8" eb="10">
      <t>チュウオウ</t>
    </rPh>
    <rPh sb="10" eb="13">
      <t>コウミンカン</t>
    </rPh>
    <phoneticPr fontId="25"/>
  </si>
  <si>
    <t>北本市本町１－２－１</t>
    <rPh sb="0" eb="3">
      <t>キタモトシ</t>
    </rPh>
    <rPh sb="3" eb="5">
      <t>ホンチョウ</t>
    </rPh>
    <phoneticPr fontId="25"/>
  </si>
  <si>
    <t>和室</t>
    <rPh sb="0" eb="2">
      <t>ワシツ</t>
    </rPh>
    <phoneticPr fontId="25"/>
  </si>
  <si>
    <t>練習室（音楽室）</t>
    <rPh sb="0" eb="3">
      <t>レンシュウシツ</t>
    </rPh>
    <rPh sb="4" eb="7">
      <t>オンガクシツ</t>
    </rPh>
    <phoneticPr fontId="25"/>
  </si>
  <si>
    <t>・ストレッチ体操</t>
    <rPh sb="6" eb="8">
      <t>タイソウ</t>
    </rPh>
    <phoneticPr fontId="25"/>
  </si>
  <si>
    <t>健康増進センター</t>
    <rPh sb="0" eb="2">
      <t>ケンコウ</t>
    </rPh>
    <rPh sb="2" eb="4">
      <t>ゾウシン</t>
    </rPh>
    <phoneticPr fontId="25"/>
  </si>
  <si>
    <t>公益社団法人北本市シルバー人材センター</t>
  </si>
  <si>
    <t>北本市中丸１０－５５</t>
    <rPh sb="0" eb="3">
      <t>キタモトシ</t>
    </rPh>
    <rPh sb="3" eb="5">
      <t>ナカマル</t>
    </rPh>
    <phoneticPr fontId="25"/>
  </si>
  <si>
    <t>屋内ゲートボール場</t>
    <rPh sb="0" eb="2">
      <t>オクナイ</t>
    </rPh>
    <rPh sb="8" eb="9">
      <t>バ</t>
    </rPh>
    <phoneticPr fontId="25"/>
  </si>
  <si>
    <t>屋外ゲートボール場</t>
    <rPh sb="0" eb="2">
      <t>オクガイ</t>
    </rPh>
    <rPh sb="8" eb="9">
      <t>バ</t>
    </rPh>
    <phoneticPr fontId="25"/>
  </si>
  <si>
    <t>高尾スポーツ広場</t>
    <rPh sb="0" eb="2">
      <t>タカオ</t>
    </rPh>
    <rPh sb="6" eb="8">
      <t>ヒロバ</t>
    </rPh>
    <phoneticPr fontId="25"/>
  </si>
  <si>
    <t>北本市高尾１８７９</t>
    <rPh sb="0" eb="3">
      <t>キタモトシ</t>
    </rPh>
    <rPh sb="3" eb="5">
      <t>タカオ</t>
    </rPh>
    <phoneticPr fontId="25"/>
  </si>
  <si>
    <t>天神下公園</t>
    <rPh sb="0" eb="2">
      <t>テンジン</t>
    </rPh>
    <rPh sb="2" eb="3">
      <t>シタ</t>
    </rPh>
    <rPh sb="3" eb="5">
      <t>コウエン</t>
    </rPh>
    <phoneticPr fontId="25"/>
  </si>
  <si>
    <t>北本市石戸宿字城山６３６</t>
    <rPh sb="0" eb="3">
      <t>キタモトシ</t>
    </rPh>
    <rPh sb="3" eb="5">
      <t>イシド</t>
    </rPh>
    <rPh sb="5" eb="6">
      <t>シュク</t>
    </rPh>
    <rPh sb="6" eb="7">
      <t>アザ</t>
    </rPh>
    <rPh sb="7" eb="9">
      <t>シロヤマ</t>
    </rPh>
    <phoneticPr fontId="25"/>
  </si>
  <si>
    <t>北本宿緑地公園</t>
    <rPh sb="0" eb="2">
      <t>キタモト</t>
    </rPh>
    <rPh sb="2" eb="3">
      <t>シュク</t>
    </rPh>
    <rPh sb="3" eb="5">
      <t>リョクチ</t>
    </rPh>
    <rPh sb="5" eb="7">
      <t>コウエン</t>
    </rPh>
    <phoneticPr fontId="25"/>
  </si>
  <si>
    <t>北本市緑３－４３７</t>
    <rPh sb="0" eb="3">
      <t>キタモトシ</t>
    </rPh>
    <rPh sb="3" eb="4">
      <t>ミドリ</t>
    </rPh>
    <phoneticPr fontId="25"/>
  </si>
  <si>
    <t>中丸スポーツ広場</t>
    <rPh sb="0" eb="2">
      <t>ナカマル</t>
    </rPh>
    <rPh sb="6" eb="8">
      <t>ヒロバ</t>
    </rPh>
    <phoneticPr fontId="25"/>
  </si>
  <si>
    <t>北本市中丸９－２５</t>
    <rPh sb="0" eb="3">
      <t>キタモトシ</t>
    </rPh>
    <rPh sb="3" eb="5">
      <t>ナカマル</t>
    </rPh>
    <phoneticPr fontId="25"/>
  </si>
  <si>
    <t>深井スポーツ広場</t>
    <rPh sb="0" eb="1">
      <t>フカ</t>
    </rPh>
    <rPh sb="6" eb="8">
      <t>ヒロバ</t>
    </rPh>
    <phoneticPr fontId="25"/>
  </si>
  <si>
    <t>北本市深井４－１３６</t>
    <rPh sb="0" eb="3">
      <t>キタモトシ</t>
    </rPh>
    <rPh sb="3" eb="4">
      <t>フカ</t>
    </rPh>
    <phoneticPr fontId="25"/>
  </si>
  <si>
    <t>宮内スポーツ広場</t>
    <rPh sb="0" eb="2">
      <t>ミヤウチ</t>
    </rPh>
    <rPh sb="6" eb="8">
      <t>ヒロバ</t>
    </rPh>
    <phoneticPr fontId="25"/>
  </si>
  <si>
    <t>北本市宮内６－２７７－１</t>
    <rPh sb="0" eb="3">
      <t>キタモトシ</t>
    </rPh>
    <rPh sb="3" eb="5">
      <t>クナイ</t>
    </rPh>
    <phoneticPr fontId="25"/>
  </si>
  <si>
    <t>八潮市</t>
    <rPh sb="0" eb="3">
      <t>ヤシオシ</t>
    </rPh>
    <phoneticPr fontId="24"/>
  </si>
  <si>
    <t>八條北運動広場</t>
  </si>
  <si>
    <t>八潮市大字八條６８１－１</t>
  </si>
  <si>
    <t>八潮市中川やしおスポーツパーク</t>
  </si>
  <si>
    <t>八潮市大字二丁目１５８５</t>
  </si>
  <si>
    <t>大瀬運動公園</t>
    <rPh sb="0" eb="2">
      <t>オオセ</t>
    </rPh>
    <rPh sb="2" eb="6">
      <t>ウンドウコウエン</t>
    </rPh>
    <phoneticPr fontId="25"/>
  </si>
  <si>
    <t>八潮市大瀬１３０５－１</t>
    <rPh sb="0" eb="3">
      <t>ヤシオシ</t>
    </rPh>
    <rPh sb="3" eb="5">
      <t>オオセ</t>
    </rPh>
    <phoneticPr fontId="25"/>
  </si>
  <si>
    <t>大原公園</t>
    <rPh sb="0" eb="2">
      <t>オオハラ</t>
    </rPh>
    <rPh sb="2" eb="4">
      <t>コウエン</t>
    </rPh>
    <phoneticPr fontId="25"/>
  </si>
  <si>
    <t>八潮市八潮３－２７</t>
    <rPh sb="0" eb="3">
      <t>ヤシオシ</t>
    </rPh>
    <rPh sb="3" eb="5">
      <t>ヤシオ</t>
    </rPh>
    <phoneticPr fontId="25"/>
  </si>
  <si>
    <t>北公園</t>
    <rPh sb="0" eb="1">
      <t>キタ</t>
    </rPh>
    <rPh sb="1" eb="3">
      <t>コウエン</t>
    </rPh>
    <phoneticPr fontId="25"/>
  </si>
  <si>
    <t>八潮市新町３０</t>
    <rPh sb="0" eb="3">
      <t>ヤシオシ</t>
    </rPh>
    <rPh sb="3" eb="5">
      <t>シンマチ</t>
    </rPh>
    <phoneticPr fontId="25"/>
  </si>
  <si>
    <t>下河原運動公園</t>
    <rPh sb="0" eb="1">
      <t>シタ</t>
    </rPh>
    <rPh sb="1" eb="3">
      <t>カワラ</t>
    </rPh>
    <rPh sb="3" eb="7">
      <t>ウンドウコウエン</t>
    </rPh>
    <phoneticPr fontId="25"/>
  </si>
  <si>
    <t>八潮市鶴ヶ曽根２２１４</t>
    <rPh sb="0" eb="3">
      <t>ヤシオシ</t>
    </rPh>
    <rPh sb="3" eb="4">
      <t>ツル</t>
    </rPh>
    <rPh sb="5" eb="7">
      <t>ソネ</t>
    </rPh>
    <phoneticPr fontId="25"/>
  </si>
  <si>
    <t>鶴ヶ曽根運動広場</t>
    <rPh sb="0" eb="1">
      <t>ツル</t>
    </rPh>
    <rPh sb="2" eb="4">
      <t>ソネ</t>
    </rPh>
    <rPh sb="4" eb="6">
      <t>ウンドウ</t>
    </rPh>
    <rPh sb="6" eb="8">
      <t>ヒロバ</t>
    </rPh>
    <phoneticPr fontId="25"/>
  </si>
  <si>
    <t>八潮市鶴ヶ曽根１６８７－１</t>
    <rPh sb="0" eb="3">
      <t>ヤシオシ</t>
    </rPh>
    <rPh sb="3" eb="4">
      <t>ツル</t>
    </rPh>
    <rPh sb="5" eb="7">
      <t>ソネ</t>
    </rPh>
    <phoneticPr fontId="25"/>
  </si>
  <si>
    <t>南公園運動広場</t>
    <rPh sb="0" eb="1">
      <t>ミナミ</t>
    </rPh>
    <rPh sb="1" eb="3">
      <t>コウエン</t>
    </rPh>
    <rPh sb="3" eb="5">
      <t>ウンドウ</t>
    </rPh>
    <rPh sb="5" eb="7">
      <t>ヒロバ</t>
    </rPh>
    <phoneticPr fontId="25"/>
  </si>
  <si>
    <t>八潮市大瀬１８４７－８</t>
    <rPh sb="0" eb="3">
      <t>ヤシオシ</t>
    </rPh>
    <rPh sb="3" eb="5">
      <t>オオセ</t>
    </rPh>
    <phoneticPr fontId="25"/>
  </si>
  <si>
    <t>八條親水公園</t>
    <rPh sb="0" eb="1">
      <t>ハチ</t>
    </rPh>
    <rPh sb="1" eb="2">
      <t>ジョウ</t>
    </rPh>
    <rPh sb="2" eb="4">
      <t>シンスイ</t>
    </rPh>
    <rPh sb="4" eb="6">
      <t>コウエン</t>
    </rPh>
    <phoneticPr fontId="25"/>
  </si>
  <si>
    <t>八潮市八條１６２０－３</t>
    <rPh sb="0" eb="3">
      <t>ヤシオシ</t>
    </rPh>
    <rPh sb="3" eb="4">
      <t>ハチ</t>
    </rPh>
    <rPh sb="4" eb="5">
      <t>ジョウ</t>
    </rPh>
    <phoneticPr fontId="25"/>
  </si>
  <si>
    <t>松之木公園</t>
    <rPh sb="0" eb="3">
      <t>マツノキ</t>
    </rPh>
    <rPh sb="3" eb="5">
      <t>コウエン</t>
    </rPh>
    <phoneticPr fontId="25"/>
  </si>
  <si>
    <t>八潮市緑町３－１９－１</t>
    <rPh sb="0" eb="3">
      <t>ヤシオシ</t>
    </rPh>
    <rPh sb="3" eb="4">
      <t>ミドリ</t>
    </rPh>
    <rPh sb="4" eb="5">
      <t>マチ</t>
    </rPh>
    <phoneticPr fontId="25"/>
  </si>
  <si>
    <t>八條幸之宮
運動公園</t>
    <rPh sb="0" eb="1">
      <t>ハチ</t>
    </rPh>
    <rPh sb="1" eb="2">
      <t>ジョウ</t>
    </rPh>
    <rPh sb="2" eb="3">
      <t>サチ</t>
    </rPh>
    <rPh sb="3" eb="4">
      <t>ノ</t>
    </rPh>
    <rPh sb="4" eb="5">
      <t>ミヤ</t>
    </rPh>
    <rPh sb="6" eb="10">
      <t>ウンドウコウエン</t>
    </rPh>
    <phoneticPr fontId="25"/>
  </si>
  <si>
    <t>八潮市八條２３３８－１</t>
    <rPh sb="0" eb="3">
      <t>ヤシオシ</t>
    </rPh>
    <rPh sb="3" eb="4">
      <t>ハチ</t>
    </rPh>
    <rPh sb="4" eb="5">
      <t>ジョウ</t>
    </rPh>
    <phoneticPr fontId="25"/>
  </si>
  <si>
    <t>八潮市文化
スポーツセンター</t>
    <rPh sb="0" eb="3">
      <t>ヤシオシ</t>
    </rPh>
    <rPh sb="3" eb="5">
      <t>ブンカ</t>
    </rPh>
    <phoneticPr fontId="25"/>
  </si>
  <si>
    <t>八潮市八潮３－３１</t>
    <rPh sb="0" eb="3">
      <t>ヤシオシ</t>
    </rPh>
    <rPh sb="3" eb="5">
      <t>ヤシオ</t>
    </rPh>
    <phoneticPr fontId="25"/>
  </si>
  <si>
    <t>講堂</t>
    <rPh sb="0" eb="2">
      <t>コウドウ</t>
    </rPh>
    <phoneticPr fontId="25"/>
  </si>
  <si>
    <t>八潮市鶴ヶ曽根体育館</t>
    <rPh sb="0" eb="3">
      <t>ヤシオシ</t>
    </rPh>
    <rPh sb="3" eb="4">
      <t>ツル</t>
    </rPh>
    <rPh sb="5" eb="7">
      <t>ソネ</t>
    </rPh>
    <rPh sb="7" eb="10">
      <t>タイイクカン</t>
    </rPh>
    <phoneticPr fontId="25"/>
  </si>
  <si>
    <t>八潮市鶴ヶ曽根１５３５－１</t>
    <rPh sb="0" eb="3">
      <t>ヤシオシ</t>
    </rPh>
    <rPh sb="3" eb="4">
      <t>ツル</t>
    </rPh>
    <rPh sb="5" eb="7">
      <t>ソネ</t>
    </rPh>
    <phoneticPr fontId="25"/>
  </si>
  <si>
    <t>勤労者体育センター</t>
    <rPh sb="0" eb="3">
      <t>キンロウシャ</t>
    </rPh>
    <rPh sb="3" eb="5">
      <t>タイイク</t>
    </rPh>
    <phoneticPr fontId="25"/>
  </si>
  <si>
    <t>八潮市南川崎５２３</t>
    <rPh sb="0" eb="3">
      <t>ヤシオシ</t>
    </rPh>
    <rPh sb="3" eb="4">
      <t>ミナミ</t>
    </rPh>
    <rPh sb="4" eb="6">
      <t>カワサキ</t>
    </rPh>
    <phoneticPr fontId="25"/>
  </si>
  <si>
    <t>・各種ダンス</t>
    <rPh sb="1" eb="3">
      <t>カクシュ</t>
    </rPh>
    <phoneticPr fontId="25"/>
  </si>
  <si>
    <t>コミュニティーセンター</t>
  </si>
  <si>
    <t>八潮市八條６６５</t>
    <rPh sb="0" eb="3">
      <t>ヤシオシ</t>
    </rPh>
    <rPh sb="3" eb="4">
      <t>ハチ</t>
    </rPh>
    <rPh sb="4" eb="5">
      <t>ジョウ</t>
    </rPh>
    <phoneticPr fontId="25"/>
  </si>
  <si>
    <t>やしお生涯楽習館</t>
    <rPh sb="3" eb="5">
      <t>ショウガイ</t>
    </rPh>
    <rPh sb="5" eb="6">
      <t>ラク</t>
    </rPh>
    <rPh sb="6" eb="7">
      <t>ナライ</t>
    </rPh>
    <rPh sb="7" eb="8">
      <t>カン</t>
    </rPh>
    <phoneticPr fontId="25"/>
  </si>
  <si>
    <t>八潮市鶴ケ曽根４２０－２</t>
    <rPh sb="0" eb="3">
      <t>ヤシオシ</t>
    </rPh>
    <rPh sb="3" eb="7">
      <t>ツルガソネ</t>
    </rPh>
    <phoneticPr fontId="25"/>
  </si>
  <si>
    <t>八條公民館</t>
    <rPh sb="0" eb="1">
      <t>ハチ</t>
    </rPh>
    <rPh sb="1" eb="2">
      <t>ジョウ</t>
    </rPh>
    <rPh sb="2" eb="5">
      <t>コウミンカン</t>
    </rPh>
    <phoneticPr fontId="25"/>
  </si>
  <si>
    <t>八潮市八條２７５３－４６</t>
    <rPh sb="0" eb="3">
      <t>ヤシオシ</t>
    </rPh>
    <rPh sb="3" eb="4">
      <t>ハチ</t>
    </rPh>
    <rPh sb="4" eb="5">
      <t>ジョウ</t>
    </rPh>
    <phoneticPr fontId="25"/>
  </si>
  <si>
    <t>富士見市</t>
    <rPh sb="0" eb="4">
      <t>フジミシ</t>
    </rPh>
    <phoneticPr fontId="24"/>
  </si>
  <si>
    <t>富士見市運動公園</t>
    <rPh sb="0" eb="4">
      <t>フジミシ</t>
    </rPh>
    <rPh sb="4" eb="8">
      <t>ウンドウコウエン</t>
    </rPh>
    <phoneticPr fontId="25"/>
  </si>
  <si>
    <t>富士見市南畑新田１２６７－１</t>
    <rPh sb="0" eb="4">
      <t>フジミシ</t>
    </rPh>
    <rPh sb="4" eb="5">
      <t>ナン</t>
    </rPh>
    <rPh sb="5" eb="6">
      <t>ハタケ</t>
    </rPh>
    <rPh sb="6" eb="8">
      <t>シンデン</t>
    </rPh>
    <phoneticPr fontId="25"/>
  </si>
  <si>
    <t>陸上競技場</t>
    <rPh sb="0" eb="5">
      <t>リクジョウキョウギジョウ</t>
    </rPh>
    <phoneticPr fontId="25"/>
  </si>
  <si>
    <t>富士見市
第２運動公園</t>
    <rPh sb="0" eb="3">
      <t>フジミ</t>
    </rPh>
    <rPh sb="3" eb="4">
      <t>シ</t>
    </rPh>
    <rPh sb="5" eb="6">
      <t>ダイ</t>
    </rPh>
    <rPh sb="7" eb="11">
      <t>ウンドウコウエン</t>
    </rPh>
    <phoneticPr fontId="25"/>
  </si>
  <si>
    <t>富士見市みどり野南４－１</t>
    <rPh sb="0" eb="4">
      <t>フジミシ</t>
    </rPh>
    <rPh sb="7" eb="8">
      <t>ノ</t>
    </rPh>
    <rPh sb="8" eb="9">
      <t>ミナミ</t>
    </rPh>
    <phoneticPr fontId="25"/>
  </si>
  <si>
    <t>サッカー場（少年用）</t>
    <rPh sb="6" eb="9">
      <t>ショウネンヨウ</t>
    </rPh>
    <phoneticPr fontId="25"/>
  </si>
  <si>
    <t>富士見市
びん沼公園</t>
    <rPh sb="0" eb="4">
      <t>フジミシ</t>
    </rPh>
    <rPh sb="7" eb="8">
      <t>ヌマ</t>
    </rPh>
    <rPh sb="8" eb="10">
      <t>コウエン</t>
    </rPh>
    <phoneticPr fontId="25"/>
  </si>
  <si>
    <t>富士見市南畑新田１５１３</t>
    <rPh sb="0" eb="4">
      <t>フジミシ</t>
    </rPh>
    <rPh sb="4" eb="5">
      <t>ミナミ</t>
    </rPh>
    <rPh sb="5" eb="6">
      <t>ハタケ</t>
    </rPh>
    <rPh sb="6" eb="8">
      <t>シンデン</t>
    </rPh>
    <phoneticPr fontId="25"/>
  </si>
  <si>
    <t>老人福祉センター
ゲートボール場</t>
    <rPh sb="0" eb="2">
      <t>ロウジン</t>
    </rPh>
    <rPh sb="2" eb="4">
      <t>フクシ</t>
    </rPh>
    <rPh sb="15" eb="16">
      <t>バ</t>
    </rPh>
    <phoneticPr fontId="25"/>
  </si>
  <si>
    <t>富士見市東大久保３６５５</t>
    <rPh sb="0" eb="4">
      <t>フジミシ</t>
    </rPh>
    <rPh sb="4" eb="8">
      <t>ヒガシオオクボ</t>
    </rPh>
    <phoneticPr fontId="25"/>
  </si>
  <si>
    <t>富士見ＦＴパートナーズ</t>
    <rPh sb="0" eb="3">
      <t>フジミ</t>
    </rPh>
    <phoneticPr fontId="29"/>
  </si>
  <si>
    <t>富士見市鶴馬１８８７－１</t>
    <rPh sb="0" eb="4">
      <t>フジミシ</t>
    </rPh>
    <rPh sb="4" eb="5">
      <t>ツル</t>
    </rPh>
    <rPh sb="5" eb="6">
      <t>ウマ</t>
    </rPh>
    <phoneticPr fontId="25"/>
  </si>
  <si>
    <t>柔道場</t>
    <rPh sb="0" eb="3">
      <t>ジュウドウジョウ</t>
    </rPh>
    <phoneticPr fontId="25"/>
  </si>
  <si>
    <t>剣道場</t>
    <rPh sb="0" eb="3">
      <t>ケンドウジョウ</t>
    </rPh>
    <phoneticPr fontId="24"/>
  </si>
  <si>
    <t>スポーツジム・スタジオ</t>
  </si>
  <si>
    <t>健康増進センター
体育館</t>
    <rPh sb="0" eb="2">
      <t>ケンコウ</t>
    </rPh>
    <rPh sb="2" eb="4">
      <t>ゾウシン</t>
    </rPh>
    <rPh sb="9" eb="12">
      <t>タイイクカン</t>
    </rPh>
    <phoneticPr fontId="25"/>
  </si>
  <si>
    <t>富士見市鶴馬３３５１－２</t>
    <rPh sb="0" eb="4">
      <t>フジミシ</t>
    </rPh>
    <rPh sb="4" eb="5">
      <t>ツル</t>
    </rPh>
    <rPh sb="5" eb="6">
      <t>ウマ</t>
    </rPh>
    <phoneticPr fontId="25"/>
  </si>
  <si>
    <t>鶴瀬公民館体育室</t>
    <rPh sb="0" eb="2">
      <t>ツルセ</t>
    </rPh>
    <rPh sb="2" eb="5">
      <t>コウミンカン</t>
    </rPh>
    <rPh sb="5" eb="8">
      <t>タイイクシツ</t>
    </rPh>
    <phoneticPr fontId="25"/>
  </si>
  <si>
    <t>富士見市羽沢３－２３－１０</t>
    <rPh sb="0" eb="4">
      <t>フジミシ</t>
    </rPh>
    <rPh sb="4" eb="6">
      <t>ハザワ</t>
    </rPh>
    <phoneticPr fontId="25"/>
  </si>
  <si>
    <t>水谷公民館
多目的ホール</t>
    <rPh sb="0" eb="2">
      <t>ミズタニ</t>
    </rPh>
    <rPh sb="2" eb="5">
      <t>コウミンカン</t>
    </rPh>
    <rPh sb="6" eb="9">
      <t>タモクテキ</t>
    </rPh>
    <phoneticPr fontId="25"/>
  </si>
  <si>
    <t>富士見市水谷１－１３－６</t>
    <rPh sb="0" eb="4">
      <t>フジミシ</t>
    </rPh>
    <rPh sb="4" eb="6">
      <t>ミズタニ</t>
    </rPh>
    <phoneticPr fontId="25"/>
  </si>
  <si>
    <t>水谷東公民館
多目的ホール</t>
    <rPh sb="0" eb="2">
      <t>ミズタニ</t>
    </rPh>
    <rPh sb="2" eb="3">
      <t>ヒガシ</t>
    </rPh>
    <rPh sb="3" eb="6">
      <t>コウミンカン</t>
    </rPh>
    <rPh sb="7" eb="10">
      <t>タモクテキ</t>
    </rPh>
    <phoneticPr fontId="25"/>
  </si>
  <si>
    <t>富士見市水谷東２－１２－１０</t>
    <rPh sb="0" eb="4">
      <t>フジミシ</t>
    </rPh>
    <rPh sb="4" eb="6">
      <t>ミズタニ</t>
    </rPh>
    <rPh sb="6" eb="7">
      <t>ヒガシ</t>
    </rPh>
    <phoneticPr fontId="25"/>
  </si>
  <si>
    <t>南畑公民館
多目的ホール</t>
    <rPh sb="0" eb="1">
      <t>ミナミ</t>
    </rPh>
    <rPh sb="1" eb="2">
      <t>ハタケ</t>
    </rPh>
    <rPh sb="2" eb="5">
      <t>コウミンカン</t>
    </rPh>
    <rPh sb="6" eb="9">
      <t>タモクテキ</t>
    </rPh>
    <phoneticPr fontId="25"/>
  </si>
  <si>
    <t>富士見市上南畑３０６－１</t>
    <rPh sb="0" eb="4">
      <t>フジミシ</t>
    </rPh>
    <rPh sb="4" eb="5">
      <t>ウエ</t>
    </rPh>
    <rPh sb="5" eb="6">
      <t>ミナミ</t>
    </rPh>
    <rPh sb="6" eb="7">
      <t>ハタケ</t>
    </rPh>
    <phoneticPr fontId="25"/>
  </si>
  <si>
    <t>鶴瀬西交流センター
多目的ホール</t>
    <rPh sb="0" eb="2">
      <t>ツルセ</t>
    </rPh>
    <rPh sb="2" eb="3">
      <t>ニシ</t>
    </rPh>
    <rPh sb="3" eb="5">
      <t>コウリュウ</t>
    </rPh>
    <rPh sb="10" eb="13">
      <t>タモクテキ</t>
    </rPh>
    <phoneticPr fontId="25"/>
  </si>
  <si>
    <t>富士見市鶴馬３５７５－１</t>
    <rPh sb="0" eb="4">
      <t>フジミシ</t>
    </rPh>
    <rPh sb="4" eb="5">
      <t>ツル</t>
    </rPh>
    <rPh sb="5" eb="6">
      <t>ウマ</t>
    </rPh>
    <phoneticPr fontId="25"/>
  </si>
  <si>
    <t>卓球台4台、バドミントンコート1面分の広さ</t>
  </si>
  <si>
    <t>ふじみ野交流センター
多目的ホール</t>
    <rPh sb="3" eb="4">
      <t>ノ</t>
    </rPh>
    <rPh sb="4" eb="6">
      <t>コウリュウ</t>
    </rPh>
    <rPh sb="11" eb="14">
      <t>タモクテキ</t>
    </rPh>
    <phoneticPr fontId="25"/>
  </si>
  <si>
    <t>富士見市ふじみ野東３－７－１</t>
    <rPh sb="0" eb="4">
      <t>フジミシ</t>
    </rPh>
    <rPh sb="7" eb="8">
      <t>ノ</t>
    </rPh>
    <rPh sb="8" eb="9">
      <t>ヒガシ</t>
    </rPh>
    <phoneticPr fontId="25"/>
  </si>
  <si>
    <t>富士見ガーデンビーチ（令和３年度をもって閉園）</t>
    <rPh sb="0" eb="3">
      <t>フジミ</t>
    </rPh>
    <rPh sb="11" eb="13">
      <t>レイワ</t>
    </rPh>
    <rPh sb="14" eb="15">
      <t>ネン</t>
    </rPh>
    <rPh sb="15" eb="16">
      <t>ド</t>
    </rPh>
    <rPh sb="20" eb="22">
      <t>ヘイエン</t>
    </rPh>
    <phoneticPr fontId="25"/>
  </si>
  <si>
    <t>株式会社　協栄</t>
  </si>
  <si>
    <t>富士見市勝瀬５４５</t>
    <rPh sb="0" eb="4">
      <t>フジミシ</t>
    </rPh>
    <rPh sb="4" eb="6">
      <t>カツセ</t>
    </rPh>
    <phoneticPr fontId="25"/>
  </si>
  <si>
    <t>・５０ｍプール　　・子どもプール　　・ウォータースライダープール　　・スライダープール　　・流水プール　　・噴水プール　・着水プール</t>
    <rPh sb="10" eb="11">
      <t>コ</t>
    </rPh>
    <rPh sb="46" eb="48">
      <t>リュウスイ</t>
    </rPh>
    <rPh sb="54" eb="56">
      <t>フンスイ</t>
    </rPh>
    <rPh sb="61" eb="63">
      <t>チャクスイ</t>
    </rPh>
    <phoneticPr fontId="25"/>
  </si>
  <si>
    <t>三郷市</t>
    <rPh sb="0" eb="3">
      <t>ミサトシ</t>
    </rPh>
    <phoneticPr fontId="24"/>
  </si>
  <si>
    <t>江戸川運動公園</t>
    <rPh sb="0" eb="3">
      <t>エドガワ</t>
    </rPh>
    <rPh sb="3" eb="7">
      <t>ウンドウコウエン</t>
    </rPh>
    <phoneticPr fontId="25"/>
  </si>
  <si>
    <t>三郷市早稲田１丁目地先</t>
    <rPh sb="0" eb="3">
      <t>ミサトシ</t>
    </rPh>
    <rPh sb="3" eb="6">
      <t>ワセダ</t>
    </rPh>
    <rPh sb="7" eb="9">
      <t>チョウメ</t>
    </rPh>
    <rPh sb="9" eb="10">
      <t>チ</t>
    </rPh>
    <rPh sb="10" eb="11">
      <t>サキ</t>
    </rPh>
    <phoneticPr fontId="25"/>
  </si>
  <si>
    <t>ラグビー場</t>
    <rPh sb="4" eb="5">
      <t>バ</t>
    </rPh>
    <phoneticPr fontId="25"/>
  </si>
  <si>
    <t>多目的広場兼サッカー場</t>
    <rPh sb="0" eb="6">
      <t>タモクテキヒロバケン</t>
    </rPh>
    <rPh sb="10" eb="11">
      <t>ジョウ</t>
    </rPh>
    <phoneticPr fontId="24"/>
  </si>
  <si>
    <t>番匠免運動公園</t>
    <rPh sb="0" eb="2">
      <t>バンショウ</t>
    </rPh>
    <rPh sb="2" eb="3">
      <t>メン</t>
    </rPh>
    <rPh sb="3" eb="7">
      <t>ウンドウコウエン</t>
    </rPh>
    <phoneticPr fontId="25"/>
  </si>
  <si>
    <t>三郷市上口３丁目８１番地</t>
    <rPh sb="0" eb="3">
      <t>ミサトシ</t>
    </rPh>
    <rPh sb="3" eb="4">
      <t>ウエ</t>
    </rPh>
    <rPh sb="4" eb="5">
      <t>クチ</t>
    </rPh>
    <rPh sb="6" eb="8">
      <t>チョウメ</t>
    </rPh>
    <rPh sb="10" eb="12">
      <t>バンチ</t>
    </rPh>
    <phoneticPr fontId="25"/>
  </si>
  <si>
    <t>三郷スカイパーク</t>
    <rPh sb="0" eb="2">
      <t>ミサト</t>
    </rPh>
    <phoneticPr fontId="25"/>
  </si>
  <si>
    <t>公益財団法人　三郷市文化振興公社</t>
  </si>
  <si>
    <t>三郷市彦沢３丁目５１番地１</t>
    <rPh sb="0" eb="3">
      <t>ミサトシ</t>
    </rPh>
    <rPh sb="3" eb="5">
      <t>ヒコサワ</t>
    </rPh>
    <rPh sb="6" eb="8">
      <t>チョウメ</t>
    </rPh>
    <rPh sb="10" eb="12">
      <t>バンチ</t>
    </rPh>
    <phoneticPr fontId="25"/>
  </si>
  <si>
    <t>半田公園</t>
    <rPh sb="0" eb="2">
      <t>ハンダ</t>
    </rPh>
    <rPh sb="2" eb="4">
      <t>コウエン</t>
    </rPh>
    <phoneticPr fontId="25"/>
  </si>
  <si>
    <t>三郷市半田８４９</t>
    <rPh sb="0" eb="3">
      <t>ミサトシ</t>
    </rPh>
    <rPh sb="3" eb="5">
      <t>ハンダ</t>
    </rPh>
    <phoneticPr fontId="25"/>
  </si>
  <si>
    <t>軟式野球利用の場合は2面</t>
    <rPh sb="0" eb="4">
      <t>ナンシキヤキュウ</t>
    </rPh>
    <rPh sb="4" eb="6">
      <t>リヨウ</t>
    </rPh>
    <rPh sb="7" eb="9">
      <t>バアイ</t>
    </rPh>
    <rPh sb="11" eb="12">
      <t>メン</t>
    </rPh>
    <phoneticPr fontId="24"/>
  </si>
  <si>
    <t>早稲田公園</t>
    <rPh sb="0" eb="3">
      <t>ワセダ</t>
    </rPh>
    <rPh sb="3" eb="5">
      <t>コウエン</t>
    </rPh>
    <phoneticPr fontId="25"/>
  </si>
  <si>
    <t>三郷市早稲田４－４</t>
    <rPh sb="0" eb="3">
      <t>ミサトシ</t>
    </rPh>
    <rPh sb="3" eb="6">
      <t>ワセダ</t>
    </rPh>
    <phoneticPr fontId="25"/>
  </si>
  <si>
    <t>・水泳プール（２５ｍ）　※夏季期間のみ</t>
    <rPh sb="1" eb="3">
      <t>スイエイ</t>
    </rPh>
    <rPh sb="13" eb="15">
      <t>カキ</t>
    </rPh>
    <rPh sb="15" eb="17">
      <t>キカン</t>
    </rPh>
    <phoneticPr fontId="25"/>
  </si>
  <si>
    <t>ららシティ
くすのき公園</t>
    <rPh sb="10" eb="12">
      <t>コウエン</t>
    </rPh>
    <phoneticPr fontId="25"/>
  </si>
  <si>
    <t>三郷市新三郷ららシティ１丁目地内</t>
    <rPh sb="0" eb="3">
      <t>ミサトシ</t>
    </rPh>
    <rPh sb="3" eb="6">
      <t>シンミサト</t>
    </rPh>
    <rPh sb="12" eb="14">
      <t>チョウメ</t>
    </rPh>
    <rPh sb="14" eb="15">
      <t>チ</t>
    </rPh>
    <rPh sb="15" eb="16">
      <t>ナイ</t>
    </rPh>
    <phoneticPr fontId="25"/>
  </si>
  <si>
    <t>三郷市総合体育館</t>
    <rPh sb="0" eb="3">
      <t>ミサトシ</t>
    </rPh>
    <rPh sb="3" eb="5">
      <t>ソウゴウ</t>
    </rPh>
    <rPh sb="5" eb="8">
      <t>タイイクカン</t>
    </rPh>
    <phoneticPr fontId="25"/>
  </si>
  <si>
    <t>三郷市茂田井２</t>
    <rPh sb="0" eb="3">
      <t>ミサトシ</t>
    </rPh>
    <rPh sb="3" eb="5">
      <t>シゲタ</t>
    </rPh>
    <phoneticPr fontId="25"/>
  </si>
  <si>
    <t>武道場（柔道・剣道）</t>
    <rPh sb="0" eb="2">
      <t>ブドウ</t>
    </rPh>
    <rPh sb="2" eb="3">
      <t>バ</t>
    </rPh>
    <rPh sb="4" eb="6">
      <t>ジュウドウ</t>
    </rPh>
    <rPh sb="7" eb="9">
      <t>ケンドウ</t>
    </rPh>
    <phoneticPr fontId="25"/>
  </si>
  <si>
    <t>トレーニング室</t>
    <rPh sb="5" eb="6">
      <t>シツ</t>
    </rPh>
    <phoneticPr fontId="25"/>
  </si>
  <si>
    <t>三郷市立
高州地区体育館</t>
    <rPh sb="0" eb="4">
      <t>ミサトシリツ</t>
    </rPh>
    <rPh sb="5" eb="7">
      <t>タカス</t>
    </rPh>
    <rPh sb="7" eb="9">
      <t>チク</t>
    </rPh>
    <rPh sb="9" eb="12">
      <t>タイイクカン</t>
    </rPh>
    <phoneticPr fontId="25"/>
  </si>
  <si>
    <t>三郷市高州３－２９</t>
    <rPh sb="0" eb="3">
      <t>ミサトシ</t>
    </rPh>
    <rPh sb="3" eb="5">
      <t>タカス</t>
    </rPh>
    <phoneticPr fontId="25"/>
  </si>
  <si>
    <t>勤労者体育館</t>
    <rPh sb="0" eb="3">
      <t>キンロウシャ</t>
    </rPh>
    <rPh sb="3" eb="6">
      <t>タイイクカン</t>
    </rPh>
    <phoneticPr fontId="25"/>
  </si>
  <si>
    <t>三郷市谷口５７１</t>
    <rPh sb="0" eb="3">
      <t>ミサトシ</t>
    </rPh>
    <rPh sb="3" eb="5">
      <t>タニグチ</t>
    </rPh>
    <phoneticPr fontId="25"/>
  </si>
  <si>
    <t>瑞沼市民センター</t>
    <rPh sb="0" eb="1">
      <t>ミズ</t>
    </rPh>
    <rPh sb="1" eb="2">
      <t>ヌマ</t>
    </rPh>
    <rPh sb="2" eb="4">
      <t>シミン</t>
    </rPh>
    <phoneticPr fontId="25"/>
  </si>
  <si>
    <t>三郷市上彦名８７０</t>
    <rPh sb="0" eb="3">
      <t>ミサトシ</t>
    </rPh>
    <rPh sb="3" eb="4">
      <t>ウエ</t>
    </rPh>
    <rPh sb="4" eb="6">
      <t>ヒコナ</t>
    </rPh>
    <phoneticPr fontId="25"/>
  </si>
  <si>
    <t>運動場</t>
    <rPh sb="0" eb="3">
      <t>ウンドウジョウ</t>
    </rPh>
    <phoneticPr fontId="25"/>
  </si>
  <si>
    <t>三郷市鷹野
文化センター</t>
    <rPh sb="0" eb="3">
      <t>ミサトシ</t>
    </rPh>
    <rPh sb="3" eb="5">
      <t>タカノ</t>
    </rPh>
    <rPh sb="6" eb="8">
      <t>ブンカ</t>
    </rPh>
    <phoneticPr fontId="25"/>
  </si>
  <si>
    <t>三郷市鷹野４－７０</t>
    <rPh sb="0" eb="3">
      <t>ミサトシ</t>
    </rPh>
    <rPh sb="3" eb="5">
      <t>タカノ</t>
    </rPh>
    <phoneticPr fontId="25"/>
  </si>
  <si>
    <t>三郷市立東和東地区
文化センター</t>
    <rPh sb="0" eb="3">
      <t>ミサトシ</t>
    </rPh>
    <rPh sb="3" eb="4">
      <t>リツ</t>
    </rPh>
    <rPh sb="4" eb="6">
      <t>トウワ</t>
    </rPh>
    <rPh sb="6" eb="7">
      <t>ヒガシ</t>
    </rPh>
    <rPh sb="7" eb="9">
      <t>チク</t>
    </rPh>
    <rPh sb="10" eb="12">
      <t>ブンカ</t>
    </rPh>
    <phoneticPr fontId="25"/>
  </si>
  <si>
    <t>三郷市新和３－２６１－２</t>
    <rPh sb="0" eb="3">
      <t>ミサトシ</t>
    </rPh>
    <rPh sb="3" eb="4">
      <t>シン</t>
    </rPh>
    <rPh sb="4" eb="5">
      <t>ワ</t>
    </rPh>
    <phoneticPr fontId="25"/>
  </si>
  <si>
    <t>三郷市立彦成地区
文化センター</t>
    <rPh sb="0" eb="3">
      <t>ミサトシ</t>
    </rPh>
    <rPh sb="3" eb="4">
      <t>リツ</t>
    </rPh>
    <rPh sb="4" eb="6">
      <t>ヒコナリ</t>
    </rPh>
    <rPh sb="6" eb="8">
      <t>チク</t>
    </rPh>
    <rPh sb="9" eb="11">
      <t>ブンカ</t>
    </rPh>
    <phoneticPr fontId="25"/>
  </si>
  <si>
    <t>三郷市彦野１－１６１</t>
    <rPh sb="0" eb="3">
      <t>ミサトシ</t>
    </rPh>
    <rPh sb="3" eb="5">
      <t>ヒコノ</t>
    </rPh>
    <phoneticPr fontId="25"/>
  </si>
  <si>
    <t>三郷市立高州地区
文化センター</t>
    <rPh sb="0" eb="3">
      <t>ミサトシ</t>
    </rPh>
    <rPh sb="3" eb="4">
      <t>リツ</t>
    </rPh>
    <rPh sb="4" eb="6">
      <t>タカス</t>
    </rPh>
    <rPh sb="6" eb="8">
      <t>チク</t>
    </rPh>
    <rPh sb="9" eb="11">
      <t>ブンカ</t>
    </rPh>
    <phoneticPr fontId="25"/>
  </si>
  <si>
    <t>三郷市高州３－６０－１</t>
    <rPh sb="0" eb="3">
      <t>ミサトシ</t>
    </rPh>
    <rPh sb="3" eb="5">
      <t>タカス</t>
    </rPh>
    <phoneticPr fontId="25"/>
  </si>
  <si>
    <t>ダンス等</t>
    <rPh sb="3" eb="4">
      <t>トウ</t>
    </rPh>
    <phoneticPr fontId="25"/>
  </si>
  <si>
    <t>三郷市陸上競技場</t>
    <rPh sb="0" eb="3">
      <t>ミサトシ</t>
    </rPh>
    <rPh sb="3" eb="5">
      <t>リクジョウ</t>
    </rPh>
    <rPh sb="5" eb="8">
      <t>キョウギジョウ</t>
    </rPh>
    <phoneticPr fontId="24"/>
  </si>
  <si>
    <t>公益財団法人　三郷市文化振興公社</t>
    <rPh sb="0" eb="2">
      <t>コウエキ</t>
    </rPh>
    <rPh sb="2" eb="6">
      <t>ザイダンホウジン</t>
    </rPh>
    <rPh sb="7" eb="10">
      <t>ミサトシ</t>
    </rPh>
    <rPh sb="10" eb="14">
      <t>ブンカシンコウ</t>
    </rPh>
    <rPh sb="14" eb="16">
      <t>コウシャ</t>
    </rPh>
    <phoneticPr fontId="24"/>
  </si>
  <si>
    <t>三郷市泉３－４</t>
    <rPh sb="0" eb="3">
      <t>ミサトシ</t>
    </rPh>
    <rPh sb="3" eb="4">
      <t>イズミ</t>
    </rPh>
    <phoneticPr fontId="24"/>
  </si>
  <si>
    <t>陸上競技場</t>
    <rPh sb="0" eb="5">
      <t>リクジョウキョウギジョウ</t>
    </rPh>
    <phoneticPr fontId="24"/>
  </si>
  <si>
    <t>・第４種公認　・スケートボードとBMXは混合利用</t>
    <rPh sb="1" eb="2">
      <t>ダイ</t>
    </rPh>
    <rPh sb="3" eb="4">
      <t>シュ</t>
    </rPh>
    <rPh sb="4" eb="6">
      <t>コウニン</t>
    </rPh>
    <rPh sb="20" eb="24">
      <t>コンゴウリヨウ</t>
    </rPh>
    <phoneticPr fontId="24"/>
  </si>
  <si>
    <t>蓮田市</t>
    <rPh sb="0" eb="3">
      <t>ハスダシ</t>
    </rPh>
    <phoneticPr fontId="24"/>
  </si>
  <si>
    <t>蓮田市
総合市民体育館</t>
    <rPh sb="0" eb="3">
      <t>ハスダシ</t>
    </rPh>
    <rPh sb="4" eb="6">
      <t>ソウゴウ</t>
    </rPh>
    <rPh sb="6" eb="8">
      <t>シミン</t>
    </rPh>
    <rPh sb="8" eb="11">
      <t>タイイクカン</t>
    </rPh>
    <phoneticPr fontId="25"/>
  </si>
  <si>
    <t>蓮田市大字閏戸２３４３-1</t>
    <rPh sb="0" eb="3">
      <t>ハスダシ</t>
    </rPh>
    <rPh sb="3" eb="5">
      <t>オオアザ</t>
    </rPh>
    <rPh sb="5" eb="7">
      <t>ウルイド</t>
    </rPh>
    <phoneticPr fontId="25"/>
  </si>
  <si>
    <t>黒浜公園</t>
    <rPh sb="0" eb="2">
      <t>クロハマ</t>
    </rPh>
    <rPh sb="2" eb="4">
      <t>コウエン</t>
    </rPh>
    <phoneticPr fontId="25"/>
  </si>
  <si>
    <t>蓮田市大字黒浜４０８８－２</t>
    <rPh sb="0" eb="3">
      <t>ハスダシ</t>
    </rPh>
    <rPh sb="3" eb="5">
      <t>オオアザ</t>
    </rPh>
    <rPh sb="5" eb="7">
      <t>クロハマ</t>
    </rPh>
    <phoneticPr fontId="25"/>
  </si>
  <si>
    <t>中道公園</t>
    <rPh sb="0" eb="2">
      <t>ナカミチ</t>
    </rPh>
    <rPh sb="2" eb="4">
      <t>コウエン</t>
    </rPh>
    <phoneticPr fontId="25"/>
  </si>
  <si>
    <t>蓮田市西新宿３－８３</t>
    <rPh sb="0" eb="3">
      <t>ハスダシ</t>
    </rPh>
    <rPh sb="3" eb="4">
      <t>ニシ</t>
    </rPh>
    <rPh sb="4" eb="6">
      <t>シンジュク</t>
    </rPh>
    <phoneticPr fontId="25"/>
  </si>
  <si>
    <t>申込：蓮田市総合市民体育館</t>
    <rPh sb="0" eb="2">
      <t>モウシコミ</t>
    </rPh>
    <rPh sb="3" eb="6">
      <t>ハスダシ</t>
    </rPh>
    <rPh sb="6" eb="8">
      <t>ソウゴウ</t>
    </rPh>
    <rPh sb="8" eb="10">
      <t>シミン</t>
    </rPh>
    <rPh sb="10" eb="13">
      <t>タイイクカン</t>
    </rPh>
    <phoneticPr fontId="25"/>
  </si>
  <si>
    <t>申込：市教育委員会文化スポーツ課</t>
    <rPh sb="0" eb="2">
      <t>モウシコミ</t>
    </rPh>
    <rPh sb="3" eb="4">
      <t>シ</t>
    </rPh>
    <rPh sb="4" eb="6">
      <t>キョウイク</t>
    </rPh>
    <rPh sb="6" eb="9">
      <t>イインカイ</t>
    </rPh>
    <rPh sb="9" eb="11">
      <t>ブンカ</t>
    </rPh>
    <rPh sb="15" eb="16">
      <t>カ</t>
    </rPh>
    <phoneticPr fontId="25"/>
  </si>
  <si>
    <t>閏戸運動場</t>
    <rPh sb="0" eb="2">
      <t>ウルイド</t>
    </rPh>
    <rPh sb="2" eb="4">
      <t>ウンドウ</t>
    </rPh>
    <rPh sb="4" eb="5">
      <t>バ</t>
    </rPh>
    <phoneticPr fontId="25"/>
  </si>
  <si>
    <t>蓮田市大字閏戸１８８３</t>
    <rPh sb="0" eb="3">
      <t>ハスダシ</t>
    </rPh>
    <rPh sb="3" eb="5">
      <t>オオアザ</t>
    </rPh>
    <rPh sb="5" eb="7">
      <t>ウルイド</t>
    </rPh>
    <phoneticPr fontId="25"/>
  </si>
  <si>
    <t>小学校予定地
運動場</t>
    <rPh sb="0" eb="3">
      <t>ショウガッコウ</t>
    </rPh>
    <rPh sb="3" eb="6">
      <t>ヨテイチ</t>
    </rPh>
    <rPh sb="7" eb="9">
      <t>ウンドウ</t>
    </rPh>
    <rPh sb="9" eb="10">
      <t>バ</t>
    </rPh>
    <phoneticPr fontId="25"/>
  </si>
  <si>
    <t>蓮田市蓮田４－７６</t>
    <rPh sb="0" eb="3">
      <t>ハスダシ</t>
    </rPh>
    <rPh sb="3" eb="5">
      <t>ハスダ</t>
    </rPh>
    <phoneticPr fontId="25"/>
  </si>
  <si>
    <t>蓮田市農業者
トレーニングセンター</t>
    <rPh sb="0" eb="3">
      <t>ハスダシ</t>
    </rPh>
    <rPh sb="3" eb="6">
      <t>ノウギョウシャ</t>
    </rPh>
    <phoneticPr fontId="25"/>
  </si>
  <si>
    <t>蓮田市大字井沼１０７１</t>
    <rPh sb="0" eb="3">
      <t>ハスダシ</t>
    </rPh>
    <rPh sb="3" eb="5">
      <t>オオアザ</t>
    </rPh>
    <rPh sb="5" eb="7">
      <t>イヌマ</t>
    </rPh>
    <phoneticPr fontId="25"/>
  </si>
  <si>
    <t>蓮田市
コミュニティセンター</t>
    <rPh sb="0" eb="3">
      <t>ハスダシ</t>
    </rPh>
    <phoneticPr fontId="25"/>
  </si>
  <si>
    <t>蓮田市大字貝塚１０１５</t>
    <rPh sb="0" eb="3">
      <t>ハスダシ</t>
    </rPh>
    <rPh sb="3" eb="5">
      <t>オオアザ</t>
    </rPh>
    <rPh sb="5" eb="7">
      <t>カイヅカ</t>
    </rPh>
    <phoneticPr fontId="25"/>
  </si>
  <si>
    <t>蓮田市
勤労青少年ホーム</t>
    <rPh sb="0" eb="3">
      <t>ハスダシ</t>
    </rPh>
    <rPh sb="4" eb="6">
      <t>キンロウ</t>
    </rPh>
    <rPh sb="6" eb="9">
      <t>セイショウネン</t>
    </rPh>
    <phoneticPr fontId="25"/>
  </si>
  <si>
    <t>蓮田市見沼町４－３</t>
    <rPh sb="0" eb="3">
      <t>ハスダシ</t>
    </rPh>
    <rPh sb="3" eb="5">
      <t>ミヌマ</t>
    </rPh>
    <rPh sb="5" eb="6">
      <t>マチ</t>
    </rPh>
    <phoneticPr fontId="25"/>
  </si>
  <si>
    <t>軽体育室</t>
    <rPh sb="0" eb="1">
      <t>ケイ</t>
    </rPh>
    <rPh sb="1" eb="3">
      <t>タイイク</t>
    </rPh>
    <rPh sb="3" eb="4">
      <t>シツ</t>
    </rPh>
    <phoneticPr fontId="25"/>
  </si>
  <si>
    <t>坂戸市</t>
    <rPh sb="0" eb="2">
      <t>サカド</t>
    </rPh>
    <rPh sb="2" eb="3">
      <t>シ</t>
    </rPh>
    <phoneticPr fontId="24"/>
  </si>
  <si>
    <t>坂戸市民
総合運動公園</t>
    <rPh sb="0" eb="4">
      <t>サカドシミン</t>
    </rPh>
    <rPh sb="5" eb="11">
      <t>ソウゴウウンドウコウエン</t>
    </rPh>
    <phoneticPr fontId="25"/>
  </si>
  <si>
    <t>アシックスジャパングループ（指定管理者）</t>
    <rPh sb="14" eb="16">
      <t>シテイ</t>
    </rPh>
    <rPh sb="16" eb="19">
      <t>カンリシャ</t>
    </rPh>
    <phoneticPr fontId="29"/>
  </si>
  <si>
    <t>坂戸市石井１５５０</t>
    <rPh sb="0" eb="3">
      <t>サカドシ</t>
    </rPh>
    <rPh sb="3" eb="5">
      <t>イシイ</t>
    </rPh>
    <phoneticPr fontId="25"/>
  </si>
  <si>
    <t>大体育室</t>
    <rPh sb="0" eb="1">
      <t>オオ</t>
    </rPh>
    <rPh sb="1" eb="3">
      <t>タイイク</t>
    </rPh>
    <rPh sb="3" eb="4">
      <t>シツ</t>
    </rPh>
    <phoneticPr fontId="25"/>
  </si>
  <si>
    <t>柔道場</t>
    <rPh sb="0" eb="2">
      <t>ジュウドウ</t>
    </rPh>
    <rPh sb="2" eb="3">
      <t>ジョウ</t>
    </rPh>
    <phoneticPr fontId="25"/>
  </si>
  <si>
    <t>講習を受けた方のみ利用可能</t>
    <rPh sb="0" eb="2">
      <t>コウシュウ</t>
    </rPh>
    <rPh sb="3" eb="4">
      <t>ウ</t>
    </rPh>
    <rPh sb="6" eb="7">
      <t>カタ</t>
    </rPh>
    <rPh sb="9" eb="11">
      <t>リヨウ</t>
    </rPh>
    <rPh sb="11" eb="13">
      <t>カノウ</t>
    </rPh>
    <phoneticPr fontId="24"/>
  </si>
  <si>
    <t>屋外プール</t>
    <rPh sb="0" eb="2">
      <t>オクガイ</t>
    </rPh>
    <phoneticPr fontId="25"/>
  </si>
  <si>
    <t>・５０ｍプール　　・２５ｍプール　　・幼児プール　　・スライダープール　　・流水プール</t>
    <rPh sb="19" eb="21">
      <t>ヨウジ</t>
    </rPh>
    <rPh sb="38" eb="40">
      <t>リュウスイ</t>
    </rPh>
    <phoneticPr fontId="25"/>
  </si>
  <si>
    <t>庭球場</t>
    <rPh sb="0" eb="3">
      <t>テイキュウジョウ</t>
    </rPh>
    <phoneticPr fontId="24"/>
  </si>
  <si>
    <t>・オムニコート９面　・練習用半コート１面</t>
    <rPh sb="8" eb="9">
      <t>メン</t>
    </rPh>
    <rPh sb="11" eb="14">
      <t>レンシュウヨウ</t>
    </rPh>
    <rPh sb="14" eb="15">
      <t>ハン</t>
    </rPh>
    <rPh sb="19" eb="20">
      <t>メン</t>
    </rPh>
    <phoneticPr fontId="24"/>
  </si>
  <si>
    <t>軟式球場</t>
    <rPh sb="0" eb="2">
      <t>ナンシキ</t>
    </rPh>
    <rPh sb="2" eb="4">
      <t>キュウジョウ</t>
    </rPh>
    <phoneticPr fontId="25"/>
  </si>
  <si>
    <t>第一多目的運動場</t>
    <rPh sb="0" eb="2">
      <t>ダイイチ</t>
    </rPh>
    <rPh sb="2" eb="5">
      <t>タモクテキ</t>
    </rPh>
    <rPh sb="5" eb="7">
      <t>ウンドウ</t>
    </rPh>
    <rPh sb="7" eb="8">
      <t>バ</t>
    </rPh>
    <phoneticPr fontId="25"/>
  </si>
  <si>
    <t>第二多目的運動場</t>
    <rPh sb="0" eb="2">
      <t>ダイニ</t>
    </rPh>
    <rPh sb="2" eb="5">
      <t>タモクテキ</t>
    </rPh>
    <rPh sb="5" eb="8">
      <t>ウンドウジョウ</t>
    </rPh>
    <phoneticPr fontId="24"/>
  </si>
  <si>
    <t>萱方運動公園</t>
    <rPh sb="0" eb="1">
      <t>カヤ</t>
    </rPh>
    <rPh sb="1" eb="2">
      <t>カタ</t>
    </rPh>
    <rPh sb="2" eb="6">
      <t>ウンドウコウエン</t>
    </rPh>
    <phoneticPr fontId="25"/>
  </si>
  <si>
    <t>坂戸市萱方２６１－５９の一部外</t>
    <rPh sb="0" eb="3">
      <t>サカドシ</t>
    </rPh>
    <rPh sb="3" eb="4">
      <t>カヤ</t>
    </rPh>
    <rPh sb="4" eb="5">
      <t>カタ</t>
    </rPh>
    <rPh sb="12" eb="14">
      <t>イチブ</t>
    </rPh>
    <rPh sb="14" eb="15">
      <t>ホカ</t>
    </rPh>
    <phoneticPr fontId="25"/>
  </si>
  <si>
    <t>多目的運動場</t>
    <rPh sb="0" eb="3">
      <t>タモクテキ</t>
    </rPh>
    <rPh sb="3" eb="6">
      <t>ウンドウジョウ</t>
    </rPh>
    <phoneticPr fontId="24"/>
  </si>
  <si>
    <t>厚川鶴舞運動公園</t>
    <rPh sb="0" eb="2">
      <t>アツカワ</t>
    </rPh>
    <rPh sb="2" eb="4">
      <t>ツルマイ</t>
    </rPh>
    <rPh sb="4" eb="8">
      <t>ウンドウコウエン</t>
    </rPh>
    <phoneticPr fontId="25"/>
  </si>
  <si>
    <t>坂戸市厚川６１９－５番地先</t>
    <rPh sb="0" eb="3">
      <t>サカドシ</t>
    </rPh>
    <rPh sb="3" eb="5">
      <t>アツカワ</t>
    </rPh>
    <rPh sb="10" eb="11">
      <t>バン</t>
    </rPh>
    <rPh sb="11" eb="13">
      <t>チサキ</t>
    </rPh>
    <phoneticPr fontId="25"/>
  </si>
  <si>
    <t>ソフトボール</t>
  </si>
  <si>
    <t>東和田運動公園</t>
    <rPh sb="0" eb="1">
      <t>ヒガシ</t>
    </rPh>
    <rPh sb="1" eb="3">
      <t>ワダ</t>
    </rPh>
    <rPh sb="3" eb="7">
      <t>ウンドウコウエン</t>
    </rPh>
    <phoneticPr fontId="25"/>
  </si>
  <si>
    <t>坂戸市東和田地内</t>
    <rPh sb="0" eb="3">
      <t>サカドシ</t>
    </rPh>
    <rPh sb="3" eb="4">
      <t>ヒガシ</t>
    </rPh>
    <rPh sb="4" eb="6">
      <t>ワダ</t>
    </rPh>
    <rPh sb="6" eb="7">
      <t>チ</t>
    </rPh>
    <rPh sb="7" eb="8">
      <t>ナイ</t>
    </rPh>
    <phoneticPr fontId="25"/>
  </si>
  <si>
    <t>北入西運動公園</t>
    <rPh sb="0" eb="1">
      <t>キタ</t>
    </rPh>
    <rPh sb="1" eb="3">
      <t>ニッサイ</t>
    </rPh>
    <rPh sb="3" eb="5">
      <t>ウンドウ</t>
    </rPh>
    <rPh sb="5" eb="7">
      <t>コウエン</t>
    </rPh>
    <phoneticPr fontId="25"/>
  </si>
  <si>
    <t>坂戸市沢木外</t>
    <rPh sb="0" eb="3">
      <t>サカドシ</t>
    </rPh>
    <rPh sb="3" eb="5">
      <t>サワキ</t>
    </rPh>
    <rPh sb="5" eb="6">
      <t>ホカ</t>
    </rPh>
    <phoneticPr fontId="25"/>
  </si>
  <si>
    <t>西坂戸運動公園</t>
    <rPh sb="1" eb="3">
      <t>サカド</t>
    </rPh>
    <rPh sb="3" eb="5">
      <t>ウンドウ</t>
    </rPh>
    <rPh sb="5" eb="7">
      <t>コウエン</t>
    </rPh>
    <phoneticPr fontId="25"/>
  </si>
  <si>
    <t>坂戸市西坂戸４－１６</t>
    <rPh sb="0" eb="3">
      <t>サカドシ</t>
    </rPh>
    <rPh sb="3" eb="4">
      <t>ニシ</t>
    </rPh>
    <rPh sb="4" eb="6">
      <t>サカド</t>
    </rPh>
    <phoneticPr fontId="25"/>
  </si>
  <si>
    <t>・ペタンクコート４面</t>
    <rPh sb="9" eb="10">
      <t>メン</t>
    </rPh>
    <phoneticPr fontId="25"/>
  </si>
  <si>
    <t>稲荷久保運動公園</t>
    <rPh sb="0" eb="2">
      <t>イナリ</t>
    </rPh>
    <rPh sb="2" eb="4">
      <t>クボ</t>
    </rPh>
    <rPh sb="4" eb="8">
      <t>ウンドウコウエン</t>
    </rPh>
    <phoneticPr fontId="25"/>
  </si>
  <si>
    <t>坂戸市千代田４－２－２</t>
    <rPh sb="0" eb="3">
      <t>サカドシ</t>
    </rPh>
    <rPh sb="3" eb="6">
      <t>チヨダ</t>
    </rPh>
    <phoneticPr fontId="25"/>
  </si>
  <si>
    <t>芦山公園</t>
    <rPh sb="0" eb="1">
      <t>アシ</t>
    </rPh>
    <rPh sb="1" eb="2">
      <t>ヤマ</t>
    </rPh>
    <rPh sb="2" eb="4">
      <t>コウエン</t>
    </rPh>
    <phoneticPr fontId="25"/>
  </si>
  <si>
    <t>坂戸市芦山町１１</t>
    <rPh sb="0" eb="3">
      <t>サカドシ</t>
    </rPh>
    <rPh sb="3" eb="4">
      <t>アシ</t>
    </rPh>
    <rPh sb="4" eb="5">
      <t>ヤマ</t>
    </rPh>
    <rPh sb="5" eb="6">
      <t>マチ</t>
    </rPh>
    <phoneticPr fontId="25"/>
  </si>
  <si>
    <t>溝端公園</t>
    <rPh sb="0" eb="2">
      <t>ミゾハタ</t>
    </rPh>
    <rPh sb="2" eb="4">
      <t>コウエン</t>
    </rPh>
    <phoneticPr fontId="25"/>
  </si>
  <si>
    <t>坂戸市溝端町６</t>
    <rPh sb="0" eb="3">
      <t>サカドシ</t>
    </rPh>
    <rPh sb="3" eb="5">
      <t>ミゾハタ</t>
    </rPh>
    <rPh sb="5" eb="6">
      <t>マチ</t>
    </rPh>
    <phoneticPr fontId="25"/>
  </si>
  <si>
    <t>高麗川ふるさと広場</t>
    <rPh sb="0" eb="3">
      <t>コマガワ</t>
    </rPh>
    <rPh sb="7" eb="9">
      <t>ヒロバ</t>
    </rPh>
    <phoneticPr fontId="25"/>
  </si>
  <si>
    <t>坂戸市粟生田５７番地先</t>
    <rPh sb="0" eb="3">
      <t>サカドシ</t>
    </rPh>
    <rPh sb="3" eb="4">
      <t>アワ</t>
    </rPh>
    <rPh sb="4" eb="5">
      <t>ナマ</t>
    </rPh>
    <rPh sb="5" eb="6">
      <t>タ</t>
    </rPh>
    <rPh sb="8" eb="9">
      <t>バン</t>
    </rPh>
    <rPh sb="9" eb="11">
      <t>チサキ</t>
    </rPh>
    <phoneticPr fontId="25"/>
  </si>
  <si>
    <t>・ペタンク</t>
  </si>
  <si>
    <t>市立中央公民館</t>
    <rPh sb="0" eb="2">
      <t>シリツ</t>
    </rPh>
    <rPh sb="2" eb="4">
      <t>チュウオウ</t>
    </rPh>
    <rPh sb="4" eb="7">
      <t>コウミンカン</t>
    </rPh>
    <phoneticPr fontId="25"/>
  </si>
  <si>
    <t>坂戸市千代田１－２－３</t>
    <rPh sb="0" eb="3">
      <t>サカドシ</t>
    </rPh>
    <rPh sb="3" eb="6">
      <t>チヨダ</t>
    </rPh>
    <phoneticPr fontId="25"/>
  </si>
  <si>
    <t>市立三芳野公民館</t>
    <rPh sb="0" eb="2">
      <t>シリツ</t>
    </rPh>
    <rPh sb="2" eb="4">
      <t>ミヨシ</t>
    </rPh>
    <rPh sb="4" eb="5">
      <t>ノ</t>
    </rPh>
    <rPh sb="5" eb="8">
      <t>コウミンカン</t>
    </rPh>
    <phoneticPr fontId="25"/>
  </si>
  <si>
    <t>坂戸市横沼１５３－３</t>
    <rPh sb="0" eb="3">
      <t>サカドシ</t>
    </rPh>
    <rPh sb="3" eb="4">
      <t>ヨコ</t>
    </rPh>
    <rPh sb="4" eb="5">
      <t>ヌマ</t>
    </rPh>
    <phoneticPr fontId="25"/>
  </si>
  <si>
    <t>市立千代田公民館</t>
    <rPh sb="0" eb="2">
      <t>シリツ</t>
    </rPh>
    <rPh sb="2" eb="5">
      <t>チヨダ</t>
    </rPh>
    <rPh sb="5" eb="8">
      <t>コウミンカン</t>
    </rPh>
    <phoneticPr fontId="25"/>
  </si>
  <si>
    <t>坂戸市千代田４－１２－６</t>
    <rPh sb="0" eb="3">
      <t>サカドシ</t>
    </rPh>
    <rPh sb="3" eb="6">
      <t>チヨダ</t>
    </rPh>
    <phoneticPr fontId="25"/>
  </si>
  <si>
    <t>市立城山公民館</t>
    <rPh sb="0" eb="2">
      <t>シリツ</t>
    </rPh>
    <rPh sb="2" eb="4">
      <t>シロヤマ</t>
    </rPh>
    <rPh sb="4" eb="7">
      <t>コウミンカン</t>
    </rPh>
    <phoneticPr fontId="25"/>
  </si>
  <si>
    <t>坂戸市西坂戸５－３４－１</t>
    <rPh sb="0" eb="3">
      <t>サカドシ</t>
    </rPh>
    <rPh sb="3" eb="4">
      <t>ニシ</t>
    </rPh>
    <rPh sb="4" eb="6">
      <t>サカド</t>
    </rPh>
    <phoneticPr fontId="25"/>
  </si>
  <si>
    <t>市立浅羽野公民館</t>
    <rPh sb="0" eb="2">
      <t>シリツ</t>
    </rPh>
    <rPh sb="2" eb="5">
      <t>アサバノ</t>
    </rPh>
    <rPh sb="5" eb="8">
      <t>コウミンカン</t>
    </rPh>
    <phoneticPr fontId="25"/>
  </si>
  <si>
    <t>坂戸市浅羽７７９－４</t>
    <rPh sb="0" eb="3">
      <t>サカドシ</t>
    </rPh>
    <rPh sb="3" eb="5">
      <t>アサバ</t>
    </rPh>
    <phoneticPr fontId="25"/>
  </si>
  <si>
    <t>市立北坂戸公民館</t>
    <rPh sb="0" eb="2">
      <t>シリツ</t>
    </rPh>
    <rPh sb="2" eb="5">
      <t>キタサカド</t>
    </rPh>
    <rPh sb="5" eb="8">
      <t>コウミンカン</t>
    </rPh>
    <phoneticPr fontId="25"/>
  </si>
  <si>
    <t>坂戸市伊豆の山町１７－５４</t>
    <rPh sb="0" eb="3">
      <t>サカドシ</t>
    </rPh>
    <rPh sb="3" eb="5">
      <t>イズ</t>
    </rPh>
    <rPh sb="6" eb="7">
      <t>ヤマ</t>
    </rPh>
    <rPh sb="7" eb="8">
      <t>マチ</t>
    </rPh>
    <phoneticPr fontId="25"/>
  </si>
  <si>
    <t>市立大家公民館</t>
    <rPh sb="0" eb="2">
      <t>シリツ</t>
    </rPh>
    <rPh sb="2" eb="4">
      <t>オオヤ</t>
    </rPh>
    <rPh sb="4" eb="7">
      <t>コウミンカン</t>
    </rPh>
    <phoneticPr fontId="25"/>
  </si>
  <si>
    <t>坂戸市森戸４４５</t>
    <rPh sb="0" eb="3">
      <t>サカドシ</t>
    </rPh>
    <rPh sb="3" eb="5">
      <t>モリト</t>
    </rPh>
    <phoneticPr fontId="25"/>
  </si>
  <si>
    <t>市立勝呂公民館</t>
    <rPh sb="0" eb="2">
      <t>シリツ</t>
    </rPh>
    <rPh sb="2" eb="4">
      <t>スグロ</t>
    </rPh>
    <rPh sb="4" eb="7">
      <t>コウミンカン</t>
    </rPh>
    <phoneticPr fontId="25"/>
  </si>
  <si>
    <t>坂戸市石井１５２６</t>
    <rPh sb="0" eb="3">
      <t>サカドシ</t>
    </rPh>
    <rPh sb="3" eb="5">
      <t>イシイ</t>
    </rPh>
    <phoneticPr fontId="25"/>
  </si>
  <si>
    <t>入西地域交流センター</t>
    <rPh sb="0" eb="2">
      <t>ニッサイ</t>
    </rPh>
    <rPh sb="2" eb="4">
      <t>チイキ</t>
    </rPh>
    <rPh sb="4" eb="6">
      <t>コウリュウ</t>
    </rPh>
    <phoneticPr fontId="25"/>
  </si>
  <si>
    <t>坂戸市新堀１５９－１</t>
    <rPh sb="0" eb="3">
      <t>サカドシ</t>
    </rPh>
    <rPh sb="3" eb="5">
      <t>ニイボリ</t>
    </rPh>
    <phoneticPr fontId="25"/>
  </si>
  <si>
    <t>健康増進施設
サンテさかど</t>
    <rPh sb="0" eb="2">
      <t>ケンコウ</t>
    </rPh>
    <rPh sb="2" eb="4">
      <t>ゾウシン</t>
    </rPh>
    <rPh sb="4" eb="6">
      <t>シセツ</t>
    </rPh>
    <phoneticPr fontId="25"/>
  </si>
  <si>
    <t>ミズノ・セイホクスポーツグループ（指定管理者）</t>
    <rPh sb="17" eb="19">
      <t>シテイ</t>
    </rPh>
    <rPh sb="19" eb="22">
      <t>カンリシャ</t>
    </rPh>
    <phoneticPr fontId="29"/>
  </si>
  <si>
    <t>坂戸市にっさい花みず木１－３</t>
    <rPh sb="0" eb="3">
      <t>サカドシ</t>
    </rPh>
    <rPh sb="7" eb="8">
      <t>ハナ</t>
    </rPh>
    <rPh sb="10" eb="11">
      <t>キ</t>
    </rPh>
    <phoneticPr fontId="25"/>
  </si>
  <si>
    <t>スタジオ</t>
  </si>
  <si>
    <t>・25ｍプール　・サブプール　・ジャグジー</t>
  </si>
  <si>
    <t>幸手市</t>
    <rPh sb="0" eb="3">
      <t>サッテシ</t>
    </rPh>
    <phoneticPr fontId="24"/>
  </si>
  <si>
    <t>幸手総合公園</t>
    <rPh sb="0" eb="2">
      <t>サッテ</t>
    </rPh>
    <rPh sb="2" eb="4">
      <t>ソウゴウ</t>
    </rPh>
    <rPh sb="4" eb="6">
      <t>コウエン</t>
    </rPh>
    <phoneticPr fontId="25"/>
  </si>
  <si>
    <t>幸手ハピネスクリエーション共同事業体</t>
    <rPh sb="0" eb="2">
      <t>サッテ</t>
    </rPh>
    <rPh sb="13" eb="15">
      <t>キョウドウ</t>
    </rPh>
    <rPh sb="15" eb="18">
      <t>ジギョウタイ</t>
    </rPh>
    <phoneticPr fontId="29"/>
  </si>
  <si>
    <t>幸手市木立１７７９－１</t>
    <rPh sb="0" eb="3">
      <t>サッテシ</t>
    </rPh>
    <rPh sb="3" eb="5">
      <t>コダチ</t>
    </rPh>
    <phoneticPr fontId="25"/>
  </si>
  <si>
    <t>・４００ｍ</t>
  </si>
  <si>
    <t>ひばりヶ丘球場</t>
    <rPh sb="4" eb="5">
      <t>オカ</t>
    </rPh>
    <rPh sb="5" eb="7">
      <t>キュウジョウ</t>
    </rPh>
    <phoneticPr fontId="25"/>
  </si>
  <si>
    <t>幸手市木立１９２９</t>
    <rPh sb="0" eb="3">
      <t>サッテシ</t>
    </rPh>
    <rPh sb="3" eb="5">
      <t>コダチ</t>
    </rPh>
    <phoneticPr fontId="25"/>
  </si>
  <si>
    <t>千塚西公園</t>
    <rPh sb="0" eb="1">
      <t>セン</t>
    </rPh>
    <rPh sb="1" eb="2">
      <t>ツカ</t>
    </rPh>
    <rPh sb="2" eb="3">
      <t>ニシ</t>
    </rPh>
    <rPh sb="3" eb="5">
      <t>コウエン</t>
    </rPh>
    <phoneticPr fontId="25"/>
  </si>
  <si>
    <t>パークマネジメント３</t>
  </si>
  <si>
    <t>幸手市香日向３－２０７４―４</t>
    <rPh sb="0" eb="3">
      <t>サッテシ</t>
    </rPh>
    <rPh sb="3" eb="6">
      <t>カヒナタ</t>
    </rPh>
    <phoneticPr fontId="25"/>
  </si>
  <si>
    <t>神扇公園</t>
    <rPh sb="0" eb="2">
      <t>カミオウギ</t>
    </rPh>
    <rPh sb="2" eb="4">
      <t>コウエン</t>
    </rPh>
    <phoneticPr fontId="24"/>
  </si>
  <si>
    <t>幸手市神扇８１９－２９</t>
    <rPh sb="0" eb="3">
      <t>サッテシ</t>
    </rPh>
    <rPh sb="3" eb="5">
      <t>カミオウギ</t>
    </rPh>
    <phoneticPr fontId="24"/>
  </si>
  <si>
    <t>幸手市少年サッカー場</t>
    <rPh sb="0" eb="3">
      <t>サッテシ</t>
    </rPh>
    <rPh sb="3" eb="5">
      <t>ショウネン</t>
    </rPh>
    <rPh sb="9" eb="10">
      <t>バ</t>
    </rPh>
    <phoneticPr fontId="25"/>
  </si>
  <si>
    <t>幸手市神明内１８４</t>
    <rPh sb="0" eb="3">
      <t>サッテシ</t>
    </rPh>
    <rPh sb="3" eb="5">
      <t>シンメイ</t>
    </rPh>
    <rPh sb="5" eb="6">
      <t>ウチ</t>
    </rPh>
    <phoneticPr fontId="25"/>
  </si>
  <si>
    <t>神扇グラウンド</t>
    <rPh sb="0" eb="1">
      <t>カミ</t>
    </rPh>
    <rPh sb="1" eb="2">
      <t>オオギ</t>
    </rPh>
    <phoneticPr fontId="25"/>
  </si>
  <si>
    <t>幸手市神扇２７３</t>
    <rPh sb="0" eb="3">
      <t>サッテシ</t>
    </rPh>
    <rPh sb="3" eb="4">
      <t>カミ</t>
    </rPh>
    <rPh sb="4" eb="5">
      <t>オオギ</t>
    </rPh>
    <phoneticPr fontId="25"/>
  </si>
  <si>
    <t>上吉羽中央公園</t>
    <rPh sb="0" eb="1">
      <t>ウエ</t>
    </rPh>
    <rPh sb="3" eb="5">
      <t>チュウオウ</t>
    </rPh>
    <rPh sb="5" eb="7">
      <t>コウエン</t>
    </rPh>
    <phoneticPr fontId="25"/>
  </si>
  <si>
    <t>幸手市上吉羽２１００－３８</t>
    <rPh sb="0" eb="3">
      <t>サッテシ</t>
    </rPh>
    <rPh sb="3" eb="4">
      <t>ウエ</t>
    </rPh>
    <phoneticPr fontId="25"/>
  </si>
  <si>
    <t>ひがしテニスコート</t>
  </si>
  <si>
    <t>幸手市緑台１－３５</t>
    <rPh sb="0" eb="3">
      <t>サッテシ</t>
    </rPh>
    <rPh sb="3" eb="4">
      <t>ミドリ</t>
    </rPh>
    <rPh sb="4" eb="5">
      <t>ダイ</t>
    </rPh>
    <phoneticPr fontId="25"/>
  </si>
  <si>
    <t>幸手市民文化体育館</t>
    <rPh sb="0" eb="4">
      <t>サッテシミン</t>
    </rPh>
    <rPh sb="4" eb="6">
      <t>ブンカ</t>
    </rPh>
    <rPh sb="6" eb="9">
      <t>タイイクカン</t>
    </rPh>
    <phoneticPr fontId="25"/>
  </si>
  <si>
    <t>NEM／NTTファシリティーズ共同事業体</t>
  </si>
  <si>
    <t>幸手市平須賀２３８０－１</t>
    <rPh sb="0" eb="3">
      <t>サッテシ</t>
    </rPh>
    <rPh sb="3" eb="6">
      <t>ヒラスカ</t>
    </rPh>
    <phoneticPr fontId="25"/>
  </si>
  <si>
    <t>さくらホール</t>
  </si>
  <si>
    <t>幸手市
Ｂ＆Ｇ海洋センター</t>
    <rPh sb="0" eb="3">
      <t>サッテシ</t>
    </rPh>
    <rPh sb="7" eb="9">
      <t>カイヨウ</t>
    </rPh>
    <phoneticPr fontId="25"/>
  </si>
  <si>
    <t>幸手市木立１１７９－３</t>
    <rPh sb="0" eb="3">
      <t>サッテシ</t>
    </rPh>
    <rPh sb="3" eb="5">
      <t>コダチ</t>
    </rPh>
    <phoneticPr fontId="25"/>
  </si>
  <si>
    <t>幸手市西公民館</t>
    <rPh sb="0" eb="3">
      <t>サッテシ</t>
    </rPh>
    <rPh sb="3" eb="4">
      <t>ニシ</t>
    </rPh>
    <rPh sb="4" eb="7">
      <t>コウミンカン</t>
    </rPh>
    <phoneticPr fontId="25"/>
  </si>
  <si>
    <t>幸手市千塚１１７</t>
    <rPh sb="0" eb="3">
      <t>サッテシ</t>
    </rPh>
    <rPh sb="3" eb="4">
      <t>セン</t>
    </rPh>
    <rPh sb="4" eb="5">
      <t>ツカ</t>
    </rPh>
    <phoneticPr fontId="25"/>
  </si>
  <si>
    <t>幸手市南公民館</t>
    <rPh sb="0" eb="3">
      <t>サッテシ</t>
    </rPh>
    <rPh sb="3" eb="4">
      <t>ミナミ</t>
    </rPh>
    <rPh sb="4" eb="7">
      <t>コウミンカン</t>
    </rPh>
    <phoneticPr fontId="25"/>
  </si>
  <si>
    <t>幸手市上高野１１９４</t>
    <rPh sb="0" eb="3">
      <t>サッテシ</t>
    </rPh>
    <rPh sb="3" eb="4">
      <t>ウエ</t>
    </rPh>
    <phoneticPr fontId="25"/>
  </si>
  <si>
    <t>幸手市北公民館</t>
    <rPh sb="0" eb="3">
      <t>サッテシ</t>
    </rPh>
    <rPh sb="3" eb="4">
      <t>キタ</t>
    </rPh>
    <rPh sb="4" eb="7">
      <t>コウミンカン</t>
    </rPh>
    <phoneticPr fontId="25"/>
  </si>
  <si>
    <t>幸手市内国府間８６７</t>
    <rPh sb="0" eb="3">
      <t>サッテシ</t>
    </rPh>
    <rPh sb="3" eb="4">
      <t>ウチ</t>
    </rPh>
    <rPh sb="4" eb="5">
      <t>クニ</t>
    </rPh>
    <rPh sb="5" eb="6">
      <t>フ</t>
    </rPh>
    <rPh sb="6" eb="7">
      <t>アイダ</t>
    </rPh>
    <phoneticPr fontId="25"/>
  </si>
  <si>
    <t>幸手市勤労
青少年ホーム</t>
    <rPh sb="0" eb="3">
      <t>サッテシ</t>
    </rPh>
    <rPh sb="3" eb="5">
      <t>キンロウ</t>
    </rPh>
    <rPh sb="6" eb="9">
      <t>セイショウネン</t>
    </rPh>
    <phoneticPr fontId="25"/>
  </si>
  <si>
    <t>幸手市緑台２－１－７</t>
    <rPh sb="0" eb="3">
      <t>サッテシ</t>
    </rPh>
    <rPh sb="3" eb="4">
      <t>ミドリ</t>
    </rPh>
    <rPh sb="4" eb="5">
      <t>ダイ</t>
    </rPh>
    <phoneticPr fontId="25"/>
  </si>
  <si>
    <t>幸手市立武道館</t>
    <rPh sb="0" eb="3">
      <t>サッテシ</t>
    </rPh>
    <rPh sb="3" eb="4">
      <t>リツ</t>
    </rPh>
    <rPh sb="4" eb="7">
      <t>ブドウカン</t>
    </rPh>
    <phoneticPr fontId="25"/>
  </si>
  <si>
    <t>幸手市幸手１９５７－１</t>
    <rPh sb="0" eb="3">
      <t>サッテシ</t>
    </rPh>
    <rPh sb="3" eb="5">
      <t>サッテ</t>
    </rPh>
    <phoneticPr fontId="25"/>
  </si>
  <si>
    <t>弓道場</t>
    <rPh sb="0" eb="2">
      <t>キュウドウ</t>
    </rPh>
    <rPh sb="2" eb="3">
      <t>バ</t>
    </rPh>
    <phoneticPr fontId="27"/>
  </si>
  <si>
    <t>幸手市
老人福祉センター</t>
    <rPh sb="0" eb="3">
      <t>サッテシ</t>
    </rPh>
    <rPh sb="4" eb="6">
      <t>ロウジン</t>
    </rPh>
    <rPh sb="6" eb="8">
      <t>フクシ</t>
    </rPh>
    <phoneticPr fontId="25"/>
  </si>
  <si>
    <t>幸手市木立１５１３</t>
    <rPh sb="0" eb="3">
      <t>サッテシ</t>
    </rPh>
    <rPh sb="3" eb="5">
      <t>コダチ</t>
    </rPh>
    <phoneticPr fontId="25"/>
  </si>
  <si>
    <t>鶴ヶ島市</t>
    <rPh sb="0" eb="3">
      <t>ツルガシマ</t>
    </rPh>
    <rPh sb="3" eb="4">
      <t>シ</t>
    </rPh>
    <phoneticPr fontId="24"/>
  </si>
  <si>
    <t>鶴ヶ島市運動公園</t>
    <rPh sb="0" eb="4">
      <t>ツルガシマシ</t>
    </rPh>
    <rPh sb="4" eb="8">
      <t>ウンドウコウエン</t>
    </rPh>
    <phoneticPr fontId="25"/>
  </si>
  <si>
    <t>鶴ヶ島市大字太田ヶ谷２０１－８</t>
    <rPh sb="0" eb="4">
      <t>ツルガシマシ</t>
    </rPh>
    <rPh sb="4" eb="6">
      <t>オオアザ</t>
    </rPh>
    <rPh sb="6" eb="10">
      <t>オオタガヤ</t>
    </rPh>
    <phoneticPr fontId="25"/>
  </si>
  <si>
    <t>鶴ヶ島グリーンパーク多目的広場１</t>
    <rPh sb="0" eb="3">
      <t>ツルガシマ</t>
    </rPh>
    <rPh sb="10" eb="15">
      <t>タモクテキヒロバ</t>
    </rPh>
    <phoneticPr fontId="24"/>
  </si>
  <si>
    <t>鶴ヶ島市太田ヶ谷１２１１</t>
    <rPh sb="0" eb="4">
      <t>ツルガシマシ</t>
    </rPh>
    <rPh sb="4" eb="8">
      <t>オオタガヤ</t>
    </rPh>
    <phoneticPr fontId="24"/>
  </si>
  <si>
    <t>鶴ヶ島グリーンパーク多目的広場２</t>
  </si>
  <si>
    <t>鶴ヶ島市
西少年サッカー場</t>
    <rPh sb="0" eb="4">
      <t>ツルガシマシ</t>
    </rPh>
    <rPh sb="5" eb="6">
      <t>ニシ</t>
    </rPh>
    <rPh sb="6" eb="8">
      <t>ショウネン</t>
    </rPh>
    <rPh sb="12" eb="13">
      <t>バ</t>
    </rPh>
    <phoneticPr fontId="25"/>
  </si>
  <si>
    <t>鶴ヶ島市大字高倉６１２－１</t>
    <rPh sb="0" eb="4">
      <t>ツルガシマシ</t>
    </rPh>
    <rPh sb="4" eb="6">
      <t>オオアザ</t>
    </rPh>
    <rPh sb="6" eb="8">
      <t>タカクラ</t>
    </rPh>
    <phoneticPr fontId="25"/>
  </si>
  <si>
    <t>鶴ヶ島市民テニス場</t>
    <rPh sb="0" eb="5">
      <t>ツルガシマシミン</t>
    </rPh>
    <rPh sb="8" eb="9">
      <t>バ</t>
    </rPh>
    <phoneticPr fontId="25"/>
  </si>
  <si>
    <t>鶴ヶ島市大字三ツ木９３５</t>
    <rPh sb="0" eb="4">
      <t>ツルガシマシ</t>
    </rPh>
    <rPh sb="4" eb="6">
      <t>オオアザ</t>
    </rPh>
    <rPh sb="6" eb="7">
      <t>ミ</t>
    </rPh>
    <rPh sb="8" eb="9">
      <t>ギ</t>
    </rPh>
    <phoneticPr fontId="25"/>
  </si>
  <si>
    <t>富士見中央近隣公園</t>
    <rPh sb="0" eb="3">
      <t>フジミ</t>
    </rPh>
    <rPh sb="3" eb="5">
      <t>チュウオウ</t>
    </rPh>
    <rPh sb="5" eb="7">
      <t>キンリン</t>
    </rPh>
    <rPh sb="7" eb="9">
      <t>コウエン</t>
    </rPh>
    <phoneticPr fontId="25"/>
  </si>
  <si>
    <t>鶴ヶ島市富士見４－１</t>
    <rPh sb="0" eb="4">
      <t>ツルガシマシ</t>
    </rPh>
    <rPh sb="4" eb="7">
      <t>フジミ</t>
    </rPh>
    <phoneticPr fontId="25"/>
  </si>
  <si>
    <t>鶴ヶ島南近隣公園</t>
    <rPh sb="0" eb="3">
      <t>ツルガシマ</t>
    </rPh>
    <rPh sb="3" eb="4">
      <t>ミナミ</t>
    </rPh>
    <rPh sb="4" eb="6">
      <t>キンリン</t>
    </rPh>
    <rPh sb="6" eb="8">
      <t>コウエン</t>
    </rPh>
    <phoneticPr fontId="25"/>
  </si>
  <si>
    <t>鶴ヶ島市松ヶ丘５－２８</t>
    <rPh sb="0" eb="4">
      <t>ツルガシマシ</t>
    </rPh>
    <rPh sb="4" eb="7">
      <t>マツガオカ</t>
    </rPh>
    <phoneticPr fontId="25"/>
  </si>
  <si>
    <t>脚折近隣公園</t>
    <rPh sb="0" eb="2">
      <t>スネオリ</t>
    </rPh>
    <rPh sb="2" eb="4">
      <t>キンリン</t>
    </rPh>
    <rPh sb="4" eb="6">
      <t>コウエン</t>
    </rPh>
    <phoneticPr fontId="25"/>
  </si>
  <si>
    <t>鶴ヶ島市脚折町２－２４</t>
    <rPh sb="0" eb="4">
      <t>ツルガシマシ</t>
    </rPh>
    <rPh sb="4" eb="6">
      <t>スネオリ</t>
    </rPh>
    <rPh sb="6" eb="7">
      <t>マチ</t>
    </rPh>
    <phoneticPr fontId="25"/>
  </si>
  <si>
    <t>鶴ヶ島海洋センター</t>
    <rPh sb="0" eb="3">
      <t>ツルガシマ</t>
    </rPh>
    <rPh sb="3" eb="5">
      <t>カイヨウ</t>
    </rPh>
    <phoneticPr fontId="25"/>
  </si>
  <si>
    <t>鶴ヶ島市大字鶴ヶ丘５４－４</t>
    <rPh sb="0" eb="4">
      <t>ツルガシマシ</t>
    </rPh>
    <rPh sb="4" eb="6">
      <t>オオアザ</t>
    </rPh>
    <rPh sb="6" eb="9">
      <t>ツルガオカ</t>
    </rPh>
    <phoneticPr fontId="25"/>
  </si>
  <si>
    <t>日高市</t>
    <rPh sb="0" eb="2">
      <t>ヒダカ</t>
    </rPh>
    <rPh sb="2" eb="3">
      <t>シ</t>
    </rPh>
    <phoneticPr fontId="24"/>
  </si>
  <si>
    <t>日高総合公園</t>
    <rPh sb="0" eb="2">
      <t>ヒダカ</t>
    </rPh>
    <rPh sb="2" eb="4">
      <t>ソウゴウ</t>
    </rPh>
    <rPh sb="4" eb="6">
      <t>コウエン</t>
    </rPh>
    <phoneticPr fontId="25"/>
  </si>
  <si>
    <t>コナミスポーツ・毎日興業グループ</t>
  </si>
  <si>
    <t>日高市高萩１５００</t>
    <rPh sb="0" eb="3">
      <t>ヒダカシ</t>
    </rPh>
    <rPh sb="3" eb="5">
      <t>タカハギ</t>
    </rPh>
    <phoneticPr fontId="25"/>
  </si>
  <si>
    <t>陸上トラック</t>
    <rPh sb="0" eb="2">
      <t>リクジョウ</t>
    </rPh>
    <phoneticPr fontId="25"/>
  </si>
  <si>
    <t>北平沢運動場</t>
    <rPh sb="0" eb="1">
      <t>キタ</t>
    </rPh>
    <rPh sb="1" eb="3">
      <t>ヒラサワ</t>
    </rPh>
    <rPh sb="3" eb="5">
      <t>ウンドウ</t>
    </rPh>
    <rPh sb="5" eb="6">
      <t>バ</t>
    </rPh>
    <phoneticPr fontId="25"/>
  </si>
  <si>
    <t>日高市高萩北平沢９６６番地１</t>
    <rPh sb="0" eb="3">
      <t>ヒダカシ</t>
    </rPh>
    <rPh sb="3" eb="5">
      <t>タカハギ</t>
    </rPh>
    <rPh sb="5" eb="6">
      <t>キタ</t>
    </rPh>
    <rPh sb="6" eb="8">
      <t>ヒラサワ</t>
    </rPh>
    <rPh sb="11" eb="13">
      <t>バンチ</t>
    </rPh>
    <phoneticPr fontId="25"/>
  </si>
  <si>
    <t>横手台グラウンド</t>
    <rPh sb="0" eb="2">
      <t>ヨコテ</t>
    </rPh>
    <rPh sb="2" eb="3">
      <t>ダイ</t>
    </rPh>
    <phoneticPr fontId="25"/>
  </si>
  <si>
    <t>日高市横手一丁目１０００番地３</t>
    <rPh sb="0" eb="3">
      <t>ヒダカシ</t>
    </rPh>
    <rPh sb="3" eb="8">
      <t>ヨコテ１チョウメ</t>
    </rPh>
    <rPh sb="12" eb="14">
      <t>バンチ</t>
    </rPh>
    <phoneticPr fontId="25"/>
  </si>
  <si>
    <t>巾着田多目的広場</t>
    <rPh sb="0" eb="3">
      <t>キンチャクダ</t>
    </rPh>
    <rPh sb="3" eb="6">
      <t>タモクテキ</t>
    </rPh>
    <rPh sb="6" eb="8">
      <t>ヒロバ</t>
    </rPh>
    <phoneticPr fontId="25"/>
  </si>
  <si>
    <t>日高市高麗本郷２５</t>
    <rPh sb="0" eb="3">
      <t>ヒダカシ</t>
    </rPh>
    <rPh sb="3" eb="7">
      <t>コマホンゴウ</t>
    </rPh>
    <phoneticPr fontId="25"/>
  </si>
  <si>
    <t>高麗テニスコート</t>
    <rPh sb="0" eb="2">
      <t>コマ</t>
    </rPh>
    <phoneticPr fontId="25"/>
  </si>
  <si>
    <t>日高市梅原５－３</t>
    <rPh sb="0" eb="3">
      <t>ヒダカシ</t>
    </rPh>
    <rPh sb="3" eb="5">
      <t>ウメハラ</t>
    </rPh>
    <phoneticPr fontId="25"/>
  </si>
  <si>
    <t>武蔵台テニスコート</t>
    <rPh sb="0" eb="2">
      <t>ムサシ</t>
    </rPh>
    <rPh sb="2" eb="3">
      <t>ダイ</t>
    </rPh>
    <phoneticPr fontId="25"/>
  </si>
  <si>
    <t>日高市武蔵台５－１－２</t>
    <rPh sb="0" eb="3">
      <t>ヒダカシ</t>
    </rPh>
    <rPh sb="3" eb="6">
      <t>ムサシダイ</t>
    </rPh>
    <phoneticPr fontId="25"/>
  </si>
  <si>
    <t>高萩北テニスコート</t>
    <rPh sb="0" eb="2">
      <t>タカハギ</t>
    </rPh>
    <rPh sb="2" eb="3">
      <t>キタ</t>
    </rPh>
    <phoneticPr fontId="25"/>
  </si>
  <si>
    <t>日高市旭ヶ丘９９７－１</t>
    <rPh sb="0" eb="3">
      <t>ヒダカシ</t>
    </rPh>
    <rPh sb="3" eb="6">
      <t>アサヒガオカ</t>
    </rPh>
    <phoneticPr fontId="25"/>
  </si>
  <si>
    <t>日高市文化体育館</t>
    <rPh sb="0" eb="3">
      <t>ヒダカシ</t>
    </rPh>
    <rPh sb="3" eb="5">
      <t>ブンカ</t>
    </rPh>
    <rPh sb="5" eb="8">
      <t>タイイクカン</t>
    </rPh>
    <phoneticPr fontId="25"/>
  </si>
  <si>
    <t>日高市南平沢１０１０</t>
    <rPh sb="0" eb="3">
      <t>ヒダカシ</t>
    </rPh>
    <rPh sb="3" eb="4">
      <t>ミナミ</t>
    </rPh>
    <rPh sb="4" eb="6">
      <t>ヒラサワ</t>
    </rPh>
    <phoneticPr fontId="25"/>
  </si>
  <si>
    <t>高麗川南ゲートボール場</t>
    <rPh sb="0" eb="3">
      <t>コマガワ</t>
    </rPh>
    <rPh sb="3" eb="4">
      <t>ミナミ</t>
    </rPh>
    <rPh sb="10" eb="11">
      <t>バ</t>
    </rPh>
    <phoneticPr fontId="25"/>
  </si>
  <si>
    <t>日高市中鹿山</t>
    <rPh sb="0" eb="3">
      <t>ヒダカシ</t>
    </rPh>
    <rPh sb="3" eb="4">
      <t>ナカ</t>
    </rPh>
    <rPh sb="4" eb="5">
      <t>シカ</t>
    </rPh>
    <rPh sb="5" eb="6">
      <t>ヤマ</t>
    </rPh>
    <phoneticPr fontId="25"/>
  </si>
  <si>
    <t>吉川市</t>
    <rPh sb="0" eb="3">
      <t>ヨシカワシ</t>
    </rPh>
    <phoneticPr fontId="7"/>
  </si>
  <si>
    <t>東埼玉テクノポリス
多目的グラウンド</t>
    <rPh sb="0" eb="1">
      <t>ヒガシ</t>
    </rPh>
    <rPh sb="1" eb="3">
      <t>サイタマ</t>
    </rPh>
    <rPh sb="10" eb="13">
      <t>タモクテキ</t>
    </rPh>
    <phoneticPr fontId="5"/>
  </si>
  <si>
    <t>吉川市旭４</t>
    <rPh sb="0" eb="3">
      <t>ヨシカワシ</t>
    </rPh>
    <rPh sb="3" eb="4">
      <t>アサヒ</t>
    </rPh>
    <phoneticPr fontId="5"/>
  </si>
  <si>
    <t>少年サッカー場</t>
    <rPh sb="0" eb="2">
      <t>ショウネン</t>
    </rPh>
    <rPh sb="6" eb="7">
      <t>ジョウ</t>
    </rPh>
    <phoneticPr fontId="7"/>
  </si>
  <si>
    <t>吉川市旭公園球場</t>
    <rPh sb="0" eb="3">
      <t>ヨシカワシ</t>
    </rPh>
    <rPh sb="3" eb="4">
      <t>アサヒ</t>
    </rPh>
    <rPh sb="4" eb="6">
      <t>コウエン</t>
    </rPh>
    <rPh sb="6" eb="8">
      <t>キュウジョウ</t>
    </rPh>
    <phoneticPr fontId="5"/>
  </si>
  <si>
    <t>吉川市旭２９７７</t>
    <rPh sb="0" eb="3">
      <t>ヨシカワシ</t>
    </rPh>
    <rPh sb="3" eb="4">
      <t>アサヒ</t>
    </rPh>
    <phoneticPr fontId="5"/>
  </si>
  <si>
    <t>吉川運動公園
テニスコート</t>
    <rPh sb="0" eb="2">
      <t>ヨシカワ</t>
    </rPh>
    <rPh sb="2" eb="6">
      <t>ウンドウコウエン</t>
    </rPh>
    <phoneticPr fontId="5"/>
  </si>
  <si>
    <t>吉川市きよみ野１－５</t>
    <rPh sb="0" eb="3">
      <t>ヨシカワシ</t>
    </rPh>
    <rPh sb="6" eb="7">
      <t>ノ</t>
    </rPh>
    <phoneticPr fontId="5"/>
  </si>
  <si>
    <t>沼辺公園テニスコート</t>
    <rPh sb="0" eb="2">
      <t>ヌマベ</t>
    </rPh>
    <rPh sb="2" eb="4">
      <t>コウエン</t>
    </rPh>
    <phoneticPr fontId="5"/>
  </si>
  <si>
    <t>吉川市吉川６３０</t>
    <rPh sb="0" eb="3">
      <t>ヨシカワシ</t>
    </rPh>
    <rPh sb="3" eb="5">
      <t>ヨシカワ</t>
    </rPh>
    <phoneticPr fontId="5"/>
  </si>
  <si>
    <t>吉川市総合体育館</t>
    <rPh sb="0" eb="3">
      <t>ヨシカワシ</t>
    </rPh>
    <rPh sb="3" eb="5">
      <t>ソウゴウ</t>
    </rPh>
    <rPh sb="5" eb="8">
      <t>タイイクカン</t>
    </rPh>
    <phoneticPr fontId="5"/>
  </si>
  <si>
    <t>吉川市上笹塚１－５８－１</t>
    <rPh sb="0" eb="3">
      <t>ヨシカワシ</t>
    </rPh>
    <rPh sb="3" eb="4">
      <t>ウエ</t>
    </rPh>
    <rPh sb="4" eb="6">
      <t>ササヅカ</t>
    </rPh>
    <phoneticPr fontId="5"/>
  </si>
  <si>
    <t>大体育室</t>
    <rPh sb="0" eb="1">
      <t>ダイ</t>
    </rPh>
    <rPh sb="1" eb="3">
      <t>タイイク</t>
    </rPh>
    <rPh sb="3" eb="4">
      <t>シツ</t>
    </rPh>
    <phoneticPr fontId="5"/>
  </si>
  <si>
    <t>小体育室</t>
    <rPh sb="0" eb="1">
      <t>ショウ</t>
    </rPh>
    <rPh sb="1" eb="3">
      <t>タイイク</t>
    </rPh>
    <rPh sb="3" eb="4">
      <t>シツ</t>
    </rPh>
    <phoneticPr fontId="5"/>
  </si>
  <si>
    <t>第１武道場</t>
    <rPh sb="0" eb="1">
      <t>ダイ</t>
    </rPh>
    <rPh sb="2" eb="4">
      <t>ブドウ</t>
    </rPh>
    <rPh sb="4" eb="5">
      <t>バ</t>
    </rPh>
    <phoneticPr fontId="5"/>
  </si>
  <si>
    <t>第２武道場</t>
    <rPh sb="0" eb="1">
      <t>ダイ</t>
    </rPh>
    <rPh sb="2" eb="4">
      <t>ブドウ</t>
    </rPh>
    <rPh sb="4" eb="5">
      <t>バ</t>
    </rPh>
    <phoneticPr fontId="5"/>
  </si>
  <si>
    <t>吉川市旭地区センター</t>
    <rPh sb="0" eb="3">
      <t>ヨシカワシ</t>
    </rPh>
    <rPh sb="3" eb="4">
      <t>アサヒ</t>
    </rPh>
    <rPh sb="4" eb="6">
      <t>チク</t>
    </rPh>
    <phoneticPr fontId="5"/>
  </si>
  <si>
    <t>吉川市旭６－４</t>
    <rPh sb="0" eb="3">
      <t>ヨシカワシ</t>
    </rPh>
    <rPh sb="3" eb="4">
      <t>アサヒ</t>
    </rPh>
    <phoneticPr fontId="5"/>
  </si>
  <si>
    <t>吉川市市民プール</t>
    <rPh sb="0" eb="3">
      <t>ヨシカワシ</t>
    </rPh>
    <rPh sb="3" eb="5">
      <t>シミン</t>
    </rPh>
    <phoneticPr fontId="5"/>
  </si>
  <si>
    <t>吉川市上笹塚１－６２－１</t>
    <rPh sb="0" eb="3">
      <t>ヨシカワシ</t>
    </rPh>
    <rPh sb="3" eb="4">
      <t>ウエ</t>
    </rPh>
    <rPh sb="4" eb="6">
      <t>ササヅカ</t>
    </rPh>
    <phoneticPr fontId="5"/>
  </si>
  <si>
    <t>・流水プール（長さ１９２ｍ、幅６ｍ、深さ１．１ｍ）　・幼児プール（縦２６ｍ、幅１８ｍ（変形型）、深さ０．５ｍ）</t>
    <rPh sb="1" eb="3">
      <t>リュウスイ</t>
    </rPh>
    <rPh sb="7" eb="8">
      <t>ナガ</t>
    </rPh>
    <rPh sb="14" eb="15">
      <t>ハバ</t>
    </rPh>
    <rPh sb="18" eb="19">
      <t>フカ</t>
    </rPh>
    <rPh sb="27" eb="29">
      <t>ヨウジ</t>
    </rPh>
    <rPh sb="33" eb="34">
      <t>タテ</t>
    </rPh>
    <rPh sb="38" eb="39">
      <t>ハバ</t>
    </rPh>
    <rPh sb="43" eb="45">
      <t>ヘンケイ</t>
    </rPh>
    <rPh sb="45" eb="46">
      <t>カタ</t>
    </rPh>
    <rPh sb="48" eb="49">
      <t>フカ</t>
    </rPh>
    <phoneticPr fontId="5"/>
  </si>
  <si>
    <t>吉川市屋内温水プール</t>
    <rPh sb="0" eb="3">
      <t>ヨシカワシ</t>
    </rPh>
    <rPh sb="3" eb="5">
      <t>オクナイ</t>
    </rPh>
    <rPh sb="5" eb="7">
      <t>オンスイ</t>
    </rPh>
    <phoneticPr fontId="5"/>
  </si>
  <si>
    <t>吉川市上笹塚１－７９－１</t>
    <rPh sb="0" eb="3">
      <t>ヨシカワシ</t>
    </rPh>
    <rPh sb="3" eb="4">
      <t>ウエ</t>
    </rPh>
    <rPh sb="4" eb="6">
      <t>ササヅカ</t>
    </rPh>
    <phoneticPr fontId="5"/>
  </si>
  <si>
    <t>・温水プール（２５ｍ×８コース）</t>
    <rPh sb="1" eb="3">
      <t>オンスイ</t>
    </rPh>
    <phoneticPr fontId="5"/>
  </si>
  <si>
    <t>ふじみ野市</t>
    <rPh sb="3" eb="4">
      <t>ノ</t>
    </rPh>
    <rPh sb="4" eb="5">
      <t>シ</t>
    </rPh>
    <phoneticPr fontId="24"/>
  </si>
  <si>
    <t>ふじみ野市運動公園</t>
    <rPh sb="3" eb="4">
      <t>ノ</t>
    </rPh>
    <rPh sb="4" eb="5">
      <t>シ</t>
    </rPh>
    <rPh sb="5" eb="9">
      <t>ウンドウコウエン</t>
    </rPh>
    <phoneticPr fontId="25"/>
  </si>
  <si>
    <t>ふじみ野市福岡新田２４７－１</t>
    <rPh sb="3" eb="4">
      <t>ノ</t>
    </rPh>
    <rPh sb="4" eb="5">
      <t>シ</t>
    </rPh>
    <rPh sb="5" eb="7">
      <t>フクオカ</t>
    </rPh>
    <rPh sb="7" eb="9">
      <t>シンデン</t>
    </rPh>
    <phoneticPr fontId="25"/>
  </si>
  <si>
    <t>球場、フットサル、テニス</t>
    <rPh sb="0" eb="2">
      <t>キュウジョウ</t>
    </rPh>
    <phoneticPr fontId="24"/>
  </si>
  <si>
    <t>砂入り人工芝</t>
    <rPh sb="0" eb="2">
      <t>スナイ</t>
    </rPh>
    <rPh sb="3" eb="6">
      <t>ジンコウシバ</t>
    </rPh>
    <phoneticPr fontId="24"/>
  </si>
  <si>
    <t>ふじみ野市
びん沼サッカー場</t>
    <rPh sb="3" eb="4">
      <t>ノ</t>
    </rPh>
    <rPh sb="4" eb="5">
      <t>シ</t>
    </rPh>
    <rPh sb="8" eb="9">
      <t>ヌマ</t>
    </rPh>
    <rPh sb="13" eb="14">
      <t>バ</t>
    </rPh>
    <phoneticPr fontId="25"/>
  </si>
  <si>
    <t>さいたま市西区塚本地先</t>
    <rPh sb="4" eb="5">
      <t>シ</t>
    </rPh>
    <rPh sb="5" eb="7">
      <t>ニシク</t>
    </rPh>
    <rPh sb="7" eb="9">
      <t>ツカモト</t>
    </rPh>
    <rPh sb="9" eb="10">
      <t>チ</t>
    </rPh>
    <rPh sb="10" eb="11">
      <t>サキ</t>
    </rPh>
    <phoneticPr fontId="25"/>
  </si>
  <si>
    <t>ふじみ野市
荒川運動公園</t>
    <rPh sb="3" eb="4">
      <t>ノ</t>
    </rPh>
    <rPh sb="4" eb="5">
      <t>シ</t>
    </rPh>
    <rPh sb="6" eb="8">
      <t>アラカワ</t>
    </rPh>
    <rPh sb="8" eb="12">
      <t>ウンドウコウエン</t>
    </rPh>
    <phoneticPr fontId="25"/>
  </si>
  <si>
    <t>富士見市大字南畑新田十人野地内</t>
    <rPh sb="0" eb="4">
      <t>フジミシ</t>
    </rPh>
    <rPh sb="4" eb="6">
      <t>オオアザ</t>
    </rPh>
    <rPh sb="6" eb="7">
      <t>ナン</t>
    </rPh>
    <rPh sb="7" eb="8">
      <t>ハタ</t>
    </rPh>
    <rPh sb="8" eb="10">
      <t>シンデン</t>
    </rPh>
    <rPh sb="10" eb="12">
      <t>ジュウニン</t>
    </rPh>
    <rPh sb="12" eb="13">
      <t>ノ</t>
    </rPh>
    <rPh sb="13" eb="14">
      <t>チ</t>
    </rPh>
    <rPh sb="14" eb="15">
      <t>ナイ</t>
    </rPh>
    <phoneticPr fontId="25"/>
  </si>
  <si>
    <t>球場、サッカー場</t>
    <rPh sb="0" eb="2">
      <t>キュウジョウ</t>
    </rPh>
    <rPh sb="7" eb="8">
      <t>ジョウ</t>
    </rPh>
    <phoneticPr fontId="24"/>
  </si>
  <si>
    <t>ふじみ野市
荒川第２運動公園</t>
    <rPh sb="3" eb="4">
      <t>ノ</t>
    </rPh>
    <rPh sb="4" eb="5">
      <t>シ</t>
    </rPh>
    <rPh sb="6" eb="8">
      <t>アラカワ</t>
    </rPh>
    <rPh sb="8" eb="9">
      <t>ダイ</t>
    </rPh>
    <rPh sb="10" eb="14">
      <t>ウンドウコウエン</t>
    </rPh>
    <phoneticPr fontId="25"/>
  </si>
  <si>
    <t>さいたま市大字二ツ宮字平沼１４３７番地</t>
    <rPh sb="4" eb="5">
      <t>シ</t>
    </rPh>
    <rPh sb="5" eb="7">
      <t>オオアザ</t>
    </rPh>
    <rPh sb="7" eb="8">
      <t>フタ</t>
    </rPh>
    <rPh sb="9" eb="10">
      <t>ミヤ</t>
    </rPh>
    <rPh sb="10" eb="11">
      <t>アザ</t>
    </rPh>
    <rPh sb="11" eb="13">
      <t>ヒラヌマ</t>
    </rPh>
    <rPh sb="17" eb="19">
      <t>バンチ</t>
    </rPh>
    <phoneticPr fontId="25"/>
  </si>
  <si>
    <t>球場</t>
    <rPh sb="0" eb="2">
      <t>キュウジョウ</t>
    </rPh>
    <phoneticPr fontId="24"/>
  </si>
  <si>
    <t>ふじみ野市第２運動公園</t>
    <rPh sb="3" eb="5">
      <t>ノシ</t>
    </rPh>
    <rPh sb="5" eb="6">
      <t>ダイ</t>
    </rPh>
    <rPh sb="7" eb="11">
      <t>ウンドウコウエン</t>
    </rPh>
    <phoneticPr fontId="25"/>
  </si>
  <si>
    <t>ふじみ野市福岡５</t>
    <rPh sb="3" eb="5">
      <t>ノシ</t>
    </rPh>
    <rPh sb="5" eb="7">
      <t>フクオカ</t>
    </rPh>
    <phoneticPr fontId="24"/>
  </si>
  <si>
    <t>多目的球場、体育館、卓球場、武道館</t>
    <rPh sb="0" eb="5">
      <t>タモクテキキュウジョウ</t>
    </rPh>
    <rPh sb="6" eb="9">
      <t>タイイクカン</t>
    </rPh>
    <rPh sb="10" eb="13">
      <t>タッキュウジョウ</t>
    </rPh>
    <rPh sb="14" eb="17">
      <t>ブドウカン</t>
    </rPh>
    <phoneticPr fontId="24"/>
  </si>
  <si>
    <t>ふじみ野市立
スポーツセンター
総合体育館</t>
    <rPh sb="3" eb="4">
      <t>ノ</t>
    </rPh>
    <rPh sb="4" eb="6">
      <t>イチリツ</t>
    </rPh>
    <rPh sb="16" eb="18">
      <t>ソウゴウ</t>
    </rPh>
    <rPh sb="18" eb="21">
      <t>タイイクカン</t>
    </rPh>
    <phoneticPr fontId="25"/>
  </si>
  <si>
    <t>ふじみ野市大井武蔵野１３９２－１</t>
    <rPh sb="3" eb="4">
      <t>ノ</t>
    </rPh>
    <rPh sb="4" eb="5">
      <t>シ</t>
    </rPh>
    <rPh sb="5" eb="7">
      <t>オオイ</t>
    </rPh>
    <rPh sb="7" eb="10">
      <t>ムサシノ</t>
    </rPh>
    <phoneticPr fontId="25"/>
  </si>
  <si>
    <t>体育館、柔剣道場、多目的室、弓道場、アーチェリー場、多目的運動場、テニスコート、臨時駐車場兼グラウンドゴルフ場</t>
    <rPh sb="0" eb="3">
      <t>タイイクカン</t>
    </rPh>
    <rPh sb="4" eb="7">
      <t>ジュウケンドウ</t>
    </rPh>
    <rPh sb="7" eb="8">
      <t>ジョウ</t>
    </rPh>
    <rPh sb="9" eb="12">
      <t>タモクテキ</t>
    </rPh>
    <rPh sb="12" eb="13">
      <t>シツ</t>
    </rPh>
    <phoneticPr fontId="24"/>
  </si>
  <si>
    <t>遠的は、アーチェリー50M兼用</t>
    <rPh sb="0" eb="2">
      <t>エンテキ</t>
    </rPh>
    <rPh sb="13" eb="15">
      <t>ケンヨウ</t>
    </rPh>
    <phoneticPr fontId="25"/>
  </si>
  <si>
    <t>ゴムチップ入り人工芝多目的グラウンド</t>
    <rPh sb="5" eb="6">
      <t>イ</t>
    </rPh>
    <rPh sb="7" eb="10">
      <t>ジンコウシバ</t>
    </rPh>
    <rPh sb="10" eb="13">
      <t>タモクテキ</t>
    </rPh>
    <phoneticPr fontId="24"/>
  </si>
  <si>
    <t>砂入り人工芝テニスコート</t>
    <rPh sb="0" eb="2">
      <t>スナイ</t>
    </rPh>
    <rPh sb="3" eb="6">
      <t>ジンコウシバ</t>
    </rPh>
    <phoneticPr fontId="24"/>
  </si>
  <si>
    <t>臨時駐車場をグランドゴルフ場として使用</t>
    <rPh sb="0" eb="5">
      <t>リンジチュウシャジョウ</t>
    </rPh>
    <rPh sb="13" eb="14">
      <t>ジョウ</t>
    </rPh>
    <rPh sb="17" eb="19">
      <t>シヨウ</t>
    </rPh>
    <phoneticPr fontId="24"/>
  </si>
  <si>
    <t>ふじみ野市立
スポーツセンター
駒林体育館</t>
    <rPh sb="3" eb="4">
      <t>ノ</t>
    </rPh>
    <rPh sb="4" eb="6">
      <t>イチリツ</t>
    </rPh>
    <rPh sb="16" eb="17">
      <t>コマ</t>
    </rPh>
    <rPh sb="17" eb="18">
      <t>バヤシ</t>
    </rPh>
    <rPh sb="18" eb="21">
      <t>タイイクカン</t>
    </rPh>
    <phoneticPr fontId="25"/>
  </si>
  <si>
    <t>ふじみ野市駒林２８</t>
    <rPh sb="3" eb="4">
      <t>ノ</t>
    </rPh>
    <rPh sb="4" eb="5">
      <t>シ</t>
    </rPh>
    <rPh sb="5" eb="6">
      <t>コマ</t>
    </rPh>
    <rPh sb="6" eb="7">
      <t>バヤシ</t>
    </rPh>
    <phoneticPr fontId="25"/>
  </si>
  <si>
    <t>ふじみ野市立
スポーツセンター
上野台体育館</t>
    <rPh sb="3" eb="4">
      <t>ノ</t>
    </rPh>
    <rPh sb="4" eb="6">
      <t>イチリツ</t>
    </rPh>
    <rPh sb="16" eb="19">
      <t>ウエノダイ</t>
    </rPh>
    <rPh sb="19" eb="22">
      <t>タイイクカン</t>
    </rPh>
    <phoneticPr fontId="25"/>
  </si>
  <si>
    <t>ふじみ野市福岡１－１－３</t>
    <rPh sb="3" eb="4">
      <t>ノ</t>
    </rPh>
    <rPh sb="4" eb="5">
      <t>シ</t>
    </rPh>
    <rPh sb="5" eb="7">
      <t>フクオカ</t>
    </rPh>
    <phoneticPr fontId="25"/>
  </si>
  <si>
    <t>トレーニング室は、中学生以上で講習を受けた方のみ利用可能</t>
    <rPh sb="9" eb="12">
      <t>チュウガクセイ</t>
    </rPh>
    <rPh sb="12" eb="14">
      <t>イジョウ</t>
    </rPh>
    <rPh sb="15" eb="17">
      <t>コウシュウ</t>
    </rPh>
    <rPh sb="18" eb="19">
      <t>ウ</t>
    </rPh>
    <rPh sb="21" eb="22">
      <t>カタ</t>
    </rPh>
    <rPh sb="24" eb="28">
      <t>リヨウカノウ</t>
    </rPh>
    <phoneticPr fontId="24"/>
  </si>
  <si>
    <t>白岡市</t>
    <rPh sb="0" eb="3">
      <t>シラオカシ</t>
    </rPh>
    <phoneticPr fontId="24"/>
  </si>
  <si>
    <t>白岡市千駄野３４５外</t>
    <rPh sb="0" eb="2">
      <t>シラオカ</t>
    </rPh>
    <rPh sb="2" eb="3">
      <t>シ</t>
    </rPh>
    <rPh sb="3" eb="6">
      <t>センダノ</t>
    </rPh>
    <rPh sb="9" eb="10">
      <t>ホカ</t>
    </rPh>
    <phoneticPr fontId="25"/>
  </si>
  <si>
    <t>人工芝５面、クレイ３面</t>
  </si>
  <si>
    <t>市民テニスコート</t>
    <rPh sb="0" eb="2">
      <t>シミン</t>
    </rPh>
    <phoneticPr fontId="25"/>
  </si>
  <si>
    <t>白岡市新白岡３－２００－２</t>
    <rPh sb="0" eb="2">
      <t>シラオカ</t>
    </rPh>
    <rPh sb="2" eb="3">
      <t>シ</t>
    </rPh>
    <rPh sb="3" eb="6">
      <t>シンシラオカ</t>
    </rPh>
    <phoneticPr fontId="25"/>
  </si>
  <si>
    <t>人工芝５面</t>
    <rPh sb="0" eb="2">
      <t>ジンコウ</t>
    </rPh>
    <rPh sb="2" eb="3">
      <t>シバ</t>
    </rPh>
    <rPh sb="4" eb="5">
      <t>メン</t>
    </rPh>
    <phoneticPr fontId="25"/>
  </si>
  <si>
    <t>白岡公園野球場</t>
    <rPh sb="0" eb="2">
      <t>シラオカ</t>
    </rPh>
    <rPh sb="2" eb="4">
      <t>コウエン</t>
    </rPh>
    <rPh sb="4" eb="6">
      <t>ヤキュウ</t>
    </rPh>
    <rPh sb="6" eb="7">
      <t>バ</t>
    </rPh>
    <phoneticPr fontId="25"/>
  </si>
  <si>
    <t>白岡市西５－１２</t>
    <rPh sb="0" eb="2">
      <t>シラオカ</t>
    </rPh>
    <rPh sb="2" eb="3">
      <t>シ</t>
    </rPh>
    <rPh sb="3" eb="4">
      <t>ニシ</t>
    </rPh>
    <phoneticPr fontId="25"/>
  </si>
  <si>
    <t>ふれあいの森公園
運動広場</t>
    <rPh sb="5" eb="6">
      <t>モリ</t>
    </rPh>
    <rPh sb="6" eb="8">
      <t>コウエン</t>
    </rPh>
    <rPh sb="9" eb="11">
      <t>ウンドウ</t>
    </rPh>
    <rPh sb="11" eb="13">
      <t>ヒロバ</t>
    </rPh>
    <phoneticPr fontId="25"/>
  </si>
  <si>
    <t>白岡市小久喜７６５外</t>
    <rPh sb="0" eb="2">
      <t>シラオカ</t>
    </rPh>
    <rPh sb="2" eb="3">
      <t>シ</t>
    </rPh>
    <rPh sb="3" eb="4">
      <t>ショウ</t>
    </rPh>
    <rPh sb="4" eb="6">
      <t>クキ</t>
    </rPh>
    <rPh sb="9" eb="10">
      <t>ソト</t>
    </rPh>
    <phoneticPr fontId="25"/>
  </si>
  <si>
    <t>生涯学習センター〔こもれびの森〕</t>
    <rPh sb="0" eb="2">
      <t>ショウガイ</t>
    </rPh>
    <rPh sb="2" eb="4">
      <t>ガクシュウ</t>
    </rPh>
    <rPh sb="14" eb="15">
      <t>モリ</t>
    </rPh>
    <phoneticPr fontId="24"/>
  </si>
  <si>
    <t>白岡市小久喜１２２７－１</t>
    <rPh sb="0" eb="2">
      <t>シラオカ</t>
    </rPh>
    <rPh sb="2" eb="3">
      <t>シ</t>
    </rPh>
    <rPh sb="3" eb="4">
      <t>コ</t>
    </rPh>
    <rPh sb="4" eb="6">
      <t>クキ</t>
    </rPh>
    <phoneticPr fontId="25"/>
  </si>
  <si>
    <t>Ｂ＆Ｇ海洋センター</t>
    <rPh sb="3" eb="5">
      <t>カイヨウ</t>
    </rPh>
    <phoneticPr fontId="25"/>
  </si>
  <si>
    <t>ワコー・旺栄グループ</t>
  </si>
  <si>
    <t>白岡市千駄野３７１－３</t>
    <rPh sb="0" eb="2">
      <t>シラオカ</t>
    </rPh>
    <rPh sb="2" eb="3">
      <t>シ</t>
    </rPh>
    <rPh sb="3" eb="6">
      <t>センダノ</t>
    </rPh>
    <phoneticPr fontId="25"/>
  </si>
  <si>
    <t>・温水プール（２５ｍ×７コース）　　・幼児用プール　　・ジャグジー　　・ウォータースライダー</t>
    <rPh sb="1" eb="3">
      <t>オンスイ</t>
    </rPh>
    <rPh sb="19" eb="22">
      <t>ヨウジヨウ</t>
    </rPh>
    <phoneticPr fontId="25"/>
  </si>
  <si>
    <t>伊奈町</t>
    <rPh sb="0" eb="3">
      <t>イナマチ</t>
    </rPh>
    <phoneticPr fontId="24"/>
  </si>
  <si>
    <t>丸山スポーツ広場</t>
    <rPh sb="0" eb="2">
      <t>マルヤマ</t>
    </rPh>
    <rPh sb="6" eb="8">
      <t>ヒロバ</t>
    </rPh>
    <phoneticPr fontId="25"/>
  </si>
  <si>
    <t>伊奈町小室５８０</t>
    <rPh sb="0" eb="3">
      <t>イナマチ</t>
    </rPh>
    <rPh sb="3" eb="5">
      <t>コムロ</t>
    </rPh>
    <phoneticPr fontId="25"/>
  </si>
  <si>
    <t>伊奈町制施行記念公園</t>
    <rPh sb="0" eb="2">
      <t>イナ</t>
    </rPh>
    <rPh sb="2" eb="4">
      <t>チョウセイ</t>
    </rPh>
    <rPh sb="4" eb="6">
      <t>シコウ</t>
    </rPh>
    <rPh sb="6" eb="8">
      <t>キネン</t>
    </rPh>
    <rPh sb="8" eb="10">
      <t>コウエン</t>
    </rPh>
    <phoneticPr fontId="25"/>
  </si>
  <si>
    <t>伊奈町小針内宿７３２－１</t>
    <rPh sb="0" eb="3">
      <t>イナマチ</t>
    </rPh>
    <rPh sb="3" eb="7">
      <t>コバリウチジュク</t>
    </rPh>
    <phoneticPr fontId="25"/>
  </si>
  <si>
    <t>南部大公園</t>
    <rPh sb="0" eb="2">
      <t>ナンブ</t>
    </rPh>
    <rPh sb="2" eb="5">
      <t>ダイコウエン</t>
    </rPh>
    <phoneticPr fontId="25"/>
  </si>
  <si>
    <t>伊奈町栄４－１８１</t>
    <rPh sb="0" eb="3">
      <t>イナマチ</t>
    </rPh>
    <rPh sb="3" eb="4">
      <t>サカエ</t>
    </rPh>
    <phoneticPr fontId="25"/>
  </si>
  <si>
    <t>少年スポーツグラウンド</t>
    <rPh sb="0" eb="2">
      <t>ショウネン</t>
    </rPh>
    <phoneticPr fontId="25"/>
  </si>
  <si>
    <t>伊奈町小室９３０３－１</t>
    <rPh sb="0" eb="3">
      <t>イナマチ</t>
    </rPh>
    <rPh sb="3" eb="5">
      <t>コムロ</t>
    </rPh>
    <phoneticPr fontId="25"/>
  </si>
  <si>
    <t>ふれあい活動センター</t>
    <rPh sb="4" eb="6">
      <t>カツドウ</t>
    </rPh>
    <phoneticPr fontId="25"/>
  </si>
  <si>
    <t>アクティオ株式会社</t>
  </si>
  <si>
    <t>伊奈町小室２４５０－１</t>
    <rPh sb="0" eb="3">
      <t>イナマチ</t>
    </rPh>
    <rPh sb="3" eb="5">
      <t>コムロ</t>
    </rPh>
    <phoneticPr fontId="25"/>
  </si>
  <si>
    <t>三芳町</t>
    <rPh sb="0" eb="3">
      <t>ミヨシマチ</t>
    </rPh>
    <phoneticPr fontId="24"/>
  </si>
  <si>
    <t>三芳町運動公園
グラウンド</t>
    <rPh sb="0" eb="3">
      <t>ミヨシマチ</t>
    </rPh>
    <rPh sb="3" eb="7">
      <t>ウンドウコウエン</t>
    </rPh>
    <phoneticPr fontId="25"/>
  </si>
  <si>
    <t>三芳町藤久保１１１８番地１</t>
    <rPh sb="0" eb="3">
      <t>ミヨシマチ</t>
    </rPh>
    <rPh sb="3" eb="6">
      <t>フジクボ</t>
    </rPh>
    <rPh sb="10" eb="12">
      <t>バンチ</t>
    </rPh>
    <phoneticPr fontId="25"/>
  </si>
  <si>
    <t>陸上競技200ｍトラック、6レーン</t>
    <rPh sb="0" eb="2">
      <t>リクジョウ</t>
    </rPh>
    <rPh sb="2" eb="4">
      <t>キョウギ</t>
    </rPh>
    <phoneticPr fontId="24"/>
  </si>
  <si>
    <t>三芳町運動公園
テニスコート</t>
    <rPh sb="0" eb="3">
      <t>ミヨシマチ</t>
    </rPh>
    <rPh sb="3" eb="7">
      <t>ウンドウコウエン</t>
    </rPh>
    <phoneticPr fontId="25"/>
  </si>
  <si>
    <t>三芳町藤久保１１２０番地１</t>
    <rPh sb="0" eb="3">
      <t>ミヨシマチ</t>
    </rPh>
    <rPh sb="3" eb="6">
      <t>フジクボ</t>
    </rPh>
    <rPh sb="10" eb="12">
      <t>バンチ</t>
    </rPh>
    <phoneticPr fontId="25"/>
  </si>
  <si>
    <t>三芳町弓道場</t>
    <rPh sb="0" eb="3">
      <t>ミヨシマチ</t>
    </rPh>
    <rPh sb="3" eb="5">
      <t>キュウドウ</t>
    </rPh>
    <rPh sb="5" eb="6">
      <t>バ</t>
    </rPh>
    <phoneticPr fontId="25"/>
  </si>
  <si>
    <t>※夜間照明あり</t>
    <rPh sb="1" eb="3">
      <t>ヤカン</t>
    </rPh>
    <rPh sb="3" eb="5">
      <t>ショウメイ</t>
    </rPh>
    <phoneticPr fontId="25"/>
  </si>
  <si>
    <t>三芳町竹間沢
テニスコート</t>
    <rPh sb="0" eb="3">
      <t>ミヨシマチ</t>
    </rPh>
    <rPh sb="3" eb="4">
      <t>タケ</t>
    </rPh>
    <rPh sb="4" eb="5">
      <t>マ</t>
    </rPh>
    <rPh sb="5" eb="6">
      <t>サワ</t>
    </rPh>
    <phoneticPr fontId="25"/>
  </si>
  <si>
    <t>三芳町竹間沢２５４番地１</t>
    <rPh sb="0" eb="3">
      <t>ミヨシマチ</t>
    </rPh>
    <rPh sb="3" eb="4">
      <t>タケ</t>
    </rPh>
    <rPh sb="4" eb="5">
      <t>マ</t>
    </rPh>
    <rPh sb="5" eb="6">
      <t>サワ</t>
    </rPh>
    <rPh sb="9" eb="10">
      <t>バン</t>
    </rPh>
    <rPh sb="10" eb="11">
      <t>チ</t>
    </rPh>
    <phoneticPr fontId="25"/>
  </si>
  <si>
    <t>三芳町自然の森・
レクリエーション公園</t>
    <rPh sb="0" eb="3">
      <t>ミヨシマチ</t>
    </rPh>
    <rPh sb="3" eb="5">
      <t>シゼン</t>
    </rPh>
    <rPh sb="6" eb="7">
      <t>モリ</t>
    </rPh>
    <rPh sb="17" eb="19">
      <t>コウエン</t>
    </rPh>
    <phoneticPr fontId="25"/>
  </si>
  <si>
    <t>三芳町藤久保１１１２番地２</t>
    <rPh sb="0" eb="3">
      <t>ミヨシマチ</t>
    </rPh>
    <rPh sb="3" eb="6">
      <t>フジクボ</t>
    </rPh>
    <rPh sb="10" eb="12">
      <t>バンチ</t>
    </rPh>
    <phoneticPr fontId="25"/>
  </si>
  <si>
    <t>緑地公園</t>
    <rPh sb="0" eb="2">
      <t>リョクチ</t>
    </rPh>
    <rPh sb="2" eb="4">
      <t>コウエン</t>
    </rPh>
    <phoneticPr fontId="24"/>
  </si>
  <si>
    <t>三芳町藤久保１１１２番地１</t>
    <rPh sb="0" eb="3">
      <t>ミヨシマチ</t>
    </rPh>
    <rPh sb="3" eb="6">
      <t>フジクボ</t>
    </rPh>
    <rPh sb="10" eb="12">
      <t>バンチ</t>
    </rPh>
    <phoneticPr fontId="25"/>
  </si>
  <si>
    <t>グラウンドゴルフ場</t>
    <rPh sb="8" eb="9">
      <t>ジョウ</t>
    </rPh>
    <phoneticPr fontId="24"/>
  </si>
  <si>
    <t>上永久保第１
ゲートボール場</t>
    <rPh sb="0" eb="1">
      <t>ウエ</t>
    </rPh>
    <rPh sb="1" eb="4">
      <t>ナガクボ</t>
    </rPh>
    <rPh sb="4" eb="5">
      <t>ダイ</t>
    </rPh>
    <rPh sb="13" eb="14">
      <t>バ</t>
    </rPh>
    <phoneticPr fontId="25"/>
  </si>
  <si>
    <t>三芳町上富１５７６番地１及び１５７６番地５</t>
    <rPh sb="0" eb="3">
      <t>ミヨシマチ</t>
    </rPh>
    <rPh sb="3" eb="4">
      <t>ウエ</t>
    </rPh>
    <rPh sb="4" eb="5">
      <t>トミ</t>
    </rPh>
    <rPh sb="9" eb="11">
      <t>バンチ</t>
    </rPh>
    <rPh sb="12" eb="13">
      <t>オヨ</t>
    </rPh>
    <rPh sb="18" eb="20">
      <t>バンチ</t>
    </rPh>
    <phoneticPr fontId="25"/>
  </si>
  <si>
    <t>上永久保第２
ゲートボール場</t>
    <rPh sb="0" eb="1">
      <t>ウエ</t>
    </rPh>
    <rPh sb="1" eb="4">
      <t>ナガクボ</t>
    </rPh>
    <rPh sb="4" eb="5">
      <t>ダイ</t>
    </rPh>
    <rPh sb="13" eb="14">
      <t>バ</t>
    </rPh>
    <phoneticPr fontId="25"/>
  </si>
  <si>
    <t>三芳町上富１７４７番地１及び１７４７番地４</t>
    <rPh sb="0" eb="3">
      <t>ミヨシマチ</t>
    </rPh>
    <rPh sb="3" eb="4">
      <t>ウエ</t>
    </rPh>
    <rPh sb="4" eb="5">
      <t>トミ</t>
    </rPh>
    <rPh sb="9" eb="11">
      <t>バンチ</t>
    </rPh>
    <rPh sb="12" eb="13">
      <t>オヨ</t>
    </rPh>
    <rPh sb="18" eb="20">
      <t>バンチ</t>
    </rPh>
    <phoneticPr fontId="25"/>
  </si>
  <si>
    <t>吉拓ゲートボール場</t>
    <rPh sb="0" eb="1">
      <t>キチ</t>
    </rPh>
    <rPh sb="1" eb="2">
      <t>タク</t>
    </rPh>
    <rPh sb="8" eb="9">
      <t>バ</t>
    </rPh>
    <phoneticPr fontId="25"/>
  </si>
  <si>
    <t>三芳町上富３１７番地１</t>
    <rPh sb="0" eb="3">
      <t>ミヨシマチ</t>
    </rPh>
    <rPh sb="3" eb="4">
      <t>ウエ</t>
    </rPh>
    <rPh sb="4" eb="5">
      <t>トミ</t>
    </rPh>
    <rPh sb="8" eb="10">
      <t>バンチ</t>
    </rPh>
    <phoneticPr fontId="25"/>
  </si>
  <si>
    <t>宮本ゲートボール場</t>
    <rPh sb="0" eb="2">
      <t>ミヤモト</t>
    </rPh>
    <rPh sb="8" eb="9">
      <t>バ</t>
    </rPh>
    <phoneticPr fontId="25"/>
  </si>
  <si>
    <t>三芳町北永井９４７番地３、９４７番地７及び９４７番地８</t>
    <rPh sb="0" eb="3">
      <t>ミヨシマチ</t>
    </rPh>
    <rPh sb="3" eb="4">
      <t>キタ</t>
    </rPh>
    <rPh sb="4" eb="6">
      <t>ナガイ</t>
    </rPh>
    <rPh sb="9" eb="11">
      <t>バンチ</t>
    </rPh>
    <rPh sb="16" eb="18">
      <t>バンチ</t>
    </rPh>
    <rPh sb="19" eb="20">
      <t>オヨ</t>
    </rPh>
    <rPh sb="24" eb="25">
      <t>バン</t>
    </rPh>
    <rPh sb="25" eb="26">
      <t>チ</t>
    </rPh>
    <phoneticPr fontId="25"/>
  </si>
  <si>
    <t>俣野ゲートボール場</t>
    <rPh sb="0" eb="2">
      <t>マタノ</t>
    </rPh>
    <rPh sb="8" eb="9">
      <t>バ</t>
    </rPh>
    <phoneticPr fontId="25"/>
  </si>
  <si>
    <t>三芳町藤久保３７８番地１</t>
    <rPh sb="0" eb="3">
      <t>ミヨシマチ</t>
    </rPh>
    <rPh sb="3" eb="6">
      <t>フジクボ</t>
    </rPh>
    <rPh sb="9" eb="11">
      <t>バンチ</t>
    </rPh>
    <phoneticPr fontId="25"/>
  </si>
  <si>
    <t>浅間後ゲートボール場</t>
    <rPh sb="0" eb="2">
      <t>アサマ</t>
    </rPh>
    <rPh sb="2" eb="3">
      <t>ゴ</t>
    </rPh>
    <rPh sb="9" eb="10">
      <t>バ</t>
    </rPh>
    <phoneticPr fontId="25"/>
  </si>
  <si>
    <t>三芳町藤久保６５８４番地、６５８５番地及び６５８６番地</t>
    <rPh sb="0" eb="3">
      <t>ミヨシマチ</t>
    </rPh>
    <rPh sb="3" eb="6">
      <t>フジクボ</t>
    </rPh>
    <rPh sb="10" eb="12">
      <t>バンチ</t>
    </rPh>
    <rPh sb="17" eb="19">
      <t>バンチ</t>
    </rPh>
    <rPh sb="19" eb="20">
      <t>オヨ</t>
    </rPh>
    <rPh sb="25" eb="27">
      <t>バンチ</t>
    </rPh>
    <phoneticPr fontId="25"/>
  </si>
  <si>
    <t>西第１ゲートボール場</t>
    <rPh sb="0" eb="1">
      <t>ニシ</t>
    </rPh>
    <rPh sb="1" eb="2">
      <t>ダイ</t>
    </rPh>
    <rPh sb="9" eb="10">
      <t>バ</t>
    </rPh>
    <phoneticPr fontId="25"/>
  </si>
  <si>
    <t>三芳町藤久保９１６番地１</t>
    <rPh sb="0" eb="3">
      <t>ミヨシマチ</t>
    </rPh>
    <rPh sb="3" eb="6">
      <t>フジクボ</t>
    </rPh>
    <rPh sb="9" eb="11">
      <t>バンチ</t>
    </rPh>
    <phoneticPr fontId="25"/>
  </si>
  <si>
    <t>北永井2区集会所・公園</t>
    <rPh sb="0" eb="1">
      <t>キタ</t>
    </rPh>
    <rPh sb="1" eb="3">
      <t>ナガイ</t>
    </rPh>
    <rPh sb="4" eb="5">
      <t>ク</t>
    </rPh>
    <rPh sb="5" eb="7">
      <t>シュウカイ</t>
    </rPh>
    <rPh sb="7" eb="8">
      <t>ジョ</t>
    </rPh>
    <rPh sb="9" eb="11">
      <t>コウエン</t>
    </rPh>
    <phoneticPr fontId="25"/>
  </si>
  <si>
    <t>三芳町北永井７６２番地１</t>
    <rPh sb="0" eb="3">
      <t>ミヨシマチ</t>
    </rPh>
    <rPh sb="3" eb="4">
      <t>キタ</t>
    </rPh>
    <rPh sb="4" eb="6">
      <t>ナガイ</t>
    </rPh>
    <rPh sb="9" eb="11">
      <t>バンチ</t>
    </rPh>
    <phoneticPr fontId="24"/>
  </si>
  <si>
    <t>南側ゲートボール場</t>
    <rPh sb="0" eb="2">
      <t>ミナミガワ</t>
    </rPh>
    <rPh sb="8" eb="9">
      <t>バ</t>
    </rPh>
    <phoneticPr fontId="25"/>
  </si>
  <si>
    <t>三芳町竹間沢８９８番地及び８９９番地５</t>
    <rPh sb="0" eb="3">
      <t>ミヨシマチ</t>
    </rPh>
    <rPh sb="3" eb="4">
      <t>タケ</t>
    </rPh>
    <rPh sb="4" eb="5">
      <t>マ</t>
    </rPh>
    <rPh sb="5" eb="6">
      <t>サワ</t>
    </rPh>
    <rPh sb="9" eb="11">
      <t>バンチ</t>
    </rPh>
    <rPh sb="11" eb="12">
      <t>オヨ</t>
    </rPh>
    <rPh sb="16" eb="18">
      <t>バンチ</t>
    </rPh>
    <phoneticPr fontId="25"/>
  </si>
  <si>
    <t>北原ゲートボール場</t>
    <rPh sb="0" eb="2">
      <t>キタハラ</t>
    </rPh>
    <rPh sb="8" eb="9">
      <t>バ</t>
    </rPh>
    <phoneticPr fontId="25"/>
  </si>
  <si>
    <t>三芳町竹間沢５７８番地１１</t>
    <rPh sb="0" eb="3">
      <t>ミヨシマチ</t>
    </rPh>
    <rPh sb="3" eb="4">
      <t>タケ</t>
    </rPh>
    <rPh sb="4" eb="5">
      <t>マ</t>
    </rPh>
    <rPh sb="5" eb="6">
      <t>サワ</t>
    </rPh>
    <rPh sb="9" eb="11">
      <t>バンチ</t>
    </rPh>
    <phoneticPr fontId="25"/>
  </si>
  <si>
    <t>三芳町総合体育館</t>
    <rPh sb="0" eb="3">
      <t>ミヨシマチ</t>
    </rPh>
    <rPh sb="3" eb="5">
      <t>ソウゴウ</t>
    </rPh>
    <rPh sb="5" eb="8">
      <t>タイイクカン</t>
    </rPh>
    <phoneticPr fontId="25"/>
  </si>
  <si>
    <t>三芳町藤久保１１００番地１</t>
    <rPh sb="0" eb="3">
      <t>ミヨシマチ</t>
    </rPh>
    <rPh sb="3" eb="6">
      <t>フジクボ</t>
    </rPh>
    <rPh sb="10" eb="12">
      <t>バンチ</t>
    </rPh>
    <phoneticPr fontId="25"/>
  </si>
  <si>
    <t>・バウンドテニス４面　・ソフトバレーボール８面　　・ラケットテニス８面　　・インディアカ８面</t>
    <rPh sb="9" eb="10">
      <t>メン</t>
    </rPh>
    <rPh sb="22" eb="23">
      <t>メン</t>
    </rPh>
    <rPh sb="34" eb="35">
      <t>メン</t>
    </rPh>
    <rPh sb="45" eb="46">
      <t>メン</t>
    </rPh>
    <phoneticPr fontId="25"/>
  </si>
  <si>
    <t>エアロビクス、健康体操、ヨガ、ダンス</t>
    <rPh sb="7" eb="9">
      <t>ケンコウ</t>
    </rPh>
    <rPh sb="9" eb="11">
      <t>タイソウ</t>
    </rPh>
    <phoneticPr fontId="24"/>
  </si>
  <si>
    <t>フィットネスルーム</t>
  </si>
  <si>
    <t>15歳以上（中学生を除く）の講習を受けた方のみ利用可能</t>
    <rPh sb="2" eb="5">
      <t>サイイジョウ</t>
    </rPh>
    <rPh sb="6" eb="9">
      <t>チュウガクセイ</t>
    </rPh>
    <rPh sb="10" eb="11">
      <t>ノゾ</t>
    </rPh>
    <rPh sb="14" eb="16">
      <t>コウシュウ</t>
    </rPh>
    <rPh sb="17" eb="18">
      <t>ウ</t>
    </rPh>
    <rPh sb="20" eb="21">
      <t>カタ</t>
    </rPh>
    <rPh sb="23" eb="25">
      <t>リヨウ</t>
    </rPh>
    <rPh sb="25" eb="27">
      <t>カノウ</t>
    </rPh>
    <phoneticPr fontId="24"/>
  </si>
  <si>
    <t>毛呂山町</t>
    <rPh sb="0" eb="3">
      <t>モロヤマ</t>
    </rPh>
    <rPh sb="3" eb="4">
      <t>マチ</t>
    </rPh>
    <phoneticPr fontId="7"/>
  </si>
  <si>
    <t>毛呂山総合公園</t>
    <rPh sb="0" eb="3">
      <t>モロヤマ</t>
    </rPh>
    <rPh sb="3" eb="5">
      <t>ソウゴウ</t>
    </rPh>
    <rPh sb="5" eb="7">
      <t>コウエン</t>
    </rPh>
    <phoneticPr fontId="8"/>
  </si>
  <si>
    <t>毛呂山町大谷木４４３</t>
    <rPh sb="0" eb="4">
      <t>モロヤママチ</t>
    </rPh>
    <rPh sb="4" eb="6">
      <t>オオタニ</t>
    </rPh>
    <rPh sb="6" eb="7">
      <t>キ</t>
    </rPh>
    <phoneticPr fontId="8"/>
  </si>
  <si>
    <t>・ソフトテニス３面</t>
    <rPh sb="8" eb="9">
      <t>メン</t>
    </rPh>
    <phoneticPr fontId="8"/>
  </si>
  <si>
    <t>・ソフトテニス１面</t>
    <rPh sb="8" eb="9">
      <t>めん</t>
    </rPh>
    <phoneticPr fontId="25" type="Hiragana"/>
  </si>
  <si>
    <t>柔剣道場</t>
    <rPh sb="0" eb="3">
      <t>じゅうけんどう</t>
    </rPh>
    <rPh sb="3" eb="4">
      <t>じょう</t>
    </rPh>
    <phoneticPr fontId="25" type="Hiragana"/>
  </si>
  <si>
    <t>西戸グラウンド</t>
    <rPh sb="0" eb="1">
      <t>ニシ</t>
    </rPh>
    <rPh sb="1" eb="2">
      <t>ト</t>
    </rPh>
    <phoneticPr fontId="8"/>
  </si>
  <si>
    <t>毛呂山町西戸１１９－１２</t>
    <rPh sb="0" eb="4">
      <t>モロヤママチ</t>
    </rPh>
    <rPh sb="4" eb="5">
      <t>ニシ</t>
    </rPh>
    <rPh sb="5" eb="6">
      <t>ト</t>
    </rPh>
    <phoneticPr fontId="8"/>
  </si>
  <si>
    <t>川角グラウンド</t>
    <rPh sb="0" eb="1">
      <t>カワ</t>
    </rPh>
    <rPh sb="1" eb="2">
      <t>カド</t>
    </rPh>
    <phoneticPr fontId="8"/>
  </si>
  <si>
    <t>毛呂山町川角６５９－１</t>
    <rPh sb="0" eb="4">
      <t>モロヤママチ</t>
    </rPh>
    <rPh sb="4" eb="5">
      <t>カワ</t>
    </rPh>
    <rPh sb="5" eb="6">
      <t>カド</t>
    </rPh>
    <phoneticPr fontId="8"/>
  </si>
  <si>
    <t>大類グラウンド</t>
    <rPh sb="0" eb="2">
      <t>オオルイ</t>
    </rPh>
    <phoneticPr fontId="8"/>
  </si>
  <si>
    <t>毛呂山町大類７１７</t>
    <rPh sb="0" eb="4">
      <t>モロヤママチ</t>
    </rPh>
    <rPh sb="4" eb="6">
      <t>オオルイ</t>
    </rPh>
    <phoneticPr fontId="8"/>
  </si>
  <si>
    <t>・ペタンクコート６面</t>
    <rPh sb="9" eb="10">
      <t>メン</t>
    </rPh>
    <phoneticPr fontId="8"/>
  </si>
  <si>
    <t>川角公園</t>
    <rPh sb="0" eb="1">
      <t>カワ</t>
    </rPh>
    <rPh sb="1" eb="2">
      <t>カド</t>
    </rPh>
    <rPh sb="2" eb="4">
      <t>コウエン</t>
    </rPh>
    <phoneticPr fontId="8"/>
  </si>
  <si>
    <t>毛呂山町川角１８３２</t>
    <rPh sb="0" eb="4">
      <t>モロヤママチ</t>
    </rPh>
    <rPh sb="4" eb="5">
      <t>カワ</t>
    </rPh>
    <rPh sb="5" eb="6">
      <t>カド</t>
    </rPh>
    <phoneticPr fontId="8"/>
  </si>
  <si>
    <t>大類ソフトボールパーク</t>
    <rPh sb="0" eb="2">
      <t>オオルイ</t>
    </rPh>
    <phoneticPr fontId="8"/>
  </si>
  <si>
    <t>毛呂山町大類６２０－１</t>
    <rPh sb="0" eb="4">
      <t>モロヤママチ</t>
    </rPh>
    <rPh sb="4" eb="6">
      <t>オオルイ</t>
    </rPh>
    <phoneticPr fontId="8"/>
  </si>
  <si>
    <t>岩井グラウンド</t>
    <rPh sb="0" eb="2">
      <t>イワイ</t>
    </rPh>
    <phoneticPr fontId="8"/>
  </si>
  <si>
    <t>毛呂山町岩井西２－３１－１</t>
    <rPh sb="0" eb="4">
      <t>モロヤママチ</t>
    </rPh>
    <rPh sb="4" eb="6">
      <t>イワイ</t>
    </rPh>
    <rPh sb="6" eb="7">
      <t>ニシ</t>
    </rPh>
    <phoneticPr fontId="8"/>
  </si>
  <si>
    <t>目白台グラウンド</t>
    <rPh sb="0" eb="3">
      <t>メジロダイ</t>
    </rPh>
    <phoneticPr fontId="8"/>
  </si>
  <si>
    <t>毛呂山町目白台４－３－１</t>
    <rPh sb="0" eb="4">
      <t>モロヤママチ</t>
    </rPh>
    <rPh sb="4" eb="7">
      <t>メジロダイ</t>
    </rPh>
    <phoneticPr fontId="8"/>
  </si>
  <si>
    <t>老人福祉センター
山根荘</t>
    <rPh sb="0" eb="2">
      <t>ロウジン</t>
    </rPh>
    <rPh sb="2" eb="4">
      <t>フクシ</t>
    </rPh>
    <rPh sb="9" eb="11">
      <t>ヤマネ</t>
    </rPh>
    <rPh sb="11" eb="12">
      <t>ソウ</t>
    </rPh>
    <phoneticPr fontId="8"/>
  </si>
  <si>
    <t>毛呂山町阿諏訪１５２７</t>
    <rPh sb="0" eb="4">
      <t>モロヤママチ</t>
    </rPh>
    <rPh sb="4" eb="5">
      <t>ア</t>
    </rPh>
    <rPh sb="5" eb="7">
      <t>スワ</t>
    </rPh>
    <phoneticPr fontId="8"/>
  </si>
  <si>
    <t>中央公民館</t>
    <rPh sb="0" eb="2">
      <t>チュウオウ</t>
    </rPh>
    <rPh sb="2" eb="5">
      <t>コウミンカン</t>
    </rPh>
    <phoneticPr fontId="8"/>
  </si>
  <si>
    <t>毛呂山町岩井西１－１５－１</t>
    <rPh sb="0" eb="4">
      <t>モロヤママチ</t>
    </rPh>
    <rPh sb="4" eb="6">
      <t>イワイ</t>
    </rPh>
    <rPh sb="6" eb="7">
      <t>ニシ</t>
    </rPh>
    <phoneticPr fontId="8"/>
  </si>
  <si>
    <t>体育室</t>
    <rPh sb="0" eb="2">
      <t>タイイク</t>
    </rPh>
    <rPh sb="2" eb="3">
      <t>シツ</t>
    </rPh>
    <phoneticPr fontId="8"/>
  </si>
  <si>
    <t>弓道場</t>
    <rPh sb="0" eb="2">
      <t>キュウドウ</t>
    </rPh>
    <rPh sb="2" eb="3">
      <t>バ</t>
    </rPh>
    <phoneticPr fontId="8"/>
  </si>
  <si>
    <t>毛呂山町岩井西５－１６－２</t>
    <rPh sb="0" eb="4">
      <t>モロヤママチ</t>
    </rPh>
    <rPh sb="4" eb="6">
      <t>イワイ</t>
    </rPh>
    <rPh sb="6" eb="7">
      <t>ニシ</t>
    </rPh>
    <phoneticPr fontId="8"/>
  </si>
  <si>
    <t>越生町</t>
    <rPh sb="0" eb="3">
      <t>オゴセマチ</t>
    </rPh>
    <phoneticPr fontId="24"/>
  </si>
  <si>
    <t>越生町運動公園</t>
    <rPh sb="0" eb="2">
      <t>オゴセ</t>
    </rPh>
    <rPh sb="2" eb="3">
      <t>マチ</t>
    </rPh>
    <rPh sb="3" eb="7">
      <t>ウンドウコウエン</t>
    </rPh>
    <phoneticPr fontId="25"/>
  </si>
  <si>
    <t>越生町上野東５－３５３－１</t>
    <rPh sb="0" eb="2">
      <t>オゴセ</t>
    </rPh>
    <rPh sb="2" eb="3">
      <t>マチ</t>
    </rPh>
    <rPh sb="3" eb="6">
      <t>ウエノヒガシ</t>
    </rPh>
    <phoneticPr fontId="25"/>
  </si>
  <si>
    <t>クレーコート</t>
  </si>
  <si>
    <t>いこいの広場</t>
    <rPh sb="4" eb="6">
      <t>ヒロバ</t>
    </rPh>
    <phoneticPr fontId="25"/>
  </si>
  <si>
    <t>越生町越生東７－３１０－１</t>
    <rPh sb="0" eb="2">
      <t>オゴセ</t>
    </rPh>
    <rPh sb="2" eb="3">
      <t>マチ</t>
    </rPh>
    <rPh sb="3" eb="5">
      <t>オゴセ</t>
    </rPh>
    <rPh sb="5" eb="6">
      <t>ヒガシ</t>
    </rPh>
    <phoneticPr fontId="25"/>
  </si>
  <si>
    <t>大満農村公園</t>
    <rPh sb="0" eb="1">
      <t>オオ</t>
    </rPh>
    <rPh sb="1" eb="2">
      <t>マン</t>
    </rPh>
    <rPh sb="2" eb="4">
      <t>ノウソン</t>
    </rPh>
    <rPh sb="4" eb="6">
      <t>コウエン</t>
    </rPh>
    <phoneticPr fontId="25"/>
  </si>
  <si>
    <t>越生町大字大満２５７</t>
    <rPh sb="0" eb="2">
      <t>オゴセ</t>
    </rPh>
    <rPh sb="2" eb="3">
      <t>マチ</t>
    </rPh>
    <rPh sb="3" eb="5">
      <t>オオアザ</t>
    </rPh>
    <rPh sb="5" eb="6">
      <t>オオ</t>
    </rPh>
    <rPh sb="6" eb="7">
      <t>ミ</t>
    </rPh>
    <phoneticPr fontId="25"/>
  </si>
  <si>
    <t>ハードコート</t>
  </si>
  <si>
    <t>上谷農村広場</t>
    <rPh sb="0" eb="1">
      <t>ウエ</t>
    </rPh>
    <rPh sb="1" eb="2">
      <t>タニ</t>
    </rPh>
    <rPh sb="2" eb="4">
      <t>ノウソン</t>
    </rPh>
    <rPh sb="4" eb="6">
      <t>ヒロバ</t>
    </rPh>
    <phoneticPr fontId="25"/>
  </si>
  <si>
    <t>越生町大字上谷１７－１</t>
    <rPh sb="0" eb="2">
      <t>オゴセ</t>
    </rPh>
    <rPh sb="2" eb="3">
      <t>マチ</t>
    </rPh>
    <rPh sb="3" eb="5">
      <t>オオアザ</t>
    </rPh>
    <rPh sb="5" eb="7">
      <t>ウエタニ</t>
    </rPh>
    <phoneticPr fontId="25"/>
  </si>
  <si>
    <t>越生町屋外運動場
照明施設</t>
    <rPh sb="0" eb="2">
      <t>オゴセ</t>
    </rPh>
    <rPh sb="2" eb="3">
      <t>チョウ</t>
    </rPh>
    <rPh sb="3" eb="5">
      <t>オクガイ</t>
    </rPh>
    <rPh sb="5" eb="7">
      <t>ウンドウ</t>
    </rPh>
    <rPh sb="7" eb="8">
      <t>ジョウ</t>
    </rPh>
    <rPh sb="9" eb="11">
      <t>ショウメイ</t>
    </rPh>
    <rPh sb="11" eb="13">
      <t>シセツ</t>
    </rPh>
    <phoneticPr fontId="25"/>
  </si>
  <si>
    <t>越生町大字成瀬６１６</t>
    <rPh sb="0" eb="2">
      <t>オゴセ</t>
    </rPh>
    <rPh sb="2" eb="3">
      <t>マチ</t>
    </rPh>
    <rPh sb="3" eb="5">
      <t>オオアザ</t>
    </rPh>
    <rPh sb="5" eb="7">
      <t>ナルセ</t>
    </rPh>
    <phoneticPr fontId="25"/>
  </si>
  <si>
    <t>越生町中央公民館
体育館</t>
    <rPh sb="0" eb="2">
      <t>オゴセ</t>
    </rPh>
    <rPh sb="2" eb="3">
      <t>チョウ</t>
    </rPh>
    <rPh sb="3" eb="5">
      <t>チュウオウ</t>
    </rPh>
    <rPh sb="5" eb="8">
      <t>コウミンカン</t>
    </rPh>
    <rPh sb="9" eb="12">
      <t>タイイクカン</t>
    </rPh>
    <phoneticPr fontId="25"/>
  </si>
  <si>
    <t>越生町大字越生９１７</t>
    <rPh sb="0" eb="2">
      <t>オゴセ</t>
    </rPh>
    <rPh sb="2" eb="3">
      <t>マチ</t>
    </rPh>
    <rPh sb="3" eb="5">
      <t>オオアザ</t>
    </rPh>
    <rPh sb="5" eb="7">
      <t>オゴセ</t>
    </rPh>
    <phoneticPr fontId="25"/>
  </si>
  <si>
    <t>越生町弓道場</t>
    <rPh sb="0" eb="2">
      <t>オゴセ</t>
    </rPh>
    <rPh sb="2" eb="3">
      <t>マチ</t>
    </rPh>
    <rPh sb="3" eb="5">
      <t>キュウドウ</t>
    </rPh>
    <rPh sb="5" eb="6">
      <t>バ</t>
    </rPh>
    <phoneticPr fontId="25"/>
  </si>
  <si>
    <t>越生町武道館</t>
    <rPh sb="0" eb="2">
      <t>オゴセ</t>
    </rPh>
    <rPh sb="2" eb="3">
      <t>マチ</t>
    </rPh>
    <rPh sb="3" eb="6">
      <t>ブドウカン</t>
    </rPh>
    <phoneticPr fontId="24"/>
  </si>
  <si>
    <t>越生町大字成瀬６１８</t>
    <rPh sb="0" eb="2">
      <t>オゴセ</t>
    </rPh>
    <rPh sb="2" eb="3">
      <t>マチ</t>
    </rPh>
    <rPh sb="3" eb="5">
      <t>オオアザ</t>
    </rPh>
    <rPh sb="5" eb="7">
      <t>ナルセ</t>
    </rPh>
    <phoneticPr fontId="25"/>
  </si>
  <si>
    <t>卓球場</t>
    <rPh sb="0" eb="3">
      <t>タッキュウジョウ</t>
    </rPh>
    <phoneticPr fontId="24"/>
  </si>
  <si>
    <t>滑川町</t>
    <rPh sb="0" eb="2">
      <t>ナメガワ</t>
    </rPh>
    <rPh sb="2" eb="3">
      <t>マチ</t>
    </rPh>
    <phoneticPr fontId="24"/>
  </si>
  <si>
    <t>総合運動公園</t>
  </si>
  <si>
    <t>滑川町大字福田７１５－１</t>
  </si>
  <si>
    <t>陸上トラック400m×8</t>
    <rPh sb="0" eb="2">
      <t>リクジョウ</t>
    </rPh>
    <phoneticPr fontId="24"/>
  </si>
  <si>
    <t>月輪球場</t>
  </si>
  <si>
    <t>滑川町大字月輪１５３９</t>
  </si>
  <si>
    <t>都第一公園</t>
  </si>
  <si>
    <t>滑川町大字都２５－４９</t>
  </si>
  <si>
    <t>土塩球場</t>
  </si>
  <si>
    <t>滑川町大字土塩４５９</t>
  </si>
  <si>
    <t>文化スポーツセンター</t>
  </si>
  <si>
    <t>（公財）滑川町シルバー人材センター</t>
  </si>
  <si>
    <t>滑川町大字都１８９－１</t>
  </si>
  <si>
    <t>クレー２面、人工芝２面</t>
  </si>
  <si>
    <t>マレットゴルフコース</t>
  </si>
  <si>
    <t>滑川町大字羽尾１３５９－２</t>
  </si>
  <si>
    <t>マレットゴルフ場　２７ホール</t>
  </si>
  <si>
    <t>総合体育館</t>
  </si>
  <si>
    <t>滑川町大字福田７５５</t>
  </si>
  <si>
    <t>嵐山町</t>
    <rPh sb="0" eb="3">
      <t>ランザンマチ</t>
    </rPh>
    <phoneticPr fontId="24"/>
  </si>
  <si>
    <t>嵐山町総合運動公園</t>
    <rPh sb="0" eb="3">
      <t>ランザンマチ</t>
    </rPh>
    <rPh sb="3" eb="5">
      <t>ソウゴウ</t>
    </rPh>
    <rPh sb="5" eb="7">
      <t>ウンドウ</t>
    </rPh>
    <rPh sb="7" eb="9">
      <t>コウエン</t>
    </rPh>
    <phoneticPr fontId="25"/>
  </si>
  <si>
    <t>嵐山町鎌形505番地</t>
    <rPh sb="0" eb="3">
      <t>ランザンマチ</t>
    </rPh>
    <rPh sb="3" eb="5">
      <t>カマガタ</t>
    </rPh>
    <phoneticPr fontId="25"/>
  </si>
  <si>
    <t>嵐山町営鎌形野球場</t>
    <rPh sb="0" eb="2">
      <t>ランザン</t>
    </rPh>
    <rPh sb="2" eb="4">
      <t>チョウエイ</t>
    </rPh>
    <rPh sb="4" eb="6">
      <t>カマガタ</t>
    </rPh>
    <rPh sb="6" eb="8">
      <t>ヤキュウ</t>
    </rPh>
    <rPh sb="8" eb="9">
      <t>バ</t>
    </rPh>
    <phoneticPr fontId="25"/>
  </si>
  <si>
    <t>嵐山町鎌形3072番地1</t>
    <rPh sb="0" eb="3">
      <t>ランザンマチ</t>
    </rPh>
    <rPh sb="3" eb="5">
      <t>カマガタ</t>
    </rPh>
    <rPh sb="9" eb="11">
      <t>バンチ</t>
    </rPh>
    <phoneticPr fontId="25"/>
  </si>
  <si>
    <t>花見台第1公園</t>
    <rPh sb="0" eb="3">
      <t>ハナミダイ</t>
    </rPh>
    <rPh sb="3" eb="4">
      <t>ダイ</t>
    </rPh>
    <rPh sb="5" eb="7">
      <t>コウエン</t>
    </rPh>
    <phoneticPr fontId="25"/>
  </si>
  <si>
    <t>嵐山町花見台1番10</t>
    <rPh sb="0" eb="3">
      <t>ランザンマチ</t>
    </rPh>
    <rPh sb="3" eb="6">
      <t>ハナミダイ</t>
    </rPh>
    <rPh sb="7" eb="8">
      <t>バン</t>
    </rPh>
    <phoneticPr fontId="25"/>
  </si>
  <si>
    <t>菅谷テニスコート</t>
    <rPh sb="0" eb="2">
      <t>スガヤ</t>
    </rPh>
    <phoneticPr fontId="25"/>
  </si>
  <si>
    <t>嵐山町菅谷927番地　国立女性教育会館内</t>
    <rPh sb="0" eb="3">
      <t>ランザンマチ</t>
    </rPh>
    <rPh sb="3" eb="5">
      <t>スガヤ</t>
    </rPh>
    <rPh sb="8" eb="10">
      <t>バンチ</t>
    </rPh>
    <rPh sb="11" eb="13">
      <t>コクリツ</t>
    </rPh>
    <rPh sb="13" eb="15">
      <t>ジョセイ</t>
    </rPh>
    <rPh sb="15" eb="17">
      <t>キョウイク</t>
    </rPh>
    <rPh sb="17" eb="19">
      <t>カイカン</t>
    </rPh>
    <rPh sb="19" eb="20">
      <t>ナイ</t>
    </rPh>
    <phoneticPr fontId="25"/>
  </si>
  <si>
    <t>鶴巻運動公園</t>
    <rPh sb="0" eb="2">
      <t>ツルマキ</t>
    </rPh>
    <rPh sb="2" eb="4">
      <t>ウンドウ</t>
    </rPh>
    <rPh sb="4" eb="6">
      <t>コウエン</t>
    </rPh>
    <phoneticPr fontId="25"/>
  </si>
  <si>
    <t>嵐山町むさし台3丁目4番地</t>
    <rPh sb="0" eb="3">
      <t>ランザンマチ</t>
    </rPh>
    <rPh sb="6" eb="7">
      <t>ダイ</t>
    </rPh>
    <rPh sb="8" eb="10">
      <t>チョウメ</t>
    </rPh>
    <rPh sb="11" eb="13">
      <t>バンチ</t>
    </rPh>
    <phoneticPr fontId="25"/>
  </si>
  <si>
    <t>都幾マレットゴルフ場</t>
    <rPh sb="0" eb="1">
      <t>ミヤコ</t>
    </rPh>
    <rPh sb="1" eb="2">
      <t>イク</t>
    </rPh>
    <rPh sb="9" eb="10">
      <t>ジョウ</t>
    </rPh>
    <phoneticPr fontId="25"/>
  </si>
  <si>
    <t>嵐山町大蔵655</t>
    <rPh sb="0" eb="3">
      <t>ランザンマチ</t>
    </rPh>
    <rPh sb="3" eb="5">
      <t>オオクラ</t>
    </rPh>
    <phoneticPr fontId="25"/>
  </si>
  <si>
    <t>マレットゴルフ場</t>
    <rPh sb="7" eb="8">
      <t>バ</t>
    </rPh>
    <phoneticPr fontId="25"/>
  </si>
  <si>
    <t>マレットゴルフ場１面</t>
    <rPh sb="7" eb="8">
      <t>バ</t>
    </rPh>
    <rPh sb="9" eb="10">
      <t>メン</t>
    </rPh>
    <phoneticPr fontId="25"/>
  </si>
  <si>
    <t>草原運動場</t>
    <rPh sb="0" eb="2">
      <t>ソウゲン</t>
    </rPh>
    <rPh sb="2" eb="4">
      <t>ウンドウ</t>
    </rPh>
    <rPh sb="4" eb="5">
      <t>バ</t>
    </rPh>
    <phoneticPr fontId="25"/>
  </si>
  <si>
    <t>草原広場</t>
    <rPh sb="0" eb="2">
      <t>ソウゲン</t>
    </rPh>
    <rPh sb="2" eb="4">
      <t>ヒロバ</t>
    </rPh>
    <phoneticPr fontId="25"/>
  </si>
  <si>
    <t>嵐山町B&amp;G海洋センター</t>
    <rPh sb="0" eb="3">
      <t>ランザンマチ</t>
    </rPh>
    <rPh sb="6" eb="8">
      <t>カイヨウ</t>
    </rPh>
    <phoneticPr fontId="25"/>
  </si>
  <si>
    <t>嵐山町鎌形855</t>
    <rPh sb="0" eb="3">
      <t>ランザンマチ</t>
    </rPh>
    <rPh sb="3" eb="5">
      <t>カマガタ</t>
    </rPh>
    <phoneticPr fontId="25"/>
  </si>
  <si>
    <t>水泳プール</t>
    <rPh sb="0" eb="2">
      <t>スイエイ</t>
    </rPh>
    <phoneticPr fontId="24"/>
  </si>
  <si>
    <t>・25m×６コース　・幼児用プール　・令和3年度中止、令和4年度中止予定</t>
    <rPh sb="11" eb="14">
      <t>ヨウジヨウ</t>
    </rPh>
    <rPh sb="19" eb="21">
      <t>レイワ</t>
    </rPh>
    <rPh sb="22" eb="24">
      <t>ネンド</t>
    </rPh>
    <rPh sb="24" eb="26">
      <t>チュウシ</t>
    </rPh>
    <rPh sb="27" eb="29">
      <t>レイワ</t>
    </rPh>
    <rPh sb="30" eb="32">
      <t>ネンド</t>
    </rPh>
    <rPh sb="32" eb="34">
      <t>チュウシ</t>
    </rPh>
    <rPh sb="34" eb="36">
      <t>ヨテイ</t>
    </rPh>
    <phoneticPr fontId="25"/>
  </si>
  <si>
    <t>嵐山町立武道場</t>
    <rPh sb="0" eb="3">
      <t>ランザンマチ</t>
    </rPh>
    <rPh sb="3" eb="4">
      <t>リツ</t>
    </rPh>
    <rPh sb="4" eb="7">
      <t>ブドウジョウ</t>
    </rPh>
    <phoneticPr fontId="25"/>
  </si>
  <si>
    <t>嵐山町菅谷649　菅谷中学校内</t>
    <rPh sb="0" eb="3">
      <t>ランザンマチ</t>
    </rPh>
    <rPh sb="3" eb="5">
      <t>スガヤ</t>
    </rPh>
    <rPh sb="9" eb="11">
      <t>スガヤ</t>
    </rPh>
    <rPh sb="11" eb="14">
      <t>チュウガッコウ</t>
    </rPh>
    <rPh sb="14" eb="15">
      <t>ナイ</t>
    </rPh>
    <phoneticPr fontId="25"/>
  </si>
  <si>
    <t>小川町</t>
    <rPh sb="0" eb="3">
      <t>オガワマチ</t>
    </rPh>
    <phoneticPr fontId="7"/>
  </si>
  <si>
    <t>小川町総合運動場</t>
  </si>
  <si>
    <t>小川町高谷１４１－１</t>
  </si>
  <si>
    <t>小川町営八幡台グラウンド</t>
  </si>
  <si>
    <t>小川町大塚４３９</t>
  </si>
  <si>
    <t>小川町立武道館</t>
  </si>
  <si>
    <t>小川町高谷２５０９</t>
  </si>
  <si>
    <t>弓道場</t>
    <rPh sb="0" eb="2">
      <t>キュウドウ</t>
    </rPh>
    <rPh sb="2" eb="3">
      <t>ジョウ</t>
    </rPh>
    <phoneticPr fontId="7"/>
  </si>
  <si>
    <t>川島町</t>
    <rPh sb="0" eb="3">
      <t>カワジママチ</t>
    </rPh>
    <phoneticPr fontId="24"/>
  </si>
  <si>
    <t>川島町総合運動場</t>
  </si>
  <si>
    <t>川島町大字下八ツ林９２３</t>
  </si>
  <si>
    <t>出丸運動場</t>
  </si>
  <si>
    <t>川島町大字出丸下郷１０２</t>
  </si>
  <si>
    <t>平成の森公園
多目的広場</t>
  </si>
  <si>
    <t>川島町大字下八ツ林９２０</t>
  </si>
  <si>
    <t>400mトラック</t>
  </si>
  <si>
    <t>かわじま公園</t>
  </si>
  <si>
    <t>川島町かわじま２－９</t>
  </si>
  <si>
    <t>八幡運動公園
テニス場</t>
  </si>
  <si>
    <t>川島町八幡６－８</t>
  </si>
  <si>
    <t>ハードコート３面、クレーコート１面</t>
  </si>
  <si>
    <t>八幡運動公園
底面グラウンド</t>
  </si>
  <si>
    <t>川島町八幡５－１０－３８</t>
  </si>
  <si>
    <t>川島町ゲートボール場</t>
  </si>
  <si>
    <t>川島町大字白井沼４５７</t>
  </si>
  <si>
    <t>八幡運動公園
ゲートボール場</t>
  </si>
  <si>
    <t>川島町八幡６－１－８</t>
  </si>
  <si>
    <t>川島町民体育館</t>
  </si>
  <si>
    <t>川島町下八ツ林９２３</t>
  </si>
  <si>
    <t>卓球室</t>
    <rPh sb="0" eb="2">
      <t>タッキュウ</t>
    </rPh>
    <rPh sb="2" eb="3">
      <t>シツ</t>
    </rPh>
    <phoneticPr fontId="24"/>
  </si>
  <si>
    <t>川島町武道館</t>
  </si>
  <si>
    <t>川島町弓道場</t>
  </si>
  <si>
    <t>吉見町</t>
    <rPh sb="0" eb="3">
      <t>ヨシミマチ</t>
    </rPh>
    <phoneticPr fontId="24"/>
  </si>
  <si>
    <t>吉見町ふれあい広場</t>
  </si>
  <si>
    <t>吉見町大字小新井１４２</t>
  </si>
  <si>
    <t>ピクニック広場</t>
  </si>
  <si>
    <t>遊具あり</t>
    <rPh sb="0" eb="2">
      <t>ユウグ</t>
    </rPh>
    <phoneticPr fontId="24"/>
  </si>
  <si>
    <t>吉見町民体育館</t>
  </si>
  <si>
    <t>吉見町大字中新井４９３－１</t>
  </si>
  <si>
    <t>・インディアカ８面</t>
  </si>
  <si>
    <t>吉見町Ｂ＆Ｇ海洋センター体育館</t>
  </si>
  <si>
    <t>吉見町大字中新井４９７</t>
  </si>
  <si>
    <t>・インディアカ４面</t>
    <rPh sb="8" eb="9">
      <t>メン</t>
    </rPh>
    <phoneticPr fontId="24"/>
  </si>
  <si>
    <t>吉見町Ｂ＆Ｇ海洋センタープール</t>
  </si>
  <si>
    <t>・２５ｍプール（６コース、最深１．２ｍ）　　・幼児プール（６ｍ×１０ｍ、最深０．６ｍ）</t>
  </si>
  <si>
    <t>吉見町武道館</t>
  </si>
  <si>
    <t>吉見町大字御所１８７－１</t>
  </si>
  <si>
    <t>鳩山町</t>
    <rPh sb="0" eb="2">
      <t>ハトヤマ</t>
    </rPh>
    <rPh sb="2" eb="3">
      <t>マチ</t>
    </rPh>
    <phoneticPr fontId="24"/>
  </si>
  <si>
    <t>梅沢運動場</t>
  </si>
  <si>
    <t>鳩山町鳩ヶ丘５－１６－２</t>
  </si>
  <si>
    <t>亀井運動場</t>
  </si>
  <si>
    <t>鳩山町大字泉井８０５－１</t>
  </si>
  <si>
    <t>中央庭球場</t>
  </si>
  <si>
    <t>鳩山町大字熊井１９－１</t>
  </si>
  <si>
    <t>小用庭球場</t>
  </si>
  <si>
    <t>鳩山町大字小用１２３４－２</t>
  </si>
  <si>
    <t>テニスガーデン</t>
  </si>
  <si>
    <t>鳩山町大字石坂１２３４－１</t>
  </si>
  <si>
    <t>大橋ゲートボール場</t>
  </si>
  <si>
    <t>鳩山町大字大橋６２０－１</t>
  </si>
  <si>
    <t>須江ゲートボール場</t>
  </si>
  <si>
    <t>鳩山町大字須江４５６</t>
  </si>
  <si>
    <t>竹本ゲートボール場</t>
  </si>
  <si>
    <t>鳩山町大字竹本８０４－１</t>
  </si>
  <si>
    <t>高野倉ゲートボール場</t>
  </si>
  <si>
    <t>鳩山町大字高野倉４６５</t>
  </si>
  <si>
    <t>上熊井下熊井
ゲートボール場</t>
  </si>
  <si>
    <t>鳩山町大字熊井２１９－１</t>
  </si>
  <si>
    <t>小用ゲートボール場</t>
  </si>
  <si>
    <t>鳩山町大字小用２３７－９</t>
  </si>
  <si>
    <t>大豆戸ゲートボール場</t>
  </si>
  <si>
    <t>鳩山町大字大豆戸７８８－１</t>
  </si>
  <si>
    <t>赤沼ゲートボール場</t>
  </si>
  <si>
    <t>鳩山町大字赤沼８９３－２</t>
  </si>
  <si>
    <t>石坂ゲートボール場</t>
  </si>
  <si>
    <t>鳩山町大字石坂８７５－５</t>
  </si>
  <si>
    <t>石坂ニゲートボール場</t>
  </si>
  <si>
    <t>鳩山町大字石坂７０４</t>
  </si>
  <si>
    <t>梅沢ゲートボール場</t>
  </si>
  <si>
    <t>鳩山町鳩ヶ丘５－１６</t>
  </si>
  <si>
    <t>奥田ゲートボール場</t>
  </si>
  <si>
    <t>鳩山町大字奥田２１７－１</t>
  </si>
  <si>
    <t>今宿ゲートボール場</t>
  </si>
  <si>
    <t>鳩山町大字赤沼５６－１</t>
  </si>
  <si>
    <t>町民体育館</t>
  </si>
  <si>
    <t>中央公民館</t>
  </si>
  <si>
    <t>鳩山町大字赤沼１７１５－１</t>
  </si>
  <si>
    <t>ときがわ町</t>
    <rPh sb="4" eb="5">
      <t>マチ</t>
    </rPh>
    <phoneticPr fontId="24"/>
  </si>
  <si>
    <t>ときがわ町西平運動場</t>
  </si>
  <si>
    <t>ときがわ町大字西平９４５－１</t>
  </si>
  <si>
    <t>ときがわ町玉川運動場</t>
  </si>
  <si>
    <t>ときがわ町大字玉川８８２</t>
  </si>
  <si>
    <t>・陸上トラック（２００ｍ）</t>
  </si>
  <si>
    <t>ときがわ町本郷第一球場</t>
  </si>
  <si>
    <t>ときがわ町大字本郷９０３－１</t>
  </si>
  <si>
    <t>ときがわ町本郷第ニ球場</t>
  </si>
  <si>
    <t>ときがわ町大字本郷９２６</t>
  </si>
  <si>
    <t>ときがわ町体育センター</t>
  </si>
  <si>
    <t>ときがわ町大字関堀１４８－１</t>
  </si>
  <si>
    <t>武道棟</t>
  </si>
  <si>
    <t>幼児トレーニングルーム</t>
  </si>
  <si>
    <t>ジョギングサークル</t>
  </si>
  <si>
    <t>ときがわ町玉川トレーニングセンター</t>
  </si>
  <si>
    <t>ときがわ町大字玉川２５０８</t>
  </si>
  <si>
    <t>横瀬町</t>
    <rPh sb="0" eb="3">
      <t>ヨコゼマチ</t>
    </rPh>
    <phoneticPr fontId="24"/>
  </si>
  <si>
    <t>横瀬町町民グラウンド</t>
  </si>
  <si>
    <t>横瀬町横瀬６３５１</t>
  </si>
  <si>
    <t>皆野町</t>
    <rPh sb="0" eb="3">
      <t>ミナノマチ</t>
    </rPh>
    <phoneticPr fontId="24"/>
  </si>
  <si>
    <t>皆野町民運動公園</t>
  </si>
  <si>
    <t>皆野町皆野８３６－２</t>
  </si>
  <si>
    <t>皆野町柔剣道場</t>
  </si>
  <si>
    <t>皆野町皆野２１２５</t>
  </si>
  <si>
    <t>柔剣道場</t>
    <rPh sb="0" eb="3">
      <t>ジュウケンドウ</t>
    </rPh>
    <rPh sb="1" eb="3">
      <t>ケンドウ</t>
    </rPh>
    <rPh sb="3" eb="4">
      <t>ジョウ</t>
    </rPh>
    <phoneticPr fontId="24"/>
  </si>
  <si>
    <t>皆野町弓道場</t>
  </si>
  <si>
    <t>皆野町皆野３５８９</t>
  </si>
  <si>
    <t>※夜間照明あり</t>
  </si>
  <si>
    <t>皆野スポーツ公園</t>
  </si>
  <si>
    <t>皆野町下田野１１１９－１</t>
  </si>
  <si>
    <t>ふれあいプール・ホット</t>
  </si>
  <si>
    <t>皆野町皆野２２３２－１</t>
    <rPh sb="0" eb="3">
      <t>ミナノマチ</t>
    </rPh>
    <rPh sb="3" eb="5">
      <t>ミナノ</t>
    </rPh>
    <phoneticPr fontId="24"/>
  </si>
  <si>
    <t>25メートル×6コース</t>
  </si>
  <si>
    <t>皆野町マレットゴルフ場</t>
    <rPh sb="0" eb="3">
      <t>ミナノマチ</t>
    </rPh>
    <rPh sb="10" eb="11">
      <t>ジョウ</t>
    </rPh>
    <phoneticPr fontId="24"/>
  </si>
  <si>
    <t>皆野町下日野沢４０１０－１</t>
    <rPh sb="0" eb="3">
      <t>ミナノマチ</t>
    </rPh>
    <rPh sb="3" eb="6">
      <t>シモヒノ</t>
    </rPh>
    <rPh sb="6" eb="7">
      <t>ザワ</t>
    </rPh>
    <phoneticPr fontId="24"/>
  </si>
  <si>
    <t>長瀞町</t>
    <rPh sb="0" eb="3">
      <t>ナガトロマチ</t>
    </rPh>
    <phoneticPr fontId="7"/>
  </si>
  <si>
    <t>長瀞町総合グラウンド</t>
  </si>
  <si>
    <t>長瀞町岩田１７２０－２</t>
  </si>
  <si>
    <t>長瀞町中央公民館</t>
  </si>
  <si>
    <t>長瀞町野上下郷３３１２</t>
  </si>
  <si>
    <t>小鹿野町</t>
  </si>
  <si>
    <t>小鹿野町総合運動公園野球場</t>
    <rPh sb="10" eb="13">
      <t>やきゅうじょう</t>
    </rPh>
    <phoneticPr fontId="3" type="Hiragana"/>
  </si>
  <si>
    <t>小鹿野町飯田３３４－１</t>
  </si>
  <si>
    <t>小鹿野町総合運動公園テニスコート</t>
  </si>
  <si>
    <t>小鹿野町武道場</t>
    <rPh sb="0" eb="4">
      <t>おがのまち</t>
    </rPh>
    <rPh sb="4" eb="7">
      <t>ぶどうじょう</t>
    </rPh>
    <phoneticPr fontId="3" type="Hiragana"/>
  </si>
  <si>
    <t>柔剣道場</t>
    <rPh sb="0" eb="1">
      <t>ヤワ</t>
    </rPh>
    <rPh sb="1" eb="2">
      <t>ケン</t>
    </rPh>
    <rPh sb="2" eb="3">
      <t>ミチ</t>
    </rPh>
    <rPh sb="3" eb="4">
      <t>ジョウ</t>
    </rPh>
    <phoneticPr fontId="7"/>
  </si>
  <si>
    <t>試合場数は柔剣道場全面使用時の数</t>
    <rPh sb="0" eb="3">
      <t>しあいじょう</t>
    </rPh>
    <rPh sb="3" eb="4">
      <t>すう</t>
    </rPh>
    <rPh sb="5" eb="9">
      <t>じゅうけんどうじょう</t>
    </rPh>
    <rPh sb="9" eb="11">
      <t>ぜんめん</t>
    </rPh>
    <rPh sb="11" eb="14">
      <t>しようじ</t>
    </rPh>
    <rPh sb="15" eb="16">
      <t>かず</t>
    </rPh>
    <phoneticPr fontId="3" type="Hiragana"/>
  </si>
  <si>
    <t>弓道場</t>
    <rPh sb="0" eb="3">
      <t>きゅうどうじょう</t>
    </rPh>
    <phoneticPr fontId="3" type="Hiragana"/>
  </si>
  <si>
    <t>小鹿野町下小鹿野運動場</t>
  </si>
  <si>
    <t>小鹿野町下小鹿野１１７０－２</t>
  </si>
  <si>
    <t>小鹿野町間明平運動場</t>
  </si>
  <si>
    <t>小鹿野町三山１１４７</t>
  </si>
  <si>
    <t>小鹿野町飯田運動場</t>
  </si>
  <si>
    <t>小鹿野町飯田２５７５</t>
  </si>
  <si>
    <t>小鹿野町日尾第一グラウンド</t>
  </si>
  <si>
    <t>小鹿野町日尾１４７８－１</t>
  </si>
  <si>
    <t>小鹿野町日尾第ニグラウンド</t>
  </si>
  <si>
    <t>小鹿野町日尾１２２４</t>
  </si>
  <si>
    <t>小鹿野町両神山村広場Ａコート</t>
  </si>
  <si>
    <t>小鹿野町両神薄２６５０</t>
  </si>
  <si>
    <t>小鹿野町両神山村広場Ｂコート</t>
  </si>
  <si>
    <t>小鹿野町フットサル場</t>
  </si>
  <si>
    <t>小鹿野町両神小森７２５</t>
  </si>
  <si>
    <t>人工芝</t>
  </si>
  <si>
    <t>小鹿野町長若運動場</t>
  </si>
  <si>
    <t>小鹿野町般若８９３</t>
  </si>
  <si>
    <t>小鹿野町三田川運動場</t>
  </si>
  <si>
    <t>小鹿野町飯田３２３</t>
  </si>
  <si>
    <t>小鹿野町両神運動場</t>
  </si>
  <si>
    <t>小鹿野町両神薄２９００</t>
  </si>
  <si>
    <t>小鹿野町健康増進センター</t>
  </si>
  <si>
    <t>小鹿野町両神７０７</t>
  </si>
  <si>
    <t>フロア</t>
  </si>
  <si>
    <t>小鹿野町長若体育館</t>
  </si>
  <si>
    <t>小鹿野町三田川体育館</t>
  </si>
  <si>
    <t>小鹿野町日尾体育館</t>
  </si>
  <si>
    <t>小鹿野町両神体育館</t>
  </si>
  <si>
    <t>小鹿野町クライミングウォール</t>
  </si>
  <si>
    <t>ボルダリング壁</t>
    <rPh sb="6" eb="7">
      <t>へき</t>
    </rPh>
    <phoneticPr fontId="3" type="Hiragana"/>
  </si>
  <si>
    <t>ボルダリング壁３面（８５度、９０度、１００度）</t>
  </si>
  <si>
    <t>小鹿野町両神剣道場</t>
    <rPh sb="0" eb="4">
      <t>おがのまち</t>
    </rPh>
    <rPh sb="4" eb="6">
      <t>りょうかみ</t>
    </rPh>
    <rPh sb="6" eb="9">
      <t>けんどうじょう</t>
    </rPh>
    <phoneticPr fontId="3" type="Hiragana"/>
  </si>
  <si>
    <t>剣道場</t>
    <rPh sb="0" eb="3">
      <t>けんどうじょう</t>
    </rPh>
    <phoneticPr fontId="3" type="Hiragana"/>
  </si>
  <si>
    <t>小鹿野小学校体育館</t>
    <rPh sb="0" eb="3">
      <t>おがの</t>
    </rPh>
    <rPh sb="3" eb="6">
      <t>しょうがっこう</t>
    </rPh>
    <rPh sb="6" eb="9">
      <t>たいいくかん</t>
    </rPh>
    <phoneticPr fontId="3" type="Hiragana"/>
  </si>
  <si>
    <t>小鹿野町小鹿野２６７８</t>
    <rPh sb="0" eb="4">
      <t>おがのまち</t>
    </rPh>
    <rPh sb="4" eb="7">
      <t>おがの</t>
    </rPh>
    <phoneticPr fontId="3" type="Hiragana"/>
  </si>
  <si>
    <t>体育館</t>
    <rPh sb="0" eb="3">
      <t>たいいくかん</t>
    </rPh>
    <phoneticPr fontId="3" type="Hiragana"/>
  </si>
  <si>
    <t>長若小学校体育館</t>
    <rPh sb="0" eb="2">
      <t>ながわか</t>
    </rPh>
    <rPh sb="2" eb="5">
      <t>しょうがっこう</t>
    </rPh>
    <rPh sb="5" eb="8">
      <t>たいいくかん</t>
    </rPh>
    <phoneticPr fontId="3" type="Hiragana"/>
  </si>
  <si>
    <t>小鹿野町般若１１９２</t>
    <rPh sb="0" eb="4">
      <t>おがのまち</t>
    </rPh>
    <rPh sb="4" eb="6">
      <t>はんにゃ</t>
    </rPh>
    <phoneticPr fontId="3" type="Hiragana"/>
  </si>
  <si>
    <t>三田川小学校体育館</t>
    <rPh sb="0" eb="3">
      <t>みたがわ</t>
    </rPh>
    <rPh sb="3" eb="6">
      <t>しょうがっこう</t>
    </rPh>
    <rPh sb="6" eb="9">
      <t>たいいくかん</t>
    </rPh>
    <phoneticPr fontId="3" type="Hiragana"/>
  </si>
  <si>
    <t>小鹿野町飯田２７７０</t>
    <rPh sb="0" eb="4">
      <t>おがのまち</t>
    </rPh>
    <rPh sb="4" eb="6">
      <t>いいだ</t>
    </rPh>
    <phoneticPr fontId="3" type="Hiragana"/>
  </si>
  <si>
    <t>両神小学校体育館</t>
    <rPh sb="0" eb="5">
      <t>りょうかみしょうがっこう</t>
    </rPh>
    <rPh sb="5" eb="8">
      <t>たいいくかん</t>
    </rPh>
    <phoneticPr fontId="3" type="Hiragana"/>
  </si>
  <si>
    <t>小鹿野町両神薄２６６２</t>
    <rPh sb="0" eb="4">
      <t>おがのまち</t>
    </rPh>
    <rPh sb="4" eb="6">
      <t>りょうかみ</t>
    </rPh>
    <rPh sb="6" eb="7">
      <t>すすき</t>
    </rPh>
    <phoneticPr fontId="3" type="Hiragana"/>
  </si>
  <si>
    <t>小鹿野町町中学校第一体育館</t>
    <rPh sb="5" eb="8">
      <t>ちゅうがっこう</t>
    </rPh>
    <rPh sb="8" eb="10">
      <t>だいいち</t>
    </rPh>
    <rPh sb="10" eb="13">
      <t>たいいくかん</t>
    </rPh>
    <phoneticPr fontId="3" type="Hiragana"/>
  </si>
  <si>
    <t>小鹿野町小鹿野１３２－１</t>
  </si>
  <si>
    <t>小鹿野町町中学校第二体育館</t>
    <rPh sb="5" eb="8">
      <t>ちゅうがっこう</t>
    </rPh>
    <rPh sb="8" eb="9">
      <t>だい</t>
    </rPh>
    <rPh sb="9" eb="10">
      <t>2</t>
    </rPh>
    <rPh sb="10" eb="13">
      <t>たいいくかん</t>
    </rPh>
    <phoneticPr fontId="3" type="Hiragana"/>
  </si>
  <si>
    <t>小鹿野町小鹿野１７８</t>
    <rPh sb="0" eb="4">
      <t>おがのまち</t>
    </rPh>
    <rPh sb="4" eb="7">
      <t>おがの</t>
    </rPh>
    <phoneticPr fontId="3" type="Hiragana"/>
  </si>
  <si>
    <t>小鹿野中学校武道場</t>
    <rPh sb="0" eb="3">
      <t>おがの</t>
    </rPh>
    <rPh sb="3" eb="6">
      <t>ちゅうがっこう</t>
    </rPh>
    <rPh sb="6" eb="9">
      <t>ぶどうじょう</t>
    </rPh>
    <phoneticPr fontId="3" type="Hiragana"/>
  </si>
  <si>
    <t>小鹿野町小鹿野１８１</t>
    <rPh sb="0" eb="4">
      <t>おがのまち</t>
    </rPh>
    <rPh sb="4" eb="7">
      <t>おがの</t>
    </rPh>
    <phoneticPr fontId="3" type="Hiragana"/>
  </si>
  <si>
    <t>武道場</t>
    <rPh sb="0" eb="3">
      <t>ぶどうじょう</t>
    </rPh>
    <phoneticPr fontId="3" type="Hiragana"/>
  </si>
  <si>
    <t>小鹿野小学校校庭</t>
    <rPh sb="0" eb="3">
      <t>おがの</t>
    </rPh>
    <rPh sb="3" eb="6">
      <t>しょうがっこう</t>
    </rPh>
    <rPh sb="6" eb="8">
      <t>こうてい</t>
    </rPh>
    <phoneticPr fontId="3" type="Hiragana"/>
  </si>
  <si>
    <t>校庭</t>
    <rPh sb="0" eb="2">
      <t>こうてい</t>
    </rPh>
    <phoneticPr fontId="3" type="Hiragana"/>
  </si>
  <si>
    <t>長若小学校校庭</t>
    <rPh sb="0" eb="2">
      <t>ながわか</t>
    </rPh>
    <rPh sb="2" eb="5">
      <t>しょうがっこう</t>
    </rPh>
    <rPh sb="5" eb="7">
      <t>こうてい</t>
    </rPh>
    <phoneticPr fontId="3" type="Hiragana"/>
  </si>
  <si>
    <t>三田川小学校校庭</t>
    <rPh sb="0" eb="3">
      <t>みたがわ</t>
    </rPh>
    <rPh sb="3" eb="6">
      <t>しょうがっこう</t>
    </rPh>
    <rPh sb="6" eb="8">
      <t>こうてい</t>
    </rPh>
    <phoneticPr fontId="3" type="Hiragana"/>
  </si>
  <si>
    <t>両神小学校校庭</t>
    <rPh sb="0" eb="2">
      <t>りょうかみ</t>
    </rPh>
    <rPh sb="2" eb="5">
      <t>しょうがっこう</t>
    </rPh>
    <rPh sb="5" eb="7">
      <t>こうてい</t>
    </rPh>
    <phoneticPr fontId="3" type="Hiragana"/>
  </si>
  <si>
    <t>小鹿野中学校校庭</t>
    <rPh sb="0" eb="3">
      <t>おがの</t>
    </rPh>
    <rPh sb="3" eb="6">
      <t>ちゅうがっこう</t>
    </rPh>
    <rPh sb="6" eb="8">
      <t>こうてい</t>
    </rPh>
    <phoneticPr fontId="3" type="Hiragana"/>
  </si>
  <si>
    <t>小鹿野町小鹿野１４６</t>
    <rPh sb="0" eb="4">
      <t>おがのまち</t>
    </rPh>
    <rPh sb="4" eb="7">
      <t>おがの</t>
    </rPh>
    <phoneticPr fontId="3" type="Hiragana"/>
  </si>
  <si>
    <t>小鹿野町クライミングパーク神怡舘</t>
  </si>
  <si>
    <t>小鹿野町両神薄２２４５</t>
  </si>
  <si>
    <t>クライミングウォール</t>
  </si>
  <si>
    <t>クライミング壁３面（８０度、９０度、１００度）</t>
    <rPh sb="6" eb="7">
      <t>へき</t>
    </rPh>
    <rPh sb="8" eb="9">
      <t>めん</t>
    </rPh>
    <rPh sb="12" eb="13">
      <t>ど</t>
    </rPh>
    <rPh sb="16" eb="17">
      <t>ど</t>
    </rPh>
    <phoneticPr fontId="3" type="Hiragana"/>
  </si>
  <si>
    <t>東秩父村</t>
    <rPh sb="0" eb="4">
      <t>ヒガシチチブムラ</t>
    </rPh>
    <phoneticPr fontId="7"/>
  </si>
  <si>
    <t>東秩父村ふれあい広場</t>
  </si>
  <si>
    <t>東秩父村御堂５４９番地外</t>
  </si>
  <si>
    <t>200ｍトラック</t>
  </si>
  <si>
    <t>村営安戸グラウンド</t>
  </si>
  <si>
    <t>東秩父村安戸３８６番地外</t>
  </si>
  <si>
    <t>村営坂本グラウンド</t>
  </si>
  <si>
    <t>東秩父村坂本１５５０番地外</t>
  </si>
  <si>
    <t>御堂テニスコート</t>
  </si>
  <si>
    <t>東秩父村御堂６８６番地外</t>
  </si>
  <si>
    <t>奥沢ゲートボール場</t>
  </si>
  <si>
    <t>東秩父村奥沢６２４番地外</t>
  </si>
  <si>
    <t>※貸出は行っていない</t>
  </si>
  <si>
    <t>荻平ゲートボール場</t>
  </si>
  <si>
    <t>東秩父村御堂１１８６番地外</t>
  </si>
  <si>
    <t>美里町</t>
    <rPh sb="0" eb="3">
      <t>ミサトマチ</t>
    </rPh>
    <phoneticPr fontId="7"/>
  </si>
  <si>
    <t>総合グラウンド</t>
  </si>
  <si>
    <t>美里町大字甘粕３４３番地</t>
  </si>
  <si>
    <t>陸上400ｍトラック</t>
    <rPh sb="0" eb="2">
      <t>リクジョウ</t>
    </rPh>
    <phoneticPr fontId="7"/>
  </si>
  <si>
    <t>体育広場</t>
  </si>
  <si>
    <t>美里町大字根木８番地</t>
  </si>
  <si>
    <t>美里町大字木部５３５番地２</t>
  </si>
  <si>
    <t>ゲートボール場</t>
  </si>
  <si>
    <t>美里町大字木部５５２番地１</t>
  </si>
  <si>
    <t>遺跡の森ＴＢＧ場</t>
  </si>
  <si>
    <t>美里町大字木部３５０番地</t>
  </si>
  <si>
    <t>ターゲットバードゴルフ場</t>
  </si>
  <si>
    <t>18ホール　※森林コース、休憩所あり</t>
  </si>
  <si>
    <t>天神山ＴＢＧ場</t>
  </si>
  <si>
    <t>美里町大字阿那志１４５番地</t>
  </si>
  <si>
    <t>9ホール　※休憩所あり</t>
  </si>
  <si>
    <t>美里町大字木部５３７番地３</t>
  </si>
  <si>
    <t>町民武道館</t>
  </si>
  <si>
    <t>剣道場</t>
    <rPh sb="0" eb="3">
      <t>ケンドウジョウ</t>
    </rPh>
    <phoneticPr fontId="7"/>
  </si>
  <si>
    <t>神川町</t>
    <rPh sb="0" eb="3">
      <t>カミカワマチ</t>
    </rPh>
    <phoneticPr fontId="24"/>
  </si>
  <si>
    <t>神川ゆ～ゆ～ランド
町営グラウンド</t>
  </si>
  <si>
    <t>神川町大字小浜１３４１</t>
  </si>
  <si>
    <t>・サッカー場(クレー１面、芝１面）　</t>
  </si>
  <si>
    <t>18ホール　※日本ＴＢＧ協会公認コース</t>
  </si>
  <si>
    <t>美原公園テニスコート</t>
  </si>
  <si>
    <t>神川町大字元原２００－９（工業団地内）</t>
  </si>
  <si>
    <t>神川町営神泉運動公園</t>
  </si>
  <si>
    <t>神川町大字下阿久原５８６－１</t>
  </si>
  <si>
    <t>神川町Ｂ＆Ｇ海洋センター</t>
  </si>
  <si>
    <t>神川町大字肥土１２０５－１</t>
  </si>
  <si>
    <t>神川町多目的交流施設グラウンド</t>
    <rPh sb="0" eb="3">
      <t>カミカワマチ</t>
    </rPh>
    <rPh sb="3" eb="6">
      <t>タモクテキ</t>
    </rPh>
    <rPh sb="6" eb="8">
      <t>コウリュウ</t>
    </rPh>
    <rPh sb="8" eb="10">
      <t>シセツ</t>
    </rPh>
    <phoneticPr fontId="24"/>
  </si>
  <si>
    <t>神川町大字下阿久原１０８８</t>
    <rPh sb="0" eb="3">
      <t>カミカワマチ</t>
    </rPh>
    <rPh sb="3" eb="5">
      <t>オオアザ</t>
    </rPh>
    <rPh sb="5" eb="9">
      <t>シモアグハラ</t>
    </rPh>
    <phoneticPr fontId="24"/>
  </si>
  <si>
    <t>上里町</t>
    <rPh sb="0" eb="3">
      <t>カミサトマチ</t>
    </rPh>
    <phoneticPr fontId="24"/>
  </si>
  <si>
    <t>宮多目的広場
サッカー場</t>
  </si>
  <si>
    <t>上里町大字長浜</t>
  </si>
  <si>
    <t>・芝グラウンド１面　　・土グラウンド１面</t>
  </si>
  <si>
    <t>上里町忍保
パブリック公園</t>
  </si>
  <si>
    <t>上里町大字忍保</t>
  </si>
  <si>
    <t>堤調節池運動公園</t>
  </si>
  <si>
    <t>上里町大字堤</t>
  </si>
  <si>
    <t>長久保公園</t>
  </si>
  <si>
    <t>上里町大字大御堂１４５０－２</t>
  </si>
  <si>
    <t>児玉工業団地
遊水地グラウンド</t>
  </si>
  <si>
    <t>上里町大字嘉美１６００－３4</t>
  </si>
  <si>
    <t>400ｍトラック</t>
  </si>
  <si>
    <t>上里町民体育館</t>
  </si>
  <si>
    <t>上里町大字七本木３２０２－２</t>
  </si>
  <si>
    <t>多目的スポーツホール</t>
  </si>
  <si>
    <t>寄居町</t>
    <rPh sb="0" eb="2">
      <t>ヨリイ</t>
    </rPh>
    <rPh sb="2" eb="3">
      <t>マチ</t>
    </rPh>
    <phoneticPr fontId="24"/>
  </si>
  <si>
    <t>寄居運動公園</t>
  </si>
  <si>
    <t>寄居町大字折原１８５６</t>
  </si>
  <si>
    <t>カタクリ体育センター</t>
  </si>
  <si>
    <t>寄居町立総合体育館・
アタゴ記念館</t>
  </si>
  <si>
    <t>寄居町大字寄居１１７３</t>
  </si>
  <si>
    <t>男衾コミュニティーセンター</t>
  </si>
  <si>
    <t>寄居町大字赤浜１２６７－１</t>
  </si>
  <si>
    <t>宮代町</t>
    <rPh sb="0" eb="3">
      <t>ミヤシロマチ</t>
    </rPh>
    <phoneticPr fontId="7"/>
  </si>
  <si>
    <t>宮代町総合運動公園</t>
  </si>
  <si>
    <t>ミズノグループ</t>
  </si>
  <si>
    <t>宮代町和戸１８３４</t>
  </si>
  <si>
    <t>弓道場</t>
    <rPh sb="0" eb="3">
      <t>キュウドウジョウ</t>
    </rPh>
    <phoneticPr fontId="7"/>
  </si>
  <si>
    <t>前原グラウンド</t>
  </si>
  <si>
    <t>宮代町中４５５－１</t>
  </si>
  <si>
    <t>東粂原グラウンド</t>
  </si>
  <si>
    <t>宮代町東粂原３６３－１</t>
  </si>
  <si>
    <t>東グラウンド</t>
  </si>
  <si>
    <t>宮代町東２６５</t>
  </si>
  <si>
    <t>宮東グラウンド</t>
  </si>
  <si>
    <t>宮代町川端７３１－１</t>
  </si>
  <si>
    <t>宮東テニスコート</t>
  </si>
  <si>
    <t>宮代町宮東８６３</t>
  </si>
  <si>
    <t>はらっパーク宮代</t>
  </si>
  <si>
    <t>宮代町字金原２９５</t>
  </si>
  <si>
    <t>町立コミュニティセンター進修館</t>
  </si>
  <si>
    <t>宮代町笠原１－１－１</t>
  </si>
  <si>
    <t>町立川端公民館</t>
  </si>
  <si>
    <t>宮代町川端５７８</t>
  </si>
  <si>
    <t>町立和戸公民館</t>
  </si>
  <si>
    <t>宮代町和戸２－５－１</t>
  </si>
  <si>
    <t>杉戸町</t>
    <rPh sb="0" eb="3">
      <t>スギトマチ</t>
    </rPh>
    <phoneticPr fontId="24"/>
  </si>
  <si>
    <t>国体記念運動公園</t>
  </si>
  <si>
    <t>杉戸町大字杉戸３２０１-１</t>
  </si>
  <si>
    <t>多目的運動場</t>
  </si>
  <si>
    <t>北小学校跡地グラウンド</t>
  </si>
  <si>
    <t>杉戸町佐左エ門１３７２－１</t>
  </si>
  <si>
    <t>西仮グラウンド</t>
  </si>
  <si>
    <t>杉戸町高野台南５－１０－２</t>
  </si>
  <si>
    <t>目沼グラウンド</t>
  </si>
  <si>
    <t>杉戸町目沼３３７</t>
  </si>
  <si>
    <t>南グラウンド</t>
  </si>
  <si>
    <t>杉戸町堤根２７６４</t>
  </si>
  <si>
    <t>大島新田多目的グラウンド</t>
  </si>
  <si>
    <t>杉戸町本島２４６７－６付近</t>
  </si>
  <si>
    <t>深輪産業団地多目的グラウンド</t>
  </si>
  <si>
    <t>杉戸町深輪７３７－１</t>
  </si>
  <si>
    <t>南テニスコート</t>
  </si>
  <si>
    <t>杉戸町堤根４０８９－１</t>
  </si>
  <si>
    <t>・全天候型オムニコート４面　　・クレーコート３面</t>
  </si>
  <si>
    <t>杉戸西近隣公園</t>
  </si>
  <si>
    <t>杉戸町高野台西４－１－３</t>
  </si>
  <si>
    <t>・オムニコート</t>
  </si>
  <si>
    <t>倉松公園</t>
  </si>
  <si>
    <t>杉戸町倉松７６５</t>
  </si>
  <si>
    <t>屏風フットサルパーク</t>
  </si>
  <si>
    <t>杉戸町屏風２００－１３</t>
  </si>
  <si>
    <t>杉戸深輪産業団地地区センター
（リバティホール杉戸）</t>
  </si>
  <si>
    <t>杉戸町深輪３１７－５</t>
  </si>
  <si>
    <t>ふれあいセンター
エコ・スポいずみ</t>
    <phoneticPr fontId="24"/>
  </si>
  <si>
    <t>杉戸町木津内５２４</t>
  </si>
  <si>
    <t>多目的スペース</t>
  </si>
  <si>
    <t>・軽スポーツのみ利用可</t>
  </si>
  <si>
    <t>松伏町</t>
    <rPh sb="0" eb="3">
      <t>マツブシマチ</t>
    </rPh>
    <phoneticPr fontId="24"/>
  </si>
  <si>
    <t>町営運動場</t>
  </si>
  <si>
    <t>松伏町築比地</t>
  </si>
  <si>
    <t>松伏記念公園</t>
  </si>
  <si>
    <t>松伏町ゆめみ野東３－１４</t>
  </si>
  <si>
    <t>松伏総合公園　多目的競技場</t>
  </si>
  <si>
    <t>松伏町ゆめみ野東４－１</t>
  </si>
  <si>
    <t>松伏町Ｂ＆Ｇ海洋センター</t>
  </si>
  <si>
    <t>松伏町ゆめみ野東３－１４－８</t>
  </si>
  <si>
    <t>夏季のみ営業　　　・競技用プール（２５ｍ×６コース）　　・幼児用プール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</si>
</sst>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00_ "/>
  </numFmts>
  <fonts count="3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9C6500"/>
      <name val="ＭＳ ゴシック"/>
      <family val="2"/>
      <charset val="128"/>
    </font>
    <font>
      <sz val="11"/>
      <color rgb="FF3F3F7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name val="游ゴシック"/>
      <family val="3"/>
      <charset val="128"/>
      <scheme val="minor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10" fillId="0" borderId="0">
      <alignment vertical="center"/>
    </xf>
    <xf numFmtId="0" fontId="21" fillId="0" borderId="0"/>
    <xf numFmtId="38" fontId="22" fillId="0" borderId="0" applyFont="0" applyFill="0" applyBorder="0" applyAlignment="0" applyProtection="0"/>
    <xf numFmtId="0" fontId="21" fillId="0" borderId="0"/>
    <xf numFmtId="0" fontId="22" fillId="0" borderId="0"/>
    <xf numFmtId="0" fontId="21" fillId="0" borderId="0"/>
    <xf numFmtId="0" fontId="25" fillId="0" borderId="0"/>
    <xf numFmtId="0" fontId="1" fillId="0" borderId="0">
      <alignment vertical="center"/>
    </xf>
  </cellStyleXfs>
  <cellXfs count="239">
    <xf numFmtId="0" fontId="0" fillId="0" borderId="0" xfId="0">
      <alignment vertical="center"/>
    </xf>
    <xf numFmtId="0" fontId="11" fillId="0" borderId="0" xfId="1" applyFont="1" applyFill="1" applyAlignment="1">
      <alignment horizontal="left" vertical="center" shrinkToFit="1"/>
    </xf>
    <xf numFmtId="0" fontId="11" fillId="0" borderId="0" xfId="1" applyFont="1" applyFill="1" applyAlignment="1">
      <alignment horizontal="left" vertical="center" wrapText="1"/>
    </xf>
    <xf numFmtId="0" fontId="13" fillId="0" borderId="0" xfId="1" applyFont="1" applyFill="1" applyAlignment="1">
      <alignment vertical="center" wrapText="1"/>
    </xf>
    <xf numFmtId="0" fontId="13" fillId="0" borderId="0" xfId="1" applyFont="1" applyFill="1">
      <alignment vertical="center"/>
    </xf>
    <xf numFmtId="49" fontId="13" fillId="0" borderId="0" xfId="1" applyNumberFormat="1" applyFont="1" applyFill="1">
      <alignment vertical="center"/>
    </xf>
    <xf numFmtId="0" fontId="14" fillId="0" borderId="0" xfId="1" applyFont="1" applyFill="1" applyAlignment="1">
      <alignment horizontal="left" vertical="center"/>
    </xf>
    <xf numFmtId="0" fontId="16" fillId="0" borderId="0" xfId="1" applyFont="1" applyFill="1" applyAlignment="1">
      <alignment horizontal="left" vertical="center" wrapText="1"/>
    </xf>
    <xf numFmtId="0" fontId="17" fillId="0" borderId="0" xfId="1" applyFont="1" applyFill="1" applyAlignment="1">
      <alignment vertical="center" wrapText="1"/>
    </xf>
    <xf numFmtId="0" fontId="16" fillId="0" borderId="0" xfId="1" applyFont="1" applyFill="1" applyAlignment="1">
      <alignment horizontal="left" vertical="center" shrinkToFit="1"/>
    </xf>
    <xf numFmtId="0" fontId="17" fillId="0" borderId="0" xfId="1" applyFont="1" applyFill="1" applyAlignment="1">
      <alignment horizontal="right" vertical="center" wrapText="1"/>
    </xf>
    <xf numFmtId="176" fontId="18" fillId="2" borderId="3" xfId="1" applyNumberFormat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shrinkToFit="1"/>
    </xf>
    <xf numFmtId="0" fontId="19" fillId="0" borderId="3" xfId="1" applyFont="1" applyFill="1" applyBorder="1" applyAlignment="1">
      <alignment horizontal="left" vertical="center" wrapText="1"/>
    </xf>
    <xf numFmtId="176" fontId="19" fillId="0" borderId="3" xfId="1" applyNumberFormat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justify" vertical="center" wrapText="1"/>
    </xf>
    <xf numFmtId="0" fontId="19" fillId="0" borderId="3" xfId="1" applyFont="1" applyFill="1" applyBorder="1" applyAlignment="1">
      <alignment horizontal="center" vertical="center" wrapText="1"/>
    </xf>
    <xf numFmtId="49" fontId="10" fillId="0" borderId="0" xfId="1" applyNumberFormat="1" applyFont="1">
      <alignment vertical="center"/>
    </xf>
    <xf numFmtId="177" fontId="13" fillId="0" borderId="0" xfId="1" applyNumberFormat="1" applyFont="1" applyFill="1" applyAlignment="1">
      <alignment vertical="center" wrapText="1"/>
    </xf>
    <xf numFmtId="177" fontId="13" fillId="0" borderId="0" xfId="1" applyNumberFormat="1" applyFont="1" applyFill="1">
      <alignment vertical="center"/>
    </xf>
    <xf numFmtId="49" fontId="13" fillId="0" borderId="0" xfId="1" applyNumberFormat="1" applyFont="1" applyFill="1" applyBorder="1" applyAlignment="1">
      <alignment vertical="center" wrapText="1"/>
    </xf>
    <xf numFmtId="0" fontId="19" fillId="0" borderId="3" xfId="1" applyFont="1" applyFill="1" applyBorder="1" applyAlignment="1">
      <alignment vertical="center" wrapText="1"/>
    </xf>
    <xf numFmtId="0" fontId="19" fillId="0" borderId="2" xfId="1" applyFont="1" applyFill="1" applyBorder="1" applyAlignment="1">
      <alignment horizontal="center" vertical="center" wrapText="1"/>
    </xf>
    <xf numFmtId="49" fontId="10" fillId="0" borderId="0" xfId="1" applyNumberFormat="1" applyFont="1" applyFill="1">
      <alignment vertical="center"/>
    </xf>
    <xf numFmtId="49" fontId="10" fillId="0" borderId="0" xfId="1" applyNumberFormat="1" applyFont="1" applyAlignment="1">
      <alignment vertical="center"/>
    </xf>
    <xf numFmtId="49" fontId="13" fillId="0" borderId="0" xfId="1" applyNumberFormat="1" applyFont="1" applyFill="1" applyAlignment="1">
      <alignment vertical="center"/>
    </xf>
    <xf numFmtId="0" fontId="19" fillId="0" borderId="3" xfId="1" applyFont="1" applyFill="1" applyBorder="1" applyAlignment="1">
      <alignment horizontal="left" vertical="center" shrinkToFit="1"/>
    </xf>
    <xf numFmtId="0" fontId="19" fillId="0" borderId="10" xfId="1" applyFont="1" applyFill="1" applyBorder="1" applyAlignment="1">
      <alignment vertical="center" wrapText="1"/>
    </xf>
    <xf numFmtId="0" fontId="19" fillId="0" borderId="10" xfId="1" applyFont="1" applyFill="1" applyBorder="1" applyAlignment="1">
      <alignment horizontal="left" vertical="center" wrapText="1"/>
    </xf>
    <xf numFmtId="0" fontId="19" fillId="0" borderId="10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vertical="center" wrapText="1"/>
    </xf>
    <xf numFmtId="177" fontId="13" fillId="0" borderId="0" xfId="1" applyNumberFormat="1" applyFont="1" applyFill="1" applyBorder="1">
      <alignment vertical="center"/>
    </xf>
    <xf numFmtId="176" fontId="19" fillId="0" borderId="10" xfId="1" applyNumberFormat="1" applyFont="1" applyFill="1" applyBorder="1" applyAlignment="1">
      <alignment horizontal="center" vertical="center" wrapText="1"/>
    </xf>
    <xf numFmtId="0" fontId="17" fillId="0" borderId="0" xfId="1" applyFont="1" applyFill="1">
      <alignment vertical="center"/>
    </xf>
    <xf numFmtId="49" fontId="20" fillId="0" borderId="0" xfId="1" applyNumberFormat="1" applyFont="1" applyFill="1">
      <alignment vertical="center"/>
    </xf>
    <xf numFmtId="0" fontId="16" fillId="0" borderId="0" xfId="1" applyFont="1" applyFill="1" applyAlignment="1">
      <alignment horizontal="left" vertical="center"/>
    </xf>
    <xf numFmtId="49" fontId="20" fillId="0" borderId="6" xfId="1" applyNumberFormat="1" applyFont="1" applyFill="1" applyBorder="1" applyAlignment="1">
      <alignment vertical="center" wrapText="1"/>
    </xf>
    <xf numFmtId="49" fontId="20" fillId="0" borderId="0" xfId="1" applyNumberFormat="1" applyFont="1" applyFill="1" applyBorder="1" applyAlignment="1">
      <alignment vertical="center" wrapText="1"/>
    </xf>
    <xf numFmtId="49" fontId="13" fillId="0" borderId="0" xfId="1" applyNumberFormat="1" applyFont="1" applyFill="1" applyAlignment="1">
      <alignment vertical="center" wrapText="1"/>
    </xf>
    <xf numFmtId="49" fontId="20" fillId="0" borderId="0" xfId="1" applyNumberFormat="1" applyFont="1" applyFill="1" applyAlignment="1">
      <alignment vertical="center"/>
    </xf>
    <xf numFmtId="49" fontId="11" fillId="0" borderId="0" xfId="1" applyNumberFormat="1" applyFont="1" applyFill="1" applyAlignment="1">
      <alignment horizontal="left" vertical="center" wrapText="1"/>
    </xf>
    <xf numFmtId="0" fontId="13" fillId="0" borderId="0" xfId="1" applyFont="1" applyFill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vertical="center"/>
    </xf>
    <xf numFmtId="0" fontId="10" fillId="0" borderId="0" xfId="1" quotePrefix="1">
      <alignment vertical="center"/>
    </xf>
    <xf numFmtId="0" fontId="10" fillId="0" borderId="0" xfId="1">
      <alignment vertical="center"/>
    </xf>
    <xf numFmtId="38" fontId="23" fillId="0" borderId="0" xfId="3" applyFont="1" applyAlignment="1">
      <alignment vertical="center"/>
    </xf>
    <xf numFmtId="38" fontId="19" fillId="0" borderId="0" xfId="3" applyFont="1" applyAlignment="1">
      <alignment vertical="center"/>
    </xf>
    <xf numFmtId="0" fontId="19" fillId="0" borderId="11" xfId="2" applyFont="1" applyBorder="1" applyAlignment="1">
      <alignment horizontal="center" vertical="center"/>
    </xf>
    <xf numFmtId="0" fontId="19" fillId="0" borderId="15" xfId="2" quotePrefix="1" applyFont="1" applyBorder="1" applyAlignment="1">
      <alignment horizontal="center" vertical="center"/>
    </xf>
    <xf numFmtId="0" fontId="19" fillId="0" borderId="15" xfId="2" quotePrefix="1" applyFont="1" applyBorder="1" applyAlignment="1">
      <alignment horizontal="center" vertical="center" wrapText="1"/>
    </xf>
    <xf numFmtId="0" fontId="19" fillId="0" borderId="15" xfId="2" applyFont="1" applyBorder="1" applyAlignment="1">
      <alignment horizontal="center" vertical="center"/>
    </xf>
    <xf numFmtId="0" fontId="19" fillId="0" borderId="21" xfId="4" quotePrefix="1" applyFont="1" applyFill="1" applyBorder="1" applyAlignment="1">
      <alignment vertical="center"/>
    </xf>
    <xf numFmtId="0" fontId="19" fillId="3" borderId="22" xfId="4" applyFont="1" applyFill="1" applyBorder="1" applyAlignment="1">
      <alignment vertical="center"/>
    </xf>
    <xf numFmtId="38" fontId="19" fillId="4" borderId="22" xfId="3" applyNumberFormat="1" applyFont="1" applyFill="1" applyBorder="1" applyAlignment="1">
      <alignment vertical="center"/>
    </xf>
    <xf numFmtId="38" fontId="19" fillId="4" borderId="23" xfId="3" applyNumberFormat="1" applyFont="1" applyFill="1" applyBorder="1" applyAlignment="1">
      <alignment vertical="center"/>
    </xf>
    <xf numFmtId="0" fontId="19" fillId="0" borderId="24" xfId="4" applyFont="1" applyFill="1" applyBorder="1" applyAlignment="1">
      <alignment vertical="center"/>
    </xf>
    <xf numFmtId="0" fontId="19" fillId="3" borderId="25" xfId="4" applyFont="1" applyFill="1" applyBorder="1" applyAlignment="1">
      <alignment vertical="center"/>
    </xf>
    <xf numFmtId="38" fontId="19" fillId="4" borderId="25" xfId="3" applyNumberFormat="1" applyFont="1" applyFill="1" applyBorder="1" applyAlignment="1">
      <alignment vertical="center"/>
    </xf>
    <xf numFmtId="0" fontId="19" fillId="0" borderId="26" xfId="4" applyFont="1" applyFill="1" applyBorder="1" applyAlignment="1">
      <alignment vertical="center"/>
    </xf>
    <xf numFmtId="0" fontId="19" fillId="0" borderId="25" xfId="4" applyFont="1" applyFill="1" applyBorder="1" applyAlignment="1">
      <alignment vertical="center"/>
    </xf>
    <xf numFmtId="38" fontId="19" fillId="0" borderId="25" xfId="3" applyNumberFormat="1" applyFont="1" applyFill="1" applyBorder="1" applyAlignment="1">
      <alignment vertical="center"/>
    </xf>
    <xf numFmtId="38" fontId="19" fillId="0" borderId="22" xfId="3" applyNumberFormat="1" applyFont="1" applyFill="1" applyBorder="1" applyAlignment="1">
      <alignment vertical="center"/>
    </xf>
    <xf numFmtId="38" fontId="19" fillId="0" borderId="23" xfId="3" applyNumberFormat="1" applyFont="1" applyFill="1" applyBorder="1" applyAlignment="1">
      <alignment vertical="center"/>
    </xf>
    <xf numFmtId="38" fontId="19" fillId="4" borderId="27" xfId="3" applyNumberFormat="1" applyFont="1" applyFill="1" applyBorder="1" applyAlignment="1">
      <alignment vertical="center"/>
    </xf>
    <xf numFmtId="38" fontId="19" fillId="6" borderId="29" xfId="3" applyNumberFormat="1" applyFont="1" applyFill="1" applyBorder="1" applyAlignment="1">
      <alignment vertical="center"/>
    </xf>
    <xf numFmtId="38" fontId="19" fillId="6" borderId="30" xfId="3" applyNumberFormat="1" applyFont="1" applyFill="1" applyBorder="1" applyAlignment="1">
      <alignment vertical="center"/>
    </xf>
    <xf numFmtId="0" fontId="19" fillId="0" borderId="32" xfId="4" applyFont="1" applyFill="1" applyBorder="1" applyAlignment="1">
      <alignment vertical="center"/>
    </xf>
    <xf numFmtId="38" fontId="19" fillId="0" borderId="32" xfId="3" applyNumberFormat="1" applyFont="1" applyFill="1" applyBorder="1" applyAlignment="1">
      <alignment vertical="center"/>
    </xf>
    <xf numFmtId="0" fontId="19" fillId="3" borderId="25" xfId="4" applyFont="1" applyFill="1" applyBorder="1" applyAlignment="1">
      <alignment vertical="center" shrinkToFit="1"/>
    </xf>
    <xf numFmtId="0" fontId="19" fillId="3" borderId="25" xfId="4" quotePrefix="1" applyFont="1" applyFill="1" applyBorder="1" applyAlignment="1">
      <alignment horizontal="left" vertical="center"/>
    </xf>
    <xf numFmtId="0" fontId="19" fillId="0" borderId="0" xfId="2" applyFont="1" applyFill="1" applyAlignment="1">
      <alignment horizontal="center" vertical="center"/>
    </xf>
    <xf numFmtId="0" fontId="19" fillId="0" borderId="15" xfId="2" applyFont="1" applyFill="1" applyBorder="1" applyAlignment="1">
      <alignment horizontal="center" vertical="center"/>
    </xf>
    <xf numFmtId="0" fontId="19" fillId="0" borderId="26" xfId="4" quotePrefix="1" applyFont="1" applyFill="1" applyBorder="1" applyAlignment="1">
      <alignment vertical="center" shrinkToFit="1"/>
    </xf>
    <xf numFmtId="0" fontId="19" fillId="0" borderId="31" xfId="4" applyFont="1" applyFill="1" applyBorder="1" applyAlignment="1">
      <alignment vertical="center"/>
    </xf>
    <xf numFmtId="0" fontId="19" fillId="3" borderId="32" xfId="4" applyFont="1" applyFill="1" applyBorder="1" applyAlignment="1">
      <alignment vertical="center"/>
    </xf>
    <xf numFmtId="38" fontId="19" fillId="4" borderId="32" xfId="3" applyNumberFormat="1" applyFont="1" applyFill="1" applyBorder="1" applyAlignment="1">
      <alignment vertical="center"/>
    </xf>
    <xf numFmtId="38" fontId="19" fillId="4" borderId="33" xfId="3" applyNumberFormat="1" applyFont="1" applyFill="1" applyBorder="1" applyAlignment="1">
      <alignment vertical="center"/>
    </xf>
    <xf numFmtId="0" fontId="19" fillId="0" borderId="25" xfId="4" quotePrefix="1" applyFont="1" applyFill="1" applyBorder="1" applyAlignment="1">
      <alignment horizontal="left" vertical="center"/>
    </xf>
    <xf numFmtId="0" fontId="19" fillId="0" borderId="26" xfId="4" applyFont="1" applyFill="1" applyBorder="1" applyAlignment="1">
      <alignment horizontal="left" vertical="center"/>
    </xf>
    <xf numFmtId="0" fontId="19" fillId="0" borderId="31" xfId="4" applyFont="1" applyBorder="1" applyAlignment="1">
      <alignment vertical="center"/>
    </xf>
    <xf numFmtId="0" fontId="19" fillId="0" borderId="34" xfId="4" applyFont="1" applyBorder="1" applyAlignment="1">
      <alignment vertical="center"/>
    </xf>
    <xf numFmtId="0" fontId="19" fillId="0" borderId="35" xfId="4" applyFont="1" applyFill="1" applyBorder="1" applyAlignment="1">
      <alignment vertical="center"/>
    </xf>
    <xf numFmtId="38" fontId="19" fillId="0" borderId="35" xfId="3" applyNumberFormat="1" applyFont="1" applyFill="1" applyBorder="1" applyAlignment="1">
      <alignment vertical="center"/>
    </xf>
    <xf numFmtId="38" fontId="19" fillId="0" borderId="36" xfId="3" applyNumberFormat="1" applyFont="1" applyFill="1" applyBorder="1" applyAlignment="1">
      <alignment vertical="center"/>
    </xf>
    <xf numFmtId="38" fontId="19" fillId="0" borderId="22" xfId="3" applyNumberFormat="1" applyFont="1" applyFill="1" applyBorder="1" applyAlignment="1">
      <alignment vertical="center" shrinkToFit="1"/>
    </xf>
    <xf numFmtId="38" fontId="19" fillId="0" borderId="25" xfId="3" applyNumberFormat="1" applyFont="1" applyFill="1" applyBorder="1" applyAlignment="1">
      <alignment vertical="center" shrinkToFit="1"/>
    </xf>
    <xf numFmtId="38" fontId="19" fillId="0" borderId="27" xfId="3" applyNumberFormat="1" applyFont="1" applyFill="1" applyBorder="1" applyAlignment="1">
      <alignment vertical="center" shrinkToFit="1"/>
    </xf>
    <xf numFmtId="0" fontId="19" fillId="0" borderId="37" xfId="2" applyFont="1" applyBorder="1" applyAlignment="1">
      <alignment horizontal="center" vertical="center"/>
    </xf>
    <xf numFmtId="38" fontId="19" fillId="8" borderId="29" xfId="3" applyNumberFormat="1" applyFont="1" applyFill="1" applyBorder="1" applyAlignment="1">
      <alignment vertical="center"/>
    </xf>
    <xf numFmtId="38" fontId="19" fillId="8" borderId="30" xfId="3" applyNumberFormat="1" applyFont="1" applyFill="1" applyBorder="1" applyAlignment="1">
      <alignment vertical="center"/>
    </xf>
    <xf numFmtId="38" fontId="19" fillId="0" borderId="0" xfId="3" quotePrefix="1" applyFont="1" applyAlignment="1">
      <alignment horizontal="left" vertical="center"/>
    </xf>
    <xf numFmtId="38" fontId="19" fillId="0" borderId="0" xfId="3" quotePrefix="1" applyFont="1" applyFill="1" applyAlignment="1">
      <alignment horizontal="left" vertical="center"/>
    </xf>
    <xf numFmtId="38" fontId="19" fillId="0" borderId="0" xfId="3" applyFont="1" applyAlignment="1">
      <alignment horizontal="right" vertical="center"/>
    </xf>
    <xf numFmtId="0" fontId="19" fillId="0" borderId="0" xfId="4" applyFont="1" applyAlignment="1">
      <alignment vertical="center"/>
    </xf>
    <xf numFmtId="0" fontId="19" fillId="0" borderId="0" xfId="2" applyFont="1" applyFill="1" applyAlignment="1">
      <alignment vertical="center"/>
    </xf>
    <xf numFmtId="0" fontId="19" fillId="0" borderId="0" xfId="6" applyFont="1" applyAlignment="1">
      <alignment horizontal="center" vertical="center"/>
    </xf>
    <xf numFmtId="0" fontId="25" fillId="0" borderId="0" xfId="7"/>
    <xf numFmtId="0" fontId="23" fillId="0" borderId="0" xfId="8" applyFont="1" applyFill="1" applyAlignment="1">
      <alignment vertical="center"/>
    </xf>
    <xf numFmtId="0" fontId="19" fillId="0" borderId="0" xfId="8" applyFont="1" applyFill="1" applyAlignment="1">
      <alignment vertical="center" wrapText="1"/>
    </xf>
    <xf numFmtId="0" fontId="19" fillId="0" borderId="0" xfId="8" applyFont="1" applyFill="1" applyAlignment="1">
      <alignment horizontal="left" vertical="center" wrapText="1"/>
    </xf>
    <xf numFmtId="0" fontId="26" fillId="0" borderId="0" xfId="8" applyFont="1" applyAlignment="1">
      <alignment vertical="center" wrapText="1"/>
    </xf>
    <xf numFmtId="0" fontId="25" fillId="0" borderId="0" xfId="7" applyAlignment="1">
      <alignment horizontal="center" vertical="center"/>
    </xf>
    <xf numFmtId="0" fontId="26" fillId="0" borderId="3" xfId="8" applyFont="1" applyFill="1" applyBorder="1" applyAlignment="1">
      <alignment horizontal="center" vertical="center" wrapText="1"/>
    </xf>
    <xf numFmtId="0" fontId="26" fillId="0" borderId="3" xfId="8" applyFont="1" applyFill="1" applyBorder="1" applyAlignment="1">
      <alignment horizontal="center" vertical="center"/>
    </xf>
    <xf numFmtId="0" fontId="26" fillId="0" borderId="17" xfId="8" applyFont="1" applyFill="1" applyBorder="1" applyAlignment="1">
      <alignment horizontal="center" vertical="center"/>
    </xf>
    <xf numFmtId="0" fontId="26" fillId="0" borderId="18" xfId="8" applyFont="1" applyBorder="1" applyAlignment="1">
      <alignment horizontal="center" vertical="center"/>
    </xf>
    <xf numFmtId="3" fontId="26" fillId="0" borderId="19" xfId="8" applyNumberFormat="1" applyFont="1" applyBorder="1" applyAlignment="1">
      <alignment horizontal="right" vertical="center" shrinkToFit="1"/>
    </xf>
    <xf numFmtId="3" fontId="19" fillId="0" borderId="19" xfId="8" applyNumberFormat="1" applyFont="1" applyBorder="1" applyAlignment="1">
      <alignment horizontal="right" vertical="center" shrinkToFit="1"/>
    </xf>
    <xf numFmtId="3" fontId="19" fillId="0" borderId="20" xfId="8" applyNumberFormat="1" applyFont="1" applyBorder="1" applyAlignment="1">
      <alignment horizontal="right" vertical="center" shrinkToFit="1"/>
    </xf>
    <xf numFmtId="0" fontId="25" fillId="0" borderId="0" xfId="7" applyAlignment="1"/>
    <xf numFmtId="3" fontId="25" fillId="0" borderId="0" xfId="7" applyNumberFormat="1" applyAlignment="1">
      <alignment horizontal="right" shrinkToFit="1"/>
    </xf>
    <xf numFmtId="3" fontId="25" fillId="0" borderId="0" xfId="7" applyNumberFormat="1" applyFill="1" applyBorder="1" applyAlignment="1">
      <alignment horizontal="right" shrinkToFit="1"/>
    </xf>
    <xf numFmtId="3" fontId="26" fillId="0" borderId="45" xfId="8" applyNumberFormat="1" applyFont="1" applyBorder="1" applyAlignment="1">
      <alignment horizontal="center" vertical="center" wrapText="1"/>
    </xf>
    <xf numFmtId="0" fontId="25" fillId="0" borderId="0" xfId="7" applyAlignment="1">
      <alignment horizontal="right" shrinkToFit="1"/>
    </xf>
    <xf numFmtId="0" fontId="25" fillId="0" borderId="0" xfId="7" applyAlignment="1">
      <alignment shrinkToFit="1"/>
    </xf>
    <xf numFmtId="0" fontId="26" fillId="0" borderId="0" xfId="8" applyFont="1">
      <alignment vertical="center"/>
    </xf>
    <xf numFmtId="0" fontId="26" fillId="0" borderId="0" xfId="8" applyFont="1" applyAlignment="1">
      <alignment horizontal="center" vertical="center" wrapText="1"/>
    </xf>
    <xf numFmtId="176" fontId="26" fillId="0" borderId="0" xfId="8" applyNumberFormat="1" applyFont="1" applyAlignment="1">
      <alignment horizontal="center" vertical="center" wrapText="1"/>
    </xf>
    <xf numFmtId="0" fontId="27" fillId="0" borderId="0" xfId="8" applyFont="1">
      <alignment vertical="center"/>
    </xf>
    <xf numFmtId="0" fontId="1" fillId="0" borderId="0" xfId="8">
      <alignment vertical="center"/>
    </xf>
    <xf numFmtId="0" fontId="19" fillId="0" borderId="0" xfId="8" applyFont="1" applyFill="1">
      <alignment vertical="center"/>
    </xf>
    <xf numFmtId="0" fontId="14" fillId="0" borderId="0" xfId="8" applyFont="1" applyFill="1" applyAlignment="1">
      <alignment vertical="center"/>
    </xf>
    <xf numFmtId="0" fontId="19" fillId="0" borderId="0" xfId="8" applyFont="1" applyFill="1" applyAlignment="1">
      <alignment horizontal="center" vertical="center" wrapText="1"/>
    </xf>
    <xf numFmtId="49" fontId="19" fillId="0" borderId="0" xfId="8" applyNumberFormat="1" applyFont="1" applyFill="1" applyAlignment="1">
      <alignment horizontal="center" vertical="center" wrapText="1"/>
    </xf>
    <xf numFmtId="176" fontId="19" fillId="0" borderId="0" xfId="8" applyNumberFormat="1" applyFont="1" applyFill="1" applyAlignment="1">
      <alignment horizontal="center" vertical="center" wrapText="1"/>
    </xf>
    <xf numFmtId="0" fontId="17" fillId="0" borderId="0" xfId="8" applyFont="1" applyFill="1">
      <alignment vertical="center"/>
    </xf>
    <xf numFmtId="0" fontId="13" fillId="0" borderId="0" xfId="8" applyFont="1" applyFill="1">
      <alignment vertical="center"/>
    </xf>
    <xf numFmtId="0" fontId="27" fillId="0" borderId="0" xfId="8" applyFont="1" applyAlignment="1">
      <alignment vertical="center" wrapText="1"/>
    </xf>
    <xf numFmtId="0" fontId="1" fillId="0" borderId="0" xfId="8" applyAlignment="1">
      <alignment vertical="center" wrapText="1"/>
    </xf>
    <xf numFmtId="0" fontId="26" fillId="9" borderId="3" xfId="8" applyFont="1" applyFill="1" applyBorder="1" applyAlignment="1">
      <alignment horizontal="center" vertical="center" wrapText="1"/>
    </xf>
    <xf numFmtId="176" fontId="26" fillId="9" borderId="3" xfId="8" applyNumberFormat="1" applyFont="1" applyFill="1" applyBorder="1" applyAlignment="1">
      <alignment horizontal="center" vertical="center" wrapText="1"/>
    </xf>
    <xf numFmtId="0" fontId="26" fillId="9" borderId="17" xfId="8" applyFont="1" applyFill="1" applyBorder="1" applyAlignment="1">
      <alignment horizontal="center" vertical="center" wrapText="1"/>
    </xf>
    <xf numFmtId="0" fontId="26" fillId="0" borderId="45" xfId="8" applyFont="1" applyBorder="1" applyAlignment="1">
      <alignment horizontal="center" vertical="center" wrapText="1"/>
    </xf>
    <xf numFmtId="0" fontId="26" fillId="0" borderId="50" xfId="8" applyFont="1" applyBorder="1" applyAlignment="1">
      <alignment horizontal="center" vertical="center" wrapText="1"/>
    </xf>
    <xf numFmtId="57" fontId="19" fillId="0" borderId="50" xfId="8" applyNumberFormat="1" applyFont="1" applyBorder="1" applyAlignment="1">
      <alignment horizontal="center" vertical="center" wrapText="1" shrinkToFit="1"/>
    </xf>
    <xf numFmtId="49" fontId="26" fillId="0" borderId="50" xfId="8" applyNumberFormat="1" applyFont="1" applyBorder="1" applyAlignment="1">
      <alignment horizontal="center" vertical="center" wrapText="1"/>
    </xf>
    <xf numFmtId="176" fontId="26" fillId="0" borderId="50" xfId="8" applyNumberFormat="1" applyFont="1" applyBorder="1" applyAlignment="1">
      <alignment horizontal="center" vertical="center" wrapText="1"/>
    </xf>
    <xf numFmtId="0" fontId="26" fillId="0" borderId="51" xfId="8" applyFont="1" applyBorder="1" applyAlignment="1">
      <alignment horizontal="left" vertical="center" wrapText="1"/>
    </xf>
    <xf numFmtId="0" fontId="27" fillId="0" borderId="0" xfId="7" applyFont="1" applyAlignment="1">
      <alignment vertical="center"/>
    </xf>
    <xf numFmtId="0" fontId="27" fillId="0" borderId="0" xfId="7" applyFont="1" applyAlignment="1">
      <alignment horizontal="left" vertical="center" wrapText="1"/>
    </xf>
    <xf numFmtId="0" fontId="27" fillId="0" borderId="0" xfId="7" applyFont="1" applyAlignment="1">
      <alignment horizontal="center" vertical="center" wrapText="1"/>
    </xf>
    <xf numFmtId="0" fontId="27" fillId="0" borderId="0" xfId="7" applyFont="1" applyAlignment="1"/>
    <xf numFmtId="0" fontId="28" fillId="0" borderId="0" xfId="7" applyFont="1" applyAlignment="1">
      <alignment horizontal="left" vertical="center"/>
    </xf>
    <xf numFmtId="0" fontId="29" fillId="0" borderId="0" xfId="7" applyFont="1" applyAlignment="1">
      <alignment vertical="center" wrapText="1"/>
    </xf>
    <xf numFmtId="0" fontId="27" fillId="0" borderId="0" xfId="7" applyFont="1" applyAlignment="1">
      <alignment horizontal="left" vertical="center"/>
    </xf>
    <xf numFmtId="0" fontId="27" fillId="9" borderId="12" xfId="7" applyFont="1" applyFill="1" applyBorder="1" applyAlignment="1">
      <alignment horizontal="center" vertical="center" wrapText="1" shrinkToFit="1"/>
    </xf>
    <xf numFmtId="0" fontId="27" fillId="9" borderId="13" xfId="7" applyFont="1" applyFill="1" applyBorder="1" applyAlignment="1">
      <alignment horizontal="center" vertical="center" wrapText="1" shrinkToFit="1"/>
    </xf>
    <xf numFmtId="0" fontId="27" fillId="9" borderId="14" xfId="7" applyFont="1" applyFill="1" applyBorder="1" applyAlignment="1">
      <alignment horizontal="center" vertical="center" wrapText="1" shrinkToFit="1"/>
    </xf>
    <xf numFmtId="0" fontId="27" fillId="0" borderId="0" xfId="7" applyFont="1"/>
    <xf numFmtId="0" fontId="27" fillId="0" borderId="16" xfId="7" applyFont="1" applyBorder="1" applyAlignment="1">
      <alignment horizontal="left" vertical="center" wrapText="1" shrinkToFit="1"/>
    </xf>
    <xf numFmtId="0" fontId="27" fillId="0" borderId="3" xfId="7" applyFont="1" applyBorder="1" applyAlignment="1">
      <alignment horizontal="center" vertical="center" wrapText="1" shrinkToFit="1"/>
    </xf>
    <xf numFmtId="0" fontId="27" fillId="0" borderId="3" xfId="7" applyFont="1" applyBorder="1" applyAlignment="1">
      <alignment horizontal="left" vertical="center" wrapText="1" shrinkToFit="1"/>
    </xf>
    <xf numFmtId="0" fontId="27" fillId="0" borderId="17" xfId="7" applyFont="1" applyBorder="1" applyAlignment="1">
      <alignment horizontal="left" vertical="center" wrapText="1" shrinkToFit="1"/>
    </xf>
    <xf numFmtId="0" fontId="27" fillId="0" borderId="18" xfId="7" applyFont="1" applyBorder="1" applyAlignment="1">
      <alignment horizontal="left" vertical="center" wrapText="1" shrinkToFit="1"/>
    </xf>
    <xf numFmtId="0" fontId="27" fillId="0" borderId="19" xfId="7" applyFont="1" applyBorder="1" applyAlignment="1">
      <alignment horizontal="center" vertical="center" wrapText="1" shrinkToFit="1"/>
    </xf>
    <xf numFmtId="0" fontId="27" fillId="0" borderId="19" xfId="7" applyFont="1" applyBorder="1" applyAlignment="1">
      <alignment horizontal="left" vertical="center" wrapText="1" shrinkToFit="1"/>
    </xf>
    <xf numFmtId="0" fontId="27" fillId="0" borderId="20" xfId="7" applyFont="1" applyBorder="1" applyAlignment="1">
      <alignment horizontal="left" vertical="center" wrapText="1" shrinkToFit="1"/>
    </xf>
    <xf numFmtId="0" fontId="27" fillId="0" borderId="0" xfId="7" applyFont="1" applyAlignment="1">
      <alignment horizontal="left" vertical="center" wrapText="1" shrinkToFit="1"/>
    </xf>
    <xf numFmtId="0" fontId="27" fillId="0" borderId="0" xfId="7" applyFont="1" applyAlignment="1">
      <alignment horizontal="center" vertical="center" wrapText="1" shrinkToFi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2" xfId="1" applyFont="1" applyFill="1" applyBorder="1" applyAlignment="1">
      <alignment horizontal="center" vertical="center" wrapText="1"/>
    </xf>
    <xf numFmtId="0" fontId="19" fillId="0" borderId="5" xfId="1" applyFont="1" applyFill="1" applyBorder="1" applyAlignment="1">
      <alignment horizontal="center" vertical="center" shrinkToFit="1"/>
    </xf>
    <xf numFmtId="0" fontId="19" fillId="0" borderId="6" xfId="1" applyFont="1" applyFill="1" applyBorder="1" applyAlignment="1">
      <alignment horizontal="center" vertical="center" shrinkToFit="1"/>
    </xf>
    <xf numFmtId="0" fontId="19" fillId="0" borderId="7" xfId="1" applyFont="1" applyFill="1" applyBorder="1" applyAlignment="1">
      <alignment horizontal="center" vertical="center" shrinkToFit="1"/>
    </xf>
    <xf numFmtId="0" fontId="19" fillId="0" borderId="8" xfId="1" applyFont="1" applyFill="1" applyBorder="1" applyAlignment="1">
      <alignment horizontal="center" vertical="center" shrinkToFit="1"/>
    </xf>
    <xf numFmtId="0" fontId="19" fillId="0" borderId="9" xfId="1" applyFont="1" applyFill="1" applyBorder="1" applyAlignment="1">
      <alignment horizontal="center" vertical="center" shrinkToFit="1"/>
    </xf>
    <xf numFmtId="0" fontId="19" fillId="0" borderId="10" xfId="1" applyFont="1" applyFill="1" applyBorder="1" applyAlignment="1">
      <alignment horizontal="center" vertical="center" shrinkToFit="1"/>
    </xf>
    <xf numFmtId="0" fontId="19" fillId="0" borderId="8" xfId="1" applyFont="1" applyFill="1" applyBorder="1" applyAlignment="1">
      <alignment horizontal="center" vertical="center" wrapText="1"/>
    </xf>
    <xf numFmtId="0" fontId="19" fillId="0" borderId="10" xfId="1" applyFont="1" applyFill="1" applyBorder="1" applyAlignment="1">
      <alignment horizontal="center" vertical="center" wrapText="1"/>
    </xf>
    <xf numFmtId="176" fontId="19" fillId="0" borderId="8" xfId="1" applyNumberFormat="1" applyFont="1" applyFill="1" applyBorder="1" applyAlignment="1">
      <alignment horizontal="center" vertical="center" wrapText="1"/>
    </xf>
    <xf numFmtId="176" fontId="19" fillId="0" borderId="10" xfId="1" applyNumberFormat="1" applyFont="1" applyFill="1" applyBorder="1" applyAlignment="1">
      <alignment horizontal="center" vertical="center" wrapText="1"/>
    </xf>
    <xf numFmtId="0" fontId="19" fillId="0" borderId="9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0" fillId="0" borderId="13" xfId="1" applyBorder="1" applyAlignment="1">
      <alignment horizontal="center" vertical="center"/>
    </xf>
    <xf numFmtId="0" fontId="19" fillId="0" borderId="13" xfId="2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14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0" fontId="19" fillId="0" borderId="3" xfId="2" applyFont="1" applyFill="1" applyBorder="1" applyAlignment="1">
      <alignment horizontal="center" vertical="center" wrapText="1"/>
    </xf>
    <xf numFmtId="0" fontId="19" fillId="0" borderId="19" xfId="2" applyFont="1" applyFill="1" applyBorder="1" applyAlignment="1">
      <alignment horizontal="center" vertical="center" wrapText="1"/>
    </xf>
    <xf numFmtId="0" fontId="19" fillId="0" borderId="12" xfId="4" applyFont="1" applyBorder="1" applyAlignment="1">
      <alignment horizontal="center" vertical="center" wrapText="1"/>
    </xf>
    <xf numFmtId="0" fontId="19" fillId="0" borderId="16" xfId="5" applyFont="1" applyBorder="1" applyAlignment="1">
      <alignment horizontal="center" vertical="center"/>
    </xf>
    <xf numFmtId="0" fontId="19" fillId="0" borderId="18" xfId="5" applyFont="1" applyBorder="1" applyAlignment="1">
      <alignment horizontal="center" vertical="center"/>
    </xf>
    <xf numFmtId="0" fontId="19" fillId="0" borderId="13" xfId="4" applyFont="1" applyBorder="1" applyAlignment="1">
      <alignment horizontal="center" vertical="center"/>
    </xf>
    <xf numFmtId="0" fontId="19" fillId="0" borderId="3" xfId="5" applyFont="1" applyBorder="1" applyAlignment="1">
      <alignment horizontal="center" vertical="center"/>
    </xf>
    <xf numFmtId="0" fontId="19" fillId="0" borderId="19" xfId="5" applyFont="1" applyBorder="1" applyAlignment="1">
      <alignment horizontal="center" vertical="center"/>
    </xf>
    <xf numFmtId="0" fontId="19" fillId="0" borderId="26" xfId="4" applyFont="1" applyFill="1" applyBorder="1" applyAlignment="1">
      <alignment vertical="center"/>
    </xf>
    <xf numFmtId="0" fontId="16" fillId="0" borderId="3" xfId="2" applyFont="1" applyBorder="1" applyAlignment="1">
      <alignment horizontal="center" vertical="center" wrapText="1"/>
    </xf>
    <xf numFmtId="38" fontId="19" fillId="0" borderId="3" xfId="3" applyFont="1" applyBorder="1" applyAlignment="1">
      <alignment horizontal="center" vertical="center" wrapText="1"/>
    </xf>
    <xf numFmtId="38" fontId="19" fillId="0" borderId="19" xfId="3" applyFont="1" applyBorder="1" applyAlignment="1">
      <alignment horizontal="center" vertical="center" wrapText="1"/>
    </xf>
    <xf numFmtId="0" fontId="19" fillId="5" borderId="28" xfId="4" applyFont="1" applyFill="1" applyBorder="1" applyAlignment="1">
      <alignment vertical="center"/>
    </xf>
    <xf numFmtId="0" fontId="19" fillId="5" borderId="29" xfId="4" applyFont="1" applyFill="1" applyBorder="1" applyAlignment="1">
      <alignment vertical="center"/>
    </xf>
    <xf numFmtId="0" fontId="19" fillId="0" borderId="31" xfId="4" applyFont="1" applyFill="1" applyBorder="1" applyAlignment="1">
      <alignment vertical="center"/>
    </xf>
    <xf numFmtId="0" fontId="19" fillId="0" borderId="26" xfId="4" applyFont="1" applyFill="1" applyBorder="1" applyAlignment="1">
      <alignment horizontal="left" vertical="center"/>
    </xf>
    <xf numFmtId="0" fontId="19" fillId="0" borderId="26" xfId="4" quotePrefix="1" applyFont="1" applyFill="1" applyBorder="1" applyAlignment="1">
      <alignment horizontal="left" vertical="center" wrapText="1"/>
    </xf>
    <xf numFmtId="0" fontId="19" fillId="0" borderId="26" xfId="4" quotePrefix="1" applyFont="1" applyBorder="1" applyAlignment="1">
      <alignment vertical="center"/>
    </xf>
    <xf numFmtId="0" fontId="19" fillId="0" borderId="25" xfId="4" quotePrefix="1" applyFont="1" applyBorder="1" applyAlignment="1">
      <alignment vertical="center"/>
    </xf>
    <xf numFmtId="0" fontId="19" fillId="7" borderId="28" xfId="4" applyFont="1" applyFill="1" applyBorder="1" applyAlignment="1">
      <alignment vertical="center"/>
    </xf>
    <xf numFmtId="0" fontId="19" fillId="7" borderId="29" xfId="4" applyFont="1" applyFill="1" applyBorder="1" applyAlignment="1">
      <alignment vertical="center"/>
    </xf>
    <xf numFmtId="0" fontId="19" fillId="0" borderId="24" xfId="4" applyFont="1" applyFill="1" applyBorder="1" applyAlignment="1">
      <alignment vertical="center"/>
    </xf>
    <xf numFmtId="0" fontId="19" fillId="0" borderId="21" xfId="4" applyFont="1" applyFill="1" applyBorder="1" applyAlignment="1">
      <alignment vertical="center"/>
    </xf>
    <xf numFmtId="0" fontId="19" fillId="0" borderId="21" xfId="4" applyFont="1" applyBorder="1" applyAlignment="1">
      <alignment vertical="center"/>
    </xf>
    <xf numFmtId="0" fontId="19" fillId="0" borderId="22" xfId="4" applyFont="1" applyBorder="1" applyAlignment="1">
      <alignment vertical="center"/>
    </xf>
    <xf numFmtId="0" fontId="19" fillId="0" borderId="26" xfId="4" applyFont="1" applyBorder="1" applyAlignment="1">
      <alignment vertical="center"/>
    </xf>
    <xf numFmtId="0" fontId="19" fillId="0" borderId="25" xfId="4" applyFont="1" applyBorder="1" applyAlignment="1">
      <alignment vertical="center"/>
    </xf>
    <xf numFmtId="0" fontId="26" fillId="0" borderId="1" xfId="8" applyFont="1" applyFill="1" applyBorder="1" applyAlignment="1">
      <alignment horizontal="center" vertical="center"/>
    </xf>
    <xf numFmtId="0" fontId="26" fillId="0" borderId="2" xfId="8" applyFont="1" applyFill="1" applyBorder="1" applyAlignment="1">
      <alignment horizontal="center" vertical="center"/>
    </xf>
    <xf numFmtId="0" fontId="26" fillId="0" borderId="43" xfId="8" applyFont="1" applyFill="1" applyBorder="1" applyAlignment="1">
      <alignment horizontal="center" vertical="center"/>
    </xf>
    <xf numFmtId="3" fontId="26" fillId="0" borderId="12" xfId="8" applyNumberFormat="1" applyFont="1" applyFill="1" applyBorder="1" applyAlignment="1">
      <alignment horizontal="center" vertical="center" wrapText="1"/>
    </xf>
    <xf numFmtId="3" fontId="26" fillId="0" borderId="16" xfId="8" applyNumberFormat="1" applyFont="1" applyFill="1" applyBorder="1" applyAlignment="1">
      <alignment horizontal="center" vertical="center" wrapText="1"/>
    </xf>
    <xf numFmtId="3" fontId="26" fillId="0" borderId="13" xfId="8" applyNumberFormat="1" applyFont="1" applyFill="1" applyBorder="1" applyAlignment="1">
      <alignment horizontal="center" vertical="center" wrapText="1"/>
    </xf>
    <xf numFmtId="3" fontId="26" fillId="0" borderId="14" xfId="8" applyNumberFormat="1" applyFont="1" applyFill="1" applyBorder="1" applyAlignment="1">
      <alignment horizontal="center" vertical="center" wrapText="1"/>
    </xf>
    <xf numFmtId="3" fontId="26" fillId="0" borderId="3" xfId="8" applyNumberFormat="1" applyFont="1" applyFill="1" applyBorder="1" applyAlignment="1">
      <alignment horizontal="right" vertical="center" wrapText="1"/>
    </xf>
    <xf numFmtId="3" fontId="26" fillId="0" borderId="17" xfId="8" applyNumberFormat="1" applyFont="1" applyFill="1" applyBorder="1" applyAlignment="1">
      <alignment horizontal="right" vertical="center" wrapText="1"/>
    </xf>
    <xf numFmtId="0" fontId="26" fillId="0" borderId="38" xfId="8" applyFont="1" applyFill="1" applyBorder="1" applyAlignment="1">
      <alignment horizontal="center" vertical="center"/>
    </xf>
    <xf numFmtId="0" fontId="26" fillId="0" borderId="42" xfId="8" applyFont="1" applyFill="1" applyBorder="1" applyAlignment="1">
      <alignment horizontal="center" vertical="center"/>
    </xf>
    <xf numFmtId="0" fontId="26" fillId="0" borderId="44" xfId="8" applyFont="1" applyFill="1" applyBorder="1" applyAlignment="1">
      <alignment horizontal="center" vertical="center"/>
    </xf>
    <xf numFmtId="0" fontId="26" fillId="0" borderId="39" xfId="8" applyFont="1" applyFill="1" applyBorder="1" applyAlignment="1">
      <alignment horizontal="center" vertical="center"/>
    </xf>
    <xf numFmtId="0" fontId="26" fillId="0" borderId="40" xfId="8" applyFont="1" applyFill="1" applyBorder="1" applyAlignment="1">
      <alignment horizontal="center" vertical="center"/>
    </xf>
    <xf numFmtId="0" fontId="26" fillId="0" borderId="41" xfId="8" applyFont="1" applyFill="1" applyBorder="1" applyAlignment="1">
      <alignment horizontal="center" vertical="center"/>
    </xf>
    <xf numFmtId="0" fontId="26" fillId="0" borderId="4" xfId="8" applyFont="1" applyFill="1" applyBorder="1" applyAlignment="1">
      <alignment horizontal="center" vertical="center"/>
    </xf>
    <xf numFmtId="3" fontId="26" fillId="0" borderId="46" xfId="8" applyNumberFormat="1" applyFont="1" applyBorder="1" applyAlignment="1">
      <alignment horizontal="right" vertical="center" wrapText="1"/>
    </xf>
    <xf numFmtId="3" fontId="26" fillId="0" borderId="47" xfId="8" applyNumberFormat="1" applyFont="1" applyBorder="1" applyAlignment="1">
      <alignment horizontal="right" vertical="center" wrapText="1"/>
    </xf>
    <xf numFmtId="3" fontId="26" fillId="0" borderId="48" xfId="8" applyNumberFormat="1" applyFont="1" applyBorder="1" applyAlignment="1">
      <alignment horizontal="right" vertical="center" wrapText="1"/>
    </xf>
    <xf numFmtId="3" fontId="19" fillId="0" borderId="46" xfId="8" applyNumberFormat="1" applyFont="1" applyBorder="1" applyAlignment="1">
      <alignment horizontal="right" vertical="center" wrapText="1" shrinkToFit="1"/>
    </xf>
    <xf numFmtId="3" fontId="19" fillId="0" borderId="47" xfId="8" applyNumberFormat="1" applyFont="1" applyBorder="1" applyAlignment="1">
      <alignment horizontal="right" vertical="center" wrapText="1" shrinkToFit="1"/>
    </xf>
    <xf numFmtId="3" fontId="19" fillId="0" borderId="49" xfId="8" applyNumberFormat="1" applyFont="1" applyBorder="1" applyAlignment="1">
      <alignment horizontal="right" vertical="center" wrapText="1" shrinkToFit="1"/>
    </xf>
    <xf numFmtId="0" fontId="26" fillId="9" borderId="12" xfId="8" applyFont="1" applyFill="1" applyBorder="1" applyAlignment="1">
      <alignment horizontal="center" vertical="center" wrapText="1"/>
    </xf>
    <xf numFmtId="0" fontId="26" fillId="9" borderId="16" xfId="8" applyFont="1" applyFill="1" applyBorder="1" applyAlignment="1">
      <alignment horizontal="center" vertical="center" wrapText="1"/>
    </xf>
    <xf numFmtId="0" fontId="26" fillId="9" borderId="13" xfId="8" applyFont="1" applyFill="1" applyBorder="1" applyAlignment="1">
      <alignment horizontal="center" vertical="center" wrapText="1"/>
    </xf>
    <xf numFmtId="0" fontId="26" fillId="9" borderId="3" xfId="8" applyFont="1" applyFill="1" applyBorder="1" applyAlignment="1">
      <alignment horizontal="center" vertical="center" wrapText="1"/>
    </xf>
    <xf numFmtId="0" fontId="26" fillId="9" borderId="14" xfId="8" applyFont="1" applyFill="1" applyBorder="1" applyAlignment="1">
      <alignment horizontal="center" vertical="center" wrapText="1"/>
    </xf>
  </cellXfs>
  <cellStyles count="9">
    <cellStyle name="桁区切り 2" xfId="3" xr:uid="{00000000-0005-0000-0000-000000000000}"/>
    <cellStyle name="標準" xfId="0" builtinId="0"/>
    <cellStyle name="標準 2" xfId="1" xr:uid="{00000000-0005-0000-0000-000002000000}"/>
    <cellStyle name="標準 2 2" xfId="5" xr:uid="{00000000-0005-0000-0000-000003000000}"/>
    <cellStyle name="標準 2 3" xfId="8" xr:uid="{00000000-0005-0000-0000-000004000000}"/>
    <cellStyle name="標準 3" xfId="7" xr:uid="{00000000-0005-0000-0000-000005000000}"/>
    <cellStyle name="標準_a-1" xfId="2" xr:uid="{00000000-0005-0000-0000-000006000000}"/>
    <cellStyle name="標準_資料編waku・020213" xfId="4" xr:uid="{00000000-0005-0000-0000-000007000000}"/>
    <cellStyle name="標準_全体集計3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B1:K285"/>
  <sheetViews>
    <sheetView tabSelected="1" view="pageBreakPreview" zoomScaleNormal="55" zoomScaleSheetLayoutView="100" workbookViewId="0">
      <selection activeCell="B7" sqref="B7:B33"/>
    </sheetView>
  </sheetViews>
  <sheetFormatPr defaultRowHeight="18.75" x14ac:dyDescent="0.15"/>
  <cols>
    <col min="1" max="1" width="2.5" style="4" customWidth="1"/>
    <col min="2" max="2" width="15.25" style="1" customWidth="1"/>
    <col min="3" max="3" width="12.375" style="2" customWidth="1"/>
    <col min="4" max="4" width="6.5" style="3" customWidth="1"/>
    <col min="5" max="5" width="33.5" style="3" customWidth="1"/>
    <col min="6" max="6" width="6.5" style="3" customWidth="1"/>
    <col min="7" max="7" width="38" style="4" customWidth="1"/>
    <col min="8" max="8" width="9" style="5"/>
    <col min="9" max="9" width="9.5" style="5" bestFit="1" customWidth="1"/>
    <col min="10" max="16384" width="9" style="4"/>
  </cols>
  <sheetData>
    <row r="1" spans="2:11" ht="15" customHeight="1" x14ac:dyDescent="0.15"/>
    <row r="2" spans="2:11" ht="24.95" customHeight="1" x14ac:dyDescent="0.15">
      <c r="B2" s="6" t="s">
        <v>0</v>
      </c>
      <c r="C2" s="7"/>
      <c r="D2" s="8"/>
      <c r="E2" s="8"/>
      <c r="F2" s="8"/>
    </row>
    <row r="3" spans="2:11" ht="24.95" customHeight="1" x14ac:dyDescent="0.15">
      <c r="B3" s="9"/>
      <c r="C3" s="7"/>
      <c r="D3" s="8"/>
      <c r="E3" s="8"/>
      <c r="F3" s="10"/>
    </row>
    <row r="4" spans="2:11" ht="16.5" customHeight="1" x14ac:dyDescent="0.15">
      <c r="B4" s="164" t="s">
        <v>1</v>
      </c>
      <c r="C4" s="165"/>
      <c r="D4" s="11" t="s">
        <v>2</v>
      </c>
      <c r="E4" s="12" t="s">
        <v>3</v>
      </c>
      <c r="F4" s="12" t="s">
        <v>4</v>
      </c>
      <c r="G4" s="12" t="s">
        <v>5</v>
      </c>
    </row>
    <row r="5" spans="2:11" ht="17.100000000000001" customHeight="1" x14ac:dyDescent="0.15">
      <c r="B5" s="13" t="s">
        <v>6</v>
      </c>
      <c r="C5" s="14" t="s">
        <v>7</v>
      </c>
      <c r="D5" s="15">
        <v>1</v>
      </c>
      <c r="E5" s="16" t="s">
        <v>8</v>
      </c>
      <c r="F5" s="17" t="s">
        <v>9</v>
      </c>
      <c r="G5" s="16" t="s">
        <v>10</v>
      </c>
      <c r="H5" s="18"/>
      <c r="I5" s="18"/>
      <c r="J5" s="19"/>
      <c r="K5" s="20"/>
    </row>
    <row r="6" spans="2:11" ht="17.100000000000001" customHeight="1" x14ac:dyDescent="0.15">
      <c r="B6" s="161" t="s">
        <v>11</v>
      </c>
      <c r="C6" s="162"/>
      <c r="D6" s="162"/>
      <c r="E6" s="162"/>
      <c r="F6" s="163"/>
      <c r="G6" s="16" t="s">
        <v>12</v>
      </c>
      <c r="H6" s="21"/>
      <c r="I6" s="21"/>
      <c r="J6" s="19"/>
      <c r="K6" s="20"/>
    </row>
    <row r="7" spans="2:11" ht="17.100000000000001" customHeight="1" x14ac:dyDescent="0.15">
      <c r="B7" s="166" t="s">
        <v>13</v>
      </c>
      <c r="C7" s="14" t="s">
        <v>7</v>
      </c>
      <c r="D7" s="15">
        <v>1</v>
      </c>
      <c r="E7" s="14" t="s">
        <v>14</v>
      </c>
      <c r="F7" s="17" t="s">
        <v>15</v>
      </c>
      <c r="G7" s="16" t="s">
        <v>16</v>
      </c>
      <c r="H7" s="18"/>
      <c r="I7" s="18"/>
      <c r="J7" s="20"/>
      <c r="K7" s="20"/>
    </row>
    <row r="8" spans="2:11" ht="30.75" customHeight="1" x14ac:dyDescent="0.15">
      <c r="B8" s="167"/>
      <c r="C8" s="22" t="s">
        <v>7</v>
      </c>
      <c r="D8" s="15">
        <v>2</v>
      </c>
      <c r="E8" s="22" t="s">
        <v>17</v>
      </c>
      <c r="F8" s="17" t="s">
        <v>18</v>
      </c>
      <c r="G8" s="16" t="s">
        <v>19</v>
      </c>
      <c r="J8" s="20"/>
      <c r="K8" s="20"/>
    </row>
    <row r="9" spans="2:11" ht="29.25" customHeight="1" x14ac:dyDescent="0.15">
      <c r="B9" s="167"/>
      <c r="C9" s="14" t="s">
        <v>7</v>
      </c>
      <c r="D9" s="15">
        <v>3</v>
      </c>
      <c r="E9" s="14" t="s">
        <v>20</v>
      </c>
      <c r="F9" s="17" t="s">
        <v>9</v>
      </c>
      <c r="G9" s="16" t="s">
        <v>21</v>
      </c>
      <c r="H9" s="18"/>
      <c r="I9" s="18"/>
      <c r="J9" s="20"/>
      <c r="K9" s="20"/>
    </row>
    <row r="10" spans="2:11" ht="17.100000000000001" customHeight="1" x14ac:dyDescent="0.15">
      <c r="B10" s="167"/>
      <c r="C10" s="14" t="s">
        <v>7</v>
      </c>
      <c r="D10" s="15">
        <v>4</v>
      </c>
      <c r="E10" s="14" t="s">
        <v>22</v>
      </c>
      <c r="F10" s="17" t="s">
        <v>9</v>
      </c>
      <c r="G10" s="16" t="s">
        <v>23</v>
      </c>
      <c r="H10" s="18"/>
      <c r="I10" s="18"/>
      <c r="J10" s="20"/>
      <c r="K10" s="20"/>
    </row>
    <row r="11" spans="2:11" ht="36" customHeight="1" x14ac:dyDescent="0.15">
      <c r="B11" s="167"/>
      <c r="C11" s="22" t="s">
        <v>7</v>
      </c>
      <c r="D11" s="15">
        <v>5</v>
      </c>
      <c r="E11" s="14" t="s">
        <v>24</v>
      </c>
      <c r="F11" s="17" t="s">
        <v>25</v>
      </c>
      <c r="G11" s="14" t="s">
        <v>26</v>
      </c>
      <c r="H11" s="18"/>
      <c r="I11" s="18"/>
      <c r="J11" s="20"/>
      <c r="K11" s="20"/>
    </row>
    <row r="12" spans="2:11" ht="41.25" customHeight="1" x14ac:dyDescent="0.15">
      <c r="B12" s="167"/>
      <c r="C12" s="22" t="s">
        <v>7</v>
      </c>
      <c r="D12" s="15">
        <v>6</v>
      </c>
      <c r="E12" s="14" t="s">
        <v>27</v>
      </c>
      <c r="F12" s="17" t="s">
        <v>25</v>
      </c>
      <c r="G12" s="14" t="s">
        <v>28</v>
      </c>
      <c r="H12" s="18"/>
      <c r="I12" s="18"/>
      <c r="J12" s="20"/>
      <c r="K12" s="20"/>
    </row>
    <row r="13" spans="2:11" ht="17.100000000000001" customHeight="1" x14ac:dyDescent="0.15">
      <c r="B13" s="167"/>
      <c r="C13" s="14" t="s">
        <v>7</v>
      </c>
      <c r="D13" s="15">
        <v>7</v>
      </c>
      <c r="E13" s="14" t="s">
        <v>29</v>
      </c>
      <c r="F13" s="17" t="s">
        <v>9</v>
      </c>
      <c r="G13" s="14" t="s">
        <v>30</v>
      </c>
      <c r="H13" s="18"/>
      <c r="I13" s="18"/>
      <c r="J13" s="20"/>
      <c r="K13" s="20"/>
    </row>
    <row r="14" spans="2:11" ht="17.100000000000001" customHeight="1" x14ac:dyDescent="0.15">
      <c r="B14" s="167"/>
      <c r="C14" s="14" t="s">
        <v>7</v>
      </c>
      <c r="D14" s="15">
        <v>8</v>
      </c>
      <c r="E14" s="14" t="s">
        <v>31</v>
      </c>
      <c r="F14" s="17" t="s">
        <v>9</v>
      </c>
      <c r="G14" s="14" t="s">
        <v>32</v>
      </c>
      <c r="H14" s="18"/>
      <c r="I14" s="18"/>
      <c r="J14" s="20"/>
      <c r="K14" s="20"/>
    </row>
    <row r="15" spans="2:11" ht="17.100000000000001" customHeight="1" x14ac:dyDescent="0.15">
      <c r="B15" s="167"/>
      <c r="C15" s="14" t="s">
        <v>7</v>
      </c>
      <c r="D15" s="15">
        <v>9</v>
      </c>
      <c r="E15" s="14" t="s">
        <v>33</v>
      </c>
      <c r="F15" s="17" t="s">
        <v>9</v>
      </c>
      <c r="G15" s="14" t="s">
        <v>34</v>
      </c>
      <c r="H15" s="18"/>
      <c r="I15" s="18"/>
      <c r="J15" s="20"/>
      <c r="K15" s="20"/>
    </row>
    <row r="16" spans="2:11" ht="17.100000000000001" customHeight="1" x14ac:dyDescent="0.15">
      <c r="B16" s="167"/>
      <c r="C16" s="22" t="s">
        <v>7</v>
      </c>
      <c r="D16" s="15">
        <v>10</v>
      </c>
      <c r="E16" s="14" t="s">
        <v>35</v>
      </c>
      <c r="F16" s="17" t="s">
        <v>15</v>
      </c>
      <c r="G16" s="14" t="s">
        <v>36</v>
      </c>
      <c r="H16" s="18"/>
      <c r="I16" s="18"/>
      <c r="J16" s="20"/>
      <c r="K16" s="20"/>
    </row>
    <row r="17" spans="2:11" ht="17.100000000000001" customHeight="1" x14ac:dyDescent="0.15">
      <c r="B17" s="167"/>
      <c r="C17" s="22" t="s">
        <v>7</v>
      </c>
      <c r="D17" s="15">
        <v>11</v>
      </c>
      <c r="E17" s="14" t="s">
        <v>37</v>
      </c>
      <c r="F17" s="17" t="s">
        <v>15</v>
      </c>
      <c r="G17" s="14" t="s">
        <v>38</v>
      </c>
      <c r="H17" s="18"/>
      <c r="I17" s="18"/>
      <c r="J17" s="20"/>
      <c r="K17" s="20"/>
    </row>
    <row r="18" spans="2:11" ht="17.100000000000001" customHeight="1" x14ac:dyDescent="0.15">
      <c r="B18" s="167"/>
      <c r="C18" s="22" t="s">
        <v>7</v>
      </c>
      <c r="D18" s="15">
        <v>12</v>
      </c>
      <c r="E18" s="14" t="s">
        <v>39</v>
      </c>
      <c r="F18" s="17" t="s">
        <v>9</v>
      </c>
      <c r="G18" s="14" t="s">
        <v>40</v>
      </c>
      <c r="H18" s="18"/>
      <c r="I18" s="18"/>
      <c r="J18" s="20"/>
      <c r="K18" s="20"/>
    </row>
    <row r="19" spans="2:11" ht="17.100000000000001" customHeight="1" x14ac:dyDescent="0.15">
      <c r="B19" s="167"/>
      <c r="C19" s="22" t="s">
        <v>7</v>
      </c>
      <c r="D19" s="15">
        <v>13</v>
      </c>
      <c r="E19" s="14" t="s">
        <v>41</v>
      </c>
      <c r="F19" s="17" t="s">
        <v>9</v>
      </c>
      <c r="G19" s="14" t="s">
        <v>42</v>
      </c>
      <c r="H19" s="18"/>
      <c r="I19" s="18"/>
      <c r="J19" s="20"/>
      <c r="K19" s="20"/>
    </row>
    <row r="20" spans="2:11" ht="17.100000000000001" customHeight="1" x14ac:dyDescent="0.15">
      <c r="B20" s="167"/>
      <c r="C20" s="14" t="s">
        <v>7</v>
      </c>
      <c r="D20" s="15">
        <v>14</v>
      </c>
      <c r="E20" s="14" t="s">
        <v>43</v>
      </c>
      <c r="F20" s="17" t="s">
        <v>9</v>
      </c>
      <c r="G20" s="14" t="s">
        <v>44</v>
      </c>
      <c r="H20" s="18"/>
      <c r="I20" s="18"/>
      <c r="J20" s="20"/>
      <c r="K20" s="20"/>
    </row>
    <row r="21" spans="2:11" ht="17.100000000000001" customHeight="1" x14ac:dyDescent="0.15">
      <c r="B21" s="167"/>
      <c r="C21" s="14" t="s">
        <v>7</v>
      </c>
      <c r="D21" s="15">
        <v>15</v>
      </c>
      <c r="E21" s="14" t="s">
        <v>45</v>
      </c>
      <c r="F21" s="17" t="s">
        <v>9</v>
      </c>
      <c r="G21" s="14" t="s">
        <v>46</v>
      </c>
      <c r="H21" s="18"/>
      <c r="I21" s="18"/>
      <c r="J21" s="20"/>
      <c r="K21" s="20"/>
    </row>
    <row r="22" spans="2:11" ht="17.100000000000001" customHeight="1" x14ac:dyDescent="0.15">
      <c r="B22" s="167"/>
      <c r="C22" s="14" t="s">
        <v>7</v>
      </c>
      <c r="D22" s="15">
        <v>16</v>
      </c>
      <c r="E22" s="14" t="s">
        <v>47</v>
      </c>
      <c r="F22" s="17" t="s">
        <v>9</v>
      </c>
      <c r="G22" s="14" t="s">
        <v>48</v>
      </c>
      <c r="H22" s="18"/>
      <c r="I22" s="18"/>
      <c r="J22" s="20"/>
      <c r="K22" s="20"/>
    </row>
    <row r="23" spans="2:11" ht="17.100000000000001" customHeight="1" x14ac:dyDescent="0.15">
      <c r="B23" s="167"/>
      <c r="C23" s="14" t="s">
        <v>7</v>
      </c>
      <c r="D23" s="15">
        <v>17</v>
      </c>
      <c r="E23" s="14" t="s">
        <v>49</v>
      </c>
      <c r="F23" s="17" t="s">
        <v>9</v>
      </c>
      <c r="G23" s="14" t="s">
        <v>50</v>
      </c>
      <c r="H23" s="18"/>
      <c r="I23" s="18"/>
      <c r="J23" s="20"/>
      <c r="K23" s="20"/>
    </row>
    <row r="24" spans="2:11" ht="17.100000000000001" customHeight="1" x14ac:dyDescent="0.15">
      <c r="B24" s="167"/>
      <c r="C24" s="14" t="s">
        <v>7</v>
      </c>
      <c r="D24" s="15">
        <v>18</v>
      </c>
      <c r="E24" s="14" t="s">
        <v>51</v>
      </c>
      <c r="F24" s="17" t="s">
        <v>9</v>
      </c>
      <c r="G24" s="14" t="s">
        <v>52</v>
      </c>
      <c r="H24" s="18"/>
      <c r="I24" s="18"/>
      <c r="J24" s="20"/>
      <c r="K24" s="20"/>
    </row>
    <row r="25" spans="2:11" ht="17.100000000000001" customHeight="1" x14ac:dyDescent="0.15">
      <c r="B25" s="167"/>
      <c r="C25" s="22" t="s">
        <v>7</v>
      </c>
      <c r="D25" s="15">
        <v>19</v>
      </c>
      <c r="E25" s="14" t="s">
        <v>53</v>
      </c>
      <c r="F25" s="17" t="s">
        <v>9</v>
      </c>
      <c r="G25" s="14" t="s">
        <v>54</v>
      </c>
      <c r="H25" s="18"/>
      <c r="I25" s="18"/>
      <c r="J25" s="20"/>
      <c r="K25" s="20"/>
    </row>
    <row r="26" spans="2:11" ht="17.100000000000001" customHeight="1" x14ac:dyDescent="0.15">
      <c r="B26" s="167"/>
      <c r="C26" s="14" t="s">
        <v>7</v>
      </c>
      <c r="D26" s="15">
        <v>20</v>
      </c>
      <c r="E26" s="14" t="s">
        <v>55</v>
      </c>
      <c r="F26" s="17" t="s">
        <v>9</v>
      </c>
      <c r="G26" s="14" t="s">
        <v>56</v>
      </c>
      <c r="H26" s="18"/>
      <c r="I26" s="18"/>
      <c r="J26" s="20"/>
      <c r="K26" s="20"/>
    </row>
    <row r="27" spans="2:11" ht="43.5" customHeight="1" x14ac:dyDescent="0.15">
      <c r="B27" s="167"/>
      <c r="C27" s="22" t="s">
        <v>7</v>
      </c>
      <c r="D27" s="15">
        <v>21</v>
      </c>
      <c r="E27" s="14" t="s">
        <v>57</v>
      </c>
      <c r="F27" s="17" t="s">
        <v>58</v>
      </c>
      <c r="G27" s="14" t="s">
        <v>59</v>
      </c>
      <c r="H27" s="18"/>
      <c r="I27" s="18"/>
      <c r="J27" s="20"/>
      <c r="K27" s="20"/>
    </row>
    <row r="28" spans="2:11" ht="17.100000000000001" customHeight="1" x14ac:dyDescent="0.15">
      <c r="B28" s="167"/>
      <c r="C28" s="14" t="s">
        <v>7</v>
      </c>
      <c r="D28" s="15">
        <v>22</v>
      </c>
      <c r="E28" s="14" t="s">
        <v>60</v>
      </c>
      <c r="F28" s="17" t="s">
        <v>9</v>
      </c>
      <c r="G28" s="14" t="s">
        <v>61</v>
      </c>
      <c r="I28" s="18"/>
      <c r="J28" s="20"/>
      <c r="K28" s="20"/>
    </row>
    <row r="29" spans="2:11" ht="17.100000000000001" customHeight="1" x14ac:dyDescent="0.15">
      <c r="B29" s="167"/>
      <c r="C29" s="14" t="s">
        <v>7</v>
      </c>
      <c r="D29" s="15">
        <v>23</v>
      </c>
      <c r="E29" s="14" t="s">
        <v>62</v>
      </c>
      <c r="F29" s="17" t="s">
        <v>9</v>
      </c>
      <c r="G29" s="14" t="s">
        <v>63</v>
      </c>
      <c r="H29" s="18"/>
      <c r="I29" s="18"/>
      <c r="J29" s="20"/>
      <c r="K29" s="20"/>
    </row>
    <row r="30" spans="2:11" ht="29.25" customHeight="1" x14ac:dyDescent="0.15">
      <c r="B30" s="167"/>
      <c r="C30" s="22" t="s">
        <v>7</v>
      </c>
      <c r="D30" s="15">
        <v>24</v>
      </c>
      <c r="E30" s="14" t="s">
        <v>64</v>
      </c>
      <c r="F30" s="17" t="s">
        <v>65</v>
      </c>
      <c r="G30" s="14" t="s">
        <v>66</v>
      </c>
      <c r="I30" s="18"/>
      <c r="J30" s="20"/>
      <c r="K30" s="20"/>
    </row>
    <row r="31" spans="2:11" ht="55.5" customHeight="1" x14ac:dyDescent="0.15">
      <c r="B31" s="167"/>
      <c r="C31" s="22" t="s">
        <v>7</v>
      </c>
      <c r="D31" s="15">
        <v>25</v>
      </c>
      <c r="E31" s="14" t="s">
        <v>67</v>
      </c>
      <c r="F31" s="23" t="s">
        <v>68</v>
      </c>
      <c r="G31" s="14" t="s">
        <v>69</v>
      </c>
      <c r="H31" s="18"/>
      <c r="I31" s="18"/>
      <c r="J31" s="20"/>
      <c r="K31" s="20"/>
    </row>
    <row r="32" spans="2:11" ht="30" customHeight="1" x14ac:dyDescent="0.15">
      <c r="B32" s="167"/>
      <c r="C32" s="22" t="s">
        <v>7</v>
      </c>
      <c r="D32" s="15">
        <v>26</v>
      </c>
      <c r="E32" s="14" t="s">
        <v>70</v>
      </c>
      <c r="F32" s="23" t="s">
        <v>71</v>
      </c>
      <c r="G32" s="14" t="s">
        <v>72</v>
      </c>
      <c r="H32" s="18"/>
      <c r="I32" s="18"/>
      <c r="J32" s="20"/>
      <c r="K32" s="20"/>
    </row>
    <row r="33" spans="2:11" ht="17.100000000000001" customHeight="1" x14ac:dyDescent="0.15">
      <c r="B33" s="168"/>
      <c r="C33" s="22" t="s">
        <v>7</v>
      </c>
      <c r="D33" s="15">
        <v>27</v>
      </c>
      <c r="E33" s="14" t="s">
        <v>73</v>
      </c>
      <c r="F33" s="17" t="s">
        <v>74</v>
      </c>
      <c r="G33" s="14" t="s">
        <v>75</v>
      </c>
      <c r="H33" s="18"/>
      <c r="I33" s="18"/>
      <c r="J33" s="20"/>
      <c r="K33" s="20"/>
    </row>
    <row r="34" spans="2:11" ht="17.100000000000001" customHeight="1" x14ac:dyDescent="0.15">
      <c r="B34" s="161" t="s">
        <v>11</v>
      </c>
      <c r="C34" s="162"/>
      <c r="D34" s="162"/>
      <c r="E34" s="162"/>
      <c r="F34" s="163"/>
      <c r="G34" s="16" t="s">
        <v>76</v>
      </c>
      <c r="H34" s="21"/>
      <c r="I34" s="21"/>
      <c r="J34" s="19"/>
      <c r="K34" s="20"/>
    </row>
    <row r="35" spans="2:11" ht="31.5" customHeight="1" x14ac:dyDescent="0.15">
      <c r="B35" s="169" t="s">
        <v>77</v>
      </c>
      <c r="C35" s="14" t="s">
        <v>7</v>
      </c>
      <c r="D35" s="15">
        <v>1</v>
      </c>
      <c r="E35" s="14" t="s">
        <v>78</v>
      </c>
      <c r="F35" s="17" t="s">
        <v>9</v>
      </c>
      <c r="G35" s="14" t="s">
        <v>79</v>
      </c>
      <c r="H35" s="18"/>
      <c r="I35" s="18"/>
      <c r="J35" s="20"/>
      <c r="K35" s="20"/>
    </row>
    <row r="36" spans="2:11" ht="17.100000000000001" customHeight="1" x14ac:dyDescent="0.15">
      <c r="B36" s="170"/>
      <c r="C36" s="14" t="s">
        <v>7</v>
      </c>
      <c r="D36" s="15">
        <v>2</v>
      </c>
      <c r="E36" s="14" t="s">
        <v>80</v>
      </c>
      <c r="F36" s="17" t="s">
        <v>9</v>
      </c>
      <c r="G36" s="14" t="s">
        <v>81</v>
      </c>
      <c r="H36" s="18"/>
      <c r="I36" s="18"/>
      <c r="J36" s="20"/>
      <c r="K36" s="20"/>
    </row>
    <row r="37" spans="2:11" ht="27.75" customHeight="1" x14ac:dyDescent="0.15">
      <c r="B37" s="170"/>
      <c r="C37" s="14" t="s">
        <v>7</v>
      </c>
      <c r="D37" s="15">
        <v>3</v>
      </c>
      <c r="E37" s="14" t="s">
        <v>82</v>
      </c>
      <c r="F37" s="17" t="s">
        <v>9</v>
      </c>
      <c r="G37" s="14" t="s">
        <v>83</v>
      </c>
      <c r="H37" s="18"/>
      <c r="I37" s="18"/>
      <c r="J37" s="20"/>
      <c r="K37" s="20"/>
    </row>
    <row r="38" spans="2:11" ht="30" customHeight="1" x14ac:dyDescent="0.15">
      <c r="B38" s="170"/>
      <c r="C38" s="14" t="s">
        <v>7</v>
      </c>
      <c r="D38" s="15">
        <v>4</v>
      </c>
      <c r="E38" s="14" t="s">
        <v>84</v>
      </c>
      <c r="F38" s="17" t="s">
        <v>9</v>
      </c>
      <c r="G38" s="14" t="s">
        <v>85</v>
      </c>
      <c r="H38" s="18"/>
      <c r="I38" s="18"/>
      <c r="J38" s="20"/>
      <c r="K38" s="20"/>
    </row>
    <row r="39" spans="2:11" ht="31.5" customHeight="1" x14ac:dyDescent="0.15">
      <c r="B39" s="170"/>
      <c r="C39" s="14" t="s">
        <v>7</v>
      </c>
      <c r="D39" s="15">
        <v>5</v>
      </c>
      <c r="E39" s="14" t="s">
        <v>86</v>
      </c>
      <c r="F39" s="17" t="s">
        <v>9</v>
      </c>
      <c r="G39" s="14" t="s">
        <v>87</v>
      </c>
      <c r="H39" s="18"/>
      <c r="I39" s="18"/>
      <c r="J39" s="20"/>
      <c r="K39" s="20"/>
    </row>
    <row r="40" spans="2:11" ht="17.100000000000001" customHeight="1" x14ac:dyDescent="0.15">
      <c r="B40" s="170"/>
      <c r="C40" s="14" t="s">
        <v>7</v>
      </c>
      <c r="D40" s="15">
        <v>6</v>
      </c>
      <c r="E40" s="14" t="s">
        <v>88</v>
      </c>
      <c r="F40" s="17" t="s">
        <v>9</v>
      </c>
      <c r="G40" s="14" t="s">
        <v>89</v>
      </c>
      <c r="H40" s="18"/>
      <c r="I40" s="18"/>
      <c r="J40" s="20"/>
      <c r="K40" s="20"/>
    </row>
    <row r="41" spans="2:11" ht="29.25" customHeight="1" x14ac:dyDescent="0.15">
      <c r="B41" s="170"/>
      <c r="C41" s="14" t="s">
        <v>7</v>
      </c>
      <c r="D41" s="15">
        <v>7</v>
      </c>
      <c r="E41" s="14" t="s">
        <v>90</v>
      </c>
      <c r="F41" s="17" t="s">
        <v>9</v>
      </c>
      <c r="G41" s="14" t="s">
        <v>91</v>
      </c>
      <c r="H41" s="18"/>
      <c r="I41" s="18"/>
      <c r="J41" s="20"/>
      <c r="K41" s="20"/>
    </row>
    <row r="42" spans="2:11" ht="17.100000000000001" customHeight="1" x14ac:dyDescent="0.15">
      <c r="B42" s="170"/>
      <c r="C42" s="14" t="s">
        <v>7</v>
      </c>
      <c r="D42" s="15">
        <v>8</v>
      </c>
      <c r="E42" s="14" t="s">
        <v>92</v>
      </c>
      <c r="F42" s="17" t="s">
        <v>9</v>
      </c>
      <c r="G42" s="14" t="s">
        <v>93</v>
      </c>
      <c r="H42" s="18"/>
      <c r="I42" s="18"/>
      <c r="J42" s="20"/>
      <c r="K42" s="20"/>
    </row>
    <row r="43" spans="2:11" ht="29.25" customHeight="1" x14ac:dyDescent="0.15">
      <c r="B43" s="170"/>
      <c r="C43" s="14" t="s">
        <v>7</v>
      </c>
      <c r="D43" s="15">
        <v>9</v>
      </c>
      <c r="E43" s="14" t="s">
        <v>94</v>
      </c>
      <c r="F43" s="17" t="s">
        <v>9</v>
      </c>
      <c r="G43" s="14" t="s">
        <v>95</v>
      </c>
      <c r="H43" s="24"/>
      <c r="I43" s="24"/>
      <c r="J43" s="20"/>
      <c r="K43" s="20"/>
    </row>
    <row r="44" spans="2:11" ht="17.100000000000001" customHeight="1" x14ac:dyDescent="0.15">
      <c r="B44" s="170"/>
      <c r="C44" s="14" t="s">
        <v>7</v>
      </c>
      <c r="D44" s="15">
        <v>10</v>
      </c>
      <c r="E44" s="14" t="s">
        <v>96</v>
      </c>
      <c r="F44" s="17" t="s">
        <v>9</v>
      </c>
      <c r="G44" s="14" t="s">
        <v>97</v>
      </c>
      <c r="H44" s="24"/>
      <c r="I44" s="24"/>
      <c r="J44" s="20"/>
      <c r="K44" s="20"/>
    </row>
    <row r="45" spans="2:11" ht="17.100000000000001" customHeight="1" x14ac:dyDescent="0.15">
      <c r="B45" s="170"/>
      <c r="C45" s="14" t="s">
        <v>7</v>
      </c>
      <c r="D45" s="15">
        <v>11</v>
      </c>
      <c r="E45" s="16" t="s">
        <v>98</v>
      </c>
      <c r="F45" s="17" t="s">
        <v>9</v>
      </c>
      <c r="G45" s="16" t="s">
        <v>99</v>
      </c>
      <c r="H45" s="24"/>
      <c r="I45" s="24"/>
      <c r="J45" s="20"/>
      <c r="K45" s="20"/>
    </row>
    <row r="46" spans="2:11" ht="17.100000000000001" customHeight="1" x14ac:dyDescent="0.15">
      <c r="B46" s="170"/>
      <c r="C46" s="22" t="s">
        <v>7</v>
      </c>
      <c r="D46" s="15">
        <v>12</v>
      </c>
      <c r="E46" s="22" t="s">
        <v>100</v>
      </c>
      <c r="F46" s="17" t="s">
        <v>15</v>
      </c>
      <c r="G46" s="14" t="s">
        <v>101</v>
      </c>
      <c r="H46" s="24"/>
      <c r="I46" s="24"/>
      <c r="J46" s="20"/>
      <c r="K46" s="20"/>
    </row>
    <row r="47" spans="2:11" ht="17.100000000000001" customHeight="1" x14ac:dyDescent="0.15">
      <c r="B47" s="170"/>
      <c r="C47" s="22" t="s">
        <v>7</v>
      </c>
      <c r="D47" s="15">
        <v>13</v>
      </c>
      <c r="E47" s="22" t="s">
        <v>102</v>
      </c>
      <c r="F47" s="17" t="s">
        <v>15</v>
      </c>
      <c r="G47" s="14" t="s">
        <v>103</v>
      </c>
      <c r="H47" s="24"/>
      <c r="I47" s="24"/>
      <c r="J47" s="20"/>
      <c r="K47" s="20"/>
    </row>
    <row r="48" spans="2:11" ht="17.100000000000001" customHeight="1" x14ac:dyDescent="0.15">
      <c r="B48" s="170"/>
      <c r="C48" s="22" t="s">
        <v>7</v>
      </c>
      <c r="D48" s="15">
        <v>14</v>
      </c>
      <c r="E48" s="22" t="s">
        <v>104</v>
      </c>
      <c r="F48" s="17" t="s">
        <v>15</v>
      </c>
      <c r="G48" s="14" t="s">
        <v>103</v>
      </c>
      <c r="H48" s="24"/>
      <c r="I48" s="24"/>
      <c r="J48" s="20"/>
      <c r="K48" s="20"/>
    </row>
    <row r="49" spans="2:11" ht="17.100000000000001" customHeight="1" x14ac:dyDescent="0.15">
      <c r="B49" s="170"/>
      <c r="C49" s="14" t="s">
        <v>7</v>
      </c>
      <c r="D49" s="15">
        <v>15</v>
      </c>
      <c r="E49" s="16" t="s">
        <v>105</v>
      </c>
      <c r="F49" s="17" t="s">
        <v>9</v>
      </c>
      <c r="G49" s="16" t="s">
        <v>106</v>
      </c>
      <c r="H49" s="24"/>
      <c r="I49" s="24"/>
      <c r="J49" s="20"/>
      <c r="K49" s="20"/>
    </row>
    <row r="50" spans="2:11" ht="17.100000000000001" customHeight="1" x14ac:dyDescent="0.15">
      <c r="B50" s="170"/>
      <c r="C50" s="22" t="s">
        <v>7</v>
      </c>
      <c r="D50" s="15">
        <v>16</v>
      </c>
      <c r="E50" s="22" t="s">
        <v>107</v>
      </c>
      <c r="F50" s="17" t="s">
        <v>9</v>
      </c>
      <c r="G50" s="14" t="s">
        <v>108</v>
      </c>
      <c r="H50" s="24"/>
      <c r="I50" s="24"/>
      <c r="J50" s="20"/>
      <c r="K50" s="20"/>
    </row>
    <row r="51" spans="2:11" ht="17.100000000000001" customHeight="1" x14ac:dyDescent="0.15">
      <c r="B51" s="170"/>
      <c r="C51" s="14" t="s">
        <v>7</v>
      </c>
      <c r="D51" s="15">
        <v>17</v>
      </c>
      <c r="E51" s="14" t="s">
        <v>109</v>
      </c>
      <c r="F51" s="17" t="s">
        <v>9</v>
      </c>
      <c r="G51" s="14" t="s">
        <v>108</v>
      </c>
      <c r="H51" s="24"/>
      <c r="I51" s="24"/>
      <c r="J51" s="20"/>
      <c r="K51" s="20"/>
    </row>
    <row r="52" spans="2:11" ht="17.100000000000001" customHeight="1" x14ac:dyDescent="0.15">
      <c r="B52" s="170"/>
      <c r="C52" s="14" t="s">
        <v>7</v>
      </c>
      <c r="D52" s="15">
        <v>18</v>
      </c>
      <c r="E52" s="14" t="s">
        <v>110</v>
      </c>
      <c r="F52" s="17" t="s">
        <v>9</v>
      </c>
      <c r="G52" s="14" t="s">
        <v>108</v>
      </c>
      <c r="H52" s="18"/>
      <c r="I52" s="18"/>
      <c r="J52" s="20"/>
      <c r="K52" s="20"/>
    </row>
    <row r="53" spans="2:11" ht="17.100000000000001" customHeight="1" x14ac:dyDescent="0.15">
      <c r="B53" s="171"/>
      <c r="C53" s="14" t="s">
        <v>7</v>
      </c>
      <c r="D53" s="15">
        <v>19</v>
      </c>
      <c r="E53" s="22" t="s">
        <v>111</v>
      </c>
      <c r="F53" s="17" t="s">
        <v>9</v>
      </c>
      <c r="G53" s="14" t="s">
        <v>112</v>
      </c>
      <c r="H53" s="18"/>
      <c r="I53" s="18"/>
      <c r="J53" s="20"/>
      <c r="K53" s="20"/>
    </row>
    <row r="54" spans="2:11" ht="17.100000000000001" customHeight="1" x14ac:dyDescent="0.15">
      <c r="B54" s="169" t="s">
        <v>113</v>
      </c>
      <c r="C54" s="14" t="s">
        <v>7</v>
      </c>
      <c r="D54" s="15">
        <v>20</v>
      </c>
      <c r="E54" s="22" t="s">
        <v>114</v>
      </c>
      <c r="F54" s="17" t="s">
        <v>9</v>
      </c>
      <c r="G54" s="14" t="s">
        <v>112</v>
      </c>
      <c r="H54" s="18"/>
      <c r="I54" s="18"/>
      <c r="J54" s="20"/>
      <c r="K54" s="20"/>
    </row>
    <row r="55" spans="2:11" ht="17.100000000000001" customHeight="1" x14ac:dyDescent="0.15">
      <c r="B55" s="170"/>
      <c r="C55" s="22" t="s">
        <v>7</v>
      </c>
      <c r="D55" s="15">
        <v>21</v>
      </c>
      <c r="E55" s="22" t="s">
        <v>115</v>
      </c>
      <c r="F55" s="17" t="s">
        <v>9</v>
      </c>
      <c r="G55" s="14" t="s">
        <v>112</v>
      </c>
      <c r="H55" s="18"/>
      <c r="I55" s="18"/>
      <c r="J55" s="20"/>
      <c r="K55" s="20"/>
    </row>
    <row r="56" spans="2:11" ht="17.100000000000001" customHeight="1" x14ac:dyDescent="0.15">
      <c r="B56" s="170"/>
      <c r="C56" s="14" t="s">
        <v>7</v>
      </c>
      <c r="D56" s="15">
        <v>22</v>
      </c>
      <c r="E56" s="14" t="s">
        <v>116</v>
      </c>
      <c r="F56" s="17" t="s">
        <v>9</v>
      </c>
      <c r="G56" s="14" t="s">
        <v>117</v>
      </c>
      <c r="H56" s="25"/>
      <c r="I56" s="25"/>
      <c r="J56" s="20"/>
      <c r="K56" s="20"/>
    </row>
    <row r="57" spans="2:11" ht="17.100000000000001" customHeight="1" x14ac:dyDescent="0.15">
      <c r="B57" s="170"/>
      <c r="C57" s="22" t="s">
        <v>7</v>
      </c>
      <c r="D57" s="15">
        <v>23</v>
      </c>
      <c r="E57" s="22" t="s">
        <v>118</v>
      </c>
      <c r="F57" s="17" t="s">
        <v>9</v>
      </c>
      <c r="G57" s="14" t="s">
        <v>119</v>
      </c>
      <c r="H57" s="25"/>
      <c r="I57" s="25"/>
      <c r="J57" s="20"/>
      <c r="K57" s="20"/>
    </row>
    <row r="58" spans="2:11" ht="17.100000000000001" customHeight="1" x14ac:dyDescent="0.15">
      <c r="B58" s="170"/>
      <c r="C58" s="22" t="s">
        <v>7</v>
      </c>
      <c r="D58" s="15">
        <v>24</v>
      </c>
      <c r="E58" s="22" t="s">
        <v>120</v>
      </c>
      <c r="F58" s="17" t="s">
        <v>9</v>
      </c>
      <c r="G58" s="14" t="s">
        <v>121</v>
      </c>
      <c r="H58" s="25"/>
      <c r="I58" s="25"/>
      <c r="J58" s="20"/>
      <c r="K58" s="20"/>
    </row>
    <row r="59" spans="2:11" ht="17.100000000000001" customHeight="1" x14ac:dyDescent="0.15">
      <c r="B59" s="170"/>
      <c r="C59" s="22" t="s">
        <v>7</v>
      </c>
      <c r="D59" s="15">
        <v>25</v>
      </c>
      <c r="E59" s="22" t="s">
        <v>122</v>
      </c>
      <c r="F59" s="17" t="s">
        <v>9</v>
      </c>
      <c r="G59" s="14" t="s">
        <v>121</v>
      </c>
      <c r="H59" s="25"/>
      <c r="I59" s="25"/>
      <c r="J59" s="20"/>
      <c r="K59" s="20"/>
    </row>
    <row r="60" spans="2:11" ht="17.100000000000001" customHeight="1" x14ac:dyDescent="0.15">
      <c r="B60" s="170"/>
      <c r="C60" s="14" t="s">
        <v>7</v>
      </c>
      <c r="D60" s="15">
        <v>26</v>
      </c>
      <c r="E60" s="14" t="s">
        <v>123</v>
      </c>
      <c r="F60" s="17" t="s">
        <v>9</v>
      </c>
      <c r="G60" s="14" t="s">
        <v>124</v>
      </c>
      <c r="H60" s="25"/>
      <c r="I60" s="25"/>
      <c r="J60" s="20"/>
      <c r="K60" s="20"/>
    </row>
    <row r="61" spans="2:11" ht="17.100000000000001" customHeight="1" x14ac:dyDescent="0.15">
      <c r="B61" s="170"/>
      <c r="C61" s="22" t="s">
        <v>7</v>
      </c>
      <c r="D61" s="15">
        <v>27</v>
      </c>
      <c r="E61" s="22" t="s">
        <v>125</v>
      </c>
      <c r="F61" s="17" t="s">
        <v>9</v>
      </c>
      <c r="G61" s="14" t="s">
        <v>126</v>
      </c>
      <c r="H61" s="25"/>
      <c r="I61" s="25"/>
      <c r="J61" s="20"/>
      <c r="K61" s="20"/>
    </row>
    <row r="62" spans="2:11" ht="17.100000000000001" customHeight="1" x14ac:dyDescent="0.15">
      <c r="B62" s="170"/>
      <c r="C62" s="22" t="s">
        <v>7</v>
      </c>
      <c r="D62" s="15">
        <v>28</v>
      </c>
      <c r="E62" s="22" t="s">
        <v>127</v>
      </c>
      <c r="F62" s="17" t="s">
        <v>9</v>
      </c>
      <c r="G62" s="14" t="s">
        <v>128</v>
      </c>
      <c r="H62" s="25"/>
      <c r="I62" s="26"/>
      <c r="J62" s="20"/>
      <c r="K62" s="20"/>
    </row>
    <row r="63" spans="2:11" ht="17.100000000000001" customHeight="1" x14ac:dyDescent="0.15">
      <c r="B63" s="170"/>
      <c r="C63" s="22" t="s">
        <v>7</v>
      </c>
      <c r="D63" s="15">
        <v>29</v>
      </c>
      <c r="E63" s="22" t="s">
        <v>129</v>
      </c>
      <c r="F63" s="17" t="s">
        <v>9</v>
      </c>
      <c r="G63" s="14" t="s">
        <v>128</v>
      </c>
      <c r="H63" s="18"/>
      <c r="I63" s="18"/>
      <c r="J63" s="20"/>
      <c r="K63" s="20"/>
    </row>
    <row r="64" spans="2:11" ht="17.100000000000001" customHeight="1" x14ac:dyDescent="0.15">
      <c r="B64" s="170"/>
      <c r="C64" s="22" t="s">
        <v>7</v>
      </c>
      <c r="D64" s="15">
        <v>30</v>
      </c>
      <c r="E64" s="22" t="s">
        <v>130</v>
      </c>
      <c r="F64" s="17" t="s">
        <v>9</v>
      </c>
      <c r="G64" s="14" t="s">
        <v>128</v>
      </c>
      <c r="H64" s="25"/>
      <c r="I64" s="18"/>
      <c r="J64" s="20"/>
      <c r="K64" s="20"/>
    </row>
    <row r="65" spans="2:11" ht="17.100000000000001" customHeight="1" x14ac:dyDescent="0.15">
      <c r="B65" s="170"/>
      <c r="C65" s="22" t="s">
        <v>7</v>
      </c>
      <c r="D65" s="15">
        <v>31</v>
      </c>
      <c r="E65" s="22" t="s">
        <v>131</v>
      </c>
      <c r="F65" s="17" t="s">
        <v>9</v>
      </c>
      <c r="G65" s="14" t="s">
        <v>128</v>
      </c>
      <c r="H65" s="18"/>
      <c r="I65" s="18"/>
      <c r="J65" s="20"/>
      <c r="K65" s="20"/>
    </row>
    <row r="66" spans="2:11" ht="17.100000000000001" customHeight="1" x14ac:dyDescent="0.15">
      <c r="B66" s="170"/>
      <c r="C66" s="22" t="s">
        <v>7</v>
      </c>
      <c r="D66" s="15">
        <v>32</v>
      </c>
      <c r="E66" s="22" t="s">
        <v>132</v>
      </c>
      <c r="F66" s="17" t="s">
        <v>15</v>
      </c>
      <c r="G66" s="14" t="s">
        <v>128</v>
      </c>
      <c r="H66" s="18"/>
      <c r="I66" s="18"/>
      <c r="J66" s="20"/>
      <c r="K66" s="20"/>
    </row>
    <row r="67" spans="2:11" ht="17.100000000000001" customHeight="1" x14ac:dyDescent="0.15">
      <c r="B67" s="170"/>
      <c r="C67" s="14" t="s">
        <v>7</v>
      </c>
      <c r="D67" s="15">
        <v>33</v>
      </c>
      <c r="E67" s="27" t="s">
        <v>133</v>
      </c>
      <c r="F67" s="17" t="s">
        <v>15</v>
      </c>
      <c r="G67" s="14" t="s">
        <v>134</v>
      </c>
      <c r="H67" s="18"/>
      <c r="I67" s="18"/>
      <c r="J67" s="20"/>
      <c r="K67" s="20"/>
    </row>
    <row r="68" spans="2:11" ht="17.100000000000001" customHeight="1" x14ac:dyDescent="0.15">
      <c r="B68" s="170"/>
      <c r="C68" s="22" t="s">
        <v>7</v>
      </c>
      <c r="D68" s="15">
        <v>34</v>
      </c>
      <c r="E68" s="22" t="s">
        <v>135</v>
      </c>
      <c r="F68" s="17" t="s">
        <v>9</v>
      </c>
      <c r="G68" s="14" t="s">
        <v>136</v>
      </c>
      <c r="H68" s="18"/>
      <c r="I68" s="18"/>
      <c r="J68" s="20"/>
      <c r="K68" s="20"/>
    </row>
    <row r="69" spans="2:11" ht="17.100000000000001" customHeight="1" x14ac:dyDescent="0.15">
      <c r="B69" s="170"/>
      <c r="C69" s="22" t="s">
        <v>7</v>
      </c>
      <c r="D69" s="15">
        <v>35</v>
      </c>
      <c r="E69" s="22" t="s">
        <v>137</v>
      </c>
      <c r="F69" s="17" t="s">
        <v>9</v>
      </c>
      <c r="G69" s="14" t="s">
        <v>136</v>
      </c>
      <c r="H69" s="18"/>
      <c r="I69" s="18"/>
      <c r="J69" s="20"/>
      <c r="K69" s="20"/>
    </row>
    <row r="70" spans="2:11" ht="17.100000000000001" customHeight="1" x14ac:dyDescent="0.15">
      <c r="B70" s="170"/>
      <c r="C70" s="14" t="s">
        <v>7</v>
      </c>
      <c r="D70" s="15">
        <v>36</v>
      </c>
      <c r="E70" s="14" t="s">
        <v>138</v>
      </c>
      <c r="F70" s="17" t="s">
        <v>9</v>
      </c>
      <c r="G70" s="14" t="s">
        <v>139</v>
      </c>
      <c r="H70" s="18"/>
      <c r="I70" s="18"/>
      <c r="J70" s="20"/>
      <c r="K70" s="20"/>
    </row>
    <row r="71" spans="2:11" ht="17.100000000000001" customHeight="1" x14ac:dyDescent="0.15">
      <c r="B71" s="170"/>
      <c r="C71" s="22" t="s">
        <v>7</v>
      </c>
      <c r="D71" s="15">
        <v>37</v>
      </c>
      <c r="E71" s="22" t="s">
        <v>140</v>
      </c>
      <c r="F71" s="17" t="s">
        <v>9</v>
      </c>
      <c r="G71" s="14" t="s">
        <v>141</v>
      </c>
      <c r="H71" s="18"/>
      <c r="I71" s="18"/>
      <c r="J71" s="20"/>
      <c r="K71" s="20"/>
    </row>
    <row r="72" spans="2:11" ht="17.100000000000001" customHeight="1" x14ac:dyDescent="0.15">
      <c r="B72" s="170"/>
      <c r="C72" s="22" t="s">
        <v>7</v>
      </c>
      <c r="D72" s="15">
        <v>38</v>
      </c>
      <c r="E72" s="22" t="s">
        <v>142</v>
      </c>
      <c r="F72" s="17" t="s">
        <v>9</v>
      </c>
      <c r="G72" s="14" t="s">
        <v>141</v>
      </c>
      <c r="H72" s="18"/>
      <c r="I72" s="18"/>
      <c r="J72" s="20"/>
      <c r="K72" s="20"/>
    </row>
    <row r="73" spans="2:11" ht="17.100000000000001" customHeight="1" x14ac:dyDescent="0.15">
      <c r="B73" s="170"/>
      <c r="C73" s="22" t="s">
        <v>7</v>
      </c>
      <c r="D73" s="15">
        <v>39</v>
      </c>
      <c r="E73" s="22" t="s">
        <v>143</v>
      </c>
      <c r="F73" s="17" t="s">
        <v>9</v>
      </c>
      <c r="G73" s="14" t="s">
        <v>141</v>
      </c>
      <c r="H73" s="18"/>
      <c r="I73" s="18"/>
      <c r="J73" s="20"/>
      <c r="K73" s="20"/>
    </row>
    <row r="74" spans="2:11" ht="17.100000000000001" customHeight="1" x14ac:dyDescent="0.15">
      <c r="B74" s="170"/>
      <c r="C74" s="22" t="s">
        <v>7</v>
      </c>
      <c r="D74" s="15">
        <v>40</v>
      </c>
      <c r="E74" s="22" t="s">
        <v>144</v>
      </c>
      <c r="F74" s="17" t="s">
        <v>9</v>
      </c>
      <c r="G74" s="14" t="s">
        <v>141</v>
      </c>
      <c r="H74" s="18"/>
      <c r="I74" s="18"/>
      <c r="J74" s="20"/>
      <c r="K74" s="20"/>
    </row>
    <row r="75" spans="2:11" ht="17.100000000000001" customHeight="1" x14ac:dyDescent="0.15">
      <c r="B75" s="170"/>
      <c r="C75" s="22" t="s">
        <v>7</v>
      </c>
      <c r="D75" s="15">
        <v>41</v>
      </c>
      <c r="E75" s="22" t="s">
        <v>145</v>
      </c>
      <c r="F75" s="17" t="s">
        <v>9</v>
      </c>
      <c r="G75" s="14" t="s">
        <v>141</v>
      </c>
      <c r="H75" s="18"/>
      <c r="J75" s="20"/>
      <c r="K75" s="20"/>
    </row>
    <row r="76" spans="2:11" ht="17.100000000000001" customHeight="1" x14ac:dyDescent="0.15">
      <c r="B76" s="170"/>
      <c r="C76" s="22" t="s">
        <v>7</v>
      </c>
      <c r="D76" s="15">
        <v>42</v>
      </c>
      <c r="E76" s="22" t="s">
        <v>146</v>
      </c>
      <c r="F76" s="17" t="s">
        <v>9</v>
      </c>
      <c r="G76" s="14" t="s">
        <v>141</v>
      </c>
      <c r="H76" s="18"/>
      <c r="I76" s="18"/>
      <c r="J76" s="20"/>
      <c r="K76" s="20"/>
    </row>
    <row r="77" spans="2:11" ht="17.100000000000001" customHeight="1" x14ac:dyDescent="0.15">
      <c r="B77" s="170"/>
      <c r="C77" s="22" t="s">
        <v>7</v>
      </c>
      <c r="D77" s="15">
        <v>43</v>
      </c>
      <c r="E77" s="22" t="s">
        <v>147</v>
      </c>
      <c r="F77" s="17" t="s">
        <v>9</v>
      </c>
      <c r="G77" s="14" t="s">
        <v>148</v>
      </c>
      <c r="H77" s="18"/>
      <c r="I77" s="18"/>
      <c r="J77" s="20"/>
      <c r="K77" s="20"/>
    </row>
    <row r="78" spans="2:11" ht="17.100000000000001" customHeight="1" x14ac:dyDescent="0.15">
      <c r="B78" s="170"/>
      <c r="C78" s="22" t="s">
        <v>7</v>
      </c>
      <c r="D78" s="15">
        <v>44</v>
      </c>
      <c r="E78" s="22" t="s">
        <v>149</v>
      </c>
      <c r="F78" s="17" t="s">
        <v>9</v>
      </c>
      <c r="G78" s="14" t="s">
        <v>148</v>
      </c>
      <c r="H78" s="18"/>
      <c r="I78" s="18"/>
      <c r="J78" s="20"/>
      <c r="K78" s="20"/>
    </row>
    <row r="79" spans="2:11" ht="17.100000000000001" customHeight="1" x14ac:dyDescent="0.15">
      <c r="B79" s="170"/>
      <c r="C79" s="22" t="s">
        <v>7</v>
      </c>
      <c r="D79" s="15">
        <v>45</v>
      </c>
      <c r="E79" s="22" t="s">
        <v>150</v>
      </c>
      <c r="F79" s="17" t="s">
        <v>9</v>
      </c>
      <c r="G79" s="14" t="s">
        <v>148</v>
      </c>
      <c r="H79" s="18"/>
      <c r="I79" s="18"/>
      <c r="J79" s="20"/>
      <c r="K79" s="20"/>
    </row>
    <row r="80" spans="2:11" ht="17.100000000000001" customHeight="1" x14ac:dyDescent="0.15">
      <c r="B80" s="170"/>
      <c r="C80" s="22" t="s">
        <v>7</v>
      </c>
      <c r="D80" s="15">
        <v>46</v>
      </c>
      <c r="E80" s="22" t="s">
        <v>151</v>
      </c>
      <c r="F80" s="17" t="s">
        <v>9</v>
      </c>
      <c r="G80" s="14" t="s">
        <v>152</v>
      </c>
      <c r="H80" s="18"/>
      <c r="I80" s="18"/>
      <c r="J80" s="20"/>
      <c r="K80" s="20"/>
    </row>
    <row r="81" spans="2:11" ht="17.100000000000001" customHeight="1" x14ac:dyDescent="0.15">
      <c r="B81" s="170"/>
      <c r="C81" s="22" t="s">
        <v>7</v>
      </c>
      <c r="D81" s="15">
        <v>47</v>
      </c>
      <c r="E81" s="22" t="s">
        <v>153</v>
      </c>
      <c r="F81" s="17" t="s">
        <v>9</v>
      </c>
      <c r="G81" s="14" t="s">
        <v>154</v>
      </c>
      <c r="H81" s="18"/>
      <c r="I81" s="18"/>
      <c r="J81" s="20"/>
      <c r="K81" s="20"/>
    </row>
    <row r="82" spans="2:11" ht="17.100000000000001" customHeight="1" x14ac:dyDescent="0.15">
      <c r="B82" s="170"/>
      <c r="C82" s="14" t="s">
        <v>7</v>
      </c>
      <c r="D82" s="15">
        <v>48</v>
      </c>
      <c r="E82" s="14" t="s">
        <v>155</v>
      </c>
      <c r="F82" s="17" t="s">
        <v>9</v>
      </c>
      <c r="G82" s="14" t="s">
        <v>156</v>
      </c>
      <c r="H82" s="18"/>
      <c r="I82" s="18"/>
      <c r="J82" s="20"/>
      <c r="K82" s="20"/>
    </row>
    <row r="83" spans="2:11" ht="17.100000000000001" customHeight="1" x14ac:dyDescent="0.15">
      <c r="B83" s="170"/>
      <c r="C83" s="14" t="s">
        <v>7</v>
      </c>
      <c r="D83" s="15">
        <v>49</v>
      </c>
      <c r="E83" s="14" t="s">
        <v>157</v>
      </c>
      <c r="F83" s="17" t="s">
        <v>9</v>
      </c>
      <c r="G83" s="14" t="s">
        <v>156</v>
      </c>
      <c r="H83" s="18"/>
      <c r="I83" s="18"/>
      <c r="J83" s="20"/>
      <c r="K83" s="20"/>
    </row>
    <row r="84" spans="2:11" ht="17.100000000000001" customHeight="1" x14ac:dyDescent="0.15">
      <c r="B84" s="170"/>
      <c r="C84" s="22" t="s">
        <v>7</v>
      </c>
      <c r="D84" s="15">
        <v>50</v>
      </c>
      <c r="E84" s="22" t="s">
        <v>158</v>
      </c>
      <c r="F84" s="17" t="s">
        <v>9</v>
      </c>
      <c r="G84" s="14" t="s">
        <v>159</v>
      </c>
      <c r="H84" s="18"/>
      <c r="I84" s="18"/>
      <c r="J84" s="20"/>
      <c r="K84" s="20"/>
    </row>
    <row r="85" spans="2:11" ht="17.100000000000001" customHeight="1" x14ac:dyDescent="0.15">
      <c r="B85" s="170"/>
      <c r="C85" s="22" t="s">
        <v>7</v>
      </c>
      <c r="D85" s="15">
        <v>51</v>
      </c>
      <c r="E85" s="22" t="s">
        <v>160</v>
      </c>
      <c r="F85" s="17" t="s">
        <v>9</v>
      </c>
      <c r="G85" s="14" t="s">
        <v>159</v>
      </c>
      <c r="H85" s="18"/>
      <c r="I85" s="18"/>
      <c r="J85" s="20"/>
      <c r="K85" s="20"/>
    </row>
    <row r="86" spans="2:11" ht="17.100000000000001" customHeight="1" x14ac:dyDescent="0.15">
      <c r="B86" s="170"/>
      <c r="C86" s="22" t="s">
        <v>7</v>
      </c>
      <c r="D86" s="15">
        <v>52</v>
      </c>
      <c r="E86" s="22" t="s">
        <v>161</v>
      </c>
      <c r="F86" s="17" t="s">
        <v>9</v>
      </c>
      <c r="G86" s="14" t="s">
        <v>162</v>
      </c>
      <c r="H86" s="18"/>
      <c r="I86" s="18"/>
      <c r="J86" s="20"/>
      <c r="K86" s="20"/>
    </row>
    <row r="87" spans="2:11" ht="17.100000000000001" customHeight="1" x14ac:dyDescent="0.15">
      <c r="B87" s="170"/>
      <c r="C87" s="22" t="s">
        <v>7</v>
      </c>
      <c r="D87" s="15">
        <v>53</v>
      </c>
      <c r="E87" s="22" t="s">
        <v>163</v>
      </c>
      <c r="F87" s="17" t="s">
        <v>9</v>
      </c>
      <c r="G87" s="14" t="s">
        <v>162</v>
      </c>
      <c r="I87" s="18"/>
      <c r="J87" s="20"/>
      <c r="K87" s="20"/>
    </row>
    <row r="88" spans="2:11" ht="17.100000000000001" customHeight="1" x14ac:dyDescent="0.15">
      <c r="B88" s="170"/>
      <c r="C88" s="22" t="s">
        <v>7</v>
      </c>
      <c r="D88" s="15">
        <v>54</v>
      </c>
      <c r="E88" s="22" t="s">
        <v>164</v>
      </c>
      <c r="F88" s="17" t="s">
        <v>9</v>
      </c>
      <c r="G88" s="14" t="s">
        <v>162</v>
      </c>
      <c r="H88" s="18"/>
      <c r="I88" s="18"/>
      <c r="J88" s="20"/>
      <c r="K88" s="20"/>
    </row>
    <row r="89" spans="2:11" ht="17.100000000000001" customHeight="1" x14ac:dyDescent="0.15">
      <c r="B89" s="170"/>
      <c r="C89" s="22" t="s">
        <v>7</v>
      </c>
      <c r="D89" s="15">
        <v>55</v>
      </c>
      <c r="E89" s="22" t="s">
        <v>165</v>
      </c>
      <c r="F89" s="17" t="s">
        <v>9</v>
      </c>
      <c r="G89" s="14" t="s">
        <v>166</v>
      </c>
      <c r="H89" s="18"/>
      <c r="I89" s="18"/>
      <c r="J89" s="20"/>
      <c r="K89" s="20"/>
    </row>
    <row r="90" spans="2:11" ht="17.100000000000001" customHeight="1" x14ac:dyDescent="0.15">
      <c r="B90" s="170"/>
      <c r="C90" s="22" t="s">
        <v>7</v>
      </c>
      <c r="D90" s="15">
        <v>56</v>
      </c>
      <c r="E90" s="22" t="s">
        <v>167</v>
      </c>
      <c r="F90" s="17" t="s">
        <v>9</v>
      </c>
      <c r="G90" s="14" t="s">
        <v>168</v>
      </c>
      <c r="H90" s="18"/>
      <c r="I90" s="18"/>
      <c r="J90" s="20"/>
      <c r="K90" s="20"/>
    </row>
    <row r="91" spans="2:11" ht="17.100000000000001" customHeight="1" x14ac:dyDescent="0.15">
      <c r="B91" s="170"/>
      <c r="C91" s="22" t="s">
        <v>7</v>
      </c>
      <c r="D91" s="15">
        <v>57</v>
      </c>
      <c r="E91" s="22" t="s">
        <v>169</v>
      </c>
      <c r="F91" s="17" t="s">
        <v>9</v>
      </c>
      <c r="G91" s="14" t="s">
        <v>170</v>
      </c>
      <c r="H91" s="18"/>
      <c r="I91" s="18"/>
      <c r="J91" s="20"/>
      <c r="K91" s="20"/>
    </row>
    <row r="92" spans="2:11" ht="17.100000000000001" customHeight="1" x14ac:dyDescent="0.15">
      <c r="B92" s="170"/>
      <c r="C92" s="22" t="s">
        <v>7</v>
      </c>
      <c r="D92" s="15">
        <v>58</v>
      </c>
      <c r="E92" s="22" t="s">
        <v>171</v>
      </c>
      <c r="F92" s="17" t="s">
        <v>9</v>
      </c>
      <c r="G92" s="14" t="s">
        <v>172</v>
      </c>
      <c r="H92" s="18"/>
      <c r="I92" s="18"/>
      <c r="J92" s="20"/>
      <c r="K92" s="20"/>
    </row>
    <row r="93" spans="2:11" ht="17.100000000000001" customHeight="1" x14ac:dyDescent="0.15">
      <c r="B93" s="170"/>
      <c r="C93" s="22" t="s">
        <v>7</v>
      </c>
      <c r="D93" s="15">
        <v>59</v>
      </c>
      <c r="E93" s="22" t="s">
        <v>173</v>
      </c>
      <c r="F93" s="17" t="s">
        <v>9</v>
      </c>
      <c r="G93" s="14" t="s">
        <v>172</v>
      </c>
      <c r="H93" s="18"/>
      <c r="I93" s="18"/>
      <c r="J93" s="20"/>
      <c r="K93" s="20"/>
    </row>
    <row r="94" spans="2:11" ht="17.100000000000001" customHeight="1" x14ac:dyDescent="0.15">
      <c r="B94" s="170"/>
      <c r="C94" s="22" t="s">
        <v>7</v>
      </c>
      <c r="D94" s="15">
        <v>60</v>
      </c>
      <c r="E94" s="22" t="s">
        <v>174</v>
      </c>
      <c r="F94" s="17" t="s">
        <v>9</v>
      </c>
      <c r="G94" s="14" t="s">
        <v>172</v>
      </c>
      <c r="H94" s="18"/>
      <c r="I94" s="18"/>
      <c r="J94" s="20"/>
      <c r="K94" s="20"/>
    </row>
    <row r="95" spans="2:11" ht="17.100000000000001" customHeight="1" x14ac:dyDescent="0.15">
      <c r="B95" s="170"/>
      <c r="C95" s="22" t="s">
        <v>7</v>
      </c>
      <c r="D95" s="15">
        <v>61</v>
      </c>
      <c r="E95" s="22" t="s">
        <v>175</v>
      </c>
      <c r="F95" s="17" t="s">
        <v>9</v>
      </c>
      <c r="G95" s="14" t="s">
        <v>172</v>
      </c>
      <c r="H95" s="18"/>
      <c r="I95" s="18"/>
      <c r="J95" s="20"/>
      <c r="K95" s="20"/>
    </row>
    <row r="96" spans="2:11" ht="17.100000000000001" customHeight="1" x14ac:dyDescent="0.15">
      <c r="B96" s="170"/>
      <c r="C96" s="22" t="s">
        <v>7</v>
      </c>
      <c r="D96" s="15">
        <v>62</v>
      </c>
      <c r="E96" s="22" t="s">
        <v>176</v>
      </c>
      <c r="F96" s="17" t="s">
        <v>9</v>
      </c>
      <c r="G96" s="14" t="s">
        <v>172</v>
      </c>
      <c r="H96" s="18"/>
      <c r="I96" s="18"/>
      <c r="J96" s="20"/>
      <c r="K96" s="20"/>
    </row>
    <row r="97" spans="2:11" ht="17.100000000000001" customHeight="1" x14ac:dyDescent="0.15">
      <c r="B97" s="170"/>
      <c r="C97" s="22" t="s">
        <v>7</v>
      </c>
      <c r="D97" s="15">
        <v>63</v>
      </c>
      <c r="E97" s="22" t="s">
        <v>177</v>
      </c>
      <c r="F97" s="17" t="s">
        <v>9</v>
      </c>
      <c r="G97" s="14" t="s">
        <v>172</v>
      </c>
      <c r="H97" s="18"/>
      <c r="I97" s="18"/>
      <c r="J97" s="20"/>
      <c r="K97" s="20"/>
    </row>
    <row r="98" spans="2:11" ht="17.100000000000001" customHeight="1" x14ac:dyDescent="0.15">
      <c r="B98" s="170"/>
      <c r="C98" s="22" t="s">
        <v>7</v>
      </c>
      <c r="D98" s="15">
        <v>64</v>
      </c>
      <c r="E98" s="22" t="s">
        <v>178</v>
      </c>
      <c r="F98" s="17" t="s">
        <v>9</v>
      </c>
      <c r="G98" s="14" t="s">
        <v>179</v>
      </c>
      <c r="H98" s="18"/>
      <c r="I98" s="18"/>
      <c r="J98" s="20"/>
      <c r="K98" s="20"/>
    </row>
    <row r="99" spans="2:11" ht="17.100000000000001" customHeight="1" x14ac:dyDescent="0.15">
      <c r="B99" s="170"/>
      <c r="C99" s="22" t="s">
        <v>7</v>
      </c>
      <c r="D99" s="15">
        <v>65</v>
      </c>
      <c r="E99" s="22" t="s">
        <v>180</v>
      </c>
      <c r="F99" s="17" t="s">
        <v>9</v>
      </c>
      <c r="G99" s="14" t="s">
        <v>179</v>
      </c>
      <c r="H99" s="18"/>
      <c r="I99" s="18"/>
      <c r="J99" s="20"/>
      <c r="K99" s="20"/>
    </row>
    <row r="100" spans="2:11" ht="17.100000000000001" customHeight="1" x14ac:dyDescent="0.15">
      <c r="B100" s="170"/>
      <c r="C100" s="22" t="s">
        <v>7</v>
      </c>
      <c r="D100" s="15">
        <v>66</v>
      </c>
      <c r="E100" s="22" t="s">
        <v>181</v>
      </c>
      <c r="F100" s="17" t="s">
        <v>9</v>
      </c>
      <c r="G100" s="14" t="s">
        <v>179</v>
      </c>
      <c r="I100" s="18"/>
      <c r="J100" s="20"/>
      <c r="K100" s="20"/>
    </row>
    <row r="101" spans="2:11" ht="17.100000000000001" customHeight="1" x14ac:dyDescent="0.15">
      <c r="B101" s="170"/>
      <c r="C101" s="22" t="s">
        <v>7</v>
      </c>
      <c r="D101" s="15">
        <v>67</v>
      </c>
      <c r="E101" s="22" t="s">
        <v>182</v>
      </c>
      <c r="F101" s="17" t="s">
        <v>9</v>
      </c>
      <c r="G101" s="14" t="s">
        <v>183</v>
      </c>
      <c r="H101" s="18"/>
      <c r="I101" s="18"/>
      <c r="J101" s="20"/>
      <c r="K101" s="20"/>
    </row>
    <row r="102" spans="2:11" ht="17.100000000000001" customHeight="1" x14ac:dyDescent="0.15">
      <c r="B102" s="170"/>
      <c r="C102" s="14" t="s">
        <v>7</v>
      </c>
      <c r="D102" s="15">
        <v>68</v>
      </c>
      <c r="E102" s="14" t="s">
        <v>184</v>
      </c>
      <c r="F102" s="17" t="s">
        <v>9</v>
      </c>
      <c r="G102" s="14" t="s">
        <v>185</v>
      </c>
      <c r="H102" s="18"/>
      <c r="I102" s="18"/>
      <c r="J102" s="20"/>
      <c r="K102" s="20"/>
    </row>
    <row r="103" spans="2:11" ht="17.100000000000001" customHeight="1" x14ac:dyDescent="0.15">
      <c r="B103" s="170"/>
      <c r="C103" s="22" t="s">
        <v>7</v>
      </c>
      <c r="D103" s="15">
        <v>69</v>
      </c>
      <c r="E103" s="22" t="s">
        <v>186</v>
      </c>
      <c r="F103" s="17" t="s">
        <v>9</v>
      </c>
      <c r="G103" s="14" t="s">
        <v>187</v>
      </c>
      <c r="H103" s="18"/>
      <c r="I103" s="18"/>
      <c r="J103" s="20"/>
      <c r="K103" s="20"/>
    </row>
    <row r="104" spans="2:11" ht="17.100000000000001" customHeight="1" x14ac:dyDescent="0.15">
      <c r="B104" s="170"/>
      <c r="C104" s="22" t="s">
        <v>7</v>
      </c>
      <c r="D104" s="15">
        <v>70</v>
      </c>
      <c r="E104" s="22" t="s">
        <v>188</v>
      </c>
      <c r="F104" s="17" t="s">
        <v>9</v>
      </c>
      <c r="G104" s="14" t="s">
        <v>187</v>
      </c>
      <c r="H104" s="18"/>
      <c r="I104" s="18"/>
      <c r="J104" s="20"/>
      <c r="K104" s="20"/>
    </row>
    <row r="105" spans="2:11" ht="17.100000000000001" customHeight="1" x14ac:dyDescent="0.15">
      <c r="B105" s="170"/>
      <c r="C105" s="14" t="s">
        <v>7</v>
      </c>
      <c r="D105" s="15">
        <v>71</v>
      </c>
      <c r="E105" s="14" t="s">
        <v>189</v>
      </c>
      <c r="F105" s="17" t="s">
        <v>9</v>
      </c>
      <c r="G105" s="14" t="s">
        <v>190</v>
      </c>
      <c r="H105" s="18"/>
      <c r="I105" s="18"/>
      <c r="J105" s="20"/>
      <c r="K105" s="20"/>
    </row>
    <row r="106" spans="2:11" ht="17.100000000000001" customHeight="1" x14ac:dyDescent="0.15">
      <c r="B106" s="170"/>
      <c r="C106" s="22" t="s">
        <v>7</v>
      </c>
      <c r="D106" s="15">
        <v>72</v>
      </c>
      <c r="E106" s="22" t="s">
        <v>191</v>
      </c>
      <c r="F106" s="17" t="s">
        <v>9</v>
      </c>
      <c r="G106" s="14" t="s">
        <v>192</v>
      </c>
      <c r="H106" s="18"/>
      <c r="J106" s="20"/>
      <c r="K106" s="20"/>
    </row>
    <row r="107" spans="2:11" ht="17.100000000000001" customHeight="1" x14ac:dyDescent="0.15">
      <c r="B107" s="170"/>
      <c r="C107" s="22" t="s">
        <v>7</v>
      </c>
      <c r="D107" s="15">
        <v>73</v>
      </c>
      <c r="E107" s="22" t="s">
        <v>193</v>
      </c>
      <c r="F107" s="17" t="s">
        <v>9</v>
      </c>
      <c r="G107" s="14" t="s">
        <v>194</v>
      </c>
      <c r="H107" s="18"/>
      <c r="I107" s="18"/>
      <c r="J107" s="20"/>
      <c r="K107" s="20"/>
    </row>
    <row r="108" spans="2:11" ht="17.100000000000001" customHeight="1" x14ac:dyDescent="0.15">
      <c r="B108" s="170"/>
      <c r="C108" s="22" t="s">
        <v>7</v>
      </c>
      <c r="D108" s="15">
        <v>74</v>
      </c>
      <c r="E108" s="22" t="s">
        <v>195</v>
      </c>
      <c r="F108" s="17" t="s">
        <v>9</v>
      </c>
      <c r="G108" s="14" t="s">
        <v>194</v>
      </c>
      <c r="H108" s="18"/>
      <c r="I108" s="18"/>
      <c r="J108" s="20"/>
      <c r="K108" s="20"/>
    </row>
    <row r="109" spans="2:11" ht="17.100000000000001" customHeight="1" x14ac:dyDescent="0.15">
      <c r="B109" s="170"/>
      <c r="C109" s="22" t="s">
        <v>7</v>
      </c>
      <c r="D109" s="15">
        <v>75</v>
      </c>
      <c r="E109" s="22" t="s">
        <v>196</v>
      </c>
      <c r="F109" s="17" t="s">
        <v>9</v>
      </c>
      <c r="G109" s="14" t="s">
        <v>194</v>
      </c>
      <c r="H109" s="18"/>
      <c r="I109" s="18"/>
      <c r="J109" s="20"/>
      <c r="K109" s="20"/>
    </row>
    <row r="110" spans="2:11" ht="17.100000000000001" customHeight="1" x14ac:dyDescent="0.15">
      <c r="B110" s="170"/>
      <c r="C110" s="22" t="s">
        <v>7</v>
      </c>
      <c r="D110" s="15">
        <v>76</v>
      </c>
      <c r="E110" s="22" t="s">
        <v>197</v>
      </c>
      <c r="F110" s="17" t="s">
        <v>9</v>
      </c>
      <c r="G110" s="14" t="s">
        <v>198</v>
      </c>
      <c r="H110" s="18"/>
      <c r="I110" s="18"/>
      <c r="J110" s="20"/>
      <c r="K110" s="20"/>
    </row>
    <row r="111" spans="2:11" ht="17.100000000000001" customHeight="1" x14ac:dyDescent="0.15">
      <c r="B111" s="170"/>
      <c r="C111" s="22" t="s">
        <v>7</v>
      </c>
      <c r="D111" s="15">
        <v>77</v>
      </c>
      <c r="E111" s="22" t="s">
        <v>199</v>
      </c>
      <c r="F111" s="17" t="s">
        <v>200</v>
      </c>
      <c r="G111" s="14" t="s">
        <v>198</v>
      </c>
      <c r="H111" s="18"/>
      <c r="I111" s="18"/>
      <c r="J111" s="20"/>
      <c r="K111" s="20"/>
    </row>
    <row r="112" spans="2:11" ht="17.100000000000001" customHeight="1" x14ac:dyDescent="0.15">
      <c r="B112" s="170"/>
      <c r="C112" s="14" t="s">
        <v>7</v>
      </c>
      <c r="D112" s="15">
        <v>78</v>
      </c>
      <c r="E112" s="14" t="s">
        <v>201</v>
      </c>
      <c r="F112" s="17" t="s">
        <v>9</v>
      </c>
      <c r="G112" s="14" t="s">
        <v>202</v>
      </c>
      <c r="H112" s="18"/>
      <c r="I112" s="18"/>
      <c r="J112" s="20"/>
      <c r="K112" s="20"/>
    </row>
    <row r="113" spans="2:11" ht="17.100000000000001" customHeight="1" x14ac:dyDescent="0.15">
      <c r="B113" s="170"/>
      <c r="C113" s="22" t="s">
        <v>7</v>
      </c>
      <c r="D113" s="15">
        <v>79</v>
      </c>
      <c r="E113" s="22" t="s">
        <v>203</v>
      </c>
      <c r="F113" s="17" t="s">
        <v>9</v>
      </c>
      <c r="G113" s="14" t="s">
        <v>204</v>
      </c>
      <c r="H113" s="18"/>
      <c r="I113" s="18"/>
      <c r="J113" s="20"/>
      <c r="K113" s="20"/>
    </row>
    <row r="114" spans="2:11" ht="17.100000000000001" customHeight="1" x14ac:dyDescent="0.15">
      <c r="B114" s="170"/>
      <c r="C114" s="22" t="s">
        <v>7</v>
      </c>
      <c r="D114" s="15">
        <v>80</v>
      </c>
      <c r="E114" s="22" t="s">
        <v>205</v>
      </c>
      <c r="F114" s="17" t="s">
        <v>9</v>
      </c>
      <c r="G114" s="14" t="s">
        <v>206</v>
      </c>
      <c r="H114" s="18"/>
      <c r="I114" s="18"/>
      <c r="J114" s="20"/>
      <c r="K114" s="20"/>
    </row>
    <row r="115" spans="2:11" ht="17.100000000000001" customHeight="1" x14ac:dyDescent="0.15">
      <c r="B115" s="170"/>
      <c r="C115" s="22" t="s">
        <v>7</v>
      </c>
      <c r="D115" s="15">
        <v>81</v>
      </c>
      <c r="E115" s="22" t="s">
        <v>207</v>
      </c>
      <c r="F115" s="17" t="s">
        <v>9</v>
      </c>
      <c r="G115" s="14" t="s">
        <v>208</v>
      </c>
      <c r="H115" s="18"/>
      <c r="I115" s="18"/>
      <c r="J115" s="20"/>
      <c r="K115" s="20"/>
    </row>
    <row r="116" spans="2:11" ht="17.100000000000001" customHeight="1" x14ac:dyDescent="0.15">
      <c r="B116" s="171"/>
      <c r="C116" s="22" t="s">
        <v>7</v>
      </c>
      <c r="D116" s="15">
        <v>82</v>
      </c>
      <c r="E116" s="22" t="s">
        <v>209</v>
      </c>
      <c r="F116" s="17" t="s">
        <v>9</v>
      </c>
      <c r="G116" s="14" t="s">
        <v>210</v>
      </c>
      <c r="H116" s="18"/>
      <c r="I116" s="18"/>
      <c r="J116" s="20"/>
      <c r="K116" s="20"/>
    </row>
    <row r="117" spans="2:11" ht="17.100000000000001" customHeight="1" x14ac:dyDescent="0.15">
      <c r="B117" s="169" t="s">
        <v>113</v>
      </c>
      <c r="C117" s="22" t="s">
        <v>7</v>
      </c>
      <c r="D117" s="15">
        <v>83</v>
      </c>
      <c r="E117" s="22" t="s">
        <v>211</v>
      </c>
      <c r="F117" s="17" t="s">
        <v>9</v>
      </c>
      <c r="G117" s="14" t="s">
        <v>212</v>
      </c>
      <c r="H117" s="18"/>
      <c r="I117" s="18"/>
      <c r="J117" s="20"/>
      <c r="K117" s="20"/>
    </row>
    <row r="118" spans="2:11" ht="17.100000000000001" customHeight="1" x14ac:dyDescent="0.15">
      <c r="B118" s="170"/>
      <c r="C118" s="22" t="s">
        <v>7</v>
      </c>
      <c r="D118" s="15">
        <v>84</v>
      </c>
      <c r="E118" s="22" t="s">
        <v>213</v>
      </c>
      <c r="F118" s="17" t="s">
        <v>9</v>
      </c>
      <c r="G118" s="14" t="s">
        <v>214</v>
      </c>
      <c r="H118" s="18"/>
      <c r="I118" s="18"/>
      <c r="J118" s="20"/>
      <c r="K118" s="20"/>
    </row>
    <row r="119" spans="2:11" ht="17.100000000000001" customHeight="1" x14ac:dyDescent="0.15">
      <c r="B119" s="170"/>
      <c r="C119" s="22" t="s">
        <v>7</v>
      </c>
      <c r="D119" s="15">
        <v>85</v>
      </c>
      <c r="E119" s="22" t="s">
        <v>215</v>
      </c>
      <c r="F119" s="17" t="s">
        <v>9</v>
      </c>
      <c r="G119" s="14" t="s">
        <v>216</v>
      </c>
      <c r="H119" s="18"/>
      <c r="I119" s="18"/>
      <c r="J119" s="20"/>
      <c r="K119" s="20"/>
    </row>
    <row r="120" spans="2:11" ht="17.100000000000001" customHeight="1" x14ac:dyDescent="0.15">
      <c r="B120" s="170"/>
      <c r="C120" s="22" t="s">
        <v>7</v>
      </c>
      <c r="D120" s="15">
        <v>86</v>
      </c>
      <c r="E120" s="22" t="s">
        <v>217</v>
      </c>
      <c r="F120" s="17" t="s">
        <v>9</v>
      </c>
      <c r="G120" s="14" t="s">
        <v>216</v>
      </c>
      <c r="H120" s="18"/>
      <c r="I120" s="18"/>
      <c r="J120" s="20"/>
      <c r="K120" s="20"/>
    </row>
    <row r="121" spans="2:11" ht="17.100000000000001" customHeight="1" x14ac:dyDescent="0.15">
      <c r="B121" s="170"/>
      <c r="C121" s="22" t="s">
        <v>7</v>
      </c>
      <c r="D121" s="15">
        <v>87</v>
      </c>
      <c r="E121" s="22" t="s">
        <v>218</v>
      </c>
      <c r="F121" s="17" t="s">
        <v>9</v>
      </c>
      <c r="G121" s="14" t="s">
        <v>216</v>
      </c>
      <c r="H121" s="18"/>
      <c r="I121" s="18"/>
      <c r="J121" s="20"/>
      <c r="K121" s="20"/>
    </row>
    <row r="122" spans="2:11" ht="17.100000000000001" customHeight="1" x14ac:dyDescent="0.15">
      <c r="B122" s="170"/>
      <c r="C122" s="22" t="s">
        <v>7</v>
      </c>
      <c r="D122" s="15">
        <v>88</v>
      </c>
      <c r="E122" s="22" t="s">
        <v>219</v>
      </c>
      <c r="F122" s="17" t="s">
        <v>9</v>
      </c>
      <c r="G122" s="14" t="s">
        <v>216</v>
      </c>
      <c r="H122" s="18"/>
      <c r="I122" s="18"/>
      <c r="J122" s="20"/>
      <c r="K122" s="20"/>
    </row>
    <row r="123" spans="2:11" ht="17.100000000000001" customHeight="1" x14ac:dyDescent="0.15">
      <c r="B123" s="170"/>
      <c r="C123" s="22" t="s">
        <v>7</v>
      </c>
      <c r="D123" s="15">
        <v>89</v>
      </c>
      <c r="E123" s="22" t="s">
        <v>220</v>
      </c>
      <c r="F123" s="17" t="s">
        <v>9</v>
      </c>
      <c r="G123" s="14" t="s">
        <v>216</v>
      </c>
      <c r="H123" s="18"/>
      <c r="I123" s="18"/>
      <c r="J123" s="20"/>
      <c r="K123" s="20"/>
    </row>
    <row r="124" spans="2:11" ht="17.100000000000001" customHeight="1" x14ac:dyDescent="0.15">
      <c r="B124" s="170"/>
      <c r="C124" s="22" t="s">
        <v>7</v>
      </c>
      <c r="D124" s="15">
        <v>90</v>
      </c>
      <c r="E124" s="22" t="s">
        <v>221</v>
      </c>
      <c r="F124" s="17" t="s">
        <v>9</v>
      </c>
      <c r="G124" s="14" t="s">
        <v>222</v>
      </c>
      <c r="H124" s="18"/>
      <c r="I124" s="18"/>
      <c r="J124" s="20"/>
      <c r="K124" s="20"/>
    </row>
    <row r="125" spans="2:11" ht="17.100000000000001" customHeight="1" x14ac:dyDescent="0.15">
      <c r="B125" s="170"/>
      <c r="C125" s="14" t="s">
        <v>7</v>
      </c>
      <c r="D125" s="15">
        <v>91</v>
      </c>
      <c r="E125" s="14" t="s">
        <v>223</v>
      </c>
      <c r="F125" s="17" t="s">
        <v>9</v>
      </c>
      <c r="G125" s="14" t="s">
        <v>224</v>
      </c>
      <c r="H125" s="18"/>
      <c r="I125" s="18"/>
      <c r="J125" s="20"/>
      <c r="K125" s="20"/>
    </row>
    <row r="126" spans="2:11" ht="17.100000000000001" customHeight="1" x14ac:dyDescent="0.15">
      <c r="B126" s="170"/>
      <c r="C126" s="22" t="s">
        <v>7</v>
      </c>
      <c r="D126" s="15">
        <v>92</v>
      </c>
      <c r="E126" s="22" t="s">
        <v>225</v>
      </c>
      <c r="F126" s="17" t="s">
        <v>9</v>
      </c>
      <c r="G126" s="14" t="s">
        <v>226</v>
      </c>
      <c r="I126" s="18"/>
      <c r="J126" s="20"/>
      <c r="K126" s="20"/>
    </row>
    <row r="127" spans="2:11" ht="17.100000000000001" customHeight="1" x14ac:dyDescent="0.15">
      <c r="B127" s="170"/>
      <c r="C127" s="22" t="s">
        <v>7</v>
      </c>
      <c r="D127" s="15">
        <v>93</v>
      </c>
      <c r="E127" s="22" t="s">
        <v>227</v>
      </c>
      <c r="F127" s="17" t="s">
        <v>9</v>
      </c>
      <c r="G127" s="14" t="s">
        <v>228</v>
      </c>
      <c r="H127" s="18"/>
      <c r="I127" s="18"/>
      <c r="J127" s="20"/>
      <c r="K127" s="20"/>
    </row>
    <row r="128" spans="2:11" ht="17.100000000000001" customHeight="1" x14ac:dyDescent="0.15">
      <c r="B128" s="170"/>
      <c r="C128" s="22" t="s">
        <v>7</v>
      </c>
      <c r="D128" s="15">
        <v>94</v>
      </c>
      <c r="E128" s="22" t="s">
        <v>229</v>
      </c>
      <c r="F128" s="17" t="s">
        <v>9</v>
      </c>
      <c r="G128" s="14" t="s">
        <v>228</v>
      </c>
      <c r="H128" s="18"/>
      <c r="I128" s="18"/>
      <c r="J128" s="20"/>
      <c r="K128" s="20"/>
    </row>
    <row r="129" spans="2:11" ht="17.100000000000001" customHeight="1" x14ac:dyDescent="0.15">
      <c r="B129" s="170"/>
      <c r="C129" s="22" t="s">
        <v>7</v>
      </c>
      <c r="D129" s="15">
        <v>95</v>
      </c>
      <c r="E129" s="22" t="s">
        <v>230</v>
      </c>
      <c r="F129" s="17" t="s">
        <v>9</v>
      </c>
      <c r="G129" s="14" t="s">
        <v>228</v>
      </c>
      <c r="H129" s="18"/>
      <c r="I129" s="18"/>
      <c r="J129" s="20"/>
      <c r="K129" s="20"/>
    </row>
    <row r="130" spans="2:11" ht="17.100000000000001" customHeight="1" x14ac:dyDescent="0.15">
      <c r="B130" s="170"/>
      <c r="C130" s="22" t="s">
        <v>7</v>
      </c>
      <c r="D130" s="15">
        <v>96</v>
      </c>
      <c r="E130" s="22" t="s">
        <v>231</v>
      </c>
      <c r="F130" s="17" t="s">
        <v>9</v>
      </c>
      <c r="G130" s="14" t="s">
        <v>232</v>
      </c>
      <c r="H130" s="18"/>
      <c r="I130" s="18"/>
      <c r="J130" s="20"/>
      <c r="K130" s="20"/>
    </row>
    <row r="131" spans="2:11" ht="17.100000000000001" customHeight="1" x14ac:dyDescent="0.15">
      <c r="B131" s="170"/>
      <c r="C131" s="22" t="s">
        <v>7</v>
      </c>
      <c r="D131" s="15">
        <v>97</v>
      </c>
      <c r="E131" s="22" t="s">
        <v>233</v>
      </c>
      <c r="F131" s="17" t="s">
        <v>9</v>
      </c>
      <c r="G131" s="14" t="s">
        <v>232</v>
      </c>
      <c r="J131" s="20"/>
      <c r="K131" s="20"/>
    </row>
    <row r="132" spans="2:11" ht="17.100000000000001" customHeight="1" x14ac:dyDescent="0.15">
      <c r="B132" s="170"/>
      <c r="C132" s="28" t="s">
        <v>7</v>
      </c>
      <c r="D132" s="15">
        <v>98</v>
      </c>
      <c r="E132" s="22" t="s">
        <v>234</v>
      </c>
      <c r="F132" s="17" t="s">
        <v>9</v>
      </c>
      <c r="G132" s="14" t="s">
        <v>232</v>
      </c>
      <c r="H132" s="18"/>
      <c r="J132" s="20"/>
      <c r="K132" s="20"/>
    </row>
    <row r="133" spans="2:11" ht="17.100000000000001" customHeight="1" x14ac:dyDescent="0.15">
      <c r="B133" s="170"/>
      <c r="C133" s="14" t="s">
        <v>7</v>
      </c>
      <c r="D133" s="15">
        <v>99</v>
      </c>
      <c r="E133" s="14" t="s">
        <v>235</v>
      </c>
      <c r="F133" s="17" t="s">
        <v>15</v>
      </c>
      <c r="G133" s="14" t="s">
        <v>236</v>
      </c>
      <c r="H133" s="18"/>
      <c r="I133" s="18"/>
      <c r="J133" s="20"/>
      <c r="K133" s="20"/>
    </row>
    <row r="134" spans="2:11" ht="17.100000000000001" customHeight="1" x14ac:dyDescent="0.15">
      <c r="B134" s="170"/>
      <c r="C134" s="14" t="s">
        <v>7</v>
      </c>
      <c r="D134" s="15">
        <v>100</v>
      </c>
      <c r="E134" s="14" t="s">
        <v>237</v>
      </c>
      <c r="F134" s="17" t="s">
        <v>15</v>
      </c>
      <c r="G134" s="14" t="s">
        <v>238</v>
      </c>
      <c r="H134" s="18"/>
      <c r="I134" s="18"/>
      <c r="J134" s="20"/>
      <c r="K134" s="20"/>
    </row>
    <row r="135" spans="2:11" ht="17.100000000000001" customHeight="1" x14ac:dyDescent="0.15">
      <c r="B135" s="170"/>
      <c r="C135" s="14" t="s">
        <v>7</v>
      </c>
      <c r="D135" s="15">
        <v>101</v>
      </c>
      <c r="E135" s="14" t="s">
        <v>239</v>
      </c>
      <c r="F135" s="17" t="s">
        <v>15</v>
      </c>
      <c r="G135" s="14" t="s">
        <v>240</v>
      </c>
      <c r="H135" s="18"/>
      <c r="I135" s="18"/>
      <c r="J135" s="20"/>
      <c r="K135" s="20"/>
    </row>
    <row r="136" spans="2:11" ht="17.100000000000001" customHeight="1" x14ac:dyDescent="0.15">
      <c r="B136" s="170"/>
      <c r="C136" s="22" t="s">
        <v>7</v>
      </c>
      <c r="D136" s="15">
        <v>102</v>
      </c>
      <c r="E136" s="22" t="s">
        <v>241</v>
      </c>
      <c r="F136" s="17" t="s">
        <v>9</v>
      </c>
      <c r="G136" s="14" t="s">
        <v>242</v>
      </c>
      <c r="H136" s="18"/>
      <c r="I136" s="18"/>
      <c r="J136" s="20"/>
      <c r="K136" s="20"/>
    </row>
    <row r="137" spans="2:11" ht="17.100000000000001" customHeight="1" x14ac:dyDescent="0.15">
      <c r="B137" s="170"/>
      <c r="C137" s="14" t="s">
        <v>7</v>
      </c>
      <c r="D137" s="15">
        <v>103</v>
      </c>
      <c r="E137" s="14" t="s">
        <v>243</v>
      </c>
      <c r="F137" s="17" t="s">
        <v>9</v>
      </c>
      <c r="G137" s="14" t="s">
        <v>244</v>
      </c>
      <c r="H137" s="18"/>
      <c r="I137" s="18"/>
      <c r="J137" s="20"/>
      <c r="K137" s="20"/>
    </row>
    <row r="138" spans="2:11" ht="17.100000000000001" customHeight="1" x14ac:dyDescent="0.15">
      <c r="B138" s="170"/>
      <c r="C138" s="22" t="s">
        <v>7</v>
      </c>
      <c r="D138" s="15">
        <v>104</v>
      </c>
      <c r="E138" s="22" t="s">
        <v>245</v>
      </c>
      <c r="F138" s="17" t="s">
        <v>9</v>
      </c>
      <c r="G138" s="14" t="s">
        <v>246</v>
      </c>
      <c r="H138" s="18"/>
      <c r="I138" s="18"/>
      <c r="J138" s="20"/>
      <c r="K138" s="20"/>
    </row>
    <row r="139" spans="2:11" ht="16.5" customHeight="1" x14ac:dyDescent="0.15">
      <c r="B139" s="170"/>
      <c r="C139" s="22" t="s">
        <v>7</v>
      </c>
      <c r="D139" s="15">
        <v>105</v>
      </c>
      <c r="E139" s="22" t="s">
        <v>247</v>
      </c>
      <c r="F139" s="17" t="s">
        <v>9</v>
      </c>
      <c r="G139" s="14" t="s">
        <v>246</v>
      </c>
      <c r="I139" s="18"/>
      <c r="J139" s="20"/>
      <c r="K139" s="20"/>
    </row>
    <row r="140" spans="2:11" ht="29.25" customHeight="1" x14ac:dyDescent="0.15">
      <c r="B140" s="170"/>
      <c r="C140" s="22" t="s">
        <v>7</v>
      </c>
      <c r="D140" s="15">
        <v>106</v>
      </c>
      <c r="E140" s="22" t="s">
        <v>248</v>
      </c>
      <c r="F140" s="17" t="s">
        <v>9</v>
      </c>
      <c r="G140" s="14" t="s">
        <v>249</v>
      </c>
      <c r="H140" s="18"/>
      <c r="J140" s="20"/>
      <c r="K140" s="20"/>
    </row>
    <row r="141" spans="2:11" ht="17.100000000000001" customHeight="1" x14ac:dyDescent="0.15">
      <c r="B141" s="170"/>
      <c r="C141" s="22" t="s">
        <v>7</v>
      </c>
      <c r="D141" s="15">
        <v>107</v>
      </c>
      <c r="E141" s="22" t="s">
        <v>250</v>
      </c>
      <c r="F141" s="17" t="s">
        <v>9</v>
      </c>
      <c r="G141" s="14" t="s">
        <v>251</v>
      </c>
      <c r="H141" s="18"/>
      <c r="I141" s="18"/>
      <c r="J141" s="20"/>
      <c r="K141" s="20"/>
    </row>
    <row r="142" spans="2:11" ht="17.100000000000001" customHeight="1" x14ac:dyDescent="0.15">
      <c r="B142" s="170"/>
      <c r="C142" s="14" t="s">
        <v>7</v>
      </c>
      <c r="D142" s="15">
        <v>108</v>
      </c>
      <c r="E142" s="14" t="s">
        <v>252</v>
      </c>
      <c r="F142" s="17" t="s">
        <v>15</v>
      </c>
      <c r="G142" s="14" t="s">
        <v>253</v>
      </c>
      <c r="I142" s="18"/>
      <c r="J142" s="20"/>
      <c r="K142" s="20"/>
    </row>
    <row r="143" spans="2:11" ht="17.100000000000001" customHeight="1" x14ac:dyDescent="0.15">
      <c r="B143" s="170"/>
      <c r="C143" s="22" t="s">
        <v>7</v>
      </c>
      <c r="D143" s="15">
        <v>109</v>
      </c>
      <c r="E143" s="22" t="s">
        <v>254</v>
      </c>
      <c r="F143" s="17" t="s">
        <v>9</v>
      </c>
      <c r="G143" s="14" t="s">
        <v>255</v>
      </c>
      <c r="H143" s="18"/>
      <c r="I143" s="18"/>
      <c r="J143" s="20"/>
      <c r="K143" s="20"/>
    </row>
    <row r="144" spans="2:11" ht="17.100000000000001" customHeight="1" x14ac:dyDescent="0.15">
      <c r="B144" s="170"/>
      <c r="C144" s="22" t="s">
        <v>7</v>
      </c>
      <c r="D144" s="15">
        <v>110</v>
      </c>
      <c r="E144" s="14" t="s">
        <v>256</v>
      </c>
      <c r="F144" s="17" t="s">
        <v>9</v>
      </c>
      <c r="G144" s="14" t="s">
        <v>257</v>
      </c>
      <c r="H144" s="18"/>
      <c r="I144" s="18"/>
      <c r="J144" s="20"/>
      <c r="K144" s="20"/>
    </row>
    <row r="145" spans="2:11" ht="17.100000000000001" customHeight="1" x14ac:dyDescent="0.15">
      <c r="B145" s="170"/>
      <c r="C145" s="22" t="s">
        <v>7</v>
      </c>
      <c r="D145" s="15">
        <v>111</v>
      </c>
      <c r="E145" s="14" t="s">
        <v>258</v>
      </c>
      <c r="F145" s="17" t="s">
        <v>9</v>
      </c>
      <c r="G145" s="14" t="s">
        <v>259</v>
      </c>
      <c r="H145" s="18"/>
      <c r="I145" s="18"/>
      <c r="J145" s="20"/>
      <c r="K145" s="20"/>
    </row>
    <row r="146" spans="2:11" ht="17.100000000000001" customHeight="1" x14ac:dyDescent="0.15">
      <c r="B146" s="170"/>
      <c r="C146" s="22" t="s">
        <v>7</v>
      </c>
      <c r="D146" s="15">
        <v>112</v>
      </c>
      <c r="E146" s="14" t="s">
        <v>260</v>
      </c>
      <c r="F146" s="17" t="s">
        <v>9</v>
      </c>
      <c r="G146" s="14" t="s">
        <v>257</v>
      </c>
      <c r="H146" s="18"/>
      <c r="I146" s="18"/>
      <c r="J146" s="20"/>
      <c r="K146" s="20"/>
    </row>
    <row r="147" spans="2:11" ht="17.100000000000001" customHeight="1" x14ac:dyDescent="0.15">
      <c r="B147" s="170"/>
      <c r="C147" s="22" t="s">
        <v>7</v>
      </c>
      <c r="D147" s="15">
        <v>113</v>
      </c>
      <c r="E147" s="14" t="s">
        <v>261</v>
      </c>
      <c r="F147" s="17" t="s">
        <v>9</v>
      </c>
      <c r="G147" s="14" t="s">
        <v>262</v>
      </c>
      <c r="J147" s="20"/>
      <c r="K147" s="20"/>
    </row>
    <row r="148" spans="2:11" ht="17.100000000000001" customHeight="1" x14ac:dyDescent="0.15">
      <c r="B148" s="170"/>
      <c r="C148" s="22" t="s">
        <v>7</v>
      </c>
      <c r="D148" s="15">
        <v>114</v>
      </c>
      <c r="E148" s="14" t="s">
        <v>263</v>
      </c>
      <c r="F148" s="17" t="s">
        <v>9</v>
      </c>
      <c r="G148" s="14" t="s">
        <v>262</v>
      </c>
      <c r="H148" s="18"/>
      <c r="I148" s="18"/>
      <c r="J148" s="20"/>
      <c r="K148" s="20"/>
    </row>
    <row r="149" spans="2:11" ht="17.100000000000001" customHeight="1" x14ac:dyDescent="0.15">
      <c r="B149" s="170"/>
      <c r="C149" s="22" t="s">
        <v>7</v>
      </c>
      <c r="D149" s="15">
        <v>115</v>
      </c>
      <c r="E149" s="22" t="s">
        <v>264</v>
      </c>
      <c r="F149" s="17" t="s">
        <v>9</v>
      </c>
      <c r="G149" s="14" t="s">
        <v>262</v>
      </c>
      <c r="H149" s="18"/>
      <c r="I149" s="18"/>
      <c r="J149" s="20"/>
      <c r="K149" s="20"/>
    </row>
    <row r="150" spans="2:11" ht="17.100000000000001" customHeight="1" x14ac:dyDescent="0.15">
      <c r="B150" s="170"/>
      <c r="C150" s="22" t="s">
        <v>7</v>
      </c>
      <c r="D150" s="15">
        <v>116</v>
      </c>
      <c r="E150" s="14" t="s">
        <v>265</v>
      </c>
      <c r="F150" s="17" t="s">
        <v>9</v>
      </c>
      <c r="G150" s="14" t="s">
        <v>266</v>
      </c>
      <c r="H150" s="18"/>
      <c r="I150" s="18"/>
      <c r="J150" s="20"/>
      <c r="K150" s="20"/>
    </row>
    <row r="151" spans="2:11" ht="17.100000000000001" customHeight="1" x14ac:dyDescent="0.15">
      <c r="B151" s="170"/>
      <c r="C151" s="22" t="s">
        <v>7</v>
      </c>
      <c r="D151" s="15">
        <v>117</v>
      </c>
      <c r="E151" s="14" t="s">
        <v>267</v>
      </c>
      <c r="F151" s="17" t="s">
        <v>9</v>
      </c>
      <c r="G151" s="14" t="s">
        <v>266</v>
      </c>
      <c r="H151" s="18"/>
      <c r="I151" s="18"/>
      <c r="J151" s="20"/>
      <c r="K151" s="20"/>
    </row>
    <row r="152" spans="2:11" ht="17.100000000000001" customHeight="1" x14ac:dyDescent="0.15">
      <c r="B152" s="170"/>
      <c r="C152" s="22" t="s">
        <v>7</v>
      </c>
      <c r="D152" s="15">
        <v>118</v>
      </c>
      <c r="E152" s="14" t="s">
        <v>268</v>
      </c>
      <c r="F152" s="17" t="s">
        <v>9</v>
      </c>
      <c r="G152" s="14" t="s">
        <v>269</v>
      </c>
      <c r="H152" s="18"/>
      <c r="I152" s="18"/>
      <c r="J152" s="20"/>
      <c r="K152" s="20"/>
    </row>
    <row r="153" spans="2:11" ht="17.100000000000001" customHeight="1" x14ac:dyDescent="0.15">
      <c r="B153" s="170"/>
      <c r="C153" s="22" t="s">
        <v>7</v>
      </c>
      <c r="D153" s="15">
        <v>119</v>
      </c>
      <c r="E153" s="14" t="s">
        <v>270</v>
      </c>
      <c r="F153" s="17" t="s">
        <v>9</v>
      </c>
      <c r="G153" s="14" t="s">
        <v>269</v>
      </c>
      <c r="H153" s="18"/>
      <c r="I153" s="18"/>
      <c r="J153" s="20"/>
      <c r="K153" s="20"/>
    </row>
    <row r="154" spans="2:11" ht="17.100000000000001" customHeight="1" x14ac:dyDescent="0.15">
      <c r="B154" s="170"/>
      <c r="C154" s="28" t="s">
        <v>7</v>
      </c>
      <c r="D154" s="15">
        <v>120</v>
      </c>
      <c r="E154" s="29" t="s">
        <v>271</v>
      </c>
      <c r="F154" s="30" t="s">
        <v>9</v>
      </c>
      <c r="G154" s="29" t="s">
        <v>269</v>
      </c>
      <c r="H154" s="18"/>
      <c r="I154" s="18"/>
      <c r="J154" s="20"/>
      <c r="K154" s="20"/>
    </row>
    <row r="155" spans="2:11" ht="17.100000000000001" customHeight="1" x14ac:dyDescent="0.15">
      <c r="B155" s="170"/>
      <c r="C155" s="22" t="s">
        <v>7</v>
      </c>
      <c r="D155" s="15">
        <v>121</v>
      </c>
      <c r="E155" s="14" t="s">
        <v>272</v>
      </c>
      <c r="F155" s="17" t="s">
        <v>9</v>
      </c>
      <c r="G155" s="14" t="s">
        <v>269</v>
      </c>
      <c r="H155" s="18"/>
      <c r="I155" s="18"/>
      <c r="J155" s="20"/>
      <c r="K155" s="20"/>
    </row>
    <row r="156" spans="2:11" ht="17.100000000000001" customHeight="1" x14ac:dyDescent="0.15">
      <c r="B156" s="170"/>
      <c r="C156" s="22" t="s">
        <v>7</v>
      </c>
      <c r="D156" s="15">
        <v>122</v>
      </c>
      <c r="E156" s="14" t="s">
        <v>273</v>
      </c>
      <c r="F156" s="17" t="s">
        <v>9</v>
      </c>
      <c r="G156" s="14" t="s">
        <v>269</v>
      </c>
      <c r="H156" s="18"/>
      <c r="I156" s="18"/>
      <c r="J156" s="20"/>
      <c r="K156" s="20"/>
    </row>
    <row r="157" spans="2:11" ht="17.100000000000001" customHeight="1" x14ac:dyDescent="0.15">
      <c r="B157" s="170"/>
      <c r="C157" s="22" t="s">
        <v>7</v>
      </c>
      <c r="D157" s="15">
        <v>123</v>
      </c>
      <c r="E157" s="14" t="s">
        <v>274</v>
      </c>
      <c r="F157" s="17" t="s">
        <v>9</v>
      </c>
      <c r="G157" s="14" t="s">
        <v>269</v>
      </c>
      <c r="H157" s="18"/>
      <c r="I157" s="18"/>
      <c r="J157" s="20"/>
      <c r="K157" s="20"/>
    </row>
    <row r="158" spans="2:11" ht="17.100000000000001" customHeight="1" x14ac:dyDescent="0.15">
      <c r="B158" s="170"/>
      <c r="C158" s="22" t="s">
        <v>7</v>
      </c>
      <c r="D158" s="15">
        <v>124</v>
      </c>
      <c r="E158" s="14" t="s">
        <v>275</v>
      </c>
      <c r="F158" s="17" t="s">
        <v>9</v>
      </c>
      <c r="G158" s="14" t="s">
        <v>276</v>
      </c>
      <c r="H158" s="18"/>
      <c r="I158" s="18"/>
      <c r="J158" s="20"/>
      <c r="K158" s="20"/>
    </row>
    <row r="159" spans="2:11" ht="17.100000000000001" customHeight="1" x14ac:dyDescent="0.15">
      <c r="B159" s="170"/>
      <c r="C159" s="22" t="s">
        <v>7</v>
      </c>
      <c r="D159" s="15">
        <v>125</v>
      </c>
      <c r="E159" s="14" t="s">
        <v>277</v>
      </c>
      <c r="F159" s="17" t="s">
        <v>9</v>
      </c>
      <c r="G159" s="14" t="s">
        <v>278</v>
      </c>
      <c r="H159" s="18"/>
      <c r="I159" s="18"/>
      <c r="J159" s="20"/>
      <c r="K159" s="20"/>
    </row>
    <row r="160" spans="2:11" ht="17.100000000000001" customHeight="1" x14ac:dyDescent="0.15">
      <c r="B160" s="170"/>
      <c r="C160" s="22" t="s">
        <v>7</v>
      </c>
      <c r="D160" s="15">
        <v>126</v>
      </c>
      <c r="E160" s="22" t="s">
        <v>279</v>
      </c>
      <c r="F160" s="17" t="s">
        <v>9</v>
      </c>
      <c r="G160" s="14" t="s">
        <v>280</v>
      </c>
      <c r="H160" s="18"/>
      <c r="I160" s="18"/>
      <c r="J160" s="20"/>
      <c r="K160" s="20"/>
    </row>
    <row r="161" spans="2:11" ht="17.100000000000001" customHeight="1" x14ac:dyDescent="0.15">
      <c r="B161" s="170"/>
      <c r="C161" s="22" t="s">
        <v>7</v>
      </c>
      <c r="D161" s="15">
        <v>127</v>
      </c>
      <c r="E161" s="14" t="s">
        <v>281</v>
      </c>
      <c r="F161" s="17" t="s">
        <v>9</v>
      </c>
      <c r="G161" s="14" t="s">
        <v>282</v>
      </c>
      <c r="H161" s="18"/>
      <c r="J161" s="20"/>
      <c r="K161" s="20"/>
    </row>
    <row r="162" spans="2:11" ht="17.100000000000001" customHeight="1" x14ac:dyDescent="0.15">
      <c r="B162" s="170"/>
      <c r="C162" s="22" t="s">
        <v>7</v>
      </c>
      <c r="D162" s="15">
        <v>128</v>
      </c>
      <c r="E162" s="14" t="s">
        <v>283</v>
      </c>
      <c r="F162" s="17" t="s">
        <v>9</v>
      </c>
      <c r="G162" s="14" t="s">
        <v>284</v>
      </c>
      <c r="H162" s="18"/>
      <c r="I162" s="18"/>
      <c r="J162" s="20"/>
      <c r="K162" s="20"/>
    </row>
    <row r="163" spans="2:11" ht="17.100000000000001" customHeight="1" x14ac:dyDescent="0.15">
      <c r="B163" s="170"/>
      <c r="C163" s="22" t="s">
        <v>7</v>
      </c>
      <c r="D163" s="15">
        <v>129</v>
      </c>
      <c r="E163" s="14" t="s">
        <v>285</v>
      </c>
      <c r="F163" s="17" t="s">
        <v>9</v>
      </c>
      <c r="G163" s="14" t="s">
        <v>284</v>
      </c>
      <c r="H163" s="18"/>
      <c r="I163" s="18"/>
      <c r="J163" s="20"/>
      <c r="K163" s="20"/>
    </row>
    <row r="164" spans="2:11" ht="17.100000000000001" customHeight="1" x14ac:dyDescent="0.15">
      <c r="B164" s="170"/>
      <c r="C164" s="22" t="s">
        <v>7</v>
      </c>
      <c r="D164" s="15">
        <v>130</v>
      </c>
      <c r="E164" s="14" t="s">
        <v>286</v>
      </c>
      <c r="F164" s="17" t="s">
        <v>9</v>
      </c>
      <c r="G164" s="14" t="s">
        <v>284</v>
      </c>
      <c r="H164" s="18"/>
      <c r="I164" s="18"/>
      <c r="J164" s="20"/>
      <c r="K164" s="20"/>
    </row>
    <row r="165" spans="2:11" ht="17.100000000000001" customHeight="1" x14ac:dyDescent="0.15">
      <c r="B165" s="170"/>
      <c r="C165" s="22" t="s">
        <v>7</v>
      </c>
      <c r="D165" s="15">
        <v>131</v>
      </c>
      <c r="E165" s="14" t="s">
        <v>287</v>
      </c>
      <c r="F165" s="17" t="s">
        <v>9</v>
      </c>
      <c r="G165" s="14" t="s">
        <v>284</v>
      </c>
      <c r="H165" s="18"/>
      <c r="I165" s="18"/>
      <c r="J165" s="20"/>
      <c r="K165" s="20"/>
    </row>
    <row r="166" spans="2:11" ht="17.100000000000001" customHeight="1" x14ac:dyDescent="0.15">
      <c r="B166" s="170"/>
      <c r="C166" s="22" t="s">
        <v>7</v>
      </c>
      <c r="D166" s="15">
        <v>132</v>
      </c>
      <c r="E166" s="14" t="s">
        <v>288</v>
      </c>
      <c r="F166" s="17" t="s">
        <v>9</v>
      </c>
      <c r="G166" s="14" t="s">
        <v>289</v>
      </c>
      <c r="H166" s="18"/>
      <c r="I166" s="18"/>
      <c r="J166" s="20"/>
      <c r="K166" s="20"/>
    </row>
    <row r="167" spans="2:11" ht="17.100000000000001" customHeight="1" x14ac:dyDescent="0.15">
      <c r="B167" s="170"/>
      <c r="C167" s="22" t="s">
        <v>7</v>
      </c>
      <c r="D167" s="15">
        <v>133</v>
      </c>
      <c r="E167" s="14" t="s">
        <v>290</v>
      </c>
      <c r="F167" s="17" t="s">
        <v>9</v>
      </c>
      <c r="G167" s="14" t="s">
        <v>289</v>
      </c>
      <c r="H167" s="18"/>
      <c r="I167" s="18"/>
      <c r="J167" s="20"/>
      <c r="K167" s="20"/>
    </row>
    <row r="168" spans="2:11" ht="17.100000000000001" customHeight="1" x14ac:dyDescent="0.15">
      <c r="B168" s="170"/>
      <c r="C168" s="22" t="s">
        <v>7</v>
      </c>
      <c r="D168" s="15">
        <v>134</v>
      </c>
      <c r="E168" s="14" t="s">
        <v>291</v>
      </c>
      <c r="F168" s="17" t="s">
        <v>9</v>
      </c>
      <c r="G168" s="14" t="s">
        <v>289</v>
      </c>
      <c r="H168" s="18"/>
      <c r="I168" s="18"/>
      <c r="J168" s="20"/>
      <c r="K168" s="20"/>
    </row>
    <row r="169" spans="2:11" ht="17.100000000000001" customHeight="1" x14ac:dyDescent="0.15">
      <c r="B169" s="170"/>
      <c r="C169" s="22" t="s">
        <v>7</v>
      </c>
      <c r="D169" s="15">
        <v>135</v>
      </c>
      <c r="E169" s="22" t="s">
        <v>292</v>
      </c>
      <c r="F169" s="17" t="s">
        <v>9</v>
      </c>
      <c r="G169" s="14" t="s">
        <v>293</v>
      </c>
      <c r="H169" s="18"/>
      <c r="I169" s="18"/>
      <c r="J169" s="20"/>
      <c r="K169" s="20"/>
    </row>
    <row r="170" spans="2:11" ht="31.5" customHeight="1" x14ac:dyDescent="0.15">
      <c r="B170" s="170"/>
      <c r="C170" s="22" t="s">
        <v>7</v>
      </c>
      <c r="D170" s="15">
        <v>136</v>
      </c>
      <c r="E170" s="31" t="s">
        <v>294</v>
      </c>
      <c r="F170" s="17" t="s">
        <v>9</v>
      </c>
      <c r="G170" s="14" t="s">
        <v>295</v>
      </c>
      <c r="H170" s="18"/>
      <c r="I170" s="18"/>
      <c r="J170" s="20"/>
      <c r="K170" s="20"/>
    </row>
    <row r="171" spans="2:11" ht="17.100000000000001" customHeight="1" x14ac:dyDescent="0.15">
      <c r="B171" s="170"/>
      <c r="C171" s="22" t="s">
        <v>7</v>
      </c>
      <c r="D171" s="15">
        <v>137</v>
      </c>
      <c r="E171" s="31" t="s">
        <v>296</v>
      </c>
      <c r="F171" s="17" t="s">
        <v>9</v>
      </c>
      <c r="G171" s="14" t="s">
        <v>297</v>
      </c>
      <c r="H171" s="18"/>
      <c r="I171" s="18"/>
      <c r="J171" s="20"/>
      <c r="K171" s="20"/>
    </row>
    <row r="172" spans="2:11" ht="17.100000000000001" customHeight="1" x14ac:dyDescent="0.15">
      <c r="B172" s="170"/>
      <c r="C172" s="22" t="s">
        <v>7</v>
      </c>
      <c r="D172" s="15">
        <v>138</v>
      </c>
      <c r="E172" s="31" t="s">
        <v>298</v>
      </c>
      <c r="F172" s="17" t="s">
        <v>9</v>
      </c>
      <c r="G172" s="14" t="s">
        <v>299</v>
      </c>
      <c r="H172" s="18"/>
      <c r="I172" s="18"/>
      <c r="J172" s="20"/>
      <c r="K172" s="20"/>
    </row>
    <row r="173" spans="2:11" ht="17.100000000000001" customHeight="1" x14ac:dyDescent="0.15">
      <c r="B173" s="170"/>
      <c r="C173" s="22" t="s">
        <v>7</v>
      </c>
      <c r="D173" s="15">
        <v>139</v>
      </c>
      <c r="E173" s="31" t="s">
        <v>300</v>
      </c>
      <c r="F173" s="17" t="s">
        <v>9</v>
      </c>
      <c r="G173" s="14" t="s">
        <v>299</v>
      </c>
      <c r="H173" s="18"/>
      <c r="I173" s="18"/>
      <c r="J173" s="20"/>
      <c r="K173" s="20"/>
    </row>
    <row r="174" spans="2:11" ht="17.100000000000001" customHeight="1" x14ac:dyDescent="0.15">
      <c r="B174" s="170"/>
      <c r="C174" s="22" t="s">
        <v>7</v>
      </c>
      <c r="D174" s="15">
        <v>140</v>
      </c>
      <c r="E174" s="31" t="s">
        <v>301</v>
      </c>
      <c r="F174" s="17" t="s">
        <v>9</v>
      </c>
      <c r="G174" s="14" t="s">
        <v>302</v>
      </c>
      <c r="H174" s="18"/>
      <c r="I174" s="18"/>
      <c r="J174" s="20"/>
      <c r="K174" s="20"/>
    </row>
    <row r="175" spans="2:11" ht="17.100000000000001" customHeight="1" x14ac:dyDescent="0.15">
      <c r="B175" s="170"/>
      <c r="C175" s="22" t="s">
        <v>7</v>
      </c>
      <c r="D175" s="15">
        <v>141</v>
      </c>
      <c r="E175" s="31" t="s">
        <v>303</v>
      </c>
      <c r="F175" s="17" t="s">
        <v>9</v>
      </c>
      <c r="G175" s="14" t="s">
        <v>304</v>
      </c>
      <c r="H175" s="18"/>
      <c r="I175" s="18"/>
      <c r="J175" s="20"/>
      <c r="K175" s="20"/>
    </row>
    <row r="176" spans="2:11" ht="17.100000000000001" customHeight="1" x14ac:dyDescent="0.15">
      <c r="B176" s="171"/>
      <c r="C176" s="22" t="s">
        <v>7</v>
      </c>
      <c r="D176" s="15">
        <v>142</v>
      </c>
      <c r="E176" s="31" t="s">
        <v>305</v>
      </c>
      <c r="F176" s="17" t="s">
        <v>9</v>
      </c>
      <c r="G176" s="14" t="s">
        <v>304</v>
      </c>
      <c r="H176" s="18"/>
      <c r="I176" s="18"/>
      <c r="J176" s="20"/>
      <c r="K176" s="20"/>
    </row>
    <row r="177" spans="2:11" ht="17.100000000000001" customHeight="1" x14ac:dyDescent="0.15">
      <c r="B177" s="169" t="s">
        <v>113</v>
      </c>
      <c r="C177" s="22" t="s">
        <v>7</v>
      </c>
      <c r="D177" s="15">
        <v>143</v>
      </c>
      <c r="E177" s="31" t="s">
        <v>306</v>
      </c>
      <c r="F177" s="17" t="s">
        <v>9</v>
      </c>
      <c r="G177" s="14" t="s">
        <v>54</v>
      </c>
      <c r="H177" s="18"/>
      <c r="I177" s="18"/>
      <c r="J177" s="20"/>
      <c r="K177" s="20"/>
    </row>
    <row r="178" spans="2:11" ht="17.100000000000001" customHeight="1" x14ac:dyDescent="0.15">
      <c r="B178" s="170"/>
      <c r="C178" s="22" t="s">
        <v>7</v>
      </c>
      <c r="D178" s="15">
        <v>144</v>
      </c>
      <c r="E178" s="31" t="s">
        <v>307</v>
      </c>
      <c r="F178" s="17" t="s">
        <v>9</v>
      </c>
      <c r="G178" s="14" t="s">
        <v>54</v>
      </c>
      <c r="H178" s="18"/>
      <c r="I178" s="18"/>
      <c r="J178" s="20"/>
      <c r="K178" s="20"/>
    </row>
    <row r="179" spans="2:11" ht="17.100000000000001" customHeight="1" x14ac:dyDescent="0.15">
      <c r="B179" s="170"/>
      <c r="C179" s="22" t="s">
        <v>7</v>
      </c>
      <c r="D179" s="15">
        <v>145</v>
      </c>
      <c r="E179" s="31" t="s">
        <v>308</v>
      </c>
      <c r="F179" s="17" t="s">
        <v>9</v>
      </c>
      <c r="G179" s="14" t="s">
        <v>54</v>
      </c>
      <c r="H179" s="18"/>
      <c r="I179" s="18"/>
      <c r="J179" s="20"/>
      <c r="K179" s="20"/>
    </row>
    <row r="180" spans="2:11" ht="17.100000000000001" customHeight="1" x14ac:dyDescent="0.15">
      <c r="B180" s="170"/>
      <c r="C180" s="22" t="s">
        <v>7</v>
      </c>
      <c r="D180" s="15">
        <v>146</v>
      </c>
      <c r="E180" s="31" t="s">
        <v>309</v>
      </c>
      <c r="F180" s="17" t="s">
        <v>9</v>
      </c>
      <c r="G180" s="14" t="s">
        <v>54</v>
      </c>
      <c r="H180" s="18"/>
      <c r="I180" s="18"/>
      <c r="J180" s="20"/>
      <c r="K180" s="20"/>
    </row>
    <row r="181" spans="2:11" ht="17.100000000000001" customHeight="1" x14ac:dyDescent="0.15">
      <c r="B181" s="170"/>
      <c r="C181" s="22" t="s">
        <v>7</v>
      </c>
      <c r="D181" s="15">
        <v>147</v>
      </c>
      <c r="E181" s="31" t="s">
        <v>310</v>
      </c>
      <c r="F181" s="17" t="s">
        <v>9</v>
      </c>
      <c r="G181" s="14" t="s">
        <v>54</v>
      </c>
      <c r="H181" s="18"/>
      <c r="I181" s="18"/>
      <c r="J181" s="20"/>
      <c r="K181" s="20"/>
    </row>
    <row r="182" spans="2:11" ht="17.100000000000001" customHeight="1" x14ac:dyDescent="0.15">
      <c r="B182" s="170"/>
      <c r="C182" s="22" t="s">
        <v>7</v>
      </c>
      <c r="D182" s="15">
        <v>148</v>
      </c>
      <c r="E182" s="31" t="s">
        <v>311</v>
      </c>
      <c r="F182" s="17" t="s">
        <v>9</v>
      </c>
      <c r="G182" s="14" t="s">
        <v>54</v>
      </c>
      <c r="H182" s="18"/>
      <c r="I182" s="18"/>
      <c r="J182" s="20"/>
      <c r="K182" s="20"/>
    </row>
    <row r="183" spans="2:11" ht="17.100000000000001" customHeight="1" x14ac:dyDescent="0.15">
      <c r="B183" s="170"/>
      <c r="C183" s="22" t="s">
        <v>7</v>
      </c>
      <c r="D183" s="15">
        <v>149</v>
      </c>
      <c r="E183" s="31" t="s">
        <v>312</v>
      </c>
      <c r="F183" s="17" t="s">
        <v>9</v>
      </c>
      <c r="G183" s="14" t="s">
        <v>54</v>
      </c>
      <c r="H183" s="18"/>
      <c r="I183" s="18"/>
      <c r="J183" s="20"/>
      <c r="K183" s="20"/>
    </row>
    <row r="184" spans="2:11" ht="17.100000000000001" customHeight="1" x14ac:dyDescent="0.15">
      <c r="B184" s="170"/>
      <c r="C184" s="22" t="s">
        <v>7</v>
      </c>
      <c r="D184" s="15">
        <v>150</v>
      </c>
      <c r="E184" s="31" t="s">
        <v>313</v>
      </c>
      <c r="F184" s="17" t="s">
        <v>9</v>
      </c>
      <c r="G184" s="14" t="s">
        <v>54</v>
      </c>
      <c r="H184" s="18"/>
      <c r="I184" s="18"/>
      <c r="J184" s="20"/>
      <c r="K184" s="20"/>
    </row>
    <row r="185" spans="2:11" ht="17.100000000000001" customHeight="1" x14ac:dyDescent="0.15">
      <c r="B185" s="170"/>
      <c r="C185" s="22" t="s">
        <v>7</v>
      </c>
      <c r="D185" s="15">
        <v>151</v>
      </c>
      <c r="E185" s="31" t="s">
        <v>314</v>
      </c>
      <c r="F185" s="17" t="s">
        <v>9</v>
      </c>
      <c r="G185" s="14" t="s">
        <v>54</v>
      </c>
      <c r="H185" s="18"/>
      <c r="I185" s="18"/>
      <c r="J185" s="20"/>
      <c r="K185" s="20"/>
    </row>
    <row r="186" spans="2:11" ht="17.100000000000001" customHeight="1" x14ac:dyDescent="0.15">
      <c r="B186" s="170"/>
      <c r="C186" s="22" t="s">
        <v>7</v>
      </c>
      <c r="D186" s="15">
        <v>152</v>
      </c>
      <c r="E186" s="31" t="s">
        <v>315</v>
      </c>
      <c r="F186" s="17" t="s">
        <v>9</v>
      </c>
      <c r="G186" s="14" t="s">
        <v>316</v>
      </c>
      <c r="H186" s="18"/>
      <c r="I186" s="18"/>
      <c r="J186" s="20"/>
      <c r="K186" s="20"/>
    </row>
    <row r="187" spans="2:11" ht="17.100000000000001" customHeight="1" x14ac:dyDescent="0.15">
      <c r="B187" s="170"/>
      <c r="C187" s="22" t="s">
        <v>7</v>
      </c>
      <c r="D187" s="15">
        <v>153</v>
      </c>
      <c r="E187" s="31" t="s">
        <v>317</v>
      </c>
      <c r="F187" s="17" t="s">
        <v>9</v>
      </c>
      <c r="G187" s="14" t="s">
        <v>316</v>
      </c>
      <c r="I187" s="18"/>
      <c r="J187" s="20"/>
      <c r="K187" s="20"/>
    </row>
    <row r="188" spans="2:11" ht="17.100000000000001" customHeight="1" x14ac:dyDescent="0.15">
      <c r="B188" s="170"/>
      <c r="C188" s="22" t="s">
        <v>7</v>
      </c>
      <c r="D188" s="15">
        <v>154</v>
      </c>
      <c r="E188" s="31" t="s">
        <v>318</v>
      </c>
      <c r="F188" s="17" t="s">
        <v>9</v>
      </c>
      <c r="G188" s="14" t="s">
        <v>319</v>
      </c>
      <c r="H188" s="18"/>
      <c r="I188" s="18"/>
      <c r="J188" s="20"/>
      <c r="K188" s="20"/>
    </row>
    <row r="189" spans="2:11" ht="17.100000000000001" customHeight="1" x14ac:dyDescent="0.15">
      <c r="B189" s="170"/>
      <c r="C189" s="22" t="s">
        <v>7</v>
      </c>
      <c r="D189" s="15">
        <v>155</v>
      </c>
      <c r="E189" s="31" t="s">
        <v>320</v>
      </c>
      <c r="F189" s="17" t="s">
        <v>9</v>
      </c>
      <c r="G189" s="14" t="s">
        <v>321</v>
      </c>
      <c r="H189" s="18"/>
      <c r="I189" s="18"/>
      <c r="J189" s="20"/>
      <c r="K189" s="20"/>
    </row>
    <row r="190" spans="2:11" ht="17.100000000000001" customHeight="1" x14ac:dyDescent="0.15">
      <c r="B190" s="170"/>
      <c r="C190" s="22" t="s">
        <v>7</v>
      </c>
      <c r="D190" s="15">
        <v>156</v>
      </c>
      <c r="E190" s="31" t="s">
        <v>322</v>
      </c>
      <c r="F190" s="17" t="s">
        <v>9</v>
      </c>
      <c r="G190" s="14" t="s">
        <v>323</v>
      </c>
      <c r="H190" s="18"/>
      <c r="I190" s="18"/>
      <c r="J190" s="20"/>
      <c r="K190" s="20"/>
    </row>
    <row r="191" spans="2:11" ht="17.100000000000001" customHeight="1" x14ac:dyDescent="0.15">
      <c r="B191" s="170"/>
      <c r="C191" s="22" t="s">
        <v>7</v>
      </c>
      <c r="D191" s="15">
        <v>157</v>
      </c>
      <c r="E191" s="31" t="s">
        <v>324</v>
      </c>
      <c r="F191" s="17" t="s">
        <v>9</v>
      </c>
      <c r="G191" s="14" t="s">
        <v>325</v>
      </c>
      <c r="H191" s="18"/>
      <c r="I191" s="18"/>
      <c r="J191" s="20"/>
      <c r="K191" s="20"/>
    </row>
    <row r="192" spans="2:11" ht="17.100000000000001" customHeight="1" x14ac:dyDescent="0.15">
      <c r="B192" s="170"/>
      <c r="C192" s="22" t="s">
        <v>7</v>
      </c>
      <c r="D192" s="15">
        <v>158</v>
      </c>
      <c r="E192" s="31" t="s">
        <v>326</v>
      </c>
      <c r="F192" s="17" t="s">
        <v>9</v>
      </c>
      <c r="G192" s="14" t="s">
        <v>327</v>
      </c>
      <c r="H192" s="18"/>
      <c r="I192" s="18"/>
      <c r="J192" s="20"/>
      <c r="K192" s="20"/>
    </row>
    <row r="193" spans="2:11" ht="17.100000000000001" customHeight="1" x14ac:dyDescent="0.15">
      <c r="B193" s="170"/>
      <c r="C193" s="22" t="s">
        <v>7</v>
      </c>
      <c r="D193" s="15">
        <v>159</v>
      </c>
      <c r="E193" s="31" t="s">
        <v>328</v>
      </c>
      <c r="F193" s="17" t="s">
        <v>9</v>
      </c>
      <c r="G193" s="14" t="s">
        <v>327</v>
      </c>
      <c r="H193" s="18"/>
      <c r="I193" s="18"/>
      <c r="J193" s="20"/>
      <c r="K193" s="20"/>
    </row>
    <row r="194" spans="2:11" ht="17.100000000000001" customHeight="1" x14ac:dyDescent="0.15">
      <c r="B194" s="170"/>
      <c r="C194" s="22" t="s">
        <v>7</v>
      </c>
      <c r="D194" s="15">
        <v>160</v>
      </c>
      <c r="E194" s="31" t="s">
        <v>329</v>
      </c>
      <c r="F194" s="17" t="s">
        <v>9</v>
      </c>
      <c r="G194" s="14" t="s">
        <v>330</v>
      </c>
      <c r="H194" s="18"/>
      <c r="I194" s="18"/>
      <c r="J194" s="20"/>
      <c r="K194" s="20"/>
    </row>
    <row r="195" spans="2:11" ht="17.100000000000001" customHeight="1" x14ac:dyDescent="0.15">
      <c r="B195" s="170"/>
      <c r="C195" s="22" t="s">
        <v>7</v>
      </c>
      <c r="D195" s="15">
        <v>161</v>
      </c>
      <c r="E195" s="31" t="s">
        <v>331</v>
      </c>
      <c r="F195" s="17" t="s">
        <v>9</v>
      </c>
      <c r="G195" s="14" t="s">
        <v>332</v>
      </c>
      <c r="H195" s="18"/>
      <c r="I195" s="18"/>
      <c r="J195" s="20"/>
      <c r="K195" s="20"/>
    </row>
    <row r="196" spans="2:11" ht="17.100000000000001" customHeight="1" x14ac:dyDescent="0.15">
      <c r="B196" s="170"/>
      <c r="C196" s="22" t="s">
        <v>7</v>
      </c>
      <c r="D196" s="15">
        <v>162</v>
      </c>
      <c r="E196" s="31" t="s">
        <v>333</v>
      </c>
      <c r="F196" s="17" t="s">
        <v>9</v>
      </c>
      <c r="G196" s="14" t="s">
        <v>332</v>
      </c>
      <c r="H196" s="18"/>
      <c r="I196" s="18"/>
      <c r="J196" s="20"/>
      <c r="K196" s="20"/>
    </row>
    <row r="197" spans="2:11" ht="17.100000000000001" customHeight="1" x14ac:dyDescent="0.15">
      <c r="B197" s="170"/>
      <c r="C197" s="22" t="s">
        <v>7</v>
      </c>
      <c r="D197" s="15">
        <v>163</v>
      </c>
      <c r="E197" s="31" t="s">
        <v>334</v>
      </c>
      <c r="F197" s="17" t="s">
        <v>9</v>
      </c>
      <c r="G197" s="14" t="s">
        <v>332</v>
      </c>
      <c r="H197" s="18"/>
      <c r="I197" s="18"/>
      <c r="J197" s="20"/>
      <c r="K197" s="20"/>
    </row>
    <row r="198" spans="2:11" ht="17.100000000000001" customHeight="1" x14ac:dyDescent="0.15">
      <c r="B198" s="170"/>
      <c r="C198" s="22" t="s">
        <v>7</v>
      </c>
      <c r="D198" s="15">
        <v>164</v>
      </c>
      <c r="E198" s="31" t="s">
        <v>335</v>
      </c>
      <c r="F198" s="17" t="s">
        <v>9</v>
      </c>
      <c r="G198" s="14" t="s">
        <v>332</v>
      </c>
      <c r="H198" s="18"/>
      <c r="I198" s="18"/>
      <c r="J198" s="20"/>
      <c r="K198" s="20"/>
    </row>
    <row r="199" spans="2:11" ht="17.100000000000001" customHeight="1" x14ac:dyDescent="0.15">
      <c r="B199" s="170"/>
      <c r="C199" s="22" t="s">
        <v>7</v>
      </c>
      <c r="D199" s="15">
        <v>165</v>
      </c>
      <c r="E199" s="31" t="s">
        <v>336</v>
      </c>
      <c r="F199" s="17" t="s">
        <v>9</v>
      </c>
      <c r="G199" s="14" t="s">
        <v>332</v>
      </c>
      <c r="H199" s="18"/>
      <c r="I199" s="18"/>
      <c r="J199" s="20"/>
      <c r="K199" s="20"/>
    </row>
    <row r="200" spans="2:11" ht="17.100000000000001" customHeight="1" x14ac:dyDescent="0.15">
      <c r="B200" s="170"/>
      <c r="C200" s="22" t="s">
        <v>7</v>
      </c>
      <c r="D200" s="15">
        <v>166</v>
      </c>
      <c r="E200" s="31" t="s">
        <v>337</v>
      </c>
      <c r="F200" s="17" t="s">
        <v>9</v>
      </c>
      <c r="G200" s="14" t="s">
        <v>332</v>
      </c>
      <c r="H200" s="18"/>
      <c r="I200" s="18"/>
      <c r="J200" s="20"/>
      <c r="K200" s="20"/>
    </row>
    <row r="201" spans="2:11" ht="17.100000000000001" customHeight="1" x14ac:dyDescent="0.15">
      <c r="B201" s="170"/>
      <c r="C201" s="22" t="s">
        <v>7</v>
      </c>
      <c r="D201" s="15">
        <v>167</v>
      </c>
      <c r="E201" s="31" t="s">
        <v>338</v>
      </c>
      <c r="F201" s="17" t="s">
        <v>9</v>
      </c>
      <c r="G201" s="14" t="s">
        <v>332</v>
      </c>
      <c r="H201" s="18"/>
      <c r="I201" s="18"/>
      <c r="J201" s="20"/>
      <c r="K201" s="20"/>
    </row>
    <row r="202" spans="2:11" ht="17.100000000000001" customHeight="1" x14ac:dyDescent="0.15">
      <c r="B202" s="170"/>
      <c r="C202" s="28" t="s">
        <v>7</v>
      </c>
      <c r="D202" s="15">
        <v>168</v>
      </c>
      <c r="E202" s="31" t="s">
        <v>339</v>
      </c>
      <c r="F202" s="17" t="s">
        <v>9</v>
      </c>
      <c r="G202" s="14" t="s">
        <v>340</v>
      </c>
      <c r="H202" s="18"/>
      <c r="I202" s="18"/>
      <c r="J202" s="20"/>
      <c r="K202" s="20"/>
    </row>
    <row r="203" spans="2:11" ht="17.100000000000001" customHeight="1" x14ac:dyDescent="0.15">
      <c r="B203" s="170"/>
      <c r="C203" s="22" t="s">
        <v>7</v>
      </c>
      <c r="D203" s="15">
        <v>169</v>
      </c>
      <c r="E203" s="31" t="s">
        <v>341</v>
      </c>
      <c r="F203" s="17" t="s">
        <v>9</v>
      </c>
      <c r="G203" s="14" t="s">
        <v>342</v>
      </c>
      <c r="J203" s="20"/>
      <c r="K203" s="20"/>
    </row>
    <row r="204" spans="2:11" ht="17.100000000000001" customHeight="1" x14ac:dyDescent="0.15">
      <c r="B204" s="170"/>
      <c r="C204" s="22" t="s">
        <v>7</v>
      </c>
      <c r="D204" s="15">
        <v>170</v>
      </c>
      <c r="E204" s="31" t="s">
        <v>343</v>
      </c>
      <c r="F204" s="17" t="s">
        <v>9</v>
      </c>
      <c r="G204" s="14" t="s">
        <v>344</v>
      </c>
      <c r="J204" s="20"/>
      <c r="K204" s="20"/>
    </row>
    <row r="205" spans="2:11" ht="17.100000000000001" customHeight="1" x14ac:dyDescent="0.15">
      <c r="B205" s="170"/>
      <c r="C205" s="22" t="s">
        <v>7</v>
      </c>
      <c r="D205" s="15">
        <v>171</v>
      </c>
      <c r="E205" s="31" t="s">
        <v>345</v>
      </c>
      <c r="F205" s="17" t="s">
        <v>9</v>
      </c>
      <c r="G205" s="14" t="s">
        <v>344</v>
      </c>
      <c r="J205" s="20"/>
      <c r="K205" s="20"/>
    </row>
    <row r="206" spans="2:11" ht="17.100000000000001" customHeight="1" x14ac:dyDescent="0.15">
      <c r="B206" s="170"/>
      <c r="C206" s="22" t="s">
        <v>7</v>
      </c>
      <c r="D206" s="15">
        <v>172</v>
      </c>
      <c r="E206" s="31" t="s">
        <v>346</v>
      </c>
      <c r="F206" s="17" t="s">
        <v>9</v>
      </c>
      <c r="G206" s="14" t="s">
        <v>347</v>
      </c>
      <c r="J206" s="20"/>
      <c r="K206" s="20"/>
    </row>
    <row r="207" spans="2:11" ht="17.100000000000001" customHeight="1" x14ac:dyDescent="0.15">
      <c r="B207" s="170"/>
      <c r="C207" s="22" t="s">
        <v>7</v>
      </c>
      <c r="D207" s="15">
        <v>173</v>
      </c>
      <c r="E207" s="31" t="s">
        <v>348</v>
      </c>
      <c r="F207" s="17" t="s">
        <v>9</v>
      </c>
      <c r="G207" s="14" t="s">
        <v>349</v>
      </c>
      <c r="J207" s="20"/>
      <c r="K207" s="20"/>
    </row>
    <row r="208" spans="2:11" ht="17.100000000000001" customHeight="1" x14ac:dyDescent="0.15">
      <c r="B208" s="170"/>
      <c r="C208" s="22" t="s">
        <v>7</v>
      </c>
      <c r="D208" s="15">
        <v>174</v>
      </c>
      <c r="E208" s="31" t="s">
        <v>350</v>
      </c>
      <c r="F208" s="17" t="s">
        <v>9</v>
      </c>
      <c r="G208" s="14" t="s">
        <v>351</v>
      </c>
      <c r="J208" s="20"/>
      <c r="K208" s="20"/>
    </row>
    <row r="209" spans="2:11" ht="29.25" customHeight="1" x14ac:dyDescent="0.15">
      <c r="B209" s="170"/>
      <c r="C209" s="22" t="s">
        <v>7</v>
      </c>
      <c r="D209" s="15">
        <v>175</v>
      </c>
      <c r="E209" s="31" t="s">
        <v>352</v>
      </c>
      <c r="F209" s="17" t="s">
        <v>9</v>
      </c>
      <c r="G209" s="14" t="s">
        <v>353</v>
      </c>
      <c r="J209" s="20"/>
      <c r="K209" s="20"/>
    </row>
    <row r="210" spans="2:11" ht="17.100000000000001" customHeight="1" x14ac:dyDescent="0.15">
      <c r="B210" s="170"/>
      <c r="C210" s="22" t="s">
        <v>7</v>
      </c>
      <c r="D210" s="15">
        <v>176</v>
      </c>
      <c r="E210" s="31" t="s">
        <v>354</v>
      </c>
      <c r="F210" s="17" t="s">
        <v>9</v>
      </c>
      <c r="G210" s="14" t="s">
        <v>355</v>
      </c>
      <c r="J210" s="20"/>
      <c r="K210" s="20"/>
    </row>
    <row r="211" spans="2:11" ht="17.100000000000001" customHeight="1" x14ac:dyDescent="0.15">
      <c r="B211" s="170"/>
      <c r="C211" s="22" t="s">
        <v>7</v>
      </c>
      <c r="D211" s="15">
        <v>177</v>
      </c>
      <c r="E211" s="31" t="s">
        <v>356</v>
      </c>
      <c r="F211" s="17" t="s">
        <v>9</v>
      </c>
      <c r="G211" s="14" t="s">
        <v>357</v>
      </c>
      <c r="J211" s="20"/>
      <c r="K211" s="20"/>
    </row>
    <row r="212" spans="2:11" ht="17.100000000000001" customHeight="1" x14ac:dyDescent="0.15">
      <c r="B212" s="170"/>
      <c r="C212" s="22" t="s">
        <v>7</v>
      </c>
      <c r="D212" s="15">
        <v>178</v>
      </c>
      <c r="E212" s="31" t="s">
        <v>358</v>
      </c>
      <c r="F212" s="17" t="s">
        <v>9</v>
      </c>
      <c r="G212" s="14" t="s">
        <v>359</v>
      </c>
      <c r="J212" s="20"/>
      <c r="K212" s="20"/>
    </row>
    <row r="213" spans="2:11" ht="17.100000000000001" customHeight="1" x14ac:dyDescent="0.15">
      <c r="B213" s="170"/>
      <c r="C213" s="22" t="s">
        <v>7</v>
      </c>
      <c r="D213" s="15">
        <v>179</v>
      </c>
      <c r="E213" s="31" t="s">
        <v>360</v>
      </c>
      <c r="F213" s="17" t="s">
        <v>9</v>
      </c>
      <c r="G213" s="14" t="s">
        <v>361</v>
      </c>
      <c r="J213" s="20"/>
      <c r="K213" s="20"/>
    </row>
    <row r="214" spans="2:11" ht="17.100000000000001" customHeight="1" x14ac:dyDescent="0.15">
      <c r="B214" s="170"/>
      <c r="C214" s="22" t="s">
        <v>7</v>
      </c>
      <c r="D214" s="15">
        <v>180</v>
      </c>
      <c r="E214" s="31" t="s">
        <v>362</v>
      </c>
      <c r="F214" s="17" t="s">
        <v>9</v>
      </c>
      <c r="G214" s="14" t="s">
        <v>363</v>
      </c>
      <c r="J214" s="20"/>
      <c r="K214" s="20"/>
    </row>
    <row r="215" spans="2:11" ht="17.100000000000001" customHeight="1" x14ac:dyDescent="0.15">
      <c r="B215" s="170"/>
      <c r="C215" s="22" t="s">
        <v>7</v>
      </c>
      <c r="D215" s="15">
        <v>181</v>
      </c>
      <c r="E215" s="31" t="s">
        <v>364</v>
      </c>
      <c r="F215" s="17" t="s">
        <v>9</v>
      </c>
      <c r="G215" s="14" t="s">
        <v>365</v>
      </c>
      <c r="J215" s="20"/>
      <c r="K215" s="20"/>
    </row>
    <row r="216" spans="2:11" ht="17.100000000000001" customHeight="1" x14ac:dyDescent="0.15">
      <c r="B216" s="170"/>
      <c r="C216" s="22" t="s">
        <v>7</v>
      </c>
      <c r="D216" s="15">
        <v>182</v>
      </c>
      <c r="E216" s="31" t="s">
        <v>366</v>
      </c>
      <c r="F216" s="17" t="s">
        <v>9</v>
      </c>
      <c r="G216" s="14" t="s">
        <v>365</v>
      </c>
      <c r="J216" s="20"/>
      <c r="K216" s="20"/>
    </row>
    <row r="217" spans="2:11" ht="17.100000000000001" customHeight="1" x14ac:dyDescent="0.15">
      <c r="B217" s="170"/>
      <c r="C217" s="22" t="s">
        <v>7</v>
      </c>
      <c r="D217" s="15">
        <v>183</v>
      </c>
      <c r="E217" s="31" t="s">
        <v>367</v>
      </c>
      <c r="F217" s="17" t="s">
        <v>9</v>
      </c>
      <c r="G217" s="14" t="s">
        <v>368</v>
      </c>
      <c r="J217" s="20"/>
      <c r="K217" s="20"/>
    </row>
    <row r="218" spans="2:11" ht="17.100000000000001" customHeight="1" x14ac:dyDescent="0.15">
      <c r="B218" s="170"/>
      <c r="C218" s="22" t="s">
        <v>7</v>
      </c>
      <c r="D218" s="15">
        <v>184</v>
      </c>
      <c r="E218" s="31" t="s">
        <v>369</v>
      </c>
      <c r="F218" s="17" t="s">
        <v>9</v>
      </c>
      <c r="G218" s="14" t="s">
        <v>368</v>
      </c>
      <c r="J218" s="20"/>
      <c r="K218" s="20"/>
    </row>
    <row r="219" spans="2:11" ht="17.100000000000001" customHeight="1" x14ac:dyDescent="0.15">
      <c r="B219" s="170"/>
      <c r="C219" s="22" t="s">
        <v>7</v>
      </c>
      <c r="D219" s="15">
        <v>185</v>
      </c>
      <c r="E219" s="31" t="s">
        <v>370</v>
      </c>
      <c r="F219" s="17" t="s">
        <v>9</v>
      </c>
      <c r="G219" s="14" t="s">
        <v>371</v>
      </c>
      <c r="J219" s="20"/>
      <c r="K219" s="20"/>
    </row>
    <row r="220" spans="2:11" ht="17.100000000000001" customHeight="1" x14ac:dyDescent="0.15">
      <c r="B220" s="170"/>
      <c r="C220" s="22" t="s">
        <v>7</v>
      </c>
      <c r="D220" s="15">
        <v>186</v>
      </c>
      <c r="E220" s="31" t="s">
        <v>372</v>
      </c>
      <c r="F220" s="17" t="s">
        <v>9</v>
      </c>
      <c r="G220" s="14" t="s">
        <v>371</v>
      </c>
      <c r="J220" s="20"/>
      <c r="K220" s="20"/>
    </row>
    <row r="221" spans="2:11" ht="17.100000000000001" customHeight="1" x14ac:dyDescent="0.15">
      <c r="B221" s="170"/>
      <c r="C221" s="22" t="s">
        <v>7</v>
      </c>
      <c r="D221" s="15">
        <v>187</v>
      </c>
      <c r="E221" s="31" t="s">
        <v>373</v>
      </c>
      <c r="F221" s="17" t="s">
        <v>9</v>
      </c>
      <c r="G221" s="14" t="s">
        <v>374</v>
      </c>
      <c r="J221" s="20"/>
      <c r="K221" s="20"/>
    </row>
    <row r="222" spans="2:11" ht="17.100000000000001" customHeight="1" x14ac:dyDescent="0.15">
      <c r="B222" s="170"/>
      <c r="C222" s="22" t="s">
        <v>7</v>
      </c>
      <c r="D222" s="15">
        <v>188</v>
      </c>
      <c r="E222" s="31" t="s">
        <v>375</v>
      </c>
      <c r="F222" s="17" t="s">
        <v>9</v>
      </c>
      <c r="G222" s="14" t="s">
        <v>376</v>
      </c>
      <c r="J222" s="20"/>
      <c r="K222" s="20"/>
    </row>
    <row r="223" spans="2:11" ht="17.100000000000001" customHeight="1" x14ac:dyDescent="0.15">
      <c r="B223" s="170"/>
      <c r="C223" s="22" t="s">
        <v>7</v>
      </c>
      <c r="D223" s="15">
        <v>189</v>
      </c>
      <c r="E223" s="31" t="s">
        <v>377</v>
      </c>
      <c r="F223" s="17" t="s">
        <v>9</v>
      </c>
      <c r="G223" s="14" t="s">
        <v>378</v>
      </c>
      <c r="J223" s="20"/>
      <c r="K223" s="20"/>
    </row>
    <row r="224" spans="2:11" ht="17.100000000000001" customHeight="1" x14ac:dyDescent="0.15">
      <c r="B224" s="170"/>
      <c r="C224" s="22" t="s">
        <v>7</v>
      </c>
      <c r="D224" s="15">
        <v>190</v>
      </c>
      <c r="E224" s="31" t="s">
        <v>379</v>
      </c>
      <c r="F224" s="17" t="s">
        <v>9</v>
      </c>
      <c r="G224" s="14" t="s">
        <v>380</v>
      </c>
      <c r="J224" s="20"/>
      <c r="K224" s="20"/>
    </row>
    <row r="225" spans="2:11" ht="17.100000000000001" customHeight="1" x14ac:dyDescent="0.15">
      <c r="B225" s="170"/>
      <c r="C225" s="22" t="s">
        <v>7</v>
      </c>
      <c r="D225" s="15">
        <v>191</v>
      </c>
      <c r="E225" s="31" t="s">
        <v>381</v>
      </c>
      <c r="F225" s="17" t="s">
        <v>9</v>
      </c>
      <c r="G225" s="14" t="s">
        <v>380</v>
      </c>
      <c r="J225" s="20"/>
      <c r="K225" s="20"/>
    </row>
    <row r="226" spans="2:11" ht="17.100000000000001" customHeight="1" x14ac:dyDescent="0.15">
      <c r="B226" s="170"/>
      <c r="C226" s="22" t="s">
        <v>7</v>
      </c>
      <c r="D226" s="15">
        <v>192</v>
      </c>
      <c r="E226" s="31" t="s">
        <v>382</v>
      </c>
      <c r="F226" s="17" t="s">
        <v>9</v>
      </c>
      <c r="G226" s="14" t="s">
        <v>380</v>
      </c>
      <c r="J226" s="20"/>
      <c r="K226" s="20"/>
    </row>
    <row r="227" spans="2:11" ht="17.100000000000001" customHeight="1" x14ac:dyDescent="0.15">
      <c r="B227" s="170"/>
      <c r="C227" s="22" t="s">
        <v>7</v>
      </c>
      <c r="D227" s="15">
        <v>193</v>
      </c>
      <c r="E227" s="31" t="s">
        <v>383</v>
      </c>
      <c r="F227" s="17" t="s">
        <v>9</v>
      </c>
      <c r="G227" s="14" t="s">
        <v>380</v>
      </c>
      <c r="J227" s="20"/>
      <c r="K227" s="20"/>
    </row>
    <row r="228" spans="2:11" ht="17.100000000000001" customHeight="1" x14ac:dyDescent="0.15">
      <c r="B228" s="170"/>
      <c r="C228" s="22" t="s">
        <v>7</v>
      </c>
      <c r="D228" s="15">
        <v>194</v>
      </c>
      <c r="E228" s="31" t="s">
        <v>384</v>
      </c>
      <c r="F228" s="17" t="s">
        <v>9</v>
      </c>
      <c r="G228" s="14" t="s">
        <v>380</v>
      </c>
      <c r="J228" s="20"/>
      <c r="K228" s="20"/>
    </row>
    <row r="229" spans="2:11" ht="17.100000000000001" customHeight="1" x14ac:dyDescent="0.15">
      <c r="B229" s="170"/>
      <c r="C229" s="22" t="s">
        <v>7</v>
      </c>
      <c r="D229" s="15">
        <v>195</v>
      </c>
      <c r="E229" s="31" t="s">
        <v>385</v>
      </c>
      <c r="F229" s="17" t="s">
        <v>9</v>
      </c>
      <c r="G229" s="14" t="s">
        <v>380</v>
      </c>
      <c r="J229" s="20"/>
      <c r="K229" s="20"/>
    </row>
    <row r="230" spans="2:11" ht="17.100000000000001" customHeight="1" x14ac:dyDescent="0.15">
      <c r="B230" s="170"/>
      <c r="C230" s="22" t="s">
        <v>7</v>
      </c>
      <c r="D230" s="15">
        <v>196</v>
      </c>
      <c r="E230" s="31" t="s">
        <v>386</v>
      </c>
      <c r="F230" s="17" t="s">
        <v>9</v>
      </c>
      <c r="G230" s="14" t="s">
        <v>387</v>
      </c>
      <c r="J230" s="20"/>
      <c r="K230" s="20"/>
    </row>
    <row r="231" spans="2:11" ht="17.100000000000001" customHeight="1" x14ac:dyDescent="0.15">
      <c r="B231" s="170"/>
      <c r="C231" s="22" t="s">
        <v>7</v>
      </c>
      <c r="D231" s="15">
        <v>197</v>
      </c>
      <c r="E231" s="31" t="s">
        <v>388</v>
      </c>
      <c r="F231" s="17" t="s">
        <v>9</v>
      </c>
      <c r="G231" s="14" t="s">
        <v>387</v>
      </c>
      <c r="J231" s="20"/>
      <c r="K231" s="20"/>
    </row>
    <row r="232" spans="2:11" ht="17.100000000000001" customHeight="1" x14ac:dyDescent="0.15">
      <c r="B232" s="170"/>
      <c r="C232" s="22" t="s">
        <v>7</v>
      </c>
      <c r="D232" s="15">
        <v>198</v>
      </c>
      <c r="E232" s="31" t="s">
        <v>389</v>
      </c>
      <c r="F232" s="17" t="s">
        <v>9</v>
      </c>
      <c r="G232" s="14" t="s">
        <v>390</v>
      </c>
      <c r="J232" s="20"/>
      <c r="K232" s="20"/>
    </row>
    <row r="233" spans="2:11" ht="17.100000000000001" customHeight="1" x14ac:dyDescent="0.15">
      <c r="B233" s="170"/>
      <c r="C233" s="22" t="s">
        <v>7</v>
      </c>
      <c r="D233" s="15">
        <v>199</v>
      </c>
      <c r="E233" s="31" t="s">
        <v>391</v>
      </c>
      <c r="F233" s="17" t="s">
        <v>9</v>
      </c>
      <c r="G233" s="14" t="s">
        <v>392</v>
      </c>
      <c r="J233" s="20"/>
      <c r="K233" s="20"/>
    </row>
    <row r="234" spans="2:11" ht="17.100000000000001" customHeight="1" x14ac:dyDescent="0.15">
      <c r="B234" s="170"/>
      <c r="C234" s="22" t="s">
        <v>7</v>
      </c>
      <c r="D234" s="15">
        <v>200</v>
      </c>
      <c r="E234" s="31" t="s">
        <v>393</v>
      </c>
      <c r="F234" s="17" t="s">
        <v>9</v>
      </c>
      <c r="G234" s="14" t="s">
        <v>392</v>
      </c>
      <c r="J234" s="20"/>
      <c r="K234" s="20"/>
    </row>
    <row r="235" spans="2:11" ht="17.100000000000001" customHeight="1" x14ac:dyDescent="0.15">
      <c r="B235" s="171"/>
      <c r="C235" s="22" t="s">
        <v>7</v>
      </c>
      <c r="D235" s="15">
        <v>201</v>
      </c>
      <c r="E235" s="31" t="s">
        <v>394</v>
      </c>
      <c r="F235" s="17" t="s">
        <v>9</v>
      </c>
      <c r="G235" s="14" t="s">
        <v>395</v>
      </c>
      <c r="J235" s="20"/>
      <c r="K235" s="20"/>
    </row>
    <row r="236" spans="2:11" ht="17.100000000000001" customHeight="1" x14ac:dyDescent="0.15">
      <c r="B236" s="161" t="s">
        <v>11</v>
      </c>
      <c r="C236" s="162"/>
      <c r="D236" s="162"/>
      <c r="E236" s="162"/>
      <c r="F236" s="163"/>
      <c r="G236" s="16" t="s">
        <v>396</v>
      </c>
      <c r="J236" s="20"/>
      <c r="K236" s="20"/>
    </row>
    <row r="237" spans="2:11" ht="41.25" customHeight="1" x14ac:dyDescent="0.15">
      <c r="B237" s="13" t="s">
        <v>397</v>
      </c>
      <c r="C237" s="14" t="s">
        <v>398</v>
      </c>
      <c r="D237" s="15">
        <v>1</v>
      </c>
      <c r="E237" s="14" t="s">
        <v>399</v>
      </c>
      <c r="F237" s="23"/>
      <c r="G237" s="14" t="s">
        <v>400</v>
      </c>
      <c r="H237" s="21"/>
      <c r="I237" s="21"/>
      <c r="J237" s="19"/>
      <c r="K237" s="20"/>
    </row>
    <row r="238" spans="2:11" ht="17.100000000000001" customHeight="1" x14ac:dyDescent="0.15">
      <c r="B238" s="161" t="s">
        <v>11</v>
      </c>
      <c r="C238" s="162"/>
      <c r="D238" s="162"/>
      <c r="E238" s="162"/>
      <c r="F238" s="163"/>
      <c r="G238" s="16" t="s">
        <v>12</v>
      </c>
      <c r="J238" s="20"/>
      <c r="K238" s="20"/>
    </row>
    <row r="239" spans="2:11" ht="30" customHeight="1" x14ac:dyDescent="0.15">
      <c r="B239" s="169" t="s">
        <v>401</v>
      </c>
      <c r="C239" s="22" t="s">
        <v>402</v>
      </c>
      <c r="D239" s="15">
        <v>1</v>
      </c>
      <c r="E239" s="22" t="s">
        <v>403</v>
      </c>
      <c r="F239" s="17"/>
      <c r="G239" s="14" t="s">
        <v>404</v>
      </c>
      <c r="H239" s="21"/>
      <c r="I239" s="21"/>
      <c r="J239" s="19"/>
      <c r="K239" s="20"/>
    </row>
    <row r="240" spans="2:11" ht="30" customHeight="1" x14ac:dyDescent="0.15">
      <c r="B240" s="170"/>
      <c r="C240" s="22" t="s">
        <v>402</v>
      </c>
      <c r="D240" s="15">
        <v>2</v>
      </c>
      <c r="E240" s="22" t="s">
        <v>405</v>
      </c>
      <c r="F240" s="17" t="s">
        <v>406</v>
      </c>
      <c r="G240" s="14" t="s">
        <v>407</v>
      </c>
      <c r="J240" s="20"/>
      <c r="K240" s="20"/>
    </row>
    <row r="241" spans="2:11" ht="30" customHeight="1" x14ac:dyDescent="0.15">
      <c r="B241" s="170"/>
      <c r="C241" s="22" t="s">
        <v>402</v>
      </c>
      <c r="D241" s="15">
        <v>3</v>
      </c>
      <c r="E241" s="22" t="s">
        <v>408</v>
      </c>
      <c r="F241" s="17"/>
      <c r="G241" s="14" t="s">
        <v>409</v>
      </c>
      <c r="J241" s="20"/>
      <c r="K241" s="20"/>
    </row>
    <row r="242" spans="2:11" ht="30" customHeight="1" x14ac:dyDescent="0.15">
      <c r="B242" s="171"/>
      <c r="C242" s="14" t="s">
        <v>402</v>
      </c>
      <c r="D242" s="15">
        <v>4</v>
      </c>
      <c r="E242" s="14" t="s">
        <v>410</v>
      </c>
      <c r="F242" s="23"/>
      <c r="G242" s="14" t="s">
        <v>411</v>
      </c>
      <c r="J242" s="20"/>
      <c r="K242" s="20"/>
    </row>
    <row r="243" spans="2:11" ht="17.100000000000001" customHeight="1" x14ac:dyDescent="0.15">
      <c r="B243" s="161" t="s">
        <v>11</v>
      </c>
      <c r="C243" s="162"/>
      <c r="D243" s="162"/>
      <c r="E243" s="162"/>
      <c r="F243" s="163"/>
      <c r="G243" s="16" t="s">
        <v>412</v>
      </c>
      <c r="J243" s="20"/>
      <c r="K243" s="20"/>
    </row>
    <row r="244" spans="2:11" ht="17.100000000000001" customHeight="1" x14ac:dyDescent="0.15">
      <c r="B244" s="169" t="s">
        <v>401</v>
      </c>
      <c r="C244" s="22" t="s">
        <v>413</v>
      </c>
      <c r="D244" s="15">
        <v>1</v>
      </c>
      <c r="E244" s="22" t="s">
        <v>414</v>
      </c>
      <c r="F244" s="17" t="s">
        <v>415</v>
      </c>
      <c r="G244" s="14" t="s">
        <v>416</v>
      </c>
      <c r="H244" s="21"/>
      <c r="I244" s="21"/>
      <c r="J244" s="19"/>
      <c r="K244" s="20"/>
    </row>
    <row r="245" spans="2:11" ht="17.100000000000001" customHeight="1" x14ac:dyDescent="0.15">
      <c r="B245" s="170"/>
      <c r="C245" s="22" t="s">
        <v>413</v>
      </c>
      <c r="D245" s="15">
        <v>2</v>
      </c>
      <c r="E245" s="22" t="s">
        <v>417</v>
      </c>
      <c r="F245" s="17" t="s">
        <v>15</v>
      </c>
      <c r="G245" s="14" t="s">
        <v>418</v>
      </c>
      <c r="J245" s="20"/>
      <c r="K245" s="20"/>
    </row>
    <row r="246" spans="2:11" ht="17.100000000000001" customHeight="1" x14ac:dyDescent="0.15">
      <c r="B246" s="170"/>
      <c r="C246" s="22" t="s">
        <v>413</v>
      </c>
      <c r="D246" s="15">
        <v>3</v>
      </c>
      <c r="E246" s="22" t="s">
        <v>419</v>
      </c>
      <c r="F246" s="17" t="s">
        <v>15</v>
      </c>
      <c r="G246" s="14" t="s">
        <v>420</v>
      </c>
      <c r="J246" s="20"/>
      <c r="K246" s="20"/>
    </row>
    <row r="247" spans="2:11" ht="17.100000000000001" customHeight="1" x14ac:dyDescent="0.15">
      <c r="B247" s="170"/>
      <c r="C247" s="22" t="s">
        <v>413</v>
      </c>
      <c r="D247" s="15">
        <v>4</v>
      </c>
      <c r="E247" s="22" t="s">
        <v>421</v>
      </c>
      <c r="F247" s="17" t="s">
        <v>15</v>
      </c>
      <c r="G247" s="14" t="s">
        <v>422</v>
      </c>
      <c r="J247" s="20"/>
      <c r="K247" s="20"/>
    </row>
    <row r="248" spans="2:11" ht="17.100000000000001" customHeight="1" x14ac:dyDescent="0.15">
      <c r="B248" s="170"/>
      <c r="C248" s="14" t="s">
        <v>413</v>
      </c>
      <c r="D248" s="15">
        <v>5</v>
      </c>
      <c r="E248" s="14" t="s">
        <v>423</v>
      </c>
      <c r="F248" s="17" t="s">
        <v>424</v>
      </c>
      <c r="G248" s="14" t="s">
        <v>425</v>
      </c>
      <c r="J248" s="20"/>
      <c r="K248" s="20"/>
    </row>
    <row r="249" spans="2:11" ht="17.100000000000001" customHeight="1" x14ac:dyDescent="0.15">
      <c r="B249" s="170"/>
      <c r="C249" s="22" t="s">
        <v>413</v>
      </c>
      <c r="D249" s="15">
        <v>6</v>
      </c>
      <c r="E249" s="22" t="s">
        <v>426</v>
      </c>
      <c r="F249" s="17"/>
      <c r="G249" s="14" t="s">
        <v>427</v>
      </c>
      <c r="J249" s="20"/>
      <c r="K249" s="20"/>
    </row>
    <row r="250" spans="2:11" ht="17.100000000000001" customHeight="1" x14ac:dyDescent="0.15">
      <c r="B250" s="170"/>
      <c r="C250" s="22" t="s">
        <v>413</v>
      </c>
      <c r="D250" s="15">
        <v>7</v>
      </c>
      <c r="E250" s="22" t="s">
        <v>428</v>
      </c>
      <c r="F250" s="17" t="s">
        <v>74</v>
      </c>
      <c r="G250" s="14" t="s">
        <v>429</v>
      </c>
      <c r="J250" s="20"/>
      <c r="K250" s="20"/>
    </row>
    <row r="251" spans="2:11" ht="17.100000000000001" customHeight="1" x14ac:dyDescent="0.15">
      <c r="B251" s="170"/>
      <c r="C251" s="22" t="s">
        <v>413</v>
      </c>
      <c r="D251" s="15">
        <v>8</v>
      </c>
      <c r="E251" s="22" t="s">
        <v>430</v>
      </c>
      <c r="F251" s="17" t="s">
        <v>431</v>
      </c>
      <c r="G251" s="14" t="s">
        <v>432</v>
      </c>
      <c r="J251" s="20"/>
      <c r="K251" s="20"/>
    </row>
    <row r="252" spans="2:11" ht="17.100000000000001" customHeight="1" x14ac:dyDescent="0.15">
      <c r="B252" s="170"/>
      <c r="C252" s="14" t="s">
        <v>413</v>
      </c>
      <c r="D252" s="15">
        <v>9</v>
      </c>
      <c r="E252" s="14" t="s">
        <v>433</v>
      </c>
      <c r="F252" s="17" t="s">
        <v>15</v>
      </c>
      <c r="G252" s="14" t="s">
        <v>434</v>
      </c>
      <c r="J252" s="20"/>
      <c r="K252" s="20"/>
    </row>
    <row r="253" spans="2:11" ht="17.100000000000001" customHeight="1" x14ac:dyDescent="0.15">
      <c r="B253" s="170"/>
      <c r="C253" s="22" t="s">
        <v>413</v>
      </c>
      <c r="D253" s="15">
        <v>10</v>
      </c>
      <c r="E253" s="22" t="s">
        <v>435</v>
      </c>
      <c r="F253" s="17" t="s">
        <v>15</v>
      </c>
      <c r="G253" s="14" t="s">
        <v>436</v>
      </c>
      <c r="J253" s="20"/>
      <c r="K253" s="20"/>
    </row>
    <row r="254" spans="2:11" ht="17.100000000000001" customHeight="1" x14ac:dyDescent="0.15">
      <c r="B254" s="170"/>
      <c r="C254" s="22" t="s">
        <v>413</v>
      </c>
      <c r="D254" s="15">
        <v>11</v>
      </c>
      <c r="E254" s="22" t="s">
        <v>437</v>
      </c>
      <c r="F254" s="17"/>
      <c r="G254" s="14" t="s">
        <v>438</v>
      </c>
      <c r="J254" s="20"/>
      <c r="K254" s="20"/>
    </row>
    <row r="255" spans="2:11" ht="17.100000000000001" customHeight="1" x14ac:dyDescent="0.15">
      <c r="B255" s="170"/>
      <c r="C255" s="22" t="s">
        <v>413</v>
      </c>
      <c r="D255" s="15">
        <v>12</v>
      </c>
      <c r="E255" s="22" t="s">
        <v>439</v>
      </c>
      <c r="F255" s="17"/>
      <c r="G255" s="14" t="s">
        <v>440</v>
      </c>
      <c r="J255" s="20"/>
      <c r="K255" s="20"/>
    </row>
    <row r="256" spans="2:11" ht="48.75" customHeight="1" x14ac:dyDescent="0.15">
      <c r="B256" s="170"/>
      <c r="C256" s="22" t="s">
        <v>413</v>
      </c>
      <c r="D256" s="15">
        <v>13</v>
      </c>
      <c r="E256" s="22" t="s">
        <v>441</v>
      </c>
      <c r="F256" s="14"/>
      <c r="G256" s="14" t="s">
        <v>442</v>
      </c>
      <c r="J256" s="20"/>
      <c r="K256" s="20"/>
    </row>
    <row r="257" spans="2:11" ht="17.100000000000001" customHeight="1" x14ac:dyDescent="0.15">
      <c r="B257" s="170"/>
      <c r="C257" s="22" t="s">
        <v>413</v>
      </c>
      <c r="D257" s="15">
        <v>14</v>
      </c>
      <c r="E257" s="22" t="s">
        <v>443</v>
      </c>
      <c r="F257" s="17"/>
      <c r="G257" s="14" t="s">
        <v>444</v>
      </c>
      <c r="J257" s="20"/>
      <c r="K257" s="20"/>
    </row>
    <row r="258" spans="2:11" ht="33" customHeight="1" x14ac:dyDescent="0.15">
      <c r="B258" s="170"/>
      <c r="C258" s="22" t="s">
        <v>413</v>
      </c>
      <c r="D258" s="15">
        <v>15</v>
      </c>
      <c r="E258" s="22" t="s">
        <v>445</v>
      </c>
      <c r="F258" s="17"/>
      <c r="G258" s="14" t="s">
        <v>446</v>
      </c>
      <c r="J258" s="20"/>
      <c r="K258" s="20"/>
    </row>
    <row r="259" spans="2:11" ht="17.100000000000001" customHeight="1" x14ac:dyDescent="0.15">
      <c r="B259" s="170"/>
      <c r="C259" s="22" t="s">
        <v>413</v>
      </c>
      <c r="D259" s="15">
        <v>16</v>
      </c>
      <c r="E259" s="22" t="s">
        <v>447</v>
      </c>
      <c r="F259" s="17"/>
      <c r="G259" s="14" t="s">
        <v>448</v>
      </c>
      <c r="J259" s="20"/>
      <c r="K259" s="20"/>
    </row>
    <row r="260" spans="2:11" ht="17.100000000000001" customHeight="1" x14ac:dyDescent="0.15">
      <c r="B260" s="170"/>
      <c r="C260" s="22" t="s">
        <v>413</v>
      </c>
      <c r="D260" s="15">
        <v>17</v>
      </c>
      <c r="E260" s="22" t="s">
        <v>449</v>
      </c>
      <c r="F260" s="17"/>
      <c r="G260" s="14" t="s">
        <v>450</v>
      </c>
      <c r="J260" s="20"/>
      <c r="K260" s="20"/>
    </row>
    <row r="261" spans="2:11" ht="35.25" customHeight="1" x14ac:dyDescent="0.15">
      <c r="B261" s="170"/>
      <c r="C261" s="22" t="s">
        <v>413</v>
      </c>
      <c r="D261" s="15">
        <v>18</v>
      </c>
      <c r="E261" s="22" t="s">
        <v>451</v>
      </c>
      <c r="F261" s="17"/>
      <c r="G261" s="14" t="s">
        <v>452</v>
      </c>
      <c r="J261" s="20"/>
      <c r="K261" s="20"/>
    </row>
    <row r="262" spans="2:11" ht="31.5" customHeight="1" x14ac:dyDescent="0.15">
      <c r="B262" s="170"/>
      <c r="C262" s="22" t="s">
        <v>413</v>
      </c>
      <c r="D262" s="15">
        <v>19</v>
      </c>
      <c r="E262" s="22" t="s">
        <v>453</v>
      </c>
      <c r="F262" s="23"/>
      <c r="G262" s="14" t="s">
        <v>454</v>
      </c>
      <c r="J262" s="20"/>
      <c r="K262" s="20"/>
    </row>
    <row r="263" spans="2:11" ht="17.100000000000001" customHeight="1" x14ac:dyDescent="0.15">
      <c r="B263" s="170"/>
      <c r="C263" s="22" t="s">
        <v>413</v>
      </c>
      <c r="D263" s="15">
        <v>20</v>
      </c>
      <c r="E263" s="22" t="s">
        <v>455</v>
      </c>
      <c r="F263" s="23"/>
      <c r="G263" s="14" t="s">
        <v>456</v>
      </c>
      <c r="J263" s="20"/>
      <c r="K263" s="20"/>
    </row>
    <row r="264" spans="2:11" ht="17.100000000000001" customHeight="1" x14ac:dyDescent="0.15">
      <c r="B264" s="171"/>
      <c r="C264" s="22" t="s">
        <v>413</v>
      </c>
      <c r="D264" s="15">
        <v>21</v>
      </c>
      <c r="E264" s="22" t="s">
        <v>457</v>
      </c>
      <c r="F264" s="23"/>
      <c r="G264" s="14" t="s">
        <v>458</v>
      </c>
      <c r="J264" s="20"/>
      <c r="K264" s="20"/>
    </row>
    <row r="265" spans="2:11" ht="17.100000000000001" customHeight="1" x14ac:dyDescent="0.15">
      <c r="B265" s="161" t="s">
        <v>11</v>
      </c>
      <c r="C265" s="162"/>
      <c r="D265" s="162"/>
      <c r="E265" s="162"/>
      <c r="F265" s="163"/>
      <c r="G265" s="16" t="s">
        <v>459</v>
      </c>
      <c r="J265" s="20"/>
      <c r="K265" s="20"/>
    </row>
    <row r="266" spans="2:11" ht="17.100000000000001" customHeight="1" x14ac:dyDescent="0.15">
      <c r="B266" s="169" t="s">
        <v>401</v>
      </c>
      <c r="C266" s="22" t="s">
        <v>460</v>
      </c>
      <c r="D266" s="15">
        <v>1</v>
      </c>
      <c r="E266" s="22" t="s">
        <v>461</v>
      </c>
      <c r="F266" s="17"/>
      <c r="G266" s="14" t="s">
        <v>462</v>
      </c>
      <c r="H266" s="21"/>
      <c r="I266" s="21"/>
      <c r="J266" s="19"/>
      <c r="K266" s="20"/>
    </row>
    <row r="267" spans="2:11" ht="17.100000000000001" customHeight="1" x14ac:dyDescent="0.15">
      <c r="B267" s="170"/>
      <c r="C267" s="22" t="s">
        <v>460</v>
      </c>
      <c r="D267" s="15">
        <v>2</v>
      </c>
      <c r="E267" s="22" t="s">
        <v>463</v>
      </c>
      <c r="F267" s="17"/>
      <c r="G267" s="14" t="s">
        <v>464</v>
      </c>
      <c r="J267" s="20"/>
      <c r="K267" s="20"/>
    </row>
    <row r="268" spans="2:11" ht="17.100000000000001" customHeight="1" x14ac:dyDescent="0.15">
      <c r="B268" s="171"/>
      <c r="C268" s="22" t="s">
        <v>460</v>
      </c>
      <c r="D268" s="15">
        <v>3</v>
      </c>
      <c r="E268" s="22" t="s">
        <v>465</v>
      </c>
      <c r="F268" s="23"/>
      <c r="G268" s="14" t="s">
        <v>466</v>
      </c>
      <c r="J268" s="20"/>
      <c r="K268" s="20"/>
    </row>
    <row r="269" spans="2:11" ht="17.100000000000001" customHeight="1" x14ac:dyDescent="0.15">
      <c r="B269" s="161" t="s">
        <v>11</v>
      </c>
      <c r="C269" s="162"/>
      <c r="D269" s="162"/>
      <c r="E269" s="162"/>
      <c r="F269" s="163"/>
      <c r="G269" s="16" t="s">
        <v>467</v>
      </c>
      <c r="J269" s="20"/>
      <c r="K269" s="20"/>
    </row>
    <row r="270" spans="2:11" ht="17.100000000000001" customHeight="1" x14ac:dyDescent="0.15">
      <c r="B270" s="169" t="s">
        <v>401</v>
      </c>
      <c r="C270" s="22" t="s">
        <v>468</v>
      </c>
      <c r="D270" s="15">
        <v>1</v>
      </c>
      <c r="E270" s="22" t="s">
        <v>469</v>
      </c>
      <c r="F270" s="17" t="s">
        <v>406</v>
      </c>
      <c r="G270" s="14" t="s">
        <v>470</v>
      </c>
      <c r="H270" s="21"/>
      <c r="I270" s="21"/>
      <c r="J270" s="19"/>
      <c r="K270" s="32"/>
    </row>
    <row r="271" spans="2:11" ht="17.100000000000001" customHeight="1" x14ac:dyDescent="0.15">
      <c r="B271" s="170"/>
      <c r="C271" s="22" t="s">
        <v>468</v>
      </c>
      <c r="D271" s="15">
        <v>2</v>
      </c>
      <c r="E271" s="22" t="s">
        <v>461</v>
      </c>
      <c r="F271" s="17"/>
      <c r="G271" s="14" t="s">
        <v>462</v>
      </c>
      <c r="J271" s="20"/>
      <c r="K271" s="20"/>
    </row>
    <row r="272" spans="2:11" ht="17.100000000000001" customHeight="1" x14ac:dyDescent="0.15">
      <c r="B272" s="170"/>
      <c r="C272" s="22" t="s">
        <v>468</v>
      </c>
      <c r="D272" s="15">
        <v>3</v>
      </c>
      <c r="E272" s="22" t="s">
        <v>471</v>
      </c>
      <c r="F272" s="17"/>
      <c r="G272" s="14" t="s">
        <v>472</v>
      </c>
      <c r="J272" s="20"/>
      <c r="K272" s="20"/>
    </row>
    <row r="273" spans="2:11" ht="17.100000000000001" customHeight="1" x14ac:dyDescent="0.15">
      <c r="B273" s="170"/>
      <c r="C273" s="22" t="s">
        <v>468</v>
      </c>
      <c r="D273" s="15">
        <v>4</v>
      </c>
      <c r="E273" s="22" t="s">
        <v>473</v>
      </c>
      <c r="F273" s="17"/>
      <c r="G273" s="14" t="s">
        <v>474</v>
      </c>
      <c r="J273" s="20"/>
      <c r="K273" s="20"/>
    </row>
    <row r="274" spans="2:11" ht="17.100000000000001" customHeight="1" x14ac:dyDescent="0.15">
      <c r="B274" s="170"/>
      <c r="C274" s="22" t="s">
        <v>468</v>
      </c>
      <c r="D274" s="15">
        <v>5</v>
      </c>
      <c r="E274" s="22" t="s">
        <v>475</v>
      </c>
      <c r="F274" s="17"/>
      <c r="G274" s="14" t="s">
        <v>476</v>
      </c>
      <c r="J274" s="20"/>
      <c r="K274" s="20"/>
    </row>
    <row r="275" spans="2:11" ht="17.100000000000001" customHeight="1" x14ac:dyDescent="0.15">
      <c r="B275" s="170"/>
      <c r="C275" s="22" t="s">
        <v>468</v>
      </c>
      <c r="D275" s="15">
        <v>6</v>
      </c>
      <c r="E275" s="22" t="s">
        <v>463</v>
      </c>
      <c r="F275" s="30"/>
      <c r="G275" s="14" t="s">
        <v>464</v>
      </c>
      <c r="J275" s="20"/>
      <c r="K275" s="20"/>
    </row>
    <row r="276" spans="2:11" ht="17.100000000000001" customHeight="1" x14ac:dyDescent="0.15">
      <c r="B276" s="170"/>
      <c r="C276" s="28" t="s">
        <v>468</v>
      </c>
      <c r="D276" s="33">
        <v>7</v>
      </c>
      <c r="E276" s="28" t="s">
        <v>477</v>
      </c>
      <c r="F276" s="17"/>
      <c r="G276" s="29" t="s">
        <v>478</v>
      </c>
      <c r="J276" s="20"/>
      <c r="K276" s="20"/>
    </row>
    <row r="277" spans="2:11" ht="17.100000000000001" customHeight="1" x14ac:dyDescent="0.15">
      <c r="B277" s="170"/>
      <c r="C277" s="22" t="s">
        <v>468</v>
      </c>
      <c r="D277" s="15">
        <v>8</v>
      </c>
      <c r="E277" s="22" t="s">
        <v>479</v>
      </c>
      <c r="F277" s="17"/>
      <c r="G277" s="14" t="s">
        <v>480</v>
      </c>
      <c r="J277" s="20"/>
      <c r="K277" s="20"/>
    </row>
    <row r="278" spans="2:11" ht="94.5" customHeight="1" x14ac:dyDescent="0.15">
      <c r="B278" s="170"/>
      <c r="C278" s="172" t="s">
        <v>468</v>
      </c>
      <c r="D278" s="174">
        <v>9</v>
      </c>
      <c r="E278" s="22" t="s">
        <v>481</v>
      </c>
      <c r="F278" s="17"/>
      <c r="G278" s="14" t="s">
        <v>482</v>
      </c>
      <c r="J278" s="20"/>
      <c r="K278" s="20"/>
    </row>
    <row r="279" spans="2:11" ht="17.100000000000001" customHeight="1" x14ac:dyDescent="0.15">
      <c r="B279" s="170"/>
      <c r="C279" s="173"/>
      <c r="D279" s="175"/>
      <c r="E279" s="22" t="s">
        <v>483</v>
      </c>
      <c r="F279" s="17" t="s">
        <v>484</v>
      </c>
      <c r="G279" s="14" t="s">
        <v>485</v>
      </c>
      <c r="J279" s="20"/>
      <c r="K279" s="20"/>
    </row>
    <row r="280" spans="2:11" ht="17.100000000000001" customHeight="1" x14ac:dyDescent="0.15">
      <c r="B280" s="170"/>
      <c r="C280" s="14" t="s">
        <v>468</v>
      </c>
      <c r="D280" s="15">
        <v>10</v>
      </c>
      <c r="E280" s="14" t="s">
        <v>486</v>
      </c>
      <c r="F280" s="17"/>
      <c r="G280" s="14" t="s">
        <v>487</v>
      </c>
      <c r="J280" s="20"/>
      <c r="K280" s="20"/>
    </row>
    <row r="281" spans="2:11" ht="33.75" customHeight="1" x14ac:dyDescent="0.15">
      <c r="B281" s="170"/>
      <c r="C281" s="14" t="s">
        <v>468</v>
      </c>
      <c r="D281" s="15">
        <v>11</v>
      </c>
      <c r="E281" s="14" t="s">
        <v>488</v>
      </c>
      <c r="F281" s="17"/>
      <c r="G281" s="14" t="s">
        <v>489</v>
      </c>
      <c r="J281" s="20"/>
      <c r="K281" s="20"/>
    </row>
    <row r="282" spans="2:11" ht="17.100000000000001" customHeight="1" x14ac:dyDescent="0.15">
      <c r="B282" s="171"/>
      <c r="C282" s="14" t="s">
        <v>468</v>
      </c>
      <c r="D282" s="15">
        <v>12</v>
      </c>
      <c r="E282" s="14" t="s">
        <v>490</v>
      </c>
      <c r="F282" s="23"/>
      <c r="G282" s="14" t="s">
        <v>491</v>
      </c>
      <c r="J282" s="20"/>
      <c r="K282" s="20"/>
    </row>
    <row r="283" spans="2:11" ht="17.100000000000001" customHeight="1" x14ac:dyDescent="0.15">
      <c r="B283" s="161" t="s">
        <v>11</v>
      </c>
      <c r="C283" s="162"/>
      <c r="D283" s="162"/>
      <c r="E283" s="162"/>
      <c r="F283" s="163"/>
      <c r="G283" s="16" t="s">
        <v>492</v>
      </c>
      <c r="J283" s="20"/>
      <c r="K283" s="20"/>
    </row>
    <row r="284" spans="2:11" ht="17.100000000000001" customHeight="1" x14ac:dyDescent="0.15">
      <c r="H284" s="21"/>
      <c r="I284" s="21"/>
      <c r="J284" s="19"/>
      <c r="K284" s="20"/>
    </row>
    <row r="285" spans="2:11" x14ac:dyDescent="0.15">
      <c r="J285" s="20"/>
      <c r="K285" s="20"/>
    </row>
  </sheetData>
  <mergeCells count="20">
    <mergeCell ref="B283:F283"/>
    <mergeCell ref="B244:B264"/>
    <mergeCell ref="B265:F265"/>
    <mergeCell ref="B266:B268"/>
    <mergeCell ref="B269:F269"/>
    <mergeCell ref="B270:B282"/>
    <mergeCell ref="C278:C279"/>
    <mergeCell ref="D278:D279"/>
    <mergeCell ref="B243:F243"/>
    <mergeCell ref="B4:C4"/>
    <mergeCell ref="B6:F6"/>
    <mergeCell ref="B7:B33"/>
    <mergeCell ref="B34:F34"/>
    <mergeCell ref="B35:B53"/>
    <mergeCell ref="B54:B116"/>
    <mergeCell ref="B117:B176"/>
    <mergeCell ref="B177:B235"/>
    <mergeCell ref="B236:F236"/>
    <mergeCell ref="B238:F238"/>
    <mergeCell ref="B239:B242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rowBreaks count="2" manualBreakCount="2">
    <brk id="176" min="1" max="6" man="1"/>
    <brk id="236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B2:L507"/>
  <sheetViews>
    <sheetView view="pageBreakPreview" zoomScaleNormal="55" zoomScaleSheetLayoutView="100" workbookViewId="0"/>
  </sheetViews>
  <sheetFormatPr defaultRowHeight="19.5" x14ac:dyDescent="0.15"/>
  <cols>
    <col min="1" max="1" width="2.5" style="4" customWidth="1"/>
    <col min="2" max="2" width="15.25" style="2" customWidth="1"/>
    <col min="3" max="3" width="12.375" style="2" customWidth="1"/>
    <col min="4" max="4" width="6.5" style="3" customWidth="1"/>
    <col min="5" max="5" width="36.5" style="42" bestFit="1" customWidth="1"/>
    <col min="6" max="6" width="6.5" style="3" customWidth="1"/>
    <col min="7" max="7" width="38" style="4" customWidth="1"/>
    <col min="8" max="9" width="9" style="35"/>
    <col min="10" max="12" width="9" style="5"/>
    <col min="13" max="16384" width="9" style="4"/>
  </cols>
  <sheetData>
    <row r="2" spans="2:10" x14ac:dyDescent="0.15">
      <c r="B2" s="6" t="s">
        <v>493</v>
      </c>
      <c r="C2" s="7"/>
      <c r="D2" s="8"/>
      <c r="E2" s="8"/>
      <c r="F2" s="34"/>
    </row>
    <row r="3" spans="2:10" x14ac:dyDescent="0.15">
      <c r="B3" s="36"/>
      <c r="C3" s="7"/>
      <c r="D3" s="8"/>
      <c r="E3" s="34"/>
      <c r="F3" s="10"/>
    </row>
    <row r="4" spans="2:10" x14ac:dyDescent="0.15">
      <c r="B4" s="164" t="s">
        <v>1</v>
      </c>
      <c r="C4" s="165"/>
      <c r="D4" s="11" t="s">
        <v>2</v>
      </c>
      <c r="E4" s="12" t="s">
        <v>3</v>
      </c>
      <c r="F4" s="12" t="s">
        <v>4</v>
      </c>
      <c r="G4" s="12" t="s">
        <v>5</v>
      </c>
    </row>
    <row r="5" spans="2:10" ht="17.100000000000001" customHeight="1" x14ac:dyDescent="0.15">
      <c r="B5" s="172" t="s">
        <v>494</v>
      </c>
      <c r="C5" s="14" t="s">
        <v>7</v>
      </c>
      <c r="D5" s="15">
        <v>1</v>
      </c>
      <c r="E5" s="16" t="s">
        <v>495</v>
      </c>
      <c r="F5" s="17" t="s">
        <v>15</v>
      </c>
      <c r="G5" s="16" t="s">
        <v>496</v>
      </c>
      <c r="H5" s="37"/>
      <c r="I5" s="38"/>
      <c r="J5" s="39"/>
    </row>
    <row r="6" spans="2:10" ht="40.5" customHeight="1" x14ac:dyDescent="0.15">
      <c r="B6" s="176"/>
      <c r="C6" s="14" t="s">
        <v>7</v>
      </c>
      <c r="D6" s="15">
        <v>2</v>
      </c>
      <c r="E6" s="14" t="s">
        <v>497</v>
      </c>
      <c r="F6" s="17" t="s">
        <v>9</v>
      </c>
      <c r="G6" s="16" t="s">
        <v>498</v>
      </c>
    </row>
    <row r="7" spans="2:10" ht="17.100000000000001" customHeight="1" x14ac:dyDescent="0.15">
      <c r="B7" s="176"/>
      <c r="C7" s="22" t="s">
        <v>7</v>
      </c>
      <c r="D7" s="15">
        <v>3</v>
      </c>
      <c r="E7" s="22" t="s">
        <v>499</v>
      </c>
      <c r="F7" s="17" t="s">
        <v>9</v>
      </c>
      <c r="G7" s="16" t="s">
        <v>500</v>
      </c>
    </row>
    <row r="8" spans="2:10" ht="42" customHeight="1" x14ac:dyDescent="0.15">
      <c r="B8" s="176"/>
      <c r="C8" s="14" t="s">
        <v>7</v>
      </c>
      <c r="D8" s="15">
        <v>4</v>
      </c>
      <c r="E8" s="14" t="s">
        <v>501</v>
      </c>
      <c r="F8" s="17" t="s">
        <v>18</v>
      </c>
      <c r="G8" s="16" t="s">
        <v>502</v>
      </c>
    </row>
    <row r="9" spans="2:10" ht="17.100000000000001" customHeight="1" x14ac:dyDescent="0.15">
      <c r="B9" s="176"/>
      <c r="C9" s="14" t="s">
        <v>7</v>
      </c>
      <c r="D9" s="15">
        <v>5</v>
      </c>
      <c r="E9" s="14" t="s">
        <v>503</v>
      </c>
      <c r="F9" s="17" t="s">
        <v>9</v>
      </c>
      <c r="G9" s="16" t="s">
        <v>26</v>
      </c>
    </row>
    <row r="10" spans="2:10" ht="31.5" customHeight="1" x14ac:dyDescent="0.15">
      <c r="B10" s="176"/>
      <c r="C10" s="22" t="s">
        <v>7</v>
      </c>
      <c r="D10" s="15">
        <v>6</v>
      </c>
      <c r="E10" s="14" t="s">
        <v>504</v>
      </c>
      <c r="F10" s="17" t="s">
        <v>9</v>
      </c>
      <c r="G10" s="14" t="s">
        <v>505</v>
      </c>
    </row>
    <row r="11" spans="2:10" ht="17.100000000000001" customHeight="1" x14ac:dyDescent="0.15">
      <c r="B11" s="176"/>
      <c r="C11" s="22" t="s">
        <v>7</v>
      </c>
      <c r="D11" s="15">
        <v>7</v>
      </c>
      <c r="E11" s="14" t="s">
        <v>506</v>
      </c>
      <c r="F11" s="17" t="s">
        <v>9</v>
      </c>
      <c r="G11" s="14" t="s">
        <v>507</v>
      </c>
    </row>
    <row r="12" spans="2:10" ht="30" customHeight="1" x14ac:dyDescent="0.15">
      <c r="B12" s="176"/>
      <c r="C12" s="14" t="s">
        <v>7</v>
      </c>
      <c r="D12" s="15">
        <v>8</v>
      </c>
      <c r="E12" s="14" t="s">
        <v>508</v>
      </c>
      <c r="F12" s="17" t="s">
        <v>9</v>
      </c>
      <c r="G12" s="14" t="s">
        <v>509</v>
      </c>
    </row>
    <row r="13" spans="2:10" ht="17.100000000000001" customHeight="1" x14ac:dyDescent="0.15">
      <c r="B13" s="176"/>
      <c r="C13" s="14" t="s">
        <v>7</v>
      </c>
      <c r="D13" s="15">
        <v>9</v>
      </c>
      <c r="E13" s="14" t="s">
        <v>510</v>
      </c>
      <c r="F13" s="17" t="s">
        <v>9</v>
      </c>
      <c r="G13" s="14" t="s">
        <v>509</v>
      </c>
    </row>
    <row r="14" spans="2:10" ht="17.100000000000001" customHeight="1" x14ac:dyDescent="0.15">
      <c r="B14" s="176"/>
      <c r="C14" s="14" t="s">
        <v>7</v>
      </c>
      <c r="D14" s="15">
        <v>10</v>
      </c>
      <c r="E14" s="14" t="s">
        <v>511</v>
      </c>
      <c r="F14" s="17" t="s">
        <v>9</v>
      </c>
      <c r="G14" s="14" t="s">
        <v>512</v>
      </c>
    </row>
    <row r="15" spans="2:10" ht="17.100000000000001" customHeight="1" x14ac:dyDescent="0.15">
      <c r="B15" s="176"/>
      <c r="C15" s="22" t="s">
        <v>7</v>
      </c>
      <c r="D15" s="15">
        <v>11</v>
      </c>
      <c r="E15" s="14" t="s">
        <v>513</v>
      </c>
      <c r="F15" s="17" t="s">
        <v>9</v>
      </c>
      <c r="G15" s="14" t="s">
        <v>514</v>
      </c>
    </row>
    <row r="16" spans="2:10" ht="17.100000000000001" customHeight="1" x14ac:dyDescent="0.15">
      <c r="B16" s="176"/>
      <c r="C16" s="22" t="s">
        <v>7</v>
      </c>
      <c r="D16" s="15">
        <v>12</v>
      </c>
      <c r="E16" s="14" t="s">
        <v>515</v>
      </c>
      <c r="F16" s="17" t="s">
        <v>9</v>
      </c>
      <c r="G16" s="14" t="s">
        <v>516</v>
      </c>
    </row>
    <row r="17" spans="2:7" ht="40.5" customHeight="1" x14ac:dyDescent="0.15">
      <c r="B17" s="176"/>
      <c r="C17" s="22" t="s">
        <v>7</v>
      </c>
      <c r="D17" s="15">
        <v>13</v>
      </c>
      <c r="E17" s="14" t="s">
        <v>517</v>
      </c>
      <c r="F17" s="17" t="s">
        <v>9</v>
      </c>
      <c r="G17" s="14" t="s">
        <v>518</v>
      </c>
    </row>
    <row r="18" spans="2:7" ht="17.100000000000001" customHeight="1" x14ac:dyDescent="0.15">
      <c r="B18" s="176"/>
      <c r="C18" s="22" t="s">
        <v>7</v>
      </c>
      <c r="D18" s="15">
        <v>14</v>
      </c>
      <c r="E18" s="14" t="s">
        <v>519</v>
      </c>
      <c r="F18" s="17" t="s">
        <v>9</v>
      </c>
      <c r="G18" s="14" t="s">
        <v>520</v>
      </c>
    </row>
    <row r="19" spans="2:7" ht="17.100000000000001" customHeight="1" x14ac:dyDescent="0.15">
      <c r="B19" s="176"/>
      <c r="C19" s="14" t="s">
        <v>7</v>
      </c>
      <c r="D19" s="15">
        <v>15</v>
      </c>
      <c r="E19" s="14" t="s">
        <v>521</v>
      </c>
      <c r="F19" s="17" t="s">
        <v>15</v>
      </c>
      <c r="G19" s="14" t="s">
        <v>522</v>
      </c>
    </row>
    <row r="20" spans="2:7" ht="30.75" customHeight="1" x14ac:dyDescent="0.15">
      <c r="B20" s="176"/>
      <c r="C20" s="14" t="s">
        <v>7</v>
      </c>
      <c r="D20" s="15">
        <v>16</v>
      </c>
      <c r="E20" s="14" t="s">
        <v>523</v>
      </c>
      <c r="F20" s="17" t="s">
        <v>9</v>
      </c>
      <c r="G20" s="14" t="s">
        <v>524</v>
      </c>
    </row>
    <row r="21" spans="2:7" ht="17.100000000000001" customHeight="1" x14ac:dyDescent="0.15">
      <c r="B21" s="176"/>
      <c r="C21" s="14" t="s">
        <v>7</v>
      </c>
      <c r="D21" s="15">
        <v>17</v>
      </c>
      <c r="E21" s="14" t="s">
        <v>525</v>
      </c>
      <c r="F21" s="17" t="s">
        <v>9</v>
      </c>
      <c r="G21" s="14" t="s">
        <v>526</v>
      </c>
    </row>
    <row r="22" spans="2:7" ht="17.100000000000001" customHeight="1" x14ac:dyDescent="0.15">
      <c r="B22" s="176"/>
      <c r="C22" s="14" t="s">
        <v>7</v>
      </c>
      <c r="D22" s="15">
        <v>18</v>
      </c>
      <c r="E22" s="14" t="s">
        <v>527</v>
      </c>
      <c r="F22" s="17" t="s">
        <v>65</v>
      </c>
      <c r="G22" s="14" t="s">
        <v>528</v>
      </c>
    </row>
    <row r="23" spans="2:7" ht="30" customHeight="1" x14ac:dyDescent="0.15">
      <c r="B23" s="176"/>
      <c r="C23" s="14" t="s">
        <v>7</v>
      </c>
      <c r="D23" s="15">
        <v>19</v>
      </c>
      <c r="E23" s="14" t="s">
        <v>529</v>
      </c>
      <c r="F23" s="17" t="s">
        <v>9</v>
      </c>
      <c r="G23" s="14" t="s">
        <v>530</v>
      </c>
    </row>
    <row r="24" spans="2:7" ht="17.100000000000001" customHeight="1" x14ac:dyDescent="0.15">
      <c r="B24" s="176"/>
      <c r="C24" s="22" t="s">
        <v>7</v>
      </c>
      <c r="D24" s="15">
        <v>20</v>
      </c>
      <c r="E24" s="14" t="s">
        <v>531</v>
      </c>
      <c r="F24" s="17" t="s">
        <v>9</v>
      </c>
      <c r="G24" s="14" t="s">
        <v>26</v>
      </c>
    </row>
    <row r="25" spans="2:7" ht="17.100000000000001" customHeight="1" x14ac:dyDescent="0.15">
      <c r="B25" s="176"/>
      <c r="C25" s="14" t="s">
        <v>7</v>
      </c>
      <c r="D25" s="15">
        <v>21</v>
      </c>
      <c r="E25" s="14" t="s">
        <v>532</v>
      </c>
      <c r="F25" s="17" t="s">
        <v>15</v>
      </c>
      <c r="G25" s="14" t="s">
        <v>26</v>
      </c>
    </row>
    <row r="26" spans="2:7" ht="17.100000000000001" customHeight="1" x14ac:dyDescent="0.15">
      <c r="B26" s="176"/>
      <c r="C26" s="22" t="s">
        <v>7</v>
      </c>
      <c r="D26" s="15">
        <v>22</v>
      </c>
      <c r="E26" s="14" t="s">
        <v>533</v>
      </c>
      <c r="F26" s="17" t="s">
        <v>9</v>
      </c>
      <c r="G26" s="14" t="s">
        <v>534</v>
      </c>
    </row>
    <row r="27" spans="2:7" ht="17.100000000000001" customHeight="1" x14ac:dyDescent="0.15">
      <c r="B27" s="176"/>
      <c r="C27" s="14" t="s">
        <v>7</v>
      </c>
      <c r="D27" s="15">
        <v>23</v>
      </c>
      <c r="E27" s="14" t="s">
        <v>535</v>
      </c>
      <c r="F27" s="17" t="s">
        <v>65</v>
      </c>
      <c r="G27" s="14" t="s">
        <v>536</v>
      </c>
    </row>
    <row r="28" spans="2:7" ht="17.100000000000001" customHeight="1" x14ac:dyDescent="0.15">
      <c r="B28" s="176"/>
      <c r="C28" s="14" t="s">
        <v>7</v>
      </c>
      <c r="D28" s="15">
        <v>24</v>
      </c>
      <c r="E28" s="14" t="s">
        <v>537</v>
      </c>
      <c r="F28" s="17" t="s">
        <v>9</v>
      </c>
      <c r="G28" s="14" t="s">
        <v>538</v>
      </c>
    </row>
    <row r="29" spans="2:7" ht="29.25" customHeight="1" x14ac:dyDescent="0.15">
      <c r="B29" s="176"/>
      <c r="C29" s="22" t="s">
        <v>7</v>
      </c>
      <c r="D29" s="15">
        <v>25</v>
      </c>
      <c r="E29" s="14" t="s">
        <v>539</v>
      </c>
      <c r="F29" s="17" t="s">
        <v>15</v>
      </c>
      <c r="G29" s="14" t="s">
        <v>540</v>
      </c>
    </row>
    <row r="30" spans="2:7" ht="29.25" customHeight="1" x14ac:dyDescent="0.15">
      <c r="B30" s="176"/>
      <c r="C30" s="14" t="s">
        <v>7</v>
      </c>
      <c r="D30" s="15">
        <v>26</v>
      </c>
      <c r="E30" s="14" t="s">
        <v>541</v>
      </c>
      <c r="F30" s="17" t="s">
        <v>58</v>
      </c>
      <c r="G30" s="14" t="s">
        <v>542</v>
      </c>
    </row>
    <row r="31" spans="2:7" ht="17.100000000000001" customHeight="1" x14ac:dyDescent="0.15">
      <c r="B31" s="176"/>
      <c r="C31" s="14" t="s">
        <v>7</v>
      </c>
      <c r="D31" s="15">
        <v>27</v>
      </c>
      <c r="E31" s="14" t="s">
        <v>543</v>
      </c>
      <c r="F31" s="17" t="s">
        <v>9</v>
      </c>
      <c r="G31" s="14" t="s">
        <v>544</v>
      </c>
    </row>
    <row r="32" spans="2:7" ht="17.100000000000001" customHeight="1" x14ac:dyDescent="0.15">
      <c r="B32" s="176"/>
      <c r="C32" s="14" t="s">
        <v>7</v>
      </c>
      <c r="D32" s="15">
        <v>28</v>
      </c>
      <c r="E32" s="14" t="s">
        <v>545</v>
      </c>
      <c r="F32" s="17" t="s">
        <v>15</v>
      </c>
      <c r="G32" s="14" t="s">
        <v>546</v>
      </c>
    </row>
    <row r="33" spans="2:7" ht="17.100000000000001" customHeight="1" x14ac:dyDescent="0.15">
      <c r="B33" s="176"/>
      <c r="C33" s="14" t="s">
        <v>7</v>
      </c>
      <c r="D33" s="15">
        <v>29</v>
      </c>
      <c r="E33" s="14" t="s">
        <v>547</v>
      </c>
      <c r="F33" s="17" t="s">
        <v>9</v>
      </c>
      <c r="G33" s="14" t="s">
        <v>548</v>
      </c>
    </row>
    <row r="34" spans="2:7" ht="17.100000000000001" customHeight="1" x14ac:dyDescent="0.15">
      <c r="B34" s="176"/>
      <c r="C34" s="14" t="s">
        <v>7</v>
      </c>
      <c r="D34" s="15">
        <v>30</v>
      </c>
      <c r="E34" s="14" t="s">
        <v>549</v>
      </c>
      <c r="F34" s="17" t="s">
        <v>9</v>
      </c>
      <c r="G34" s="14" t="s">
        <v>550</v>
      </c>
    </row>
    <row r="35" spans="2:7" ht="17.100000000000001" customHeight="1" x14ac:dyDescent="0.15">
      <c r="B35" s="176"/>
      <c r="C35" s="14" t="s">
        <v>7</v>
      </c>
      <c r="D35" s="15">
        <v>31</v>
      </c>
      <c r="E35" s="14" t="s">
        <v>551</v>
      </c>
      <c r="F35" s="17" t="s">
        <v>9</v>
      </c>
      <c r="G35" s="14" t="s">
        <v>552</v>
      </c>
    </row>
    <row r="36" spans="2:7" ht="45" customHeight="1" x14ac:dyDescent="0.15">
      <c r="B36" s="176"/>
      <c r="C36" s="14" t="s">
        <v>7</v>
      </c>
      <c r="D36" s="15">
        <v>32</v>
      </c>
      <c r="E36" s="14" t="s">
        <v>553</v>
      </c>
      <c r="F36" s="17" t="s">
        <v>9</v>
      </c>
      <c r="G36" s="14" t="s">
        <v>554</v>
      </c>
    </row>
    <row r="37" spans="2:7" ht="30" customHeight="1" x14ac:dyDescent="0.15">
      <c r="B37" s="176"/>
      <c r="C37" s="14" t="s">
        <v>7</v>
      </c>
      <c r="D37" s="15">
        <v>33</v>
      </c>
      <c r="E37" s="14" t="s">
        <v>555</v>
      </c>
      <c r="F37" s="17" t="s">
        <v>9</v>
      </c>
      <c r="G37" s="14" t="s">
        <v>556</v>
      </c>
    </row>
    <row r="38" spans="2:7" ht="17.100000000000001" customHeight="1" x14ac:dyDescent="0.15">
      <c r="B38" s="176"/>
      <c r="C38" s="14" t="s">
        <v>7</v>
      </c>
      <c r="D38" s="15">
        <v>34</v>
      </c>
      <c r="E38" s="14" t="s">
        <v>557</v>
      </c>
      <c r="F38" s="17" t="s">
        <v>9</v>
      </c>
      <c r="G38" s="14" t="s">
        <v>558</v>
      </c>
    </row>
    <row r="39" spans="2:7" ht="27.75" customHeight="1" x14ac:dyDescent="0.15">
      <c r="B39" s="176"/>
      <c r="C39" s="14" t="s">
        <v>7</v>
      </c>
      <c r="D39" s="15">
        <v>35</v>
      </c>
      <c r="E39" s="14" t="s">
        <v>559</v>
      </c>
      <c r="F39" s="17" t="s">
        <v>9</v>
      </c>
      <c r="G39" s="14" t="s">
        <v>560</v>
      </c>
    </row>
    <row r="40" spans="2:7" ht="40.5" customHeight="1" x14ac:dyDescent="0.15">
      <c r="B40" s="176"/>
      <c r="C40" s="14" t="s">
        <v>7</v>
      </c>
      <c r="D40" s="15">
        <v>36</v>
      </c>
      <c r="E40" s="14" t="s">
        <v>561</v>
      </c>
      <c r="F40" s="17" t="s">
        <v>9</v>
      </c>
      <c r="G40" s="14" t="s">
        <v>562</v>
      </c>
    </row>
    <row r="41" spans="2:7" ht="17.100000000000001" customHeight="1" x14ac:dyDescent="0.15">
      <c r="B41" s="176"/>
      <c r="C41" s="14" t="s">
        <v>7</v>
      </c>
      <c r="D41" s="15">
        <v>37</v>
      </c>
      <c r="E41" s="14" t="s">
        <v>563</v>
      </c>
      <c r="F41" s="17" t="s">
        <v>9</v>
      </c>
      <c r="G41" s="14" t="s">
        <v>564</v>
      </c>
    </row>
    <row r="42" spans="2:7" ht="42" customHeight="1" x14ac:dyDescent="0.15">
      <c r="B42" s="176"/>
      <c r="C42" s="14" t="s">
        <v>7</v>
      </c>
      <c r="D42" s="15">
        <v>38</v>
      </c>
      <c r="E42" s="14" t="s">
        <v>565</v>
      </c>
      <c r="F42" s="17" t="s">
        <v>9</v>
      </c>
      <c r="G42" s="14" t="s">
        <v>566</v>
      </c>
    </row>
    <row r="43" spans="2:7" ht="17.100000000000001" customHeight="1" x14ac:dyDescent="0.15">
      <c r="B43" s="176"/>
      <c r="C43" s="14" t="s">
        <v>7</v>
      </c>
      <c r="D43" s="15">
        <v>39</v>
      </c>
      <c r="E43" s="14" t="s">
        <v>567</v>
      </c>
      <c r="F43" s="17" t="s">
        <v>9</v>
      </c>
      <c r="G43" s="14" t="s">
        <v>568</v>
      </c>
    </row>
    <row r="44" spans="2:7" ht="31.5" customHeight="1" x14ac:dyDescent="0.15">
      <c r="B44" s="176"/>
      <c r="C44" s="14" t="s">
        <v>7</v>
      </c>
      <c r="D44" s="15">
        <v>40</v>
      </c>
      <c r="E44" s="14" t="s">
        <v>569</v>
      </c>
      <c r="F44" s="17" t="s">
        <v>9</v>
      </c>
      <c r="G44" s="14" t="s">
        <v>570</v>
      </c>
    </row>
    <row r="45" spans="2:7" ht="29.25" customHeight="1" x14ac:dyDescent="0.15">
      <c r="B45" s="176"/>
      <c r="C45" s="14" t="s">
        <v>7</v>
      </c>
      <c r="D45" s="15">
        <v>41</v>
      </c>
      <c r="E45" s="14" t="s">
        <v>571</v>
      </c>
      <c r="F45" s="17" t="s">
        <v>9</v>
      </c>
      <c r="G45" s="14" t="s">
        <v>572</v>
      </c>
    </row>
    <row r="46" spans="2:7" ht="29.25" customHeight="1" x14ac:dyDescent="0.15">
      <c r="B46" s="176"/>
      <c r="C46" s="14" t="s">
        <v>7</v>
      </c>
      <c r="D46" s="15">
        <v>42</v>
      </c>
      <c r="E46" s="14" t="s">
        <v>573</v>
      </c>
      <c r="F46" s="17" t="s">
        <v>9</v>
      </c>
      <c r="G46" s="14" t="s">
        <v>574</v>
      </c>
    </row>
    <row r="47" spans="2:7" ht="31.5" customHeight="1" x14ac:dyDescent="0.15">
      <c r="B47" s="176"/>
      <c r="C47" s="14" t="s">
        <v>7</v>
      </c>
      <c r="D47" s="15">
        <v>43</v>
      </c>
      <c r="E47" s="14" t="s">
        <v>575</v>
      </c>
      <c r="F47" s="17" t="s">
        <v>9</v>
      </c>
      <c r="G47" s="14" t="s">
        <v>576</v>
      </c>
    </row>
    <row r="48" spans="2:7" ht="17.100000000000001" customHeight="1" x14ac:dyDescent="0.15">
      <c r="B48" s="176"/>
      <c r="C48" s="22" t="s">
        <v>7</v>
      </c>
      <c r="D48" s="15">
        <v>44</v>
      </c>
      <c r="E48" s="22" t="s">
        <v>577</v>
      </c>
      <c r="F48" s="17" t="s">
        <v>9</v>
      </c>
      <c r="G48" s="14" t="s">
        <v>548</v>
      </c>
    </row>
    <row r="49" spans="2:10" ht="17.100000000000001" customHeight="1" x14ac:dyDescent="0.15">
      <c r="B49" s="173"/>
      <c r="C49" s="22" t="s">
        <v>7</v>
      </c>
      <c r="D49" s="15">
        <v>45</v>
      </c>
      <c r="E49" s="22" t="s">
        <v>578</v>
      </c>
      <c r="F49" s="17" t="s">
        <v>9</v>
      </c>
      <c r="G49" s="14" t="s">
        <v>579</v>
      </c>
    </row>
    <row r="50" spans="2:10" ht="44.25" customHeight="1" x14ac:dyDescent="0.15">
      <c r="B50" s="176" t="s">
        <v>580</v>
      </c>
      <c r="C50" s="22" t="s">
        <v>7</v>
      </c>
      <c r="D50" s="15">
        <v>46</v>
      </c>
      <c r="E50" s="22" t="s">
        <v>581</v>
      </c>
      <c r="F50" s="17" t="s">
        <v>15</v>
      </c>
      <c r="G50" s="14" t="s">
        <v>582</v>
      </c>
    </row>
    <row r="51" spans="2:10" ht="17.100000000000001" customHeight="1" x14ac:dyDescent="0.15">
      <c r="B51" s="176"/>
      <c r="C51" s="22" t="s">
        <v>7</v>
      </c>
      <c r="D51" s="15">
        <v>47</v>
      </c>
      <c r="E51" s="22" t="s">
        <v>583</v>
      </c>
      <c r="F51" s="17" t="s">
        <v>15</v>
      </c>
      <c r="G51" s="14" t="s">
        <v>584</v>
      </c>
    </row>
    <row r="52" spans="2:10" ht="17.100000000000001" customHeight="1" x14ac:dyDescent="0.15">
      <c r="B52" s="176"/>
      <c r="C52" s="22" t="s">
        <v>7</v>
      </c>
      <c r="D52" s="15">
        <v>48</v>
      </c>
      <c r="E52" s="22" t="s">
        <v>585</v>
      </c>
      <c r="F52" s="17" t="s">
        <v>15</v>
      </c>
      <c r="G52" s="14" t="s">
        <v>586</v>
      </c>
    </row>
    <row r="53" spans="2:10" ht="17.100000000000001" customHeight="1" x14ac:dyDescent="0.15">
      <c r="B53" s="176"/>
      <c r="C53" s="14" t="s">
        <v>7</v>
      </c>
      <c r="D53" s="15">
        <v>49</v>
      </c>
      <c r="E53" s="16" t="s">
        <v>587</v>
      </c>
      <c r="F53" s="17" t="s">
        <v>9</v>
      </c>
      <c r="G53" s="16" t="s">
        <v>588</v>
      </c>
    </row>
    <row r="54" spans="2:10" ht="33" customHeight="1" x14ac:dyDescent="0.15">
      <c r="B54" s="176"/>
      <c r="C54" s="22" t="s">
        <v>7</v>
      </c>
      <c r="D54" s="15">
        <v>50</v>
      </c>
      <c r="E54" s="22" t="s">
        <v>589</v>
      </c>
      <c r="F54" s="17" t="s">
        <v>9</v>
      </c>
      <c r="G54" s="14" t="s">
        <v>590</v>
      </c>
    </row>
    <row r="55" spans="2:10" ht="30.75" customHeight="1" x14ac:dyDescent="0.15">
      <c r="B55" s="176"/>
      <c r="C55" s="22" t="s">
        <v>7</v>
      </c>
      <c r="D55" s="15">
        <v>51</v>
      </c>
      <c r="E55" s="22" t="s">
        <v>591</v>
      </c>
      <c r="F55" s="17" t="s">
        <v>592</v>
      </c>
      <c r="G55" s="14" t="s">
        <v>593</v>
      </c>
    </row>
    <row r="56" spans="2:10" ht="28.5" customHeight="1" x14ac:dyDescent="0.15">
      <c r="B56" s="176"/>
      <c r="C56" s="28" t="s">
        <v>7</v>
      </c>
      <c r="D56" s="15">
        <v>52</v>
      </c>
      <c r="E56" s="22" t="s">
        <v>594</v>
      </c>
      <c r="F56" s="17" t="s">
        <v>592</v>
      </c>
      <c r="G56" s="14" t="s">
        <v>595</v>
      </c>
    </row>
    <row r="57" spans="2:10" ht="30" customHeight="1" x14ac:dyDescent="0.15">
      <c r="B57" s="176"/>
      <c r="C57" s="22" t="s">
        <v>7</v>
      </c>
      <c r="D57" s="15">
        <v>53</v>
      </c>
      <c r="E57" s="22" t="s">
        <v>596</v>
      </c>
      <c r="F57" s="17" t="s">
        <v>9</v>
      </c>
      <c r="G57" s="14" t="s">
        <v>597</v>
      </c>
    </row>
    <row r="58" spans="2:10" ht="17.100000000000001" customHeight="1" x14ac:dyDescent="0.15">
      <c r="B58" s="176"/>
      <c r="C58" s="22" t="s">
        <v>7</v>
      </c>
      <c r="D58" s="15">
        <v>54</v>
      </c>
      <c r="E58" s="16" t="s">
        <v>598</v>
      </c>
      <c r="F58" s="17" t="s">
        <v>9</v>
      </c>
      <c r="G58" s="14" t="s">
        <v>599</v>
      </c>
    </row>
    <row r="59" spans="2:10" ht="17.100000000000001" customHeight="1" x14ac:dyDescent="0.15">
      <c r="B59" s="176"/>
      <c r="C59" s="22" t="s">
        <v>7</v>
      </c>
      <c r="D59" s="15">
        <v>55</v>
      </c>
      <c r="E59" s="16" t="s">
        <v>600</v>
      </c>
      <c r="F59" s="17" t="s">
        <v>9</v>
      </c>
      <c r="G59" s="14" t="s">
        <v>601</v>
      </c>
    </row>
    <row r="60" spans="2:10" ht="27" customHeight="1" x14ac:dyDescent="0.15">
      <c r="B60" s="176"/>
      <c r="C60" s="22" t="s">
        <v>7</v>
      </c>
      <c r="D60" s="15">
        <v>56</v>
      </c>
      <c r="E60" s="16" t="s">
        <v>602</v>
      </c>
      <c r="F60" s="17" t="s">
        <v>9</v>
      </c>
      <c r="G60" s="14" t="s">
        <v>603</v>
      </c>
    </row>
    <row r="61" spans="2:10" ht="17.100000000000001" customHeight="1" x14ac:dyDescent="0.15">
      <c r="B61" s="173"/>
      <c r="C61" s="22" t="s">
        <v>7</v>
      </c>
      <c r="D61" s="15">
        <v>57</v>
      </c>
      <c r="E61" s="16" t="s">
        <v>604</v>
      </c>
      <c r="F61" s="17" t="s">
        <v>9</v>
      </c>
      <c r="G61" s="14" t="s">
        <v>605</v>
      </c>
    </row>
    <row r="62" spans="2:10" ht="17.100000000000001" customHeight="1" x14ac:dyDescent="0.15">
      <c r="B62" s="177" t="s">
        <v>11</v>
      </c>
      <c r="C62" s="177"/>
      <c r="D62" s="177"/>
      <c r="E62" s="177"/>
      <c r="F62" s="177"/>
      <c r="G62" s="16" t="s">
        <v>459</v>
      </c>
      <c r="H62" s="38"/>
      <c r="I62" s="38"/>
      <c r="J62" s="39"/>
    </row>
    <row r="63" spans="2:10" ht="17.100000000000001" customHeight="1" x14ac:dyDescent="0.15">
      <c r="B63" s="172" t="s">
        <v>606</v>
      </c>
      <c r="C63" s="22" t="s">
        <v>413</v>
      </c>
      <c r="D63" s="15">
        <v>1</v>
      </c>
      <c r="E63" s="22" t="s">
        <v>607</v>
      </c>
      <c r="F63" s="17"/>
      <c r="G63" s="14" t="s">
        <v>608</v>
      </c>
    </row>
    <row r="64" spans="2:10" ht="17.100000000000001" customHeight="1" x14ac:dyDescent="0.15">
      <c r="B64" s="176"/>
      <c r="C64" s="14" t="s">
        <v>413</v>
      </c>
      <c r="D64" s="15">
        <v>2</v>
      </c>
      <c r="E64" s="16" t="s">
        <v>609</v>
      </c>
      <c r="F64" s="17" t="s">
        <v>610</v>
      </c>
      <c r="G64" s="16" t="s">
        <v>611</v>
      </c>
    </row>
    <row r="65" spans="2:8" ht="17.100000000000001" customHeight="1" x14ac:dyDescent="0.15">
      <c r="B65" s="176"/>
      <c r="C65" s="22" t="s">
        <v>413</v>
      </c>
      <c r="D65" s="15">
        <v>3</v>
      </c>
      <c r="E65" s="22" t="s">
        <v>612</v>
      </c>
      <c r="F65" s="17"/>
      <c r="G65" s="14" t="s">
        <v>613</v>
      </c>
    </row>
    <row r="66" spans="2:8" ht="17.100000000000001" customHeight="1" x14ac:dyDescent="0.15">
      <c r="B66" s="176"/>
      <c r="C66" s="14" t="s">
        <v>413</v>
      </c>
      <c r="D66" s="15">
        <v>4</v>
      </c>
      <c r="E66" s="14" t="s">
        <v>614</v>
      </c>
      <c r="F66" s="17"/>
      <c r="G66" s="14" t="s">
        <v>615</v>
      </c>
    </row>
    <row r="67" spans="2:8" ht="17.100000000000001" customHeight="1" x14ac:dyDescent="0.15">
      <c r="B67" s="176"/>
      <c r="C67" s="14" t="s">
        <v>413</v>
      </c>
      <c r="D67" s="15">
        <v>5</v>
      </c>
      <c r="E67" s="14" t="s">
        <v>616</v>
      </c>
      <c r="F67" s="17" t="s">
        <v>15</v>
      </c>
      <c r="G67" s="14" t="s">
        <v>617</v>
      </c>
    </row>
    <row r="68" spans="2:8" ht="17.100000000000001" customHeight="1" x14ac:dyDescent="0.15">
      <c r="B68" s="176"/>
      <c r="C68" s="14" t="s">
        <v>413</v>
      </c>
      <c r="D68" s="15">
        <v>6</v>
      </c>
      <c r="E68" s="22" t="s">
        <v>618</v>
      </c>
      <c r="F68" s="17" t="s">
        <v>15</v>
      </c>
      <c r="G68" s="14" t="s">
        <v>619</v>
      </c>
    </row>
    <row r="69" spans="2:8" ht="17.100000000000001" customHeight="1" x14ac:dyDescent="0.15">
      <c r="B69" s="176"/>
      <c r="C69" s="14" t="s">
        <v>413</v>
      </c>
      <c r="D69" s="15">
        <v>7</v>
      </c>
      <c r="E69" s="22" t="s">
        <v>620</v>
      </c>
      <c r="F69" s="17"/>
      <c r="G69" s="14" t="s">
        <v>621</v>
      </c>
    </row>
    <row r="70" spans="2:8" ht="17.100000000000001" customHeight="1" x14ac:dyDescent="0.15">
      <c r="B70" s="176"/>
      <c r="C70" s="22" t="s">
        <v>413</v>
      </c>
      <c r="D70" s="15">
        <v>8</v>
      </c>
      <c r="E70" s="22" t="s">
        <v>622</v>
      </c>
      <c r="F70" s="17" t="s">
        <v>623</v>
      </c>
      <c r="G70" s="14" t="s">
        <v>624</v>
      </c>
    </row>
    <row r="71" spans="2:8" ht="17.100000000000001" customHeight="1" x14ac:dyDescent="0.15">
      <c r="B71" s="176"/>
      <c r="C71" s="14" t="s">
        <v>413</v>
      </c>
      <c r="D71" s="15">
        <v>9</v>
      </c>
      <c r="E71" s="14" t="s">
        <v>625</v>
      </c>
      <c r="F71" s="17" t="s">
        <v>623</v>
      </c>
      <c r="G71" s="14" t="s">
        <v>626</v>
      </c>
    </row>
    <row r="72" spans="2:8" ht="17.100000000000001" customHeight="1" x14ac:dyDescent="0.15">
      <c r="B72" s="176"/>
      <c r="C72" s="22" t="s">
        <v>413</v>
      </c>
      <c r="D72" s="15">
        <v>10</v>
      </c>
      <c r="E72" s="22" t="s">
        <v>627</v>
      </c>
      <c r="F72" s="17"/>
      <c r="G72" s="14" t="s">
        <v>628</v>
      </c>
    </row>
    <row r="73" spans="2:8" ht="17.100000000000001" customHeight="1" x14ac:dyDescent="0.15">
      <c r="B73" s="176"/>
      <c r="C73" s="22" t="s">
        <v>413</v>
      </c>
      <c r="D73" s="15">
        <v>11</v>
      </c>
      <c r="E73" s="22" t="s">
        <v>629</v>
      </c>
      <c r="F73" s="17"/>
      <c r="G73" s="14" t="s">
        <v>630</v>
      </c>
    </row>
    <row r="74" spans="2:8" ht="17.100000000000001" customHeight="1" x14ac:dyDescent="0.15">
      <c r="B74" s="176"/>
      <c r="C74" s="22" t="s">
        <v>413</v>
      </c>
      <c r="D74" s="15">
        <v>12</v>
      </c>
      <c r="E74" s="22" t="s">
        <v>631</v>
      </c>
      <c r="F74" s="17"/>
      <c r="G74" s="14" t="s">
        <v>632</v>
      </c>
    </row>
    <row r="75" spans="2:8" ht="17.100000000000001" customHeight="1" x14ac:dyDescent="0.15">
      <c r="B75" s="176"/>
      <c r="C75" s="14" t="s">
        <v>413</v>
      </c>
      <c r="D75" s="15">
        <v>13</v>
      </c>
      <c r="E75" s="14" t="s">
        <v>633</v>
      </c>
      <c r="F75" s="17"/>
      <c r="G75" s="14" t="s">
        <v>634</v>
      </c>
    </row>
    <row r="76" spans="2:8" ht="17.100000000000001" customHeight="1" x14ac:dyDescent="0.15">
      <c r="B76" s="176"/>
      <c r="C76" s="22" t="s">
        <v>413</v>
      </c>
      <c r="D76" s="15">
        <v>14</v>
      </c>
      <c r="E76" s="22" t="s">
        <v>635</v>
      </c>
      <c r="F76" s="17"/>
      <c r="G76" s="14" t="s">
        <v>636</v>
      </c>
    </row>
    <row r="77" spans="2:8" ht="17.100000000000001" customHeight="1" x14ac:dyDescent="0.15">
      <c r="B77" s="176"/>
      <c r="C77" s="22" t="s">
        <v>413</v>
      </c>
      <c r="D77" s="15">
        <v>15</v>
      </c>
      <c r="E77" s="22" t="s">
        <v>637</v>
      </c>
      <c r="F77" s="17" t="s">
        <v>15</v>
      </c>
      <c r="G77" s="14" t="s">
        <v>638</v>
      </c>
    </row>
    <row r="78" spans="2:8" ht="30" customHeight="1" x14ac:dyDescent="0.15">
      <c r="B78" s="176"/>
      <c r="C78" s="22" t="s">
        <v>413</v>
      </c>
      <c r="D78" s="15">
        <v>16</v>
      </c>
      <c r="E78" s="22" t="s">
        <v>639</v>
      </c>
      <c r="F78" s="17" t="s">
        <v>415</v>
      </c>
      <c r="G78" s="14" t="s">
        <v>640</v>
      </c>
    </row>
    <row r="79" spans="2:8" ht="30" customHeight="1" x14ac:dyDescent="0.15">
      <c r="B79" s="176"/>
      <c r="C79" s="22" t="s">
        <v>413</v>
      </c>
      <c r="D79" s="15">
        <v>17</v>
      </c>
      <c r="E79" s="22" t="s">
        <v>641</v>
      </c>
      <c r="F79" s="17" t="s">
        <v>415</v>
      </c>
      <c r="G79" s="14" t="s">
        <v>640</v>
      </c>
    </row>
    <row r="80" spans="2:8" ht="17.100000000000001" customHeight="1" x14ac:dyDescent="0.15">
      <c r="B80" s="176"/>
      <c r="C80" s="22" t="s">
        <v>413</v>
      </c>
      <c r="D80" s="15">
        <v>18</v>
      </c>
      <c r="E80" s="22" t="s">
        <v>642</v>
      </c>
      <c r="F80" s="17" t="s">
        <v>15</v>
      </c>
      <c r="G80" s="14" t="s">
        <v>643</v>
      </c>
      <c r="H80" s="40"/>
    </row>
    <row r="81" spans="2:7" ht="17.100000000000001" customHeight="1" x14ac:dyDescent="0.15">
      <c r="B81" s="176"/>
      <c r="C81" s="22" t="s">
        <v>413</v>
      </c>
      <c r="D81" s="15">
        <v>19</v>
      </c>
      <c r="E81" s="22" t="s">
        <v>644</v>
      </c>
      <c r="F81" s="17"/>
      <c r="G81" s="14" t="s">
        <v>645</v>
      </c>
    </row>
    <row r="82" spans="2:7" ht="17.100000000000001" customHeight="1" x14ac:dyDescent="0.15">
      <c r="B82" s="176"/>
      <c r="C82" s="14" t="s">
        <v>413</v>
      </c>
      <c r="D82" s="15">
        <v>20</v>
      </c>
      <c r="E82" s="14" t="s">
        <v>644</v>
      </c>
      <c r="F82" s="17" t="s">
        <v>415</v>
      </c>
      <c r="G82" s="14" t="s">
        <v>646</v>
      </c>
    </row>
    <row r="83" spans="2:7" ht="17.100000000000001" customHeight="1" x14ac:dyDescent="0.15">
      <c r="B83" s="176"/>
      <c r="C83" s="22" t="s">
        <v>413</v>
      </c>
      <c r="D83" s="15">
        <v>21</v>
      </c>
      <c r="E83" s="22" t="s">
        <v>644</v>
      </c>
      <c r="F83" s="17" t="s">
        <v>15</v>
      </c>
      <c r="G83" s="14" t="s">
        <v>647</v>
      </c>
    </row>
    <row r="84" spans="2:7" ht="17.100000000000001" customHeight="1" x14ac:dyDescent="0.15">
      <c r="B84" s="176"/>
      <c r="C84" s="22" t="s">
        <v>413</v>
      </c>
      <c r="D84" s="15">
        <v>22</v>
      </c>
      <c r="E84" s="22" t="s">
        <v>644</v>
      </c>
      <c r="F84" s="17" t="s">
        <v>15</v>
      </c>
      <c r="G84" s="14" t="s">
        <v>648</v>
      </c>
    </row>
    <row r="85" spans="2:7" ht="17.100000000000001" customHeight="1" x14ac:dyDescent="0.15">
      <c r="B85" s="176"/>
      <c r="C85" s="14" t="s">
        <v>413</v>
      </c>
      <c r="D85" s="15">
        <v>23</v>
      </c>
      <c r="E85" s="14" t="s">
        <v>649</v>
      </c>
      <c r="F85" s="17"/>
      <c r="G85" s="14" t="s">
        <v>650</v>
      </c>
    </row>
    <row r="86" spans="2:7" ht="17.100000000000001" customHeight="1" x14ac:dyDescent="0.15">
      <c r="B86" s="176"/>
      <c r="C86" s="22" t="s">
        <v>413</v>
      </c>
      <c r="D86" s="15">
        <v>24</v>
      </c>
      <c r="E86" s="22" t="s">
        <v>651</v>
      </c>
      <c r="F86" s="17" t="s">
        <v>15</v>
      </c>
      <c r="G86" s="14" t="s">
        <v>652</v>
      </c>
    </row>
    <row r="87" spans="2:7" ht="17.100000000000001" customHeight="1" x14ac:dyDescent="0.15">
      <c r="B87" s="176"/>
      <c r="C87" s="22" t="s">
        <v>413</v>
      </c>
      <c r="D87" s="15">
        <v>25</v>
      </c>
      <c r="E87" s="22" t="s">
        <v>653</v>
      </c>
      <c r="F87" s="17" t="s">
        <v>654</v>
      </c>
      <c r="G87" s="14" t="s">
        <v>655</v>
      </c>
    </row>
    <row r="88" spans="2:7" ht="17.100000000000001" customHeight="1" x14ac:dyDescent="0.15">
      <c r="B88" s="176"/>
      <c r="C88" s="22" t="s">
        <v>413</v>
      </c>
      <c r="D88" s="15">
        <v>26</v>
      </c>
      <c r="E88" s="22" t="s">
        <v>656</v>
      </c>
      <c r="F88" s="17" t="s">
        <v>15</v>
      </c>
      <c r="G88" s="14" t="s">
        <v>657</v>
      </c>
    </row>
    <row r="89" spans="2:7" ht="17.100000000000001" customHeight="1" x14ac:dyDescent="0.15">
      <c r="B89" s="176"/>
      <c r="C89" s="22" t="s">
        <v>413</v>
      </c>
      <c r="D89" s="15">
        <v>27</v>
      </c>
      <c r="E89" s="22" t="s">
        <v>658</v>
      </c>
      <c r="F89" s="17" t="s">
        <v>415</v>
      </c>
      <c r="G89" s="14" t="s">
        <v>659</v>
      </c>
    </row>
    <row r="90" spans="2:7" ht="17.100000000000001" customHeight="1" x14ac:dyDescent="0.15">
      <c r="B90" s="176"/>
      <c r="C90" s="22" t="s">
        <v>413</v>
      </c>
      <c r="D90" s="15">
        <v>28</v>
      </c>
      <c r="E90" s="22" t="s">
        <v>660</v>
      </c>
      <c r="F90" s="17" t="s">
        <v>15</v>
      </c>
      <c r="G90" s="14" t="s">
        <v>661</v>
      </c>
    </row>
    <row r="91" spans="2:7" ht="17.100000000000001" customHeight="1" x14ac:dyDescent="0.15">
      <c r="B91" s="176"/>
      <c r="C91" s="22" t="s">
        <v>413</v>
      </c>
      <c r="D91" s="15">
        <v>29</v>
      </c>
      <c r="E91" s="22" t="s">
        <v>662</v>
      </c>
      <c r="F91" s="17" t="s">
        <v>15</v>
      </c>
      <c r="G91" s="14" t="s">
        <v>663</v>
      </c>
    </row>
    <row r="92" spans="2:7" ht="17.100000000000001" customHeight="1" x14ac:dyDescent="0.15">
      <c r="B92" s="176"/>
      <c r="C92" s="22" t="s">
        <v>413</v>
      </c>
      <c r="D92" s="15">
        <v>30</v>
      </c>
      <c r="E92" s="22" t="s">
        <v>664</v>
      </c>
      <c r="F92" s="17"/>
      <c r="G92" s="14" t="s">
        <v>665</v>
      </c>
    </row>
    <row r="93" spans="2:7" ht="17.100000000000001" customHeight="1" x14ac:dyDescent="0.15">
      <c r="B93" s="176"/>
      <c r="C93" s="22" t="s">
        <v>413</v>
      </c>
      <c r="D93" s="15">
        <v>31</v>
      </c>
      <c r="E93" s="22" t="s">
        <v>666</v>
      </c>
      <c r="F93" s="17"/>
      <c r="G93" s="14" t="s">
        <v>667</v>
      </c>
    </row>
    <row r="94" spans="2:7" ht="17.100000000000001" customHeight="1" x14ac:dyDescent="0.15">
      <c r="B94" s="176"/>
      <c r="C94" s="22" t="s">
        <v>413</v>
      </c>
      <c r="D94" s="15">
        <v>32</v>
      </c>
      <c r="E94" s="22" t="s">
        <v>668</v>
      </c>
      <c r="F94" s="17"/>
      <c r="G94" s="14" t="s">
        <v>669</v>
      </c>
    </row>
    <row r="95" spans="2:7" ht="17.100000000000001" customHeight="1" x14ac:dyDescent="0.15">
      <c r="B95" s="176"/>
      <c r="C95" s="22" t="s">
        <v>413</v>
      </c>
      <c r="D95" s="15">
        <v>33</v>
      </c>
      <c r="E95" s="22" t="s">
        <v>670</v>
      </c>
      <c r="F95" s="17" t="s">
        <v>654</v>
      </c>
      <c r="G95" s="14" t="s">
        <v>671</v>
      </c>
    </row>
    <row r="96" spans="2:7" ht="17.100000000000001" customHeight="1" x14ac:dyDescent="0.15">
      <c r="B96" s="176"/>
      <c r="C96" s="22" t="s">
        <v>413</v>
      </c>
      <c r="D96" s="15">
        <v>34</v>
      </c>
      <c r="E96" s="22" t="s">
        <v>672</v>
      </c>
      <c r="F96" s="17" t="s">
        <v>15</v>
      </c>
      <c r="G96" s="14" t="s">
        <v>673</v>
      </c>
    </row>
    <row r="97" spans="2:7" ht="17.100000000000001" customHeight="1" x14ac:dyDescent="0.15">
      <c r="B97" s="176"/>
      <c r="C97" s="14" t="s">
        <v>413</v>
      </c>
      <c r="D97" s="15">
        <v>35</v>
      </c>
      <c r="E97" s="14" t="s">
        <v>674</v>
      </c>
      <c r="F97" s="17"/>
      <c r="G97" s="14" t="s">
        <v>675</v>
      </c>
    </row>
    <row r="98" spans="2:7" ht="17.100000000000001" customHeight="1" x14ac:dyDescent="0.15">
      <c r="B98" s="176"/>
      <c r="C98" s="14" t="s">
        <v>413</v>
      </c>
      <c r="D98" s="15">
        <v>36</v>
      </c>
      <c r="E98" s="14" t="s">
        <v>676</v>
      </c>
      <c r="F98" s="17"/>
      <c r="G98" s="14" t="s">
        <v>677</v>
      </c>
    </row>
    <row r="99" spans="2:7" ht="17.100000000000001" customHeight="1" x14ac:dyDescent="0.15">
      <c r="B99" s="176"/>
      <c r="C99" s="22" t="s">
        <v>413</v>
      </c>
      <c r="D99" s="15">
        <v>37</v>
      </c>
      <c r="E99" s="22" t="s">
        <v>678</v>
      </c>
      <c r="F99" s="17" t="s">
        <v>679</v>
      </c>
      <c r="G99" s="14" t="s">
        <v>680</v>
      </c>
    </row>
    <row r="100" spans="2:7" ht="17.100000000000001" customHeight="1" x14ac:dyDescent="0.15">
      <c r="B100" s="176"/>
      <c r="C100" s="22" t="s">
        <v>413</v>
      </c>
      <c r="D100" s="15">
        <v>38</v>
      </c>
      <c r="E100" s="22" t="s">
        <v>681</v>
      </c>
      <c r="F100" s="17"/>
      <c r="G100" s="14" t="s">
        <v>682</v>
      </c>
    </row>
    <row r="101" spans="2:7" ht="17.100000000000001" customHeight="1" x14ac:dyDescent="0.15">
      <c r="B101" s="176"/>
      <c r="C101" s="22" t="s">
        <v>413</v>
      </c>
      <c r="D101" s="15">
        <v>39</v>
      </c>
      <c r="E101" s="22" t="s">
        <v>683</v>
      </c>
      <c r="F101" s="17" t="s">
        <v>15</v>
      </c>
      <c r="G101" s="14" t="s">
        <v>684</v>
      </c>
    </row>
    <row r="102" spans="2:7" ht="17.100000000000001" customHeight="1" x14ac:dyDescent="0.15">
      <c r="B102" s="176"/>
      <c r="C102" s="22" t="s">
        <v>413</v>
      </c>
      <c r="D102" s="15">
        <v>40</v>
      </c>
      <c r="E102" s="22" t="s">
        <v>685</v>
      </c>
      <c r="F102" s="17"/>
      <c r="G102" s="14" t="s">
        <v>686</v>
      </c>
    </row>
    <row r="103" spans="2:7" ht="17.100000000000001" customHeight="1" x14ac:dyDescent="0.15">
      <c r="B103" s="176"/>
      <c r="C103" s="22" t="s">
        <v>413</v>
      </c>
      <c r="D103" s="15">
        <v>41</v>
      </c>
      <c r="E103" s="22" t="s">
        <v>687</v>
      </c>
      <c r="F103" s="17"/>
      <c r="G103" s="14" t="s">
        <v>688</v>
      </c>
    </row>
    <row r="104" spans="2:7" ht="17.100000000000001" customHeight="1" x14ac:dyDescent="0.15">
      <c r="B104" s="176"/>
      <c r="C104" s="22" t="s">
        <v>413</v>
      </c>
      <c r="D104" s="15">
        <v>42</v>
      </c>
      <c r="E104" s="22" t="s">
        <v>689</v>
      </c>
      <c r="F104" s="17"/>
      <c r="G104" s="14" t="s">
        <v>690</v>
      </c>
    </row>
    <row r="105" spans="2:7" ht="17.100000000000001" customHeight="1" x14ac:dyDescent="0.15">
      <c r="B105" s="176"/>
      <c r="C105" s="22" t="s">
        <v>413</v>
      </c>
      <c r="D105" s="15">
        <v>43</v>
      </c>
      <c r="E105" s="22" t="s">
        <v>691</v>
      </c>
      <c r="F105" s="17"/>
      <c r="G105" s="14" t="s">
        <v>692</v>
      </c>
    </row>
    <row r="106" spans="2:7" ht="17.100000000000001" customHeight="1" x14ac:dyDescent="0.15">
      <c r="B106" s="173"/>
      <c r="C106" s="22" t="s">
        <v>413</v>
      </c>
      <c r="D106" s="15">
        <v>44</v>
      </c>
      <c r="E106" s="22" t="s">
        <v>693</v>
      </c>
      <c r="F106" s="17" t="s">
        <v>15</v>
      </c>
      <c r="G106" s="29" t="s">
        <v>694</v>
      </c>
    </row>
    <row r="107" spans="2:7" ht="17.100000000000001" customHeight="1" x14ac:dyDescent="0.15">
      <c r="B107" s="172" t="s">
        <v>695</v>
      </c>
      <c r="C107" s="22" t="s">
        <v>413</v>
      </c>
      <c r="D107" s="15">
        <v>45</v>
      </c>
      <c r="E107" s="22" t="s">
        <v>696</v>
      </c>
      <c r="F107" s="17" t="s">
        <v>15</v>
      </c>
      <c r="G107" s="14" t="s">
        <v>671</v>
      </c>
    </row>
    <row r="108" spans="2:7" ht="17.100000000000001" customHeight="1" x14ac:dyDescent="0.15">
      <c r="B108" s="176"/>
      <c r="C108" s="22" t="s">
        <v>413</v>
      </c>
      <c r="D108" s="15">
        <v>46</v>
      </c>
      <c r="E108" s="22" t="s">
        <v>697</v>
      </c>
      <c r="F108" s="17" t="s">
        <v>15</v>
      </c>
      <c r="G108" s="14" t="s">
        <v>698</v>
      </c>
    </row>
    <row r="109" spans="2:7" ht="17.100000000000001" customHeight="1" x14ac:dyDescent="0.15">
      <c r="B109" s="176"/>
      <c r="C109" s="22" t="s">
        <v>413</v>
      </c>
      <c r="D109" s="15">
        <v>47</v>
      </c>
      <c r="E109" s="22" t="s">
        <v>699</v>
      </c>
      <c r="F109" s="17"/>
      <c r="G109" s="14" t="s">
        <v>700</v>
      </c>
    </row>
    <row r="110" spans="2:7" ht="17.100000000000001" customHeight="1" x14ac:dyDescent="0.15">
      <c r="B110" s="176"/>
      <c r="C110" s="22" t="s">
        <v>413</v>
      </c>
      <c r="D110" s="15">
        <v>48</v>
      </c>
      <c r="E110" s="22" t="s">
        <v>701</v>
      </c>
      <c r="F110" s="17"/>
      <c r="G110" s="14" t="s">
        <v>702</v>
      </c>
    </row>
    <row r="111" spans="2:7" ht="17.100000000000001" customHeight="1" x14ac:dyDescent="0.15">
      <c r="B111" s="176"/>
      <c r="C111" s="22" t="s">
        <v>413</v>
      </c>
      <c r="D111" s="15">
        <v>49</v>
      </c>
      <c r="E111" s="22" t="s">
        <v>703</v>
      </c>
      <c r="F111" s="17"/>
      <c r="G111" s="14" t="s">
        <v>704</v>
      </c>
    </row>
    <row r="112" spans="2:7" ht="17.100000000000001" customHeight="1" x14ac:dyDescent="0.15">
      <c r="B112" s="176"/>
      <c r="C112" s="22" t="s">
        <v>413</v>
      </c>
      <c r="D112" s="15">
        <v>50</v>
      </c>
      <c r="E112" s="22" t="s">
        <v>705</v>
      </c>
      <c r="F112" s="17"/>
      <c r="G112" s="14" t="s">
        <v>706</v>
      </c>
    </row>
    <row r="113" spans="2:7" ht="17.100000000000001" customHeight="1" x14ac:dyDescent="0.15">
      <c r="B113" s="176"/>
      <c r="C113" s="22" t="s">
        <v>413</v>
      </c>
      <c r="D113" s="15">
        <v>51</v>
      </c>
      <c r="E113" s="22" t="s">
        <v>707</v>
      </c>
      <c r="F113" s="17"/>
      <c r="G113" s="14" t="s">
        <v>708</v>
      </c>
    </row>
    <row r="114" spans="2:7" ht="17.100000000000001" customHeight="1" x14ac:dyDescent="0.15">
      <c r="B114" s="176"/>
      <c r="C114" s="22" t="s">
        <v>413</v>
      </c>
      <c r="D114" s="15">
        <v>52</v>
      </c>
      <c r="E114" s="22" t="s">
        <v>709</v>
      </c>
      <c r="F114" s="17" t="s">
        <v>15</v>
      </c>
      <c r="G114" s="14" t="s">
        <v>710</v>
      </c>
    </row>
    <row r="115" spans="2:7" ht="17.100000000000001" customHeight="1" x14ac:dyDescent="0.15">
      <c r="B115" s="176"/>
      <c r="C115" s="22" t="s">
        <v>413</v>
      </c>
      <c r="D115" s="15">
        <v>53</v>
      </c>
      <c r="E115" s="22" t="s">
        <v>711</v>
      </c>
      <c r="F115" s="17"/>
      <c r="G115" s="14" t="s">
        <v>712</v>
      </c>
    </row>
    <row r="116" spans="2:7" ht="17.100000000000001" customHeight="1" x14ac:dyDescent="0.15">
      <c r="B116" s="176"/>
      <c r="C116" s="22" t="s">
        <v>413</v>
      </c>
      <c r="D116" s="15">
        <v>54</v>
      </c>
      <c r="E116" s="22" t="s">
        <v>713</v>
      </c>
      <c r="F116" s="17"/>
      <c r="G116" s="14" t="s">
        <v>714</v>
      </c>
    </row>
    <row r="117" spans="2:7" ht="17.100000000000001" customHeight="1" x14ac:dyDescent="0.15">
      <c r="B117" s="176"/>
      <c r="C117" s="14" t="s">
        <v>413</v>
      </c>
      <c r="D117" s="15">
        <v>55</v>
      </c>
      <c r="E117" s="14" t="s">
        <v>715</v>
      </c>
      <c r="F117" s="17"/>
      <c r="G117" s="14" t="s">
        <v>716</v>
      </c>
    </row>
    <row r="118" spans="2:7" ht="17.100000000000001" customHeight="1" x14ac:dyDescent="0.15">
      <c r="B118" s="176"/>
      <c r="C118" s="22" t="s">
        <v>413</v>
      </c>
      <c r="D118" s="15">
        <v>56</v>
      </c>
      <c r="E118" s="22" t="s">
        <v>717</v>
      </c>
      <c r="F118" s="17" t="s">
        <v>9</v>
      </c>
      <c r="G118" s="14" t="s">
        <v>718</v>
      </c>
    </row>
    <row r="119" spans="2:7" ht="17.100000000000001" customHeight="1" x14ac:dyDescent="0.15">
      <c r="B119" s="176"/>
      <c r="C119" s="22" t="s">
        <v>413</v>
      </c>
      <c r="D119" s="15">
        <v>57</v>
      </c>
      <c r="E119" s="22" t="s">
        <v>719</v>
      </c>
      <c r="F119" s="17"/>
      <c r="G119" s="14" t="s">
        <v>720</v>
      </c>
    </row>
    <row r="120" spans="2:7" ht="17.100000000000001" customHeight="1" x14ac:dyDescent="0.15">
      <c r="B120" s="176"/>
      <c r="C120" s="14" t="s">
        <v>413</v>
      </c>
      <c r="D120" s="15">
        <v>58</v>
      </c>
      <c r="E120" s="14" t="s">
        <v>721</v>
      </c>
      <c r="F120" s="17"/>
      <c r="G120" s="14" t="s">
        <v>722</v>
      </c>
    </row>
    <row r="121" spans="2:7" ht="17.100000000000001" customHeight="1" x14ac:dyDescent="0.15">
      <c r="B121" s="176"/>
      <c r="C121" s="22" t="s">
        <v>413</v>
      </c>
      <c r="D121" s="15">
        <v>59</v>
      </c>
      <c r="E121" s="22" t="s">
        <v>723</v>
      </c>
      <c r="F121" s="17"/>
      <c r="G121" s="14" t="s">
        <v>724</v>
      </c>
    </row>
    <row r="122" spans="2:7" ht="17.100000000000001" customHeight="1" x14ac:dyDescent="0.15">
      <c r="B122" s="176"/>
      <c r="C122" s="22" t="s">
        <v>413</v>
      </c>
      <c r="D122" s="15">
        <v>60</v>
      </c>
      <c r="E122" s="22" t="s">
        <v>725</v>
      </c>
      <c r="F122" s="17" t="s">
        <v>15</v>
      </c>
      <c r="G122" s="14" t="s">
        <v>726</v>
      </c>
    </row>
    <row r="123" spans="2:7" ht="17.100000000000001" customHeight="1" x14ac:dyDescent="0.15">
      <c r="B123" s="176"/>
      <c r="C123" s="22" t="s">
        <v>413</v>
      </c>
      <c r="D123" s="15">
        <v>61</v>
      </c>
      <c r="E123" s="22" t="s">
        <v>727</v>
      </c>
      <c r="F123" s="17"/>
      <c r="G123" s="14" t="s">
        <v>728</v>
      </c>
    </row>
    <row r="124" spans="2:7" ht="17.100000000000001" customHeight="1" x14ac:dyDescent="0.15">
      <c r="B124" s="176"/>
      <c r="C124" s="22" t="s">
        <v>413</v>
      </c>
      <c r="D124" s="15">
        <v>62</v>
      </c>
      <c r="E124" s="22" t="s">
        <v>729</v>
      </c>
      <c r="F124" s="17"/>
      <c r="G124" s="14" t="s">
        <v>730</v>
      </c>
    </row>
    <row r="125" spans="2:7" ht="17.100000000000001" customHeight="1" x14ac:dyDescent="0.15">
      <c r="B125" s="176"/>
      <c r="C125" s="22" t="s">
        <v>413</v>
      </c>
      <c r="D125" s="15">
        <v>63</v>
      </c>
      <c r="E125" s="22" t="s">
        <v>731</v>
      </c>
      <c r="F125" s="17" t="s">
        <v>15</v>
      </c>
      <c r="G125" s="14" t="s">
        <v>732</v>
      </c>
    </row>
    <row r="126" spans="2:7" ht="17.100000000000001" customHeight="1" x14ac:dyDescent="0.15">
      <c r="B126" s="176"/>
      <c r="C126" s="22" t="s">
        <v>413</v>
      </c>
      <c r="D126" s="15">
        <v>64</v>
      </c>
      <c r="E126" s="22" t="s">
        <v>733</v>
      </c>
      <c r="F126" s="17"/>
      <c r="G126" s="14" t="s">
        <v>734</v>
      </c>
    </row>
    <row r="127" spans="2:7" ht="17.100000000000001" customHeight="1" x14ac:dyDescent="0.15">
      <c r="B127" s="176"/>
      <c r="C127" s="14" t="s">
        <v>413</v>
      </c>
      <c r="D127" s="15">
        <v>65</v>
      </c>
      <c r="E127" s="14" t="s">
        <v>735</v>
      </c>
      <c r="F127" s="17" t="s">
        <v>415</v>
      </c>
      <c r="G127" s="14" t="s">
        <v>736</v>
      </c>
    </row>
    <row r="128" spans="2:7" ht="28.5" customHeight="1" x14ac:dyDescent="0.15">
      <c r="B128" s="176"/>
      <c r="C128" s="22" t="s">
        <v>413</v>
      </c>
      <c r="D128" s="15">
        <v>66</v>
      </c>
      <c r="E128" s="22" t="s">
        <v>737</v>
      </c>
      <c r="F128" s="17"/>
      <c r="G128" s="14" t="s">
        <v>738</v>
      </c>
    </row>
    <row r="129" spans="2:7" ht="17.100000000000001" customHeight="1" x14ac:dyDescent="0.15">
      <c r="B129" s="176"/>
      <c r="C129" s="22" t="s">
        <v>413</v>
      </c>
      <c r="D129" s="15">
        <v>67</v>
      </c>
      <c r="E129" s="22" t="s">
        <v>739</v>
      </c>
      <c r="F129" s="17" t="s">
        <v>15</v>
      </c>
      <c r="G129" s="14" t="s">
        <v>740</v>
      </c>
    </row>
    <row r="130" spans="2:7" ht="17.100000000000001" customHeight="1" x14ac:dyDescent="0.15">
      <c r="B130" s="176"/>
      <c r="C130" s="22" t="s">
        <v>413</v>
      </c>
      <c r="D130" s="15">
        <v>68</v>
      </c>
      <c r="E130" s="22" t="s">
        <v>741</v>
      </c>
      <c r="F130" s="17" t="s">
        <v>15</v>
      </c>
      <c r="G130" s="14" t="s">
        <v>742</v>
      </c>
    </row>
    <row r="131" spans="2:7" ht="17.100000000000001" customHeight="1" x14ac:dyDescent="0.15">
      <c r="B131" s="176"/>
      <c r="C131" s="22" t="s">
        <v>413</v>
      </c>
      <c r="D131" s="15">
        <v>69</v>
      </c>
      <c r="E131" s="22" t="s">
        <v>743</v>
      </c>
      <c r="F131" s="17" t="s">
        <v>15</v>
      </c>
      <c r="G131" s="14" t="s">
        <v>744</v>
      </c>
    </row>
    <row r="132" spans="2:7" ht="17.100000000000001" customHeight="1" x14ac:dyDescent="0.15">
      <c r="B132" s="176"/>
      <c r="C132" s="22" t="s">
        <v>413</v>
      </c>
      <c r="D132" s="15">
        <v>70</v>
      </c>
      <c r="E132" s="22" t="s">
        <v>745</v>
      </c>
      <c r="F132" s="17" t="s">
        <v>15</v>
      </c>
      <c r="G132" s="14" t="s">
        <v>746</v>
      </c>
    </row>
    <row r="133" spans="2:7" ht="17.100000000000001" customHeight="1" x14ac:dyDescent="0.15">
      <c r="B133" s="176"/>
      <c r="C133" s="22" t="s">
        <v>413</v>
      </c>
      <c r="D133" s="15">
        <v>71</v>
      </c>
      <c r="E133" s="22" t="s">
        <v>747</v>
      </c>
      <c r="F133" s="17"/>
      <c r="G133" s="14" t="s">
        <v>748</v>
      </c>
    </row>
    <row r="134" spans="2:7" ht="29.25" customHeight="1" x14ac:dyDescent="0.15">
      <c r="B134" s="176"/>
      <c r="C134" s="22" t="s">
        <v>413</v>
      </c>
      <c r="D134" s="15">
        <v>72</v>
      </c>
      <c r="E134" s="22" t="s">
        <v>749</v>
      </c>
      <c r="F134" s="17"/>
      <c r="G134" s="14" t="s">
        <v>750</v>
      </c>
    </row>
    <row r="135" spans="2:7" ht="17.100000000000001" customHeight="1" x14ac:dyDescent="0.15">
      <c r="B135" s="176"/>
      <c r="C135" s="22" t="s">
        <v>413</v>
      </c>
      <c r="D135" s="15">
        <v>73</v>
      </c>
      <c r="E135" s="22" t="s">
        <v>751</v>
      </c>
      <c r="F135" s="17" t="s">
        <v>15</v>
      </c>
      <c r="G135" s="14" t="s">
        <v>752</v>
      </c>
    </row>
    <row r="136" spans="2:7" ht="17.100000000000001" customHeight="1" x14ac:dyDescent="0.15">
      <c r="B136" s="176"/>
      <c r="C136" s="22" t="s">
        <v>413</v>
      </c>
      <c r="D136" s="15">
        <v>74</v>
      </c>
      <c r="E136" s="22" t="s">
        <v>753</v>
      </c>
      <c r="F136" s="17" t="s">
        <v>15</v>
      </c>
      <c r="G136" s="14" t="s">
        <v>754</v>
      </c>
    </row>
    <row r="137" spans="2:7" ht="17.100000000000001" customHeight="1" x14ac:dyDescent="0.15">
      <c r="B137" s="176"/>
      <c r="C137" s="22" t="s">
        <v>413</v>
      </c>
      <c r="D137" s="15">
        <v>75</v>
      </c>
      <c r="E137" s="22" t="s">
        <v>755</v>
      </c>
      <c r="F137" s="17" t="s">
        <v>756</v>
      </c>
      <c r="G137" s="14" t="s">
        <v>757</v>
      </c>
    </row>
    <row r="138" spans="2:7" ht="17.100000000000001" customHeight="1" x14ac:dyDescent="0.15">
      <c r="B138" s="176"/>
      <c r="C138" s="22" t="s">
        <v>413</v>
      </c>
      <c r="D138" s="15">
        <v>76</v>
      </c>
      <c r="E138" s="22" t="s">
        <v>758</v>
      </c>
      <c r="F138" s="17" t="s">
        <v>15</v>
      </c>
      <c r="G138" s="14" t="s">
        <v>759</v>
      </c>
    </row>
    <row r="139" spans="2:7" ht="17.100000000000001" customHeight="1" x14ac:dyDescent="0.15">
      <c r="B139" s="176"/>
      <c r="C139" s="22" t="s">
        <v>413</v>
      </c>
      <c r="D139" s="15">
        <v>77</v>
      </c>
      <c r="E139" s="22" t="s">
        <v>760</v>
      </c>
      <c r="F139" s="17" t="s">
        <v>15</v>
      </c>
      <c r="G139" s="14" t="s">
        <v>759</v>
      </c>
    </row>
    <row r="140" spans="2:7" ht="17.100000000000001" customHeight="1" x14ac:dyDescent="0.15">
      <c r="B140" s="176"/>
      <c r="C140" s="22" t="s">
        <v>413</v>
      </c>
      <c r="D140" s="15">
        <v>78</v>
      </c>
      <c r="E140" s="22" t="s">
        <v>761</v>
      </c>
      <c r="F140" s="17" t="s">
        <v>15</v>
      </c>
      <c r="G140" s="14" t="s">
        <v>762</v>
      </c>
    </row>
    <row r="141" spans="2:7" ht="17.100000000000001" customHeight="1" x14ac:dyDescent="0.15">
      <c r="B141" s="176"/>
      <c r="C141" s="22" t="s">
        <v>413</v>
      </c>
      <c r="D141" s="15">
        <v>79</v>
      </c>
      <c r="E141" s="22" t="s">
        <v>763</v>
      </c>
      <c r="F141" s="17" t="s">
        <v>15</v>
      </c>
      <c r="G141" s="14" t="s">
        <v>764</v>
      </c>
    </row>
    <row r="142" spans="2:7" ht="17.100000000000001" customHeight="1" x14ac:dyDescent="0.15">
      <c r="B142" s="176"/>
      <c r="C142" s="22" t="s">
        <v>413</v>
      </c>
      <c r="D142" s="15">
        <v>80</v>
      </c>
      <c r="E142" s="22" t="s">
        <v>765</v>
      </c>
      <c r="F142" s="17" t="s">
        <v>15</v>
      </c>
      <c r="G142" s="14" t="s">
        <v>766</v>
      </c>
    </row>
    <row r="143" spans="2:7" ht="17.100000000000001" customHeight="1" x14ac:dyDescent="0.15">
      <c r="B143" s="176"/>
      <c r="C143" s="22" t="s">
        <v>413</v>
      </c>
      <c r="D143" s="15">
        <v>81</v>
      </c>
      <c r="E143" s="22" t="s">
        <v>767</v>
      </c>
      <c r="F143" s="17" t="s">
        <v>15</v>
      </c>
      <c r="G143" s="14" t="s">
        <v>768</v>
      </c>
    </row>
    <row r="144" spans="2:7" ht="17.100000000000001" customHeight="1" x14ac:dyDescent="0.15">
      <c r="B144" s="176"/>
      <c r="C144" s="14" t="s">
        <v>413</v>
      </c>
      <c r="D144" s="15">
        <v>82</v>
      </c>
      <c r="E144" s="14" t="s">
        <v>769</v>
      </c>
      <c r="F144" s="17"/>
      <c r="G144" s="14" t="s">
        <v>770</v>
      </c>
    </row>
    <row r="145" spans="2:7" ht="17.100000000000001" customHeight="1" x14ac:dyDescent="0.15">
      <c r="B145" s="176"/>
      <c r="C145" s="22" t="s">
        <v>413</v>
      </c>
      <c r="D145" s="15">
        <v>83</v>
      </c>
      <c r="E145" s="22" t="s">
        <v>771</v>
      </c>
      <c r="F145" s="17"/>
      <c r="G145" s="14" t="s">
        <v>772</v>
      </c>
    </row>
    <row r="146" spans="2:7" ht="17.100000000000001" customHeight="1" x14ac:dyDescent="0.15">
      <c r="B146" s="176"/>
      <c r="C146" s="22" t="s">
        <v>413</v>
      </c>
      <c r="D146" s="15">
        <v>84</v>
      </c>
      <c r="E146" s="22" t="s">
        <v>773</v>
      </c>
      <c r="F146" s="17" t="s">
        <v>774</v>
      </c>
      <c r="G146" s="14" t="s">
        <v>775</v>
      </c>
    </row>
    <row r="147" spans="2:7" ht="17.100000000000001" customHeight="1" x14ac:dyDescent="0.15">
      <c r="B147" s="176"/>
      <c r="C147" s="22" t="s">
        <v>413</v>
      </c>
      <c r="D147" s="15">
        <v>85</v>
      </c>
      <c r="E147" s="22" t="s">
        <v>776</v>
      </c>
      <c r="F147" s="17" t="s">
        <v>15</v>
      </c>
      <c r="G147" s="14" t="s">
        <v>777</v>
      </c>
    </row>
    <row r="148" spans="2:7" ht="17.100000000000001" customHeight="1" x14ac:dyDescent="0.15">
      <c r="B148" s="176"/>
      <c r="C148" s="22" t="s">
        <v>413</v>
      </c>
      <c r="D148" s="15">
        <v>86</v>
      </c>
      <c r="E148" s="22" t="s">
        <v>778</v>
      </c>
      <c r="F148" s="17" t="s">
        <v>15</v>
      </c>
      <c r="G148" s="14" t="s">
        <v>779</v>
      </c>
    </row>
    <row r="149" spans="2:7" ht="17.100000000000001" customHeight="1" x14ac:dyDescent="0.15">
      <c r="B149" s="176"/>
      <c r="C149" s="22" t="s">
        <v>413</v>
      </c>
      <c r="D149" s="15">
        <v>87</v>
      </c>
      <c r="E149" s="22" t="s">
        <v>780</v>
      </c>
      <c r="F149" s="17" t="s">
        <v>781</v>
      </c>
      <c r="G149" s="14" t="s">
        <v>782</v>
      </c>
    </row>
    <row r="150" spans="2:7" ht="17.100000000000001" customHeight="1" x14ac:dyDescent="0.15">
      <c r="B150" s="176"/>
      <c r="C150" s="22" t="s">
        <v>413</v>
      </c>
      <c r="D150" s="15">
        <v>88</v>
      </c>
      <c r="E150" s="22" t="s">
        <v>783</v>
      </c>
      <c r="F150" s="17" t="s">
        <v>610</v>
      </c>
      <c r="G150" s="14" t="s">
        <v>784</v>
      </c>
    </row>
    <row r="151" spans="2:7" ht="17.100000000000001" customHeight="1" x14ac:dyDescent="0.15">
      <c r="B151" s="176"/>
      <c r="C151" s="22" t="s">
        <v>413</v>
      </c>
      <c r="D151" s="15">
        <v>89</v>
      </c>
      <c r="E151" s="22" t="s">
        <v>785</v>
      </c>
      <c r="F151" s="17"/>
      <c r="G151" s="14" t="s">
        <v>786</v>
      </c>
    </row>
    <row r="152" spans="2:7" ht="17.100000000000001" customHeight="1" x14ac:dyDescent="0.15">
      <c r="B152" s="176"/>
      <c r="C152" s="14" t="s">
        <v>413</v>
      </c>
      <c r="D152" s="15">
        <v>90</v>
      </c>
      <c r="E152" s="14" t="s">
        <v>787</v>
      </c>
      <c r="F152" s="17" t="s">
        <v>15</v>
      </c>
      <c r="G152" s="14" t="s">
        <v>788</v>
      </c>
    </row>
    <row r="153" spans="2:7" ht="17.100000000000001" customHeight="1" x14ac:dyDescent="0.15">
      <c r="B153" s="176"/>
      <c r="C153" s="14" t="s">
        <v>413</v>
      </c>
      <c r="D153" s="15">
        <v>91</v>
      </c>
      <c r="E153" s="14" t="s">
        <v>789</v>
      </c>
      <c r="F153" s="17" t="s">
        <v>15</v>
      </c>
      <c r="G153" s="14" t="s">
        <v>790</v>
      </c>
    </row>
    <row r="154" spans="2:7" ht="17.100000000000001" customHeight="1" x14ac:dyDescent="0.15">
      <c r="B154" s="176"/>
      <c r="C154" s="14" t="s">
        <v>413</v>
      </c>
      <c r="D154" s="15">
        <v>92</v>
      </c>
      <c r="E154" s="14" t="s">
        <v>791</v>
      </c>
      <c r="F154" s="17" t="s">
        <v>15</v>
      </c>
      <c r="G154" s="14" t="s">
        <v>792</v>
      </c>
    </row>
    <row r="155" spans="2:7" ht="17.100000000000001" customHeight="1" x14ac:dyDescent="0.15">
      <c r="B155" s="176"/>
      <c r="C155" s="22" t="s">
        <v>413</v>
      </c>
      <c r="D155" s="15">
        <v>93</v>
      </c>
      <c r="E155" s="22" t="s">
        <v>793</v>
      </c>
      <c r="F155" s="17"/>
      <c r="G155" s="14" t="s">
        <v>794</v>
      </c>
    </row>
    <row r="156" spans="2:7" ht="17.100000000000001" customHeight="1" x14ac:dyDescent="0.15">
      <c r="B156" s="176"/>
      <c r="C156" s="14" t="s">
        <v>413</v>
      </c>
      <c r="D156" s="15">
        <v>94</v>
      </c>
      <c r="E156" s="14" t="s">
        <v>795</v>
      </c>
      <c r="F156" s="17"/>
      <c r="G156" s="14" t="s">
        <v>796</v>
      </c>
    </row>
    <row r="157" spans="2:7" ht="17.100000000000001" customHeight="1" x14ac:dyDescent="0.15">
      <c r="B157" s="176"/>
      <c r="C157" s="22" t="s">
        <v>413</v>
      </c>
      <c r="D157" s="15">
        <v>95</v>
      </c>
      <c r="E157" s="22" t="s">
        <v>797</v>
      </c>
      <c r="F157" s="17"/>
      <c r="G157" s="14" t="s">
        <v>798</v>
      </c>
    </row>
    <row r="158" spans="2:7" ht="17.100000000000001" customHeight="1" x14ac:dyDescent="0.15">
      <c r="B158" s="176"/>
      <c r="C158" s="22" t="s">
        <v>413</v>
      </c>
      <c r="D158" s="15">
        <v>96</v>
      </c>
      <c r="E158" s="22" t="s">
        <v>799</v>
      </c>
      <c r="F158" s="17"/>
      <c r="G158" s="14" t="s">
        <v>800</v>
      </c>
    </row>
    <row r="159" spans="2:7" ht="17.100000000000001" customHeight="1" x14ac:dyDescent="0.15">
      <c r="B159" s="176"/>
      <c r="C159" s="22" t="s">
        <v>413</v>
      </c>
      <c r="D159" s="15">
        <v>97</v>
      </c>
      <c r="E159" s="22" t="s">
        <v>801</v>
      </c>
      <c r="F159" s="17" t="s">
        <v>802</v>
      </c>
      <c r="G159" s="14" t="s">
        <v>803</v>
      </c>
    </row>
    <row r="160" spans="2:7" ht="17.100000000000001" customHeight="1" x14ac:dyDescent="0.15">
      <c r="B160" s="176"/>
      <c r="C160" s="22" t="s">
        <v>413</v>
      </c>
      <c r="D160" s="15">
        <v>98</v>
      </c>
      <c r="E160" s="22" t="s">
        <v>804</v>
      </c>
      <c r="F160" s="17" t="s">
        <v>15</v>
      </c>
      <c r="G160" s="14" t="s">
        <v>805</v>
      </c>
    </row>
    <row r="161" spans="2:10" ht="17.100000000000001" customHeight="1" x14ac:dyDescent="0.15">
      <c r="B161" s="176"/>
      <c r="C161" s="14" t="s">
        <v>413</v>
      </c>
      <c r="D161" s="15">
        <v>99</v>
      </c>
      <c r="E161" s="14" t="s">
        <v>806</v>
      </c>
      <c r="F161" s="17" t="s">
        <v>802</v>
      </c>
      <c r="G161" s="14" t="s">
        <v>807</v>
      </c>
    </row>
    <row r="162" spans="2:10" ht="17.100000000000001" customHeight="1" x14ac:dyDescent="0.15">
      <c r="B162" s="176"/>
      <c r="C162" s="22" t="s">
        <v>413</v>
      </c>
      <c r="D162" s="15">
        <v>100</v>
      </c>
      <c r="E162" s="22" t="s">
        <v>808</v>
      </c>
      <c r="F162" s="17" t="s">
        <v>15</v>
      </c>
      <c r="G162" s="14" t="s">
        <v>809</v>
      </c>
    </row>
    <row r="163" spans="2:10" ht="41.25" customHeight="1" x14ac:dyDescent="0.15">
      <c r="B163" s="176"/>
      <c r="C163" s="22" t="s">
        <v>413</v>
      </c>
      <c r="D163" s="15">
        <v>101</v>
      </c>
      <c r="E163" s="22" t="s">
        <v>810</v>
      </c>
      <c r="F163" s="17" t="s">
        <v>623</v>
      </c>
      <c r="G163" s="14" t="s">
        <v>811</v>
      </c>
    </row>
    <row r="164" spans="2:10" ht="17.100000000000001" customHeight="1" x14ac:dyDescent="0.15">
      <c r="B164" s="176"/>
      <c r="C164" s="22" t="s">
        <v>413</v>
      </c>
      <c r="D164" s="15">
        <v>102</v>
      </c>
      <c r="E164" s="22" t="s">
        <v>812</v>
      </c>
      <c r="F164" s="17"/>
      <c r="G164" s="29" t="s">
        <v>813</v>
      </c>
    </row>
    <row r="165" spans="2:10" ht="17.100000000000001" customHeight="1" x14ac:dyDescent="0.15">
      <c r="B165" s="176"/>
      <c r="C165" s="22" t="s">
        <v>413</v>
      </c>
      <c r="D165" s="15">
        <v>103</v>
      </c>
      <c r="E165" s="22" t="s">
        <v>814</v>
      </c>
      <c r="F165" s="17"/>
      <c r="G165" s="14" t="s">
        <v>815</v>
      </c>
    </row>
    <row r="166" spans="2:10" ht="30" customHeight="1" x14ac:dyDescent="0.15">
      <c r="B166" s="173"/>
      <c r="C166" s="14" t="s">
        <v>413</v>
      </c>
      <c r="D166" s="15">
        <v>104</v>
      </c>
      <c r="E166" s="14" t="s">
        <v>816</v>
      </c>
      <c r="F166" s="17"/>
      <c r="G166" s="14" t="s">
        <v>817</v>
      </c>
    </row>
    <row r="167" spans="2:10" ht="17.100000000000001" customHeight="1" x14ac:dyDescent="0.15">
      <c r="B167" s="176" t="s">
        <v>818</v>
      </c>
      <c r="C167" s="14" t="s">
        <v>413</v>
      </c>
      <c r="D167" s="15">
        <v>105</v>
      </c>
      <c r="E167" s="22" t="s">
        <v>819</v>
      </c>
      <c r="F167" s="17"/>
      <c r="G167" s="14" t="s">
        <v>820</v>
      </c>
    </row>
    <row r="168" spans="2:10" ht="17.100000000000001" customHeight="1" x14ac:dyDescent="0.15">
      <c r="B168" s="173"/>
      <c r="C168" s="14" t="s">
        <v>413</v>
      </c>
      <c r="D168" s="15">
        <v>106</v>
      </c>
      <c r="E168" s="14" t="s">
        <v>821</v>
      </c>
      <c r="F168" s="17"/>
      <c r="G168" s="14" t="s">
        <v>822</v>
      </c>
    </row>
    <row r="169" spans="2:10" ht="17.100000000000001" customHeight="1" x14ac:dyDescent="0.15">
      <c r="B169" s="177" t="s">
        <v>11</v>
      </c>
      <c r="C169" s="177"/>
      <c r="D169" s="177"/>
      <c r="E169" s="177"/>
      <c r="F169" s="177"/>
      <c r="G169" s="16" t="s">
        <v>823</v>
      </c>
      <c r="H169" s="38"/>
      <c r="I169" s="38"/>
      <c r="J169" s="39"/>
    </row>
    <row r="170" spans="2:10" ht="17.100000000000001" customHeight="1" x14ac:dyDescent="0.15">
      <c r="B170" s="177" t="s">
        <v>606</v>
      </c>
      <c r="C170" s="22" t="s">
        <v>460</v>
      </c>
      <c r="D170" s="15">
        <v>1</v>
      </c>
      <c r="E170" s="22" t="s">
        <v>824</v>
      </c>
      <c r="F170" s="17"/>
      <c r="G170" s="14" t="s">
        <v>825</v>
      </c>
    </row>
    <row r="171" spans="2:10" ht="17.100000000000001" customHeight="1" x14ac:dyDescent="0.15">
      <c r="B171" s="177"/>
      <c r="C171" s="22" t="s">
        <v>460</v>
      </c>
      <c r="D171" s="15">
        <v>2</v>
      </c>
      <c r="E171" s="22" t="s">
        <v>826</v>
      </c>
      <c r="F171" s="17"/>
      <c r="G171" s="14" t="s">
        <v>827</v>
      </c>
    </row>
    <row r="172" spans="2:10" ht="17.100000000000001" customHeight="1" x14ac:dyDescent="0.15">
      <c r="B172" s="177"/>
      <c r="C172" s="22" t="s">
        <v>460</v>
      </c>
      <c r="D172" s="15">
        <v>3</v>
      </c>
      <c r="E172" s="22" t="s">
        <v>828</v>
      </c>
      <c r="F172" s="17"/>
      <c r="G172" s="14" t="s">
        <v>829</v>
      </c>
    </row>
    <row r="173" spans="2:10" ht="17.100000000000001" customHeight="1" x14ac:dyDescent="0.15">
      <c r="B173" s="177"/>
      <c r="C173" s="22" t="s">
        <v>460</v>
      </c>
      <c r="D173" s="15">
        <v>4</v>
      </c>
      <c r="E173" s="22" t="s">
        <v>830</v>
      </c>
      <c r="F173" s="17"/>
      <c r="G173" s="14" t="s">
        <v>831</v>
      </c>
    </row>
    <row r="174" spans="2:10" ht="17.100000000000001" customHeight="1" x14ac:dyDescent="0.15">
      <c r="B174" s="177"/>
      <c r="C174" s="14" t="s">
        <v>460</v>
      </c>
      <c r="D174" s="15">
        <v>5</v>
      </c>
      <c r="E174" s="14" t="s">
        <v>832</v>
      </c>
      <c r="F174" s="17"/>
      <c r="G174" s="14" t="s">
        <v>833</v>
      </c>
    </row>
    <row r="175" spans="2:10" ht="17.100000000000001" customHeight="1" x14ac:dyDescent="0.15">
      <c r="B175" s="177"/>
      <c r="C175" s="22" t="s">
        <v>460</v>
      </c>
      <c r="D175" s="15">
        <v>6</v>
      </c>
      <c r="E175" s="22" t="s">
        <v>834</v>
      </c>
      <c r="F175" s="17"/>
      <c r="G175" s="14" t="s">
        <v>835</v>
      </c>
    </row>
    <row r="176" spans="2:10" ht="17.100000000000001" customHeight="1" x14ac:dyDescent="0.15">
      <c r="B176" s="177"/>
      <c r="C176" s="22" t="s">
        <v>460</v>
      </c>
      <c r="D176" s="15">
        <v>7</v>
      </c>
      <c r="E176" s="22" t="s">
        <v>836</v>
      </c>
      <c r="F176" s="17"/>
      <c r="G176" s="14" t="s">
        <v>837</v>
      </c>
    </row>
    <row r="177" spans="2:10" ht="17.100000000000001" customHeight="1" x14ac:dyDescent="0.15">
      <c r="B177" s="177" t="s">
        <v>11</v>
      </c>
      <c r="C177" s="177"/>
      <c r="D177" s="177"/>
      <c r="E177" s="177"/>
      <c r="F177" s="177"/>
      <c r="G177" s="16" t="s">
        <v>838</v>
      </c>
      <c r="H177" s="38"/>
      <c r="I177" s="38"/>
      <c r="J177" s="39"/>
    </row>
    <row r="178" spans="2:10" ht="17.100000000000001" customHeight="1" x14ac:dyDescent="0.15">
      <c r="B178" s="172" t="s">
        <v>606</v>
      </c>
      <c r="C178" s="22" t="s">
        <v>468</v>
      </c>
      <c r="D178" s="15">
        <v>1</v>
      </c>
      <c r="E178" s="22" t="s">
        <v>839</v>
      </c>
      <c r="F178" s="17" t="s">
        <v>840</v>
      </c>
      <c r="G178" s="14" t="s">
        <v>841</v>
      </c>
    </row>
    <row r="179" spans="2:10" ht="17.100000000000001" customHeight="1" x14ac:dyDescent="0.15">
      <c r="B179" s="176"/>
      <c r="C179" s="22" t="s">
        <v>468</v>
      </c>
      <c r="D179" s="15">
        <v>2</v>
      </c>
      <c r="E179" s="22" t="s">
        <v>842</v>
      </c>
      <c r="F179" s="17" t="s">
        <v>840</v>
      </c>
      <c r="G179" s="14" t="s">
        <v>843</v>
      </c>
    </row>
    <row r="180" spans="2:10" ht="17.100000000000001" customHeight="1" x14ac:dyDescent="0.15">
      <c r="B180" s="176"/>
      <c r="C180" s="14" t="s">
        <v>468</v>
      </c>
      <c r="D180" s="15">
        <v>3</v>
      </c>
      <c r="E180" s="14" t="s">
        <v>844</v>
      </c>
      <c r="F180" s="17" t="s">
        <v>840</v>
      </c>
      <c r="G180" s="14" t="s">
        <v>845</v>
      </c>
    </row>
    <row r="181" spans="2:10" ht="17.100000000000001" customHeight="1" x14ac:dyDescent="0.15">
      <c r="B181" s="176"/>
      <c r="C181" s="22" t="s">
        <v>468</v>
      </c>
      <c r="D181" s="15">
        <v>4</v>
      </c>
      <c r="E181" s="22" t="s">
        <v>846</v>
      </c>
      <c r="F181" s="17" t="s">
        <v>840</v>
      </c>
      <c r="G181" s="14" t="s">
        <v>847</v>
      </c>
    </row>
    <row r="182" spans="2:10" ht="17.100000000000001" customHeight="1" x14ac:dyDescent="0.15">
      <c r="B182" s="176"/>
      <c r="C182" s="22" t="s">
        <v>468</v>
      </c>
      <c r="D182" s="15">
        <v>5</v>
      </c>
      <c r="E182" s="22" t="s">
        <v>848</v>
      </c>
      <c r="F182" s="17"/>
      <c r="G182" s="14" t="s">
        <v>849</v>
      </c>
    </row>
    <row r="183" spans="2:10" ht="17.100000000000001" customHeight="1" x14ac:dyDescent="0.15">
      <c r="B183" s="176"/>
      <c r="C183" s="22" t="s">
        <v>468</v>
      </c>
      <c r="D183" s="15">
        <v>6</v>
      </c>
      <c r="E183" s="22" t="s">
        <v>850</v>
      </c>
      <c r="F183" s="17"/>
      <c r="G183" s="14" t="s">
        <v>851</v>
      </c>
    </row>
    <row r="184" spans="2:10" ht="17.100000000000001" customHeight="1" x14ac:dyDescent="0.15">
      <c r="B184" s="176"/>
      <c r="C184" s="22" t="s">
        <v>468</v>
      </c>
      <c r="D184" s="15">
        <v>7</v>
      </c>
      <c r="E184" s="22" t="s">
        <v>852</v>
      </c>
      <c r="F184" s="17" t="s">
        <v>840</v>
      </c>
      <c r="G184" s="14" t="s">
        <v>853</v>
      </c>
    </row>
    <row r="185" spans="2:10" ht="17.100000000000001" customHeight="1" x14ac:dyDescent="0.15">
      <c r="B185" s="176"/>
      <c r="C185" s="22" t="s">
        <v>468</v>
      </c>
      <c r="D185" s="15">
        <v>8</v>
      </c>
      <c r="E185" s="22" t="s">
        <v>854</v>
      </c>
      <c r="F185" s="17"/>
      <c r="G185" s="14" t="s">
        <v>855</v>
      </c>
    </row>
    <row r="186" spans="2:10" ht="17.100000000000001" customHeight="1" x14ac:dyDescent="0.15">
      <c r="B186" s="176"/>
      <c r="C186" s="22" t="s">
        <v>468</v>
      </c>
      <c r="D186" s="15">
        <v>9</v>
      </c>
      <c r="E186" s="22" t="s">
        <v>856</v>
      </c>
      <c r="F186" s="17" t="s">
        <v>840</v>
      </c>
      <c r="G186" s="14" t="s">
        <v>857</v>
      </c>
    </row>
    <row r="187" spans="2:10" ht="17.100000000000001" customHeight="1" x14ac:dyDescent="0.15">
      <c r="B187" s="176"/>
      <c r="C187" s="22" t="s">
        <v>468</v>
      </c>
      <c r="D187" s="15">
        <v>10</v>
      </c>
      <c r="E187" s="22" t="s">
        <v>858</v>
      </c>
      <c r="F187" s="17"/>
      <c r="G187" s="14" t="s">
        <v>859</v>
      </c>
    </row>
    <row r="188" spans="2:10" ht="17.100000000000001" customHeight="1" x14ac:dyDescent="0.15">
      <c r="B188" s="176"/>
      <c r="C188" s="22" t="s">
        <v>468</v>
      </c>
      <c r="D188" s="15">
        <v>11</v>
      </c>
      <c r="E188" s="22" t="s">
        <v>860</v>
      </c>
      <c r="F188" s="17" t="s">
        <v>840</v>
      </c>
      <c r="G188" s="14" t="s">
        <v>861</v>
      </c>
    </row>
    <row r="189" spans="2:10" ht="17.100000000000001" customHeight="1" x14ac:dyDescent="0.15">
      <c r="B189" s="176"/>
      <c r="C189" s="22" t="s">
        <v>468</v>
      </c>
      <c r="D189" s="15">
        <v>12</v>
      </c>
      <c r="E189" s="22" t="s">
        <v>862</v>
      </c>
      <c r="F189" s="17" t="s">
        <v>840</v>
      </c>
      <c r="G189" s="14" t="s">
        <v>863</v>
      </c>
    </row>
    <row r="190" spans="2:10" ht="17.100000000000001" customHeight="1" x14ac:dyDescent="0.15">
      <c r="B190" s="176"/>
      <c r="C190" s="22" t="s">
        <v>468</v>
      </c>
      <c r="D190" s="15">
        <v>13</v>
      </c>
      <c r="E190" s="22" t="s">
        <v>864</v>
      </c>
      <c r="F190" s="17" t="s">
        <v>840</v>
      </c>
      <c r="G190" s="14" t="s">
        <v>865</v>
      </c>
    </row>
    <row r="191" spans="2:10" ht="17.100000000000001" customHeight="1" x14ac:dyDescent="0.15">
      <c r="B191" s="176"/>
      <c r="C191" s="22" t="s">
        <v>468</v>
      </c>
      <c r="D191" s="15">
        <v>14</v>
      </c>
      <c r="E191" s="22" t="s">
        <v>866</v>
      </c>
      <c r="F191" s="17" t="s">
        <v>840</v>
      </c>
      <c r="G191" s="14" t="s">
        <v>867</v>
      </c>
    </row>
    <row r="192" spans="2:10" ht="17.100000000000001" customHeight="1" x14ac:dyDescent="0.15">
      <c r="B192" s="176"/>
      <c r="C192" s="22" t="s">
        <v>468</v>
      </c>
      <c r="D192" s="15">
        <v>15</v>
      </c>
      <c r="E192" s="22" t="s">
        <v>868</v>
      </c>
      <c r="F192" s="17" t="s">
        <v>840</v>
      </c>
      <c r="G192" s="14" t="s">
        <v>869</v>
      </c>
    </row>
    <row r="193" spans="2:12" ht="17.100000000000001" customHeight="1" x14ac:dyDescent="0.15">
      <c r="B193" s="176"/>
      <c r="C193" s="22" t="s">
        <v>468</v>
      </c>
      <c r="D193" s="15">
        <v>16</v>
      </c>
      <c r="E193" s="22" t="s">
        <v>870</v>
      </c>
      <c r="F193" s="17" t="s">
        <v>406</v>
      </c>
      <c r="G193" s="14" t="s">
        <v>871</v>
      </c>
    </row>
    <row r="194" spans="2:12" ht="17.100000000000001" customHeight="1" x14ac:dyDescent="0.15">
      <c r="B194" s="176"/>
      <c r="C194" s="22" t="s">
        <v>468</v>
      </c>
      <c r="D194" s="15">
        <v>17</v>
      </c>
      <c r="E194" s="22" t="s">
        <v>872</v>
      </c>
      <c r="F194" s="17"/>
      <c r="G194" s="14" t="s">
        <v>873</v>
      </c>
    </row>
    <row r="195" spans="2:12" ht="17.100000000000001" customHeight="1" x14ac:dyDescent="0.15">
      <c r="B195" s="176"/>
      <c r="C195" s="22" t="s">
        <v>468</v>
      </c>
      <c r="D195" s="15">
        <v>18</v>
      </c>
      <c r="E195" s="22" t="s">
        <v>874</v>
      </c>
      <c r="F195" s="17"/>
      <c r="G195" s="14" t="s">
        <v>875</v>
      </c>
    </row>
    <row r="196" spans="2:12" ht="17.100000000000001" customHeight="1" x14ac:dyDescent="0.15">
      <c r="B196" s="176"/>
      <c r="C196" s="22" t="s">
        <v>468</v>
      </c>
      <c r="D196" s="15">
        <v>19</v>
      </c>
      <c r="E196" s="22" t="s">
        <v>876</v>
      </c>
      <c r="F196" s="17" t="s">
        <v>406</v>
      </c>
      <c r="G196" s="14" t="s">
        <v>877</v>
      </c>
    </row>
    <row r="197" spans="2:12" ht="17.100000000000001" customHeight="1" x14ac:dyDescent="0.15">
      <c r="B197" s="176"/>
      <c r="C197" s="22" t="s">
        <v>468</v>
      </c>
      <c r="D197" s="15">
        <v>20</v>
      </c>
      <c r="E197" s="22" t="s">
        <v>878</v>
      </c>
      <c r="F197" s="17" t="s">
        <v>406</v>
      </c>
      <c r="G197" s="14" t="s">
        <v>879</v>
      </c>
    </row>
    <row r="198" spans="2:12" ht="17.100000000000001" customHeight="1" x14ac:dyDescent="0.15">
      <c r="B198" s="176"/>
      <c r="C198" s="22" t="s">
        <v>468</v>
      </c>
      <c r="D198" s="15">
        <v>21</v>
      </c>
      <c r="E198" s="22" t="s">
        <v>880</v>
      </c>
      <c r="F198" s="17" t="s">
        <v>406</v>
      </c>
      <c r="G198" s="14" t="s">
        <v>881</v>
      </c>
    </row>
    <row r="199" spans="2:12" ht="17.100000000000001" customHeight="1" x14ac:dyDescent="0.15">
      <c r="B199" s="176"/>
      <c r="C199" s="22" t="s">
        <v>468</v>
      </c>
      <c r="D199" s="15">
        <v>22</v>
      </c>
      <c r="E199" s="22" t="s">
        <v>882</v>
      </c>
      <c r="F199" s="17" t="s">
        <v>406</v>
      </c>
      <c r="G199" s="14" t="s">
        <v>883</v>
      </c>
    </row>
    <row r="200" spans="2:12" ht="17.100000000000001" customHeight="1" x14ac:dyDescent="0.15">
      <c r="B200" s="176"/>
      <c r="C200" s="14" t="s">
        <v>468</v>
      </c>
      <c r="D200" s="15">
        <v>23</v>
      </c>
      <c r="E200" s="14" t="s">
        <v>884</v>
      </c>
      <c r="F200" s="17" t="s">
        <v>406</v>
      </c>
      <c r="G200" s="14" t="s">
        <v>885</v>
      </c>
    </row>
    <row r="201" spans="2:12" ht="17.100000000000001" customHeight="1" x14ac:dyDescent="0.15">
      <c r="B201" s="176"/>
      <c r="C201" s="14" t="s">
        <v>468</v>
      </c>
      <c r="D201" s="15">
        <v>24</v>
      </c>
      <c r="E201" s="14" t="s">
        <v>886</v>
      </c>
      <c r="F201" s="17" t="s">
        <v>406</v>
      </c>
      <c r="G201" s="14" t="s">
        <v>887</v>
      </c>
    </row>
    <row r="202" spans="2:12" ht="17.100000000000001" customHeight="1" x14ac:dyDescent="0.15">
      <c r="B202" s="176"/>
      <c r="C202" s="14" t="s">
        <v>468</v>
      </c>
      <c r="D202" s="15">
        <v>25</v>
      </c>
      <c r="E202" s="14" t="s">
        <v>888</v>
      </c>
      <c r="F202" s="17"/>
      <c r="G202" s="14" t="s">
        <v>889</v>
      </c>
    </row>
    <row r="203" spans="2:12" ht="17.100000000000001" customHeight="1" x14ac:dyDescent="0.15">
      <c r="B203" s="176"/>
      <c r="C203" s="14" t="s">
        <v>468</v>
      </c>
      <c r="D203" s="15">
        <v>26</v>
      </c>
      <c r="E203" s="14" t="s">
        <v>890</v>
      </c>
      <c r="F203" s="17"/>
      <c r="G203" s="14" t="s">
        <v>891</v>
      </c>
    </row>
    <row r="204" spans="2:12" s="2" customFormat="1" ht="17.100000000000001" customHeight="1" x14ac:dyDescent="0.15">
      <c r="B204" s="176"/>
      <c r="C204" s="14" t="s">
        <v>468</v>
      </c>
      <c r="D204" s="15">
        <v>27</v>
      </c>
      <c r="E204" s="22" t="s">
        <v>892</v>
      </c>
      <c r="F204" s="17" t="s">
        <v>406</v>
      </c>
      <c r="G204" s="22" t="s">
        <v>893</v>
      </c>
      <c r="H204" s="35"/>
      <c r="I204" s="35"/>
      <c r="J204" s="5"/>
      <c r="K204" s="41"/>
      <c r="L204" s="41"/>
    </row>
    <row r="205" spans="2:12" ht="17.100000000000001" customHeight="1" x14ac:dyDescent="0.15">
      <c r="B205" s="176"/>
      <c r="C205" s="14" t="s">
        <v>468</v>
      </c>
      <c r="D205" s="15">
        <v>28</v>
      </c>
      <c r="E205" s="22" t="s">
        <v>894</v>
      </c>
      <c r="F205" s="17" t="s">
        <v>406</v>
      </c>
      <c r="G205" s="22" t="s">
        <v>895</v>
      </c>
    </row>
    <row r="206" spans="2:12" ht="17.100000000000001" customHeight="1" x14ac:dyDescent="0.15">
      <c r="B206" s="176"/>
      <c r="C206" s="14" t="s">
        <v>468</v>
      </c>
      <c r="D206" s="15">
        <v>29</v>
      </c>
      <c r="E206" s="22" t="s">
        <v>896</v>
      </c>
      <c r="F206" s="17" t="s">
        <v>406</v>
      </c>
      <c r="G206" s="22" t="s">
        <v>897</v>
      </c>
    </row>
    <row r="207" spans="2:12" ht="17.100000000000001" customHeight="1" x14ac:dyDescent="0.15">
      <c r="B207" s="176"/>
      <c r="C207" s="14" t="s">
        <v>468</v>
      </c>
      <c r="D207" s="15">
        <v>30</v>
      </c>
      <c r="E207" s="22" t="s">
        <v>898</v>
      </c>
      <c r="F207" s="17" t="s">
        <v>406</v>
      </c>
      <c r="G207" s="22" t="s">
        <v>899</v>
      </c>
    </row>
    <row r="208" spans="2:12" ht="17.100000000000001" customHeight="1" x14ac:dyDescent="0.15">
      <c r="B208" s="176"/>
      <c r="C208" s="14" t="s">
        <v>468</v>
      </c>
      <c r="D208" s="15">
        <v>31</v>
      </c>
      <c r="E208" s="22" t="s">
        <v>900</v>
      </c>
      <c r="F208" s="17" t="s">
        <v>406</v>
      </c>
      <c r="G208" s="22" t="s">
        <v>901</v>
      </c>
    </row>
    <row r="209" spans="2:7" ht="17.100000000000001" customHeight="1" x14ac:dyDescent="0.15">
      <c r="B209" s="176"/>
      <c r="C209" s="14" t="s">
        <v>468</v>
      </c>
      <c r="D209" s="15">
        <v>32</v>
      </c>
      <c r="E209" s="22" t="s">
        <v>902</v>
      </c>
      <c r="F209" s="17" t="s">
        <v>406</v>
      </c>
      <c r="G209" s="22" t="s">
        <v>903</v>
      </c>
    </row>
    <row r="210" spans="2:7" ht="17.100000000000001" customHeight="1" x14ac:dyDescent="0.15">
      <c r="B210" s="176"/>
      <c r="C210" s="14" t="s">
        <v>468</v>
      </c>
      <c r="D210" s="15">
        <v>33</v>
      </c>
      <c r="E210" s="22" t="s">
        <v>904</v>
      </c>
      <c r="F210" s="17" t="s">
        <v>406</v>
      </c>
      <c r="G210" s="22" t="s">
        <v>905</v>
      </c>
    </row>
    <row r="211" spans="2:7" ht="17.100000000000001" customHeight="1" x14ac:dyDescent="0.15">
      <c r="B211" s="176"/>
      <c r="C211" s="14" t="s">
        <v>468</v>
      </c>
      <c r="D211" s="15">
        <v>34</v>
      </c>
      <c r="E211" s="22" t="s">
        <v>906</v>
      </c>
      <c r="F211" s="17" t="s">
        <v>406</v>
      </c>
      <c r="G211" s="22" t="s">
        <v>907</v>
      </c>
    </row>
    <row r="212" spans="2:7" ht="17.100000000000001" customHeight="1" x14ac:dyDescent="0.15">
      <c r="B212" s="176"/>
      <c r="C212" s="14" t="s">
        <v>468</v>
      </c>
      <c r="D212" s="15">
        <v>35</v>
      </c>
      <c r="E212" s="22" t="s">
        <v>908</v>
      </c>
      <c r="F212" s="17"/>
      <c r="G212" s="22" t="s">
        <v>909</v>
      </c>
    </row>
    <row r="213" spans="2:7" ht="17.100000000000001" customHeight="1" x14ac:dyDescent="0.15">
      <c r="B213" s="176"/>
      <c r="C213" s="14" t="s">
        <v>468</v>
      </c>
      <c r="D213" s="15">
        <v>36</v>
      </c>
      <c r="E213" s="22" t="s">
        <v>910</v>
      </c>
      <c r="F213" s="17" t="s">
        <v>406</v>
      </c>
      <c r="G213" s="22" t="s">
        <v>911</v>
      </c>
    </row>
    <row r="214" spans="2:7" ht="17.100000000000001" customHeight="1" x14ac:dyDescent="0.15">
      <c r="B214" s="176"/>
      <c r="C214" s="14" t="s">
        <v>468</v>
      </c>
      <c r="D214" s="15">
        <v>37</v>
      </c>
      <c r="E214" s="22" t="s">
        <v>912</v>
      </c>
      <c r="F214" s="17" t="s">
        <v>406</v>
      </c>
      <c r="G214" s="22" t="s">
        <v>913</v>
      </c>
    </row>
    <row r="215" spans="2:7" ht="17.100000000000001" customHeight="1" x14ac:dyDescent="0.15">
      <c r="B215" s="176"/>
      <c r="C215" s="14" t="s">
        <v>468</v>
      </c>
      <c r="D215" s="15">
        <v>38</v>
      </c>
      <c r="E215" s="22" t="s">
        <v>914</v>
      </c>
      <c r="F215" s="17"/>
      <c r="G215" s="22" t="s">
        <v>915</v>
      </c>
    </row>
    <row r="216" spans="2:7" ht="17.100000000000001" customHeight="1" x14ac:dyDescent="0.15">
      <c r="B216" s="176"/>
      <c r="C216" s="29" t="s">
        <v>468</v>
      </c>
      <c r="D216" s="15">
        <v>39</v>
      </c>
      <c r="E216" s="22" t="s">
        <v>916</v>
      </c>
      <c r="F216" s="17" t="s">
        <v>406</v>
      </c>
      <c r="G216" s="22" t="s">
        <v>917</v>
      </c>
    </row>
    <row r="217" spans="2:7" ht="17.100000000000001" customHeight="1" x14ac:dyDescent="0.15">
      <c r="B217" s="176"/>
      <c r="C217" s="14" t="s">
        <v>468</v>
      </c>
      <c r="D217" s="15">
        <v>40</v>
      </c>
      <c r="E217" s="22" t="s">
        <v>918</v>
      </c>
      <c r="F217" s="17" t="s">
        <v>919</v>
      </c>
      <c r="G217" s="22" t="s">
        <v>920</v>
      </c>
    </row>
    <row r="218" spans="2:7" ht="17.100000000000001" customHeight="1" x14ac:dyDescent="0.15">
      <c r="B218" s="176"/>
      <c r="C218" s="14" t="s">
        <v>468</v>
      </c>
      <c r="D218" s="15">
        <v>41</v>
      </c>
      <c r="E218" s="22" t="s">
        <v>921</v>
      </c>
      <c r="F218" s="17"/>
      <c r="G218" s="22" t="s">
        <v>922</v>
      </c>
    </row>
    <row r="219" spans="2:7" ht="17.100000000000001" customHeight="1" x14ac:dyDescent="0.15">
      <c r="B219" s="176"/>
      <c r="C219" s="14" t="s">
        <v>468</v>
      </c>
      <c r="D219" s="15">
        <v>42</v>
      </c>
      <c r="E219" s="22" t="s">
        <v>923</v>
      </c>
      <c r="F219" s="17"/>
      <c r="G219" s="22" t="s">
        <v>924</v>
      </c>
    </row>
    <row r="220" spans="2:7" ht="17.100000000000001" customHeight="1" x14ac:dyDescent="0.15">
      <c r="B220" s="176"/>
      <c r="C220" s="14" t="s">
        <v>468</v>
      </c>
      <c r="D220" s="15">
        <v>43</v>
      </c>
      <c r="E220" s="22" t="s">
        <v>925</v>
      </c>
      <c r="F220" s="17" t="s">
        <v>840</v>
      </c>
      <c r="G220" s="22" t="s">
        <v>926</v>
      </c>
    </row>
    <row r="221" spans="2:7" ht="17.100000000000001" customHeight="1" x14ac:dyDescent="0.15">
      <c r="B221" s="176"/>
      <c r="C221" s="14" t="s">
        <v>468</v>
      </c>
      <c r="D221" s="15">
        <v>44</v>
      </c>
      <c r="E221" s="22" t="s">
        <v>927</v>
      </c>
      <c r="F221" s="17" t="s">
        <v>406</v>
      </c>
      <c r="G221" s="22" t="s">
        <v>928</v>
      </c>
    </row>
    <row r="222" spans="2:7" ht="17.100000000000001" customHeight="1" x14ac:dyDescent="0.15">
      <c r="B222" s="176"/>
      <c r="C222" s="14" t="s">
        <v>468</v>
      </c>
      <c r="D222" s="15">
        <v>45</v>
      </c>
      <c r="E222" s="22" t="s">
        <v>929</v>
      </c>
      <c r="F222" s="17"/>
      <c r="G222" s="22" t="s">
        <v>930</v>
      </c>
    </row>
    <row r="223" spans="2:7" ht="17.100000000000001" customHeight="1" x14ac:dyDescent="0.15">
      <c r="B223" s="176"/>
      <c r="C223" s="14" t="s">
        <v>468</v>
      </c>
      <c r="D223" s="15">
        <v>46</v>
      </c>
      <c r="E223" s="22" t="s">
        <v>931</v>
      </c>
      <c r="F223" s="17"/>
      <c r="G223" s="22" t="s">
        <v>932</v>
      </c>
    </row>
    <row r="224" spans="2:7" ht="17.100000000000001" customHeight="1" x14ac:dyDescent="0.15">
      <c r="B224" s="176"/>
      <c r="C224" s="14" t="s">
        <v>468</v>
      </c>
      <c r="D224" s="15">
        <v>47</v>
      </c>
      <c r="E224" s="22" t="s">
        <v>933</v>
      </c>
      <c r="F224" s="17" t="s">
        <v>406</v>
      </c>
      <c r="G224" s="22" t="s">
        <v>934</v>
      </c>
    </row>
    <row r="225" spans="2:7" ht="17.100000000000001" customHeight="1" x14ac:dyDescent="0.15">
      <c r="B225" s="176"/>
      <c r="C225" s="14" t="s">
        <v>468</v>
      </c>
      <c r="D225" s="15">
        <v>48</v>
      </c>
      <c r="E225" s="22" t="s">
        <v>935</v>
      </c>
      <c r="F225" s="17" t="s">
        <v>406</v>
      </c>
      <c r="G225" s="22" t="s">
        <v>936</v>
      </c>
    </row>
    <row r="226" spans="2:7" ht="17.100000000000001" customHeight="1" x14ac:dyDescent="0.15">
      <c r="B226" s="176"/>
      <c r="C226" s="14" t="s">
        <v>468</v>
      </c>
      <c r="D226" s="15">
        <v>49</v>
      </c>
      <c r="E226" s="22" t="s">
        <v>937</v>
      </c>
      <c r="F226" s="17" t="s">
        <v>406</v>
      </c>
      <c r="G226" s="22" t="s">
        <v>938</v>
      </c>
    </row>
    <row r="227" spans="2:7" ht="17.100000000000001" customHeight="1" x14ac:dyDescent="0.15">
      <c r="B227" s="176"/>
      <c r="C227" s="14" t="s">
        <v>468</v>
      </c>
      <c r="D227" s="15">
        <v>50</v>
      </c>
      <c r="E227" s="22" t="s">
        <v>939</v>
      </c>
      <c r="F227" s="17"/>
      <c r="G227" s="22" t="s">
        <v>940</v>
      </c>
    </row>
    <row r="228" spans="2:7" ht="17.100000000000001" customHeight="1" x14ac:dyDescent="0.15">
      <c r="B228" s="176"/>
      <c r="C228" s="14" t="s">
        <v>468</v>
      </c>
      <c r="D228" s="15">
        <v>51</v>
      </c>
      <c r="E228" s="22" t="s">
        <v>941</v>
      </c>
      <c r="F228" s="17"/>
      <c r="G228" s="22" t="s">
        <v>942</v>
      </c>
    </row>
    <row r="229" spans="2:7" ht="17.100000000000001" customHeight="1" x14ac:dyDescent="0.15">
      <c r="B229" s="176"/>
      <c r="C229" s="14" t="s">
        <v>468</v>
      </c>
      <c r="D229" s="15">
        <v>52</v>
      </c>
      <c r="E229" s="22" t="s">
        <v>943</v>
      </c>
      <c r="F229" s="17"/>
      <c r="G229" s="22" t="s">
        <v>944</v>
      </c>
    </row>
    <row r="230" spans="2:7" ht="17.100000000000001" customHeight="1" x14ac:dyDescent="0.15">
      <c r="B230" s="173"/>
      <c r="C230" s="14" t="s">
        <v>468</v>
      </c>
      <c r="D230" s="15">
        <v>53</v>
      </c>
      <c r="E230" s="22" t="s">
        <v>945</v>
      </c>
      <c r="F230" s="17"/>
      <c r="G230" s="22" t="s">
        <v>946</v>
      </c>
    </row>
    <row r="231" spans="2:7" ht="17.100000000000001" customHeight="1" x14ac:dyDescent="0.15">
      <c r="B231" s="172" t="s">
        <v>818</v>
      </c>
      <c r="C231" s="14" t="s">
        <v>468</v>
      </c>
      <c r="D231" s="15">
        <v>54</v>
      </c>
      <c r="E231" s="22" t="s">
        <v>947</v>
      </c>
      <c r="F231" s="17"/>
      <c r="G231" s="22" t="s">
        <v>948</v>
      </c>
    </row>
    <row r="232" spans="2:7" ht="17.100000000000001" customHeight="1" x14ac:dyDescent="0.15">
      <c r="B232" s="176"/>
      <c r="C232" s="14" t="s">
        <v>468</v>
      </c>
      <c r="D232" s="15">
        <v>55</v>
      </c>
      <c r="E232" s="22" t="s">
        <v>949</v>
      </c>
      <c r="F232" s="17"/>
      <c r="G232" s="22" t="s">
        <v>950</v>
      </c>
    </row>
    <row r="233" spans="2:7" ht="17.100000000000001" customHeight="1" x14ac:dyDescent="0.15">
      <c r="B233" s="176"/>
      <c r="C233" s="14" t="s">
        <v>468</v>
      </c>
      <c r="D233" s="15">
        <v>56</v>
      </c>
      <c r="E233" s="22" t="s">
        <v>951</v>
      </c>
      <c r="F233" s="17" t="s">
        <v>406</v>
      </c>
      <c r="G233" s="22" t="s">
        <v>952</v>
      </c>
    </row>
    <row r="234" spans="2:7" ht="17.100000000000001" customHeight="1" x14ac:dyDescent="0.15">
      <c r="B234" s="176"/>
      <c r="C234" s="14" t="s">
        <v>468</v>
      </c>
      <c r="D234" s="15">
        <v>57</v>
      </c>
      <c r="E234" s="22" t="s">
        <v>953</v>
      </c>
      <c r="F234" s="17" t="s">
        <v>406</v>
      </c>
      <c r="G234" s="22" t="s">
        <v>954</v>
      </c>
    </row>
    <row r="235" spans="2:7" ht="17.100000000000001" customHeight="1" x14ac:dyDescent="0.15">
      <c r="B235" s="176"/>
      <c r="C235" s="14" t="s">
        <v>468</v>
      </c>
      <c r="D235" s="15">
        <v>58</v>
      </c>
      <c r="E235" s="22" t="s">
        <v>955</v>
      </c>
      <c r="F235" s="17" t="s">
        <v>406</v>
      </c>
      <c r="G235" s="22" t="s">
        <v>956</v>
      </c>
    </row>
    <row r="236" spans="2:7" ht="17.100000000000001" customHeight="1" x14ac:dyDescent="0.15">
      <c r="B236" s="176"/>
      <c r="C236" s="14" t="s">
        <v>468</v>
      </c>
      <c r="D236" s="15">
        <v>59</v>
      </c>
      <c r="E236" s="22" t="s">
        <v>957</v>
      </c>
      <c r="F236" s="17"/>
      <c r="G236" s="22" t="s">
        <v>958</v>
      </c>
    </row>
    <row r="237" spans="2:7" ht="17.100000000000001" customHeight="1" x14ac:dyDescent="0.15">
      <c r="B237" s="176"/>
      <c r="C237" s="14" t="s">
        <v>468</v>
      </c>
      <c r="D237" s="15">
        <v>60</v>
      </c>
      <c r="E237" s="22" t="s">
        <v>959</v>
      </c>
      <c r="F237" s="17"/>
      <c r="G237" s="22" t="s">
        <v>960</v>
      </c>
    </row>
    <row r="238" spans="2:7" ht="17.100000000000001" customHeight="1" x14ac:dyDescent="0.15">
      <c r="B238" s="176"/>
      <c r="C238" s="14" t="s">
        <v>468</v>
      </c>
      <c r="D238" s="15">
        <v>61</v>
      </c>
      <c r="E238" s="22" t="s">
        <v>961</v>
      </c>
      <c r="F238" s="17"/>
      <c r="G238" s="22" t="s">
        <v>962</v>
      </c>
    </row>
    <row r="239" spans="2:7" ht="17.100000000000001" customHeight="1" x14ac:dyDescent="0.15">
      <c r="B239" s="176"/>
      <c r="C239" s="14" t="s">
        <v>468</v>
      </c>
      <c r="D239" s="15">
        <v>62</v>
      </c>
      <c r="E239" s="22" t="s">
        <v>963</v>
      </c>
      <c r="F239" s="17"/>
      <c r="G239" s="22" t="s">
        <v>964</v>
      </c>
    </row>
    <row r="240" spans="2:7" ht="17.100000000000001" customHeight="1" x14ac:dyDescent="0.15">
      <c r="B240" s="176"/>
      <c r="C240" s="14" t="s">
        <v>468</v>
      </c>
      <c r="D240" s="15">
        <v>63</v>
      </c>
      <c r="E240" s="22" t="s">
        <v>965</v>
      </c>
      <c r="F240" s="17"/>
      <c r="G240" s="22" t="s">
        <v>966</v>
      </c>
    </row>
    <row r="241" spans="2:7" ht="17.100000000000001" customHeight="1" x14ac:dyDescent="0.15">
      <c r="B241" s="176"/>
      <c r="C241" s="14" t="s">
        <v>468</v>
      </c>
      <c r="D241" s="15">
        <v>64</v>
      </c>
      <c r="E241" s="22" t="s">
        <v>967</v>
      </c>
      <c r="F241" s="17"/>
      <c r="G241" s="22" t="s">
        <v>968</v>
      </c>
    </row>
    <row r="242" spans="2:7" ht="17.100000000000001" customHeight="1" x14ac:dyDescent="0.15">
      <c r="B242" s="176"/>
      <c r="C242" s="14" t="s">
        <v>468</v>
      </c>
      <c r="D242" s="15">
        <v>65</v>
      </c>
      <c r="E242" s="22" t="s">
        <v>969</v>
      </c>
      <c r="F242" s="17"/>
      <c r="G242" s="22" t="s">
        <v>970</v>
      </c>
    </row>
    <row r="243" spans="2:7" ht="17.100000000000001" customHeight="1" x14ac:dyDescent="0.15">
      <c r="B243" s="176"/>
      <c r="C243" s="14" t="s">
        <v>468</v>
      </c>
      <c r="D243" s="15">
        <v>66</v>
      </c>
      <c r="E243" s="22" t="s">
        <v>971</v>
      </c>
      <c r="F243" s="17" t="s">
        <v>406</v>
      </c>
      <c r="G243" s="22" t="s">
        <v>972</v>
      </c>
    </row>
    <row r="244" spans="2:7" ht="17.100000000000001" customHeight="1" x14ac:dyDescent="0.15">
      <c r="B244" s="176"/>
      <c r="C244" s="14" t="s">
        <v>468</v>
      </c>
      <c r="D244" s="15">
        <v>67</v>
      </c>
      <c r="E244" s="22" t="s">
        <v>973</v>
      </c>
      <c r="F244" s="17"/>
      <c r="G244" s="22" t="s">
        <v>974</v>
      </c>
    </row>
    <row r="245" spans="2:7" ht="17.100000000000001" customHeight="1" x14ac:dyDescent="0.15">
      <c r="B245" s="176"/>
      <c r="C245" s="14" t="s">
        <v>468</v>
      </c>
      <c r="D245" s="15">
        <v>68</v>
      </c>
      <c r="E245" s="22" t="s">
        <v>975</v>
      </c>
      <c r="F245" s="17" t="s">
        <v>976</v>
      </c>
      <c r="G245" s="22" t="s">
        <v>977</v>
      </c>
    </row>
    <row r="246" spans="2:7" ht="17.100000000000001" customHeight="1" x14ac:dyDescent="0.15">
      <c r="B246" s="176"/>
      <c r="C246" s="14" t="s">
        <v>468</v>
      </c>
      <c r="D246" s="15">
        <v>69</v>
      </c>
      <c r="E246" s="22" t="s">
        <v>978</v>
      </c>
      <c r="F246" s="17" t="s">
        <v>976</v>
      </c>
      <c r="G246" s="22" t="s">
        <v>640</v>
      </c>
    </row>
    <row r="247" spans="2:7" ht="17.100000000000001" customHeight="1" x14ac:dyDescent="0.15">
      <c r="B247" s="176"/>
      <c r="C247" s="14" t="s">
        <v>468</v>
      </c>
      <c r="D247" s="15">
        <v>70</v>
      </c>
      <c r="E247" s="22" t="s">
        <v>979</v>
      </c>
      <c r="F247" s="17" t="s">
        <v>406</v>
      </c>
      <c r="G247" s="22" t="s">
        <v>980</v>
      </c>
    </row>
    <row r="248" spans="2:7" ht="17.100000000000001" customHeight="1" x14ac:dyDescent="0.15">
      <c r="B248" s="176"/>
      <c r="C248" s="14" t="s">
        <v>468</v>
      </c>
      <c r="D248" s="15">
        <v>71</v>
      </c>
      <c r="E248" s="22" t="s">
        <v>981</v>
      </c>
      <c r="F248" s="17" t="s">
        <v>406</v>
      </c>
      <c r="G248" s="22" t="s">
        <v>982</v>
      </c>
    </row>
    <row r="249" spans="2:7" ht="17.100000000000001" customHeight="1" x14ac:dyDescent="0.15">
      <c r="B249" s="176"/>
      <c r="C249" s="14" t="s">
        <v>468</v>
      </c>
      <c r="D249" s="15">
        <v>72</v>
      </c>
      <c r="E249" s="22" t="s">
        <v>983</v>
      </c>
      <c r="F249" s="17" t="s">
        <v>984</v>
      </c>
      <c r="G249" s="22" t="s">
        <v>985</v>
      </c>
    </row>
    <row r="250" spans="2:7" ht="17.100000000000001" customHeight="1" x14ac:dyDescent="0.15">
      <c r="B250" s="176"/>
      <c r="C250" s="14" t="s">
        <v>468</v>
      </c>
      <c r="D250" s="15">
        <v>73</v>
      </c>
      <c r="E250" s="22" t="s">
        <v>983</v>
      </c>
      <c r="F250" s="17" t="s">
        <v>986</v>
      </c>
      <c r="G250" s="22" t="s">
        <v>987</v>
      </c>
    </row>
    <row r="251" spans="2:7" ht="17.100000000000001" customHeight="1" x14ac:dyDescent="0.15">
      <c r="B251" s="176"/>
      <c r="C251" s="14" t="s">
        <v>468</v>
      </c>
      <c r="D251" s="15">
        <v>74</v>
      </c>
      <c r="E251" s="22" t="s">
        <v>983</v>
      </c>
      <c r="F251" s="17" t="s">
        <v>988</v>
      </c>
      <c r="G251" s="22" t="s">
        <v>985</v>
      </c>
    </row>
    <row r="252" spans="2:7" ht="17.100000000000001" customHeight="1" x14ac:dyDescent="0.15">
      <c r="B252" s="176"/>
      <c r="C252" s="14" t="s">
        <v>468</v>
      </c>
      <c r="D252" s="15">
        <v>75</v>
      </c>
      <c r="E252" s="22" t="s">
        <v>989</v>
      </c>
      <c r="F252" s="17" t="s">
        <v>990</v>
      </c>
      <c r="G252" s="22" t="s">
        <v>985</v>
      </c>
    </row>
    <row r="253" spans="2:7" ht="17.100000000000001" customHeight="1" x14ac:dyDescent="0.15">
      <c r="B253" s="176"/>
      <c r="C253" s="14" t="s">
        <v>468</v>
      </c>
      <c r="D253" s="15">
        <v>76</v>
      </c>
      <c r="E253" s="22" t="s">
        <v>989</v>
      </c>
      <c r="F253" s="17" t="s">
        <v>991</v>
      </c>
      <c r="G253" s="22" t="s">
        <v>992</v>
      </c>
    </row>
    <row r="254" spans="2:7" ht="17.100000000000001" customHeight="1" x14ac:dyDescent="0.15">
      <c r="B254" s="176"/>
      <c r="C254" s="14" t="s">
        <v>468</v>
      </c>
      <c r="D254" s="15">
        <v>77</v>
      </c>
      <c r="E254" s="22" t="s">
        <v>993</v>
      </c>
      <c r="F254" s="17"/>
      <c r="G254" s="22" t="s">
        <v>994</v>
      </c>
    </row>
    <row r="255" spans="2:7" ht="17.100000000000001" customHeight="1" x14ac:dyDescent="0.15">
      <c r="B255" s="176"/>
      <c r="C255" s="14" t="s">
        <v>468</v>
      </c>
      <c r="D255" s="15">
        <v>78</v>
      </c>
      <c r="E255" s="22" t="s">
        <v>995</v>
      </c>
      <c r="F255" s="17"/>
      <c r="G255" s="22" t="s">
        <v>996</v>
      </c>
    </row>
    <row r="256" spans="2:7" ht="17.100000000000001" customHeight="1" x14ac:dyDescent="0.15">
      <c r="B256" s="176"/>
      <c r="C256" s="14" t="s">
        <v>468</v>
      </c>
      <c r="D256" s="15">
        <v>79</v>
      </c>
      <c r="E256" s="22" t="s">
        <v>997</v>
      </c>
      <c r="F256" s="17"/>
      <c r="G256" s="22" t="s">
        <v>998</v>
      </c>
    </row>
    <row r="257" spans="2:10" ht="17.100000000000001" customHeight="1" x14ac:dyDescent="0.15">
      <c r="B257" s="176"/>
      <c r="C257" s="14" t="s">
        <v>468</v>
      </c>
      <c r="D257" s="15">
        <v>80</v>
      </c>
      <c r="E257" s="22" t="s">
        <v>999</v>
      </c>
      <c r="F257" s="17"/>
      <c r="G257" s="22" t="s">
        <v>1000</v>
      </c>
    </row>
    <row r="258" spans="2:10" ht="17.100000000000001" customHeight="1" x14ac:dyDescent="0.15">
      <c r="B258" s="176"/>
      <c r="C258" s="14" t="s">
        <v>468</v>
      </c>
      <c r="D258" s="15">
        <v>81</v>
      </c>
      <c r="E258" s="22" t="s">
        <v>1001</v>
      </c>
      <c r="F258" s="17"/>
      <c r="G258" s="22" t="s">
        <v>1002</v>
      </c>
    </row>
    <row r="259" spans="2:10" ht="17.100000000000001" customHeight="1" x14ac:dyDescent="0.15">
      <c r="B259" s="176"/>
      <c r="C259" s="14" t="s">
        <v>468</v>
      </c>
      <c r="D259" s="15">
        <v>82</v>
      </c>
      <c r="E259" s="22" t="s">
        <v>1003</v>
      </c>
      <c r="F259" s="17"/>
      <c r="G259" s="22" t="s">
        <v>1004</v>
      </c>
    </row>
    <row r="260" spans="2:10" ht="17.100000000000001" customHeight="1" x14ac:dyDescent="0.15">
      <c r="B260" s="176"/>
      <c r="C260" s="14" t="s">
        <v>468</v>
      </c>
      <c r="D260" s="15">
        <v>83</v>
      </c>
      <c r="E260" s="22" t="s">
        <v>1005</v>
      </c>
      <c r="F260" s="17"/>
      <c r="G260" s="22" t="s">
        <v>1006</v>
      </c>
    </row>
    <row r="261" spans="2:10" ht="17.100000000000001" customHeight="1" x14ac:dyDescent="0.15">
      <c r="B261" s="176"/>
      <c r="C261" s="14" t="s">
        <v>468</v>
      </c>
      <c r="D261" s="15">
        <v>84</v>
      </c>
      <c r="E261" s="22" t="s">
        <v>1007</v>
      </c>
      <c r="F261" s="17"/>
      <c r="G261" s="22" t="s">
        <v>1008</v>
      </c>
    </row>
    <row r="262" spans="2:10" ht="50.25" customHeight="1" x14ac:dyDescent="0.15">
      <c r="B262" s="176"/>
      <c r="C262" s="14" t="s">
        <v>468</v>
      </c>
      <c r="D262" s="15">
        <v>85</v>
      </c>
      <c r="E262" s="22" t="s">
        <v>1009</v>
      </c>
      <c r="F262" s="17"/>
      <c r="G262" s="22" t="s">
        <v>1010</v>
      </c>
    </row>
    <row r="263" spans="2:10" ht="17.100000000000001" customHeight="1" x14ac:dyDescent="0.15">
      <c r="B263" s="173"/>
      <c r="C263" s="14" t="s">
        <v>468</v>
      </c>
      <c r="D263" s="15">
        <v>86</v>
      </c>
      <c r="E263" s="22" t="s">
        <v>1011</v>
      </c>
      <c r="F263" s="17" t="s">
        <v>1012</v>
      </c>
      <c r="G263" s="22" t="s">
        <v>985</v>
      </c>
    </row>
    <row r="264" spans="2:10" ht="17.100000000000001" customHeight="1" x14ac:dyDescent="0.15">
      <c r="B264" s="177" t="s">
        <v>11</v>
      </c>
      <c r="C264" s="177"/>
      <c r="D264" s="177"/>
      <c r="E264" s="177"/>
      <c r="F264" s="177"/>
      <c r="G264" s="16" t="s">
        <v>1013</v>
      </c>
      <c r="H264" s="38"/>
      <c r="I264" s="38"/>
      <c r="J264" s="39"/>
    </row>
    <row r="265" spans="2:10" ht="17.100000000000001" customHeight="1" x14ac:dyDescent="0.15">
      <c r="B265" s="172" t="s">
        <v>606</v>
      </c>
      <c r="C265" s="14" t="s">
        <v>1014</v>
      </c>
      <c r="D265" s="15">
        <v>1</v>
      </c>
      <c r="E265" s="22" t="s">
        <v>1015</v>
      </c>
      <c r="F265" s="17"/>
      <c r="G265" s="22" t="s">
        <v>1016</v>
      </c>
    </row>
    <row r="266" spans="2:10" ht="17.100000000000001" customHeight="1" x14ac:dyDescent="0.15">
      <c r="B266" s="176"/>
      <c r="C266" s="14" t="s">
        <v>1014</v>
      </c>
      <c r="D266" s="15">
        <v>2</v>
      </c>
      <c r="E266" s="22" t="s">
        <v>1017</v>
      </c>
      <c r="F266" s="17"/>
      <c r="G266" s="22" t="s">
        <v>1018</v>
      </c>
    </row>
    <row r="267" spans="2:10" ht="17.100000000000001" customHeight="1" x14ac:dyDescent="0.15">
      <c r="B267" s="176"/>
      <c r="C267" s="14" t="s">
        <v>1014</v>
      </c>
      <c r="D267" s="15">
        <v>3</v>
      </c>
      <c r="E267" s="22" t="s">
        <v>1019</v>
      </c>
      <c r="F267" s="17"/>
      <c r="G267" s="22" t="s">
        <v>1020</v>
      </c>
    </row>
    <row r="268" spans="2:10" ht="17.100000000000001" customHeight="1" x14ac:dyDescent="0.15">
      <c r="B268" s="176"/>
      <c r="C268" s="14" t="s">
        <v>1014</v>
      </c>
      <c r="D268" s="15">
        <v>4</v>
      </c>
      <c r="E268" s="22" t="s">
        <v>1021</v>
      </c>
      <c r="F268" s="17"/>
      <c r="G268" s="22" t="s">
        <v>1022</v>
      </c>
    </row>
    <row r="269" spans="2:10" ht="17.100000000000001" customHeight="1" x14ac:dyDescent="0.15">
      <c r="B269" s="176"/>
      <c r="C269" s="14" t="s">
        <v>1014</v>
      </c>
      <c r="D269" s="15">
        <v>5</v>
      </c>
      <c r="E269" s="22" t="s">
        <v>1023</v>
      </c>
      <c r="F269" s="17" t="s">
        <v>1024</v>
      </c>
      <c r="G269" s="22" t="s">
        <v>1025</v>
      </c>
    </row>
    <row r="270" spans="2:10" ht="17.100000000000001" customHeight="1" x14ac:dyDescent="0.15">
      <c r="B270" s="176"/>
      <c r="C270" s="14" t="s">
        <v>1014</v>
      </c>
      <c r="D270" s="15">
        <v>6</v>
      </c>
      <c r="E270" s="22" t="s">
        <v>1026</v>
      </c>
      <c r="F270" s="17"/>
      <c r="G270" s="22" t="s">
        <v>1027</v>
      </c>
    </row>
    <row r="271" spans="2:10" ht="17.100000000000001" customHeight="1" x14ac:dyDescent="0.15">
      <c r="B271" s="176"/>
      <c r="C271" s="14" t="s">
        <v>1014</v>
      </c>
      <c r="D271" s="15">
        <v>7</v>
      </c>
      <c r="E271" s="22" t="s">
        <v>1028</v>
      </c>
      <c r="F271" s="17"/>
      <c r="G271" s="22" t="s">
        <v>1029</v>
      </c>
    </row>
    <row r="272" spans="2:10" ht="17.100000000000001" customHeight="1" x14ac:dyDescent="0.15">
      <c r="B272" s="176"/>
      <c r="C272" s="14" t="s">
        <v>1014</v>
      </c>
      <c r="D272" s="15">
        <v>8</v>
      </c>
      <c r="E272" s="22" t="s">
        <v>1030</v>
      </c>
      <c r="F272" s="17"/>
      <c r="G272" s="22" t="s">
        <v>1031</v>
      </c>
    </row>
    <row r="273" spans="2:7" ht="17.100000000000001" customHeight="1" x14ac:dyDescent="0.15">
      <c r="B273" s="176"/>
      <c r="C273" s="14" t="s">
        <v>1014</v>
      </c>
      <c r="D273" s="15">
        <v>9</v>
      </c>
      <c r="E273" s="22" t="s">
        <v>1032</v>
      </c>
      <c r="F273" s="17"/>
      <c r="G273" s="22" t="s">
        <v>1033</v>
      </c>
    </row>
    <row r="274" spans="2:7" ht="17.100000000000001" customHeight="1" x14ac:dyDescent="0.15">
      <c r="B274" s="176"/>
      <c r="C274" s="14" t="s">
        <v>1014</v>
      </c>
      <c r="D274" s="15">
        <v>10</v>
      </c>
      <c r="E274" s="22" t="s">
        <v>1034</v>
      </c>
      <c r="F274" s="17"/>
      <c r="G274" s="22" t="s">
        <v>1035</v>
      </c>
    </row>
    <row r="275" spans="2:7" ht="17.100000000000001" customHeight="1" x14ac:dyDescent="0.15">
      <c r="B275" s="176"/>
      <c r="C275" s="14" t="s">
        <v>1014</v>
      </c>
      <c r="D275" s="15">
        <v>11</v>
      </c>
      <c r="E275" s="22" t="s">
        <v>1036</v>
      </c>
      <c r="F275" s="17"/>
      <c r="G275" s="22" t="s">
        <v>1037</v>
      </c>
    </row>
    <row r="276" spans="2:7" ht="17.100000000000001" customHeight="1" x14ac:dyDescent="0.15">
      <c r="B276" s="176"/>
      <c r="C276" s="14" t="s">
        <v>1014</v>
      </c>
      <c r="D276" s="15">
        <v>12</v>
      </c>
      <c r="E276" s="22" t="s">
        <v>1038</v>
      </c>
      <c r="F276" s="17"/>
      <c r="G276" s="22" t="s">
        <v>1039</v>
      </c>
    </row>
    <row r="277" spans="2:7" ht="17.100000000000001" customHeight="1" x14ac:dyDescent="0.15">
      <c r="B277" s="176"/>
      <c r="C277" s="14" t="s">
        <v>1014</v>
      </c>
      <c r="D277" s="15">
        <v>13</v>
      </c>
      <c r="E277" s="22" t="s">
        <v>1040</v>
      </c>
      <c r="F277" s="17"/>
      <c r="G277" s="22" t="s">
        <v>1041</v>
      </c>
    </row>
    <row r="278" spans="2:7" ht="17.100000000000001" customHeight="1" x14ac:dyDescent="0.15">
      <c r="B278" s="176"/>
      <c r="C278" s="14" t="s">
        <v>1014</v>
      </c>
      <c r="D278" s="15">
        <v>14</v>
      </c>
      <c r="E278" s="22" t="s">
        <v>1042</v>
      </c>
      <c r="F278" s="17"/>
      <c r="G278" s="22" t="s">
        <v>1043</v>
      </c>
    </row>
    <row r="279" spans="2:7" ht="17.100000000000001" customHeight="1" x14ac:dyDescent="0.15">
      <c r="B279" s="176"/>
      <c r="C279" s="14" t="s">
        <v>1014</v>
      </c>
      <c r="D279" s="15">
        <v>15</v>
      </c>
      <c r="E279" s="22" t="s">
        <v>1044</v>
      </c>
      <c r="F279" s="17"/>
      <c r="G279" s="22" t="s">
        <v>1045</v>
      </c>
    </row>
    <row r="280" spans="2:7" ht="17.100000000000001" customHeight="1" x14ac:dyDescent="0.15">
      <c r="B280" s="176"/>
      <c r="C280" s="14" t="s">
        <v>1014</v>
      </c>
      <c r="D280" s="15">
        <v>16</v>
      </c>
      <c r="E280" s="22" t="s">
        <v>1046</v>
      </c>
      <c r="F280" s="17"/>
      <c r="G280" s="22" t="s">
        <v>1047</v>
      </c>
    </row>
    <row r="281" spans="2:7" ht="17.100000000000001" customHeight="1" x14ac:dyDescent="0.15">
      <c r="B281" s="176"/>
      <c r="C281" s="14" t="s">
        <v>1014</v>
      </c>
      <c r="D281" s="15">
        <v>17</v>
      </c>
      <c r="E281" s="22" t="s">
        <v>1048</v>
      </c>
      <c r="F281" s="17"/>
      <c r="G281" s="22" t="s">
        <v>1049</v>
      </c>
    </row>
    <row r="282" spans="2:7" ht="17.100000000000001" customHeight="1" x14ac:dyDescent="0.15">
      <c r="B282" s="176"/>
      <c r="C282" s="14" t="s">
        <v>1014</v>
      </c>
      <c r="D282" s="15">
        <v>18</v>
      </c>
      <c r="E282" s="22" t="s">
        <v>1050</v>
      </c>
      <c r="F282" s="17" t="s">
        <v>1024</v>
      </c>
      <c r="G282" s="22" t="s">
        <v>1051</v>
      </c>
    </row>
    <row r="283" spans="2:7" ht="17.100000000000001" customHeight="1" x14ac:dyDescent="0.15">
      <c r="B283" s="176"/>
      <c r="C283" s="14" t="s">
        <v>1014</v>
      </c>
      <c r="D283" s="15">
        <v>19</v>
      </c>
      <c r="E283" s="22" t="s">
        <v>1052</v>
      </c>
      <c r="F283" s="17"/>
      <c r="G283" s="22" t="s">
        <v>1053</v>
      </c>
    </row>
    <row r="284" spans="2:7" ht="17.100000000000001" customHeight="1" x14ac:dyDescent="0.15">
      <c r="B284" s="176"/>
      <c r="C284" s="14" t="s">
        <v>1014</v>
      </c>
      <c r="D284" s="15">
        <v>20</v>
      </c>
      <c r="E284" s="22" t="s">
        <v>1054</v>
      </c>
      <c r="F284" s="17"/>
      <c r="G284" s="22" t="s">
        <v>1055</v>
      </c>
    </row>
    <row r="285" spans="2:7" ht="17.100000000000001" customHeight="1" x14ac:dyDescent="0.15">
      <c r="B285" s="176"/>
      <c r="C285" s="14" t="s">
        <v>1014</v>
      </c>
      <c r="D285" s="15">
        <v>21</v>
      </c>
      <c r="E285" s="22" t="s">
        <v>1056</v>
      </c>
      <c r="F285" s="17"/>
      <c r="G285" s="22" t="s">
        <v>1057</v>
      </c>
    </row>
    <row r="286" spans="2:7" ht="17.100000000000001" customHeight="1" x14ac:dyDescent="0.15">
      <c r="B286" s="176"/>
      <c r="C286" s="14" t="s">
        <v>1014</v>
      </c>
      <c r="D286" s="15">
        <v>22</v>
      </c>
      <c r="E286" s="22" t="s">
        <v>1058</v>
      </c>
      <c r="F286" s="17"/>
      <c r="G286" s="22" t="s">
        <v>1059</v>
      </c>
    </row>
    <row r="287" spans="2:7" ht="17.100000000000001" customHeight="1" x14ac:dyDescent="0.15">
      <c r="B287" s="176"/>
      <c r="C287" s="14" t="s">
        <v>1014</v>
      </c>
      <c r="D287" s="15">
        <v>23</v>
      </c>
      <c r="E287" s="22" t="s">
        <v>1060</v>
      </c>
      <c r="F287" s="17" t="s">
        <v>1024</v>
      </c>
      <c r="G287" s="22" t="s">
        <v>1061</v>
      </c>
    </row>
    <row r="288" spans="2:7" ht="17.100000000000001" customHeight="1" x14ac:dyDescent="0.15">
      <c r="B288" s="176"/>
      <c r="C288" s="14" t="s">
        <v>1014</v>
      </c>
      <c r="D288" s="15">
        <v>24</v>
      </c>
      <c r="E288" s="22" t="s">
        <v>1062</v>
      </c>
      <c r="F288" s="17"/>
      <c r="G288" s="22" t="s">
        <v>1063</v>
      </c>
    </row>
    <row r="289" spans="2:7" ht="17.100000000000001" customHeight="1" x14ac:dyDescent="0.15">
      <c r="B289" s="176"/>
      <c r="C289" s="14" t="s">
        <v>1014</v>
      </c>
      <c r="D289" s="15">
        <v>25</v>
      </c>
      <c r="E289" s="22" t="s">
        <v>1064</v>
      </c>
      <c r="F289" s="17"/>
      <c r="G289" s="22" t="s">
        <v>1065</v>
      </c>
    </row>
    <row r="290" spans="2:7" ht="17.100000000000001" customHeight="1" x14ac:dyDescent="0.15">
      <c r="B290" s="176"/>
      <c r="C290" s="14" t="s">
        <v>1014</v>
      </c>
      <c r="D290" s="15">
        <v>26</v>
      </c>
      <c r="E290" s="22" t="s">
        <v>1066</v>
      </c>
      <c r="F290" s="17"/>
      <c r="G290" s="22" t="s">
        <v>1067</v>
      </c>
    </row>
    <row r="291" spans="2:7" ht="17.100000000000001" customHeight="1" x14ac:dyDescent="0.15">
      <c r="B291" s="176"/>
      <c r="C291" s="14" t="s">
        <v>1014</v>
      </c>
      <c r="D291" s="15">
        <v>27</v>
      </c>
      <c r="E291" s="22" t="s">
        <v>1068</v>
      </c>
      <c r="F291" s="17" t="s">
        <v>1024</v>
      </c>
      <c r="G291" s="22" t="s">
        <v>1069</v>
      </c>
    </row>
    <row r="292" spans="2:7" ht="17.100000000000001" customHeight="1" x14ac:dyDescent="0.15">
      <c r="B292" s="173"/>
      <c r="C292" s="14" t="s">
        <v>1014</v>
      </c>
      <c r="D292" s="15">
        <v>28</v>
      </c>
      <c r="E292" s="22" t="s">
        <v>1070</v>
      </c>
      <c r="F292" s="17"/>
      <c r="G292" s="22" t="s">
        <v>1071</v>
      </c>
    </row>
    <row r="293" spans="2:7" ht="17.100000000000001" customHeight="1" x14ac:dyDescent="0.15">
      <c r="B293" s="172" t="s">
        <v>695</v>
      </c>
      <c r="C293" s="14" t="s">
        <v>1014</v>
      </c>
      <c r="D293" s="15">
        <v>29</v>
      </c>
      <c r="E293" s="22" t="s">
        <v>1072</v>
      </c>
      <c r="F293" s="17"/>
      <c r="G293" s="22" t="s">
        <v>1073</v>
      </c>
    </row>
    <row r="294" spans="2:7" ht="17.100000000000001" customHeight="1" x14ac:dyDescent="0.15">
      <c r="B294" s="176"/>
      <c r="C294" s="14" t="s">
        <v>1014</v>
      </c>
      <c r="D294" s="15">
        <v>30</v>
      </c>
      <c r="E294" s="22" t="s">
        <v>1074</v>
      </c>
      <c r="F294" s="17" t="s">
        <v>1024</v>
      </c>
      <c r="G294" s="22" t="s">
        <v>1075</v>
      </c>
    </row>
    <row r="295" spans="2:7" ht="17.100000000000001" customHeight="1" x14ac:dyDescent="0.15">
      <c r="B295" s="176"/>
      <c r="C295" s="14" t="s">
        <v>1014</v>
      </c>
      <c r="D295" s="15">
        <v>31</v>
      </c>
      <c r="E295" s="22" t="s">
        <v>1076</v>
      </c>
      <c r="F295" s="17" t="s">
        <v>1024</v>
      </c>
      <c r="G295" s="22" t="s">
        <v>1077</v>
      </c>
    </row>
    <row r="296" spans="2:7" ht="17.100000000000001" customHeight="1" x14ac:dyDescent="0.15">
      <c r="B296" s="176"/>
      <c r="C296" s="14" t="s">
        <v>1014</v>
      </c>
      <c r="D296" s="15">
        <v>32</v>
      </c>
      <c r="E296" s="22" t="s">
        <v>1078</v>
      </c>
      <c r="F296" s="17" t="s">
        <v>1024</v>
      </c>
      <c r="G296" s="22" t="s">
        <v>1079</v>
      </c>
    </row>
    <row r="297" spans="2:7" ht="17.100000000000001" customHeight="1" x14ac:dyDescent="0.15">
      <c r="B297" s="176"/>
      <c r="C297" s="14" t="s">
        <v>1014</v>
      </c>
      <c r="D297" s="15">
        <v>33</v>
      </c>
      <c r="E297" s="22" t="s">
        <v>1080</v>
      </c>
      <c r="F297" s="17"/>
      <c r="G297" s="22" t="s">
        <v>1081</v>
      </c>
    </row>
    <row r="298" spans="2:7" ht="17.100000000000001" customHeight="1" x14ac:dyDescent="0.15">
      <c r="B298" s="176"/>
      <c r="C298" s="14" t="s">
        <v>1014</v>
      </c>
      <c r="D298" s="15">
        <v>34</v>
      </c>
      <c r="E298" s="22" t="s">
        <v>1082</v>
      </c>
      <c r="F298" s="17"/>
      <c r="G298" s="22" t="s">
        <v>1083</v>
      </c>
    </row>
    <row r="299" spans="2:7" ht="17.100000000000001" customHeight="1" x14ac:dyDescent="0.15">
      <c r="B299" s="176"/>
      <c r="C299" s="14" t="s">
        <v>1014</v>
      </c>
      <c r="D299" s="15">
        <v>35</v>
      </c>
      <c r="E299" s="22" t="s">
        <v>1084</v>
      </c>
      <c r="F299" s="17" t="s">
        <v>1024</v>
      </c>
      <c r="G299" s="22" t="s">
        <v>1085</v>
      </c>
    </row>
    <row r="300" spans="2:7" ht="17.100000000000001" customHeight="1" x14ac:dyDescent="0.15">
      <c r="B300" s="176"/>
      <c r="C300" s="14" t="s">
        <v>1014</v>
      </c>
      <c r="D300" s="15">
        <v>36</v>
      </c>
      <c r="E300" s="22" t="s">
        <v>1086</v>
      </c>
      <c r="F300" s="17"/>
      <c r="G300" s="22" t="s">
        <v>1087</v>
      </c>
    </row>
    <row r="301" spans="2:7" ht="17.100000000000001" customHeight="1" x14ac:dyDescent="0.15">
      <c r="B301" s="176"/>
      <c r="C301" s="14" t="s">
        <v>1014</v>
      </c>
      <c r="D301" s="15">
        <v>37</v>
      </c>
      <c r="E301" s="22" t="s">
        <v>1088</v>
      </c>
      <c r="F301" s="17"/>
      <c r="G301" s="22" t="s">
        <v>1089</v>
      </c>
    </row>
    <row r="302" spans="2:7" ht="17.100000000000001" customHeight="1" x14ac:dyDescent="0.15">
      <c r="B302" s="176"/>
      <c r="C302" s="14" t="s">
        <v>1014</v>
      </c>
      <c r="D302" s="15">
        <v>38</v>
      </c>
      <c r="E302" s="22" t="s">
        <v>1090</v>
      </c>
      <c r="F302" s="17"/>
      <c r="G302" s="22" t="s">
        <v>1091</v>
      </c>
    </row>
    <row r="303" spans="2:7" ht="17.100000000000001" customHeight="1" x14ac:dyDescent="0.15">
      <c r="B303" s="176"/>
      <c r="C303" s="14" t="s">
        <v>1014</v>
      </c>
      <c r="D303" s="15">
        <v>39</v>
      </c>
      <c r="E303" s="22" t="s">
        <v>1092</v>
      </c>
      <c r="F303" s="17"/>
      <c r="G303" s="22" t="s">
        <v>1093</v>
      </c>
    </row>
    <row r="304" spans="2:7" ht="17.100000000000001" customHeight="1" x14ac:dyDescent="0.15">
      <c r="B304" s="176"/>
      <c r="C304" s="14" t="s">
        <v>1014</v>
      </c>
      <c r="D304" s="15">
        <v>40</v>
      </c>
      <c r="E304" s="22" t="s">
        <v>1094</v>
      </c>
      <c r="F304" s="17"/>
      <c r="G304" s="22" t="s">
        <v>1095</v>
      </c>
    </row>
    <row r="305" spans="2:7" ht="17.100000000000001" customHeight="1" x14ac:dyDescent="0.15">
      <c r="B305" s="176"/>
      <c r="C305" s="14" t="s">
        <v>1014</v>
      </c>
      <c r="D305" s="15">
        <v>41</v>
      </c>
      <c r="E305" s="22" t="s">
        <v>1096</v>
      </c>
      <c r="F305" s="17"/>
      <c r="G305" s="22" t="s">
        <v>1097</v>
      </c>
    </row>
    <row r="306" spans="2:7" ht="17.100000000000001" customHeight="1" x14ac:dyDescent="0.15">
      <c r="B306" s="176"/>
      <c r="C306" s="14" t="s">
        <v>1014</v>
      </c>
      <c r="D306" s="15">
        <v>42</v>
      </c>
      <c r="E306" s="22" t="s">
        <v>1098</v>
      </c>
      <c r="F306" s="17"/>
      <c r="G306" s="22" t="s">
        <v>1099</v>
      </c>
    </row>
    <row r="307" spans="2:7" ht="17.100000000000001" customHeight="1" x14ac:dyDescent="0.15">
      <c r="B307" s="176"/>
      <c r="C307" s="14" t="s">
        <v>1014</v>
      </c>
      <c r="D307" s="15">
        <v>43</v>
      </c>
      <c r="E307" s="22" t="s">
        <v>1100</v>
      </c>
      <c r="F307" s="17"/>
      <c r="G307" s="22" t="s">
        <v>1101</v>
      </c>
    </row>
    <row r="308" spans="2:7" ht="17.100000000000001" customHeight="1" x14ac:dyDescent="0.15">
      <c r="B308" s="176"/>
      <c r="C308" s="14" t="s">
        <v>1014</v>
      </c>
      <c r="D308" s="15">
        <v>44</v>
      </c>
      <c r="E308" s="22" t="s">
        <v>1102</v>
      </c>
      <c r="F308" s="17"/>
      <c r="G308" s="22" t="s">
        <v>1103</v>
      </c>
    </row>
    <row r="309" spans="2:7" ht="17.100000000000001" customHeight="1" x14ac:dyDescent="0.15">
      <c r="B309" s="176"/>
      <c r="C309" s="14" t="s">
        <v>1014</v>
      </c>
      <c r="D309" s="15">
        <v>45</v>
      </c>
      <c r="E309" s="22" t="s">
        <v>1104</v>
      </c>
      <c r="F309" s="17" t="s">
        <v>1024</v>
      </c>
      <c r="G309" s="22" t="s">
        <v>1105</v>
      </c>
    </row>
    <row r="310" spans="2:7" ht="17.100000000000001" customHeight="1" x14ac:dyDescent="0.15">
      <c r="B310" s="176"/>
      <c r="C310" s="14" t="s">
        <v>1014</v>
      </c>
      <c r="D310" s="15">
        <v>46</v>
      </c>
      <c r="E310" s="22" t="s">
        <v>1106</v>
      </c>
      <c r="F310" s="17" t="s">
        <v>1024</v>
      </c>
      <c r="G310" s="22" t="s">
        <v>1107</v>
      </c>
    </row>
    <row r="311" spans="2:7" ht="17.100000000000001" customHeight="1" x14ac:dyDescent="0.15">
      <c r="B311" s="176"/>
      <c r="C311" s="14" t="s">
        <v>1014</v>
      </c>
      <c r="D311" s="15">
        <v>47</v>
      </c>
      <c r="E311" s="22" t="s">
        <v>1108</v>
      </c>
      <c r="F311" s="17" t="s">
        <v>1024</v>
      </c>
      <c r="G311" s="22" t="s">
        <v>1109</v>
      </c>
    </row>
    <row r="312" spans="2:7" ht="17.100000000000001" customHeight="1" x14ac:dyDescent="0.15">
      <c r="B312" s="176"/>
      <c r="C312" s="14" t="s">
        <v>1014</v>
      </c>
      <c r="D312" s="15">
        <v>48</v>
      </c>
      <c r="E312" s="22" t="s">
        <v>1110</v>
      </c>
      <c r="F312" s="17" t="s">
        <v>1024</v>
      </c>
      <c r="G312" s="22" t="s">
        <v>1085</v>
      </c>
    </row>
    <row r="313" spans="2:7" ht="17.100000000000001" customHeight="1" x14ac:dyDescent="0.15">
      <c r="B313" s="176"/>
      <c r="C313" s="14" t="s">
        <v>1014</v>
      </c>
      <c r="D313" s="15">
        <v>49</v>
      </c>
      <c r="E313" s="22" t="s">
        <v>1111</v>
      </c>
      <c r="F313" s="17" t="s">
        <v>1024</v>
      </c>
      <c r="G313" s="22" t="s">
        <v>1112</v>
      </c>
    </row>
    <row r="314" spans="2:7" ht="17.100000000000001" customHeight="1" x14ac:dyDescent="0.15">
      <c r="B314" s="176"/>
      <c r="C314" s="14" t="s">
        <v>1014</v>
      </c>
      <c r="D314" s="15">
        <v>50</v>
      </c>
      <c r="E314" s="22" t="s">
        <v>1113</v>
      </c>
      <c r="F314" s="17"/>
      <c r="G314" s="22" t="s">
        <v>1114</v>
      </c>
    </row>
    <row r="315" spans="2:7" ht="17.100000000000001" customHeight="1" x14ac:dyDescent="0.15">
      <c r="B315" s="176"/>
      <c r="C315" s="14" t="s">
        <v>1014</v>
      </c>
      <c r="D315" s="15">
        <v>51</v>
      </c>
      <c r="E315" s="22" t="s">
        <v>1115</v>
      </c>
      <c r="F315" s="17" t="s">
        <v>1024</v>
      </c>
      <c r="G315" s="22" t="s">
        <v>1116</v>
      </c>
    </row>
    <row r="316" spans="2:7" ht="17.100000000000001" customHeight="1" x14ac:dyDescent="0.15">
      <c r="B316" s="176"/>
      <c r="C316" s="14" t="s">
        <v>1014</v>
      </c>
      <c r="D316" s="15">
        <v>52</v>
      </c>
      <c r="E316" s="22" t="s">
        <v>1117</v>
      </c>
      <c r="F316" s="17"/>
      <c r="G316" s="22" t="s">
        <v>1118</v>
      </c>
    </row>
    <row r="317" spans="2:7" ht="17.100000000000001" customHeight="1" x14ac:dyDescent="0.15">
      <c r="B317" s="176"/>
      <c r="C317" s="14" t="s">
        <v>1014</v>
      </c>
      <c r="D317" s="15">
        <v>53</v>
      </c>
      <c r="E317" s="22" t="s">
        <v>1119</v>
      </c>
      <c r="F317" s="17" t="s">
        <v>1024</v>
      </c>
      <c r="G317" s="22" t="s">
        <v>1120</v>
      </c>
    </row>
    <row r="318" spans="2:7" ht="17.100000000000001" customHeight="1" x14ac:dyDescent="0.15">
      <c r="B318" s="176"/>
      <c r="C318" s="14" t="s">
        <v>1014</v>
      </c>
      <c r="D318" s="15">
        <v>54</v>
      </c>
      <c r="E318" s="22" t="s">
        <v>1121</v>
      </c>
      <c r="F318" s="17"/>
      <c r="G318" s="22" t="s">
        <v>1122</v>
      </c>
    </row>
    <row r="319" spans="2:7" ht="17.100000000000001" customHeight="1" x14ac:dyDescent="0.15">
      <c r="B319" s="176"/>
      <c r="C319" s="14" t="s">
        <v>1014</v>
      </c>
      <c r="D319" s="15">
        <v>55</v>
      </c>
      <c r="E319" s="22" t="s">
        <v>1123</v>
      </c>
      <c r="F319" s="17"/>
      <c r="G319" s="22" t="s">
        <v>1124</v>
      </c>
    </row>
    <row r="320" spans="2:7" ht="17.100000000000001" customHeight="1" x14ac:dyDescent="0.15">
      <c r="B320" s="176"/>
      <c r="C320" s="14" t="s">
        <v>1014</v>
      </c>
      <c r="D320" s="15">
        <v>56</v>
      </c>
      <c r="E320" s="22" t="s">
        <v>1125</v>
      </c>
      <c r="F320" s="17"/>
      <c r="G320" s="22" t="s">
        <v>1126</v>
      </c>
    </row>
    <row r="321" spans="2:7" ht="17.100000000000001" customHeight="1" x14ac:dyDescent="0.15">
      <c r="B321" s="176"/>
      <c r="C321" s="14" t="s">
        <v>1014</v>
      </c>
      <c r="D321" s="15">
        <v>57</v>
      </c>
      <c r="E321" s="22" t="s">
        <v>1127</v>
      </c>
      <c r="F321" s="17"/>
      <c r="G321" s="22" t="s">
        <v>1128</v>
      </c>
    </row>
    <row r="322" spans="2:7" ht="17.100000000000001" customHeight="1" x14ac:dyDescent="0.15">
      <c r="B322" s="176"/>
      <c r="C322" s="14" t="s">
        <v>1014</v>
      </c>
      <c r="D322" s="15">
        <v>58</v>
      </c>
      <c r="E322" s="22" t="s">
        <v>1129</v>
      </c>
      <c r="F322" s="17"/>
      <c r="G322" s="22" t="s">
        <v>1130</v>
      </c>
    </row>
    <row r="323" spans="2:7" ht="17.100000000000001" customHeight="1" x14ac:dyDescent="0.15">
      <c r="B323" s="176"/>
      <c r="C323" s="14" t="s">
        <v>1014</v>
      </c>
      <c r="D323" s="15">
        <v>59</v>
      </c>
      <c r="E323" s="22" t="s">
        <v>1131</v>
      </c>
      <c r="F323" s="17" t="s">
        <v>1024</v>
      </c>
      <c r="G323" s="22" t="s">
        <v>1132</v>
      </c>
    </row>
    <row r="324" spans="2:7" ht="17.100000000000001" customHeight="1" x14ac:dyDescent="0.15">
      <c r="B324" s="176"/>
      <c r="C324" s="14" t="s">
        <v>1014</v>
      </c>
      <c r="D324" s="15">
        <v>60</v>
      </c>
      <c r="E324" s="22" t="s">
        <v>1133</v>
      </c>
      <c r="F324" s="17"/>
      <c r="G324" s="22" t="s">
        <v>1134</v>
      </c>
    </row>
    <row r="325" spans="2:7" ht="17.100000000000001" customHeight="1" x14ac:dyDescent="0.15">
      <c r="B325" s="176"/>
      <c r="C325" s="14" t="s">
        <v>1014</v>
      </c>
      <c r="D325" s="15">
        <v>61</v>
      </c>
      <c r="E325" s="22" t="s">
        <v>1135</v>
      </c>
      <c r="F325" s="17"/>
      <c r="G325" s="22" t="s">
        <v>1136</v>
      </c>
    </row>
    <row r="326" spans="2:7" ht="17.100000000000001" customHeight="1" x14ac:dyDescent="0.15">
      <c r="B326" s="176"/>
      <c r="C326" s="14" t="s">
        <v>1014</v>
      </c>
      <c r="D326" s="15">
        <v>62</v>
      </c>
      <c r="E326" s="22" t="s">
        <v>1137</v>
      </c>
      <c r="F326" s="17"/>
      <c r="G326" s="22" t="s">
        <v>1138</v>
      </c>
    </row>
    <row r="327" spans="2:7" ht="17.100000000000001" customHeight="1" x14ac:dyDescent="0.15">
      <c r="B327" s="176"/>
      <c r="C327" s="14" t="s">
        <v>1014</v>
      </c>
      <c r="D327" s="15">
        <v>63</v>
      </c>
      <c r="E327" s="22" t="s">
        <v>1139</v>
      </c>
      <c r="F327" s="17"/>
      <c r="G327" s="22" t="s">
        <v>1140</v>
      </c>
    </row>
    <row r="328" spans="2:7" ht="17.100000000000001" customHeight="1" x14ac:dyDescent="0.15">
      <c r="B328" s="176"/>
      <c r="C328" s="14" t="s">
        <v>1014</v>
      </c>
      <c r="D328" s="15">
        <v>64</v>
      </c>
      <c r="E328" s="22" t="s">
        <v>1141</v>
      </c>
      <c r="F328" s="17"/>
      <c r="G328" s="22" t="s">
        <v>1142</v>
      </c>
    </row>
    <row r="329" spans="2:7" ht="17.100000000000001" customHeight="1" x14ac:dyDescent="0.15">
      <c r="B329" s="176"/>
      <c r="C329" s="14" t="s">
        <v>1014</v>
      </c>
      <c r="D329" s="15">
        <v>65</v>
      </c>
      <c r="E329" s="22" t="s">
        <v>1143</v>
      </c>
      <c r="F329" s="17" t="s">
        <v>1024</v>
      </c>
      <c r="G329" s="22" t="s">
        <v>1144</v>
      </c>
    </row>
    <row r="330" spans="2:7" ht="17.100000000000001" customHeight="1" x14ac:dyDescent="0.15">
      <c r="B330" s="176"/>
      <c r="C330" s="14" t="s">
        <v>1014</v>
      </c>
      <c r="D330" s="15">
        <v>66</v>
      </c>
      <c r="E330" s="22" t="s">
        <v>1145</v>
      </c>
      <c r="F330" s="17" t="s">
        <v>1146</v>
      </c>
      <c r="G330" s="22" t="s">
        <v>1147</v>
      </c>
    </row>
    <row r="331" spans="2:7" ht="17.100000000000001" customHeight="1" x14ac:dyDescent="0.15">
      <c r="B331" s="176"/>
      <c r="C331" s="14" t="s">
        <v>1014</v>
      </c>
      <c r="D331" s="15">
        <v>67</v>
      </c>
      <c r="E331" s="22" t="s">
        <v>1148</v>
      </c>
      <c r="F331" s="17" t="s">
        <v>1024</v>
      </c>
      <c r="G331" s="22" t="s">
        <v>1149</v>
      </c>
    </row>
    <row r="332" spans="2:7" ht="17.100000000000001" customHeight="1" x14ac:dyDescent="0.15">
      <c r="B332" s="176"/>
      <c r="C332" s="14" t="s">
        <v>1014</v>
      </c>
      <c r="D332" s="15">
        <v>68</v>
      </c>
      <c r="E332" s="22" t="s">
        <v>1150</v>
      </c>
      <c r="F332" s="17" t="s">
        <v>1024</v>
      </c>
      <c r="G332" s="22" t="s">
        <v>1151</v>
      </c>
    </row>
    <row r="333" spans="2:7" ht="17.100000000000001" customHeight="1" x14ac:dyDescent="0.15">
      <c r="B333" s="176"/>
      <c r="C333" s="14" t="s">
        <v>1014</v>
      </c>
      <c r="D333" s="15">
        <v>69</v>
      </c>
      <c r="E333" s="22" t="s">
        <v>1152</v>
      </c>
      <c r="F333" s="17" t="s">
        <v>1024</v>
      </c>
      <c r="G333" s="22" t="s">
        <v>1153</v>
      </c>
    </row>
    <row r="334" spans="2:7" ht="17.100000000000001" customHeight="1" x14ac:dyDescent="0.15">
      <c r="B334" s="176"/>
      <c r="C334" s="14" t="s">
        <v>1014</v>
      </c>
      <c r="D334" s="15">
        <v>70</v>
      </c>
      <c r="E334" s="22" t="s">
        <v>1154</v>
      </c>
      <c r="F334" s="17"/>
      <c r="G334" s="22" t="s">
        <v>1155</v>
      </c>
    </row>
    <row r="335" spans="2:7" ht="17.100000000000001" customHeight="1" x14ac:dyDescent="0.15">
      <c r="B335" s="176"/>
      <c r="C335" s="14" t="s">
        <v>1014</v>
      </c>
      <c r="D335" s="15">
        <v>71</v>
      </c>
      <c r="E335" s="22" t="s">
        <v>1156</v>
      </c>
      <c r="F335" s="17"/>
      <c r="G335" s="22" t="s">
        <v>1157</v>
      </c>
    </row>
    <row r="336" spans="2:7" ht="17.100000000000001" customHeight="1" x14ac:dyDescent="0.15">
      <c r="B336" s="176"/>
      <c r="C336" s="14" t="s">
        <v>1014</v>
      </c>
      <c r="D336" s="15">
        <v>72</v>
      </c>
      <c r="E336" s="22" t="s">
        <v>1158</v>
      </c>
      <c r="F336" s="17"/>
      <c r="G336" s="22" t="s">
        <v>1159</v>
      </c>
    </row>
    <row r="337" spans="2:10" ht="17.100000000000001" customHeight="1" x14ac:dyDescent="0.15">
      <c r="B337" s="176"/>
      <c r="C337" s="14" t="s">
        <v>1014</v>
      </c>
      <c r="D337" s="15">
        <v>73</v>
      </c>
      <c r="E337" s="22" t="s">
        <v>1160</v>
      </c>
      <c r="F337" s="17" t="s">
        <v>1024</v>
      </c>
      <c r="G337" s="22" t="s">
        <v>1161</v>
      </c>
    </row>
    <row r="338" spans="2:10" ht="17.100000000000001" customHeight="1" x14ac:dyDescent="0.15">
      <c r="B338" s="176"/>
      <c r="C338" s="14" t="s">
        <v>1014</v>
      </c>
      <c r="D338" s="15">
        <v>74</v>
      </c>
      <c r="E338" s="22" t="s">
        <v>1162</v>
      </c>
      <c r="F338" s="17"/>
      <c r="G338" s="22" t="s">
        <v>1163</v>
      </c>
    </row>
    <row r="339" spans="2:10" ht="17.100000000000001" customHeight="1" x14ac:dyDescent="0.15">
      <c r="B339" s="176"/>
      <c r="C339" s="14" t="s">
        <v>1014</v>
      </c>
      <c r="D339" s="15">
        <v>75</v>
      </c>
      <c r="E339" s="22" t="s">
        <v>1164</v>
      </c>
      <c r="F339" s="17" t="s">
        <v>1024</v>
      </c>
      <c r="G339" s="22" t="s">
        <v>1165</v>
      </c>
    </row>
    <row r="340" spans="2:10" ht="17.100000000000001" customHeight="1" x14ac:dyDescent="0.15">
      <c r="B340" s="176"/>
      <c r="C340" s="14" t="s">
        <v>1014</v>
      </c>
      <c r="D340" s="15">
        <v>76</v>
      </c>
      <c r="E340" s="22" t="s">
        <v>1166</v>
      </c>
      <c r="F340" s="17" t="s">
        <v>1024</v>
      </c>
      <c r="G340" s="22" t="s">
        <v>1167</v>
      </c>
    </row>
    <row r="341" spans="2:10" ht="17.100000000000001" customHeight="1" x14ac:dyDescent="0.15">
      <c r="B341" s="176"/>
      <c r="C341" s="14" t="s">
        <v>1014</v>
      </c>
      <c r="D341" s="15">
        <v>77</v>
      </c>
      <c r="E341" s="22" t="s">
        <v>1168</v>
      </c>
      <c r="F341" s="17"/>
      <c r="G341" s="22" t="s">
        <v>1169</v>
      </c>
    </row>
    <row r="342" spans="2:10" ht="17.100000000000001" customHeight="1" x14ac:dyDescent="0.15">
      <c r="B342" s="176"/>
      <c r="C342" s="14" t="s">
        <v>1014</v>
      </c>
      <c r="D342" s="15">
        <v>78</v>
      </c>
      <c r="E342" s="22" t="s">
        <v>1170</v>
      </c>
      <c r="F342" s="17" t="s">
        <v>1024</v>
      </c>
      <c r="G342" s="22" t="s">
        <v>1171</v>
      </c>
    </row>
    <row r="343" spans="2:10" ht="17.100000000000001" customHeight="1" x14ac:dyDescent="0.15">
      <c r="B343" s="176"/>
      <c r="C343" s="14" t="s">
        <v>1014</v>
      </c>
      <c r="D343" s="15">
        <v>79</v>
      </c>
      <c r="E343" s="22" t="s">
        <v>1172</v>
      </c>
      <c r="F343" s="17"/>
      <c r="G343" s="22" t="s">
        <v>1173</v>
      </c>
    </row>
    <row r="344" spans="2:10" ht="17.100000000000001" customHeight="1" x14ac:dyDescent="0.15">
      <c r="B344" s="173"/>
      <c r="C344" s="14" t="s">
        <v>1014</v>
      </c>
      <c r="D344" s="15">
        <v>80</v>
      </c>
      <c r="E344" s="22" t="s">
        <v>1174</v>
      </c>
      <c r="F344" s="17"/>
      <c r="G344" s="22" t="s">
        <v>1175</v>
      </c>
    </row>
    <row r="345" spans="2:10" ht="17.100000000000001" customHeight="1" x14ac:dyDescent="0.15">
      <c r="B345" s="177" t="s">
        <v>11</v>
      </c>
      <c r="C345" s="177"/>
      <c r="D345" s="177"/>
      <c r="E345" s="177"/>
      <c r="F345" s="177"/>
      <c r="G345" s="16" t="s">
        <v>1176</v>
      </c>
      <c r="H345" s="38"/>
      <c r="I345" s="38"/>
      <c r="J345" s="39"/>
    </row>
    <row r="346" spans="2:10" ht="36.75" customHeight="1" x14ac:dyDescent="0.15">
      <c r="B346" s="172" t="s">
        <v>1177</v>
      </c>
      <c r="C346" s="14" t="s">
        <v>1178</v>
      </c>
      <c r="D346" s="15">
        <v>1</v>
      </c>
      <c r="E346" s="22" t="s">
        <v>1179</v>
      </c>
      <c r="F346" s="17"/>
      <c r="G346" s="22" t="s">
        <v>1180</v>
      </c>
    </row>
    <row r="347" spans="2:10" ht="17.100000000000001" customHeight="1" x14ac:dyDescent="0.15">
      <c r="B347" s="176"/>
      <c r="C347" s="14" t="s">
        <v>1178</v>
      </c>
      <c r="D347" s="15">
        <v>2</v>
      </c>
      <c r="E347" s="22" t="s">
        <v>1181</v>
      </c>
      <c r="F347" s="17"/>
      <c r="G347" s="22" t="s">
        <v>1182</v>
      </c>
    </row>
    <row r="348" spans="2:10" ht="17.100000000000001" customHeight="1" x14ac:dyDescent="0.15">
      <c r="B348" s="176"/>
      <c r="C348" s="14" t="s">
        <v>1178</v>
      </c>
      <c r="D348" s="15">
        <v>3</v>
      </c>
      <c r="E348" s="22" t="s">
        <v>1183</v>
      </c>
      <c r="F348" s="17"/>
      <c r="G348" s="22" t="s">
        <v>1184</v>
      </c>
    </row>
    <row r="349" spans="2:10" ht="17.100000000000001" customHeight="1" x14ac:dyDescent="0.15">
      <c r="B349" s="176"/>
      <c r="C349" s="14" t="s">
        <v>1178</v>
      </c>
      <c r="D349" s="15">
        <v>4</v>
      </c>
      <c r="E349" s="22" t="s">
        <v>1185</v>
      </c>
      <c r="F349" s="17"/>
      <c r="G349" s="22" t="s">
        <v>1186</v>
      </c>
    </row>
    <row r="350" spans="2:10" ht="17.100000000000001" customHeight="1" x14ac:dyDescent="0.15">
      <c r="B350" s="176"/>
      <c r="C350" s="14" t="s">
        <v>1178</v>
      </c>
      <c r="D350" s="15">
        <v>5</v>
      </c>
      <c r="E350" s="22" t="s">
        <v>1187</v>
      </c>
      <c r="F350" s="17"/>
      <c r="G350" s="22" t="s">
        <v>1188</v>
      </c>
    </row>
    <row r="351" spans="2:10" ht="17.100000000000001" customHeight="1" x14ac:dyDescent="0.15">
      <c r="B351" s="176"/>
      <c r="C351" s="14" t="s">
        <v>1178</v>
      </c>
      <c r="D351" s="15">
        <v>6</v>
      </c>
      <c r="E351" s="22" t="s">
        <v>1189</v>
      </c>
      <c r="F351" s="17"/>
      <c r="G351" s="22" t="s">
        <v>1190</v>
      </c>
    </row>
    <row r="352" spans="2:10" ht="17.100000000000001" customHeight="1" x14ac:dyDescent="0.15">
      <c r="B352" s="176"/>
      <c r="C352" s="14" t="s">
        <v>1178</v>
      </c>
      <c r="D352" s="15">
        <v>7</v>
      </c>
      <c r="E352" s="22" t="s">
        <v>1191</v>
      </c>
      <c r="F352" s="17"/>
      <c r="G352" s="22" t="s">
        <v>1192</v>
      </c>
    </row>
    <row r="353" spans="2:7" ht="36" customHeight="1" x14ac:dyDescent="0.15">
      <c r="B353" s="176"/>
      <c r="C353" s="14" t="s">
        <v>1178</v>
      </c>
      <c r="D353" s="15">
        <v>8</v>
      </c>
      <c r="E353" s="22" t="s">
        <v>1193</v>
      </c>
      <c r="F353" s="17"/>
      <c r="G353" s="22" t="s">
        <v>1194</v>
      </c>
    </row>
    <row r="354" spans="2:7" ht="17.100000000000001" customHeight="1" x14ac:dyDescent="0.15">
      <c r="B354" s="173"/>
      <c r="C354" s="14" t="s">
        <v>1178</v>
      </c>
      <c r="D354" s="15">
        <v>9</v>
      </c>
      <c r="E354" s="22" t="s">
        <v>1195</v>
      </c>
      <c r="F354" s="17"/>
      <c r="G354" s="22" t="s">
        <v>1196</v>
      </c>
    </row>
    <row r="355" spans="2:7" ht="17.100000000000001" customHeight="1" x14ac:dyDescent="0.15">
      <c r="B355" s="172" t="s">
        <v>1197</v>
      </c>
      <c r="C355" s="14" t="s">
        <v>1178</v>
      </c>
      <c r="D355" s="15">
        <v>10</v>
      </c>
      <c r="E355" s="22" t="s">
        <v>1198</v>
      </c>
      <c r="F355" s="17"/>
      <c r="G355" s="22" t="s">
        <v>1199</v>
      </c>
    </row>
    <row r="356" spans="2:7" ht="17.100000000000001" customHeight="1" x14ac:dyDescent="0.15">
      <c r="B356" s="176"/>
      <c r="C356" s="14" t="s">
        <v>1178</v>
      </c>
      <c r="D356" s="15">
        <v>11</v>
      </c>
      <c r="E356" s="22" t="s">
        <v>1200</v>
      </c>
      <c r="F356" s="17"/>
      <c r="G356" s="22" t="s">
        <v>1201</v>
      </c>
    </row>
    <row r="357" spans="2:7" ht="17.100000000000001" customHeight="1" x14ac:dyDescent="0.15">
      <c r="B357" s="176"/>
      <c r="C357" s="14" t="s">
        <v>1178</v>
      </c>
      <c r="D357" s="15">
        <v>12</v>
      </c>
      <c r="E357" s="22" t="s">
        <v>1202</v>
      </c>
      <c r="F357" s="17"/>
      <c r="G357" s="22" t="s">
        <v>1203</v>
      </c>
    </row>
    <row r="358" spans="2:7" ht="17.100000000000001" customHeight="1" x14ac:dyDescent="0.15">
      <c r="B358" s="176"/>
      <c r="C358" s="14" t="s">
        <v>1178</v>
      </c>
      <c r="D358" s="15">
        <v>13</v>
      </c>
      <c r="E358" s="22" t="s">
        <v>1204</v>
      </c>
      <c r="F358" s="17"/>
      <c r="G358" s="22" t="s">
        <v>1205</v>
      </c>
    </row>
    <row r="359" spans="2:7" ht="17.100000000000001" customHeight="1" x14ac:dyDescent="0.15">
      <c r="B359" s="176"/>
      <c r="C359" s="14" t="s">
        <v>1178</v>
      </c>
      <c r="D359" s="15">
        <v>14</v>
      </c>
      <c r="E359" s="22" t="s">
        <v>1206</v>
      </c>
      <c r="F359" s="17"/>
      <c r="G359" s="22" t="s">
        <v>1207</v>
      </c>
    </row>
    <row r="360" spans="2:7" ht="17.100000000000001" customHeight="1" x14ac:dyDescent="0.15">
      <c r="B360" s="176"/>
      <c r="C360" s="14" t="s">
        <v>1178</v>
      </c>
      <c r="D360" s="15">
        <v>15</v>
      </c>
      <c r="E360" s="22" t="s">
        <v>1208</v>
      </c>
      <c r="F360" s="17"/>
      <c r="G360" s="22" t="s">
        <v>1209</v>
      </c>
    </row>
    <row r="361" spans="2:7" ht="17.100000000000001" customHeight="1" x14ac:dyDescent="0.15">
      <c r="B361" s="176"/>
      <c r="C361" s="14" t="s">
        <v>1178</v>
      </c>
      <c r="D361" s="15">
        <v>16</v>
      </c>
      <c r="E361" s="22" t="s">
        <v>1210</v>
      </c>
      <c r="F361" s="17"/>
      <c r="G361" s="22" t="s">
        <v>1211</v>
      </c>
    </row>
    <row r="362" spans="2:7" ht="17.100000000000001" customHeight="1" x14ac:dyDescent="0.15">
      <c r="B362" s="176"/>
      <c r="C362" s="14" t="s">
        <v>1178</v>
      </c>
      <c r="D362" s="15">
        <v>17</v>
      </c>
      <c r="E362" s="22" t="s">
        <v>1212</v>
      </c>
      <c r="F362" s="17"/>
      <c r="G362" s="22" t="s">
        <v>1213</v>
      </c>
    </row>
    <row r="363" spans="2:7" ht="17.100000000000001" customHeight="1" x14ac:dyDescent="0.15">
      <c r="B363" s="176"/>
      <c r="C363" s="14" t="s">
        <v>1178</v>
      </c>
      <c r="D363" s="15">
        <v>18</v>
      </c>
      <c r="E363" s="22" t="s">
        <v>1214</v>
      </c>
      <c r="F363" s="17"/>
      <c r="G363" s="22" t="s">
        <v>1215</v>
      </c>
    </row>
    <row r="364" spans="2:7" ht="17.100000000000001" customHeight="1" x14ac:dyDescent="0.15">
      <c r="B364" s="176"/>
      <c r="C364" s="14" t="s">
        <v>1178</v>
      </c>
      <c r="D364" s="15">
        <v>19</v>
      </c>
      <c r="E364" s="22" t="s">
        <v>1216</v>
      </c>
      <c r="F364" s="17"/>
      <c r="G364" s="22" t="s">
        <v>1217</v>
      </c>
    </row>
    <row r="365" spans="2:7" ht="17.100000000000001" customHeight="1" x14ac:dyDescent="0.15">
      <c r="B365" s="176"/>
      <c r="C365" s="14" t="s">
        <v>1178</v>
      </c>
      <c r="D365" s="15">
        <v>20</v>
      </c>
      <c r="E365" s="22" t="s">
        <v>1218</v>
      </c>
      <c r="F365" s="17"/>
      <c r="G365" s="22" t="s">
        <v>1219</v>
      </c>
    </row>
    <row r="366" spans="2:7" ht="17.100000000000001" customHeight="1" x14ac:dyDescent="0.15">
      <c r="B366" s="176"/>
      <c r="C366" s="14" t="s">
        <v>1178</v>
      </c>
      <c r="D366" s="15">
        <v>21</v>
      </c>
      <c r="E366" s="22" t="s">
        <v>1220</v>
      </c>
      <c r="F366" s="17"/>
      <c r="G366" s="22" t="s">
        <v>1221</v>
      </c>
    </row>
    <row r="367" spans="2:7" ht="17.100000000000001" customHeight="1" x14ac:dyDescent="0.15">
      <c r="B367" s="176"/>
      <c r="C367" s="14" t="s">
        <v>1178</v>
      </c>
      <c r="D367" s="15">
        <v>22</v>
      </c>
      <c r="E367" s="22" t="s">
        <v>1222</v>
      </c>
      <c r="F367" s="17"/>
      <c r="G367" s="22" t="s">
        <v>1223</v>
      </c>
    </row>
    <row r="368" spans="2:7" ht="17.100000000000001" customHeight="1" x14ac:dyDescent="0.15">
      <c r="B368" s="176"/>
      <c r="C368" s="14" t="s">
        <v>1178</v>
      </c>
      <c r="D368" s="15">
        <v>23</v>
      </c>
      <c r="E368" s="22" t="s">
        <v>1224</v>
      </c>
      <c r="F368" s="17"/>
      <c r="G368" s="22" t="s">
        <v>1225</v>
      </c>
    </row>
    <row r="369" spans="2:7" ht="17.100000000000001" customHeight="1" x14ac:dyDescent="0.15">
      <c r="B369" s="176"/>
      <c r="C369" s="14" t="s">
        <v>1178</v>
      </c>
      <c r="D369" s="15">
        <v>24</v>
      </c>
      <c r="E369" s="22" t="s">
        <v>1226</v>
      </c>
      <c r="F369" s="17"/>
      <c r="G369" s="22" t="s">
        <v>1227</v>
      </c>
    </row>
    <row r="370" spans="2:7" ht="17.100000000000001" customHeight="1" x14ac:dyDescent="0.15">
      <c r="B370" s="176"/>
      <c r="C370" s="14" t="s">
        <v>1178</v>
      </c>
      <c r="D370" s="15">
        <v>25</v>
      </c>
      <c r="E370" s="22" t="s">
        <v>1228</v>
      </c>
      <c r="F370" s="17"/>
      <c r="G370" s="22" t="s">
        <v>1229</v>
      </c>
    </row>
    <row r="371" spans="2:7" ht="17.100000000000001" customHeight="1" x14ac:dyDescent="0.15">
      <c r="B371" s="176"/>
      <c r="C371" s="14" t="s">
        <v>1178</v>
      </c>
      <c r="D371" s="15">
        <v>26</v>
      </c>
      <c r="E371" s="22" t="s">
        <v>1230</v>
      </c>
      <c r="F371" s="17"/>
      <c r="G371" s="22" t="s">
        <v>1231</v>
      </c>
    </row>
    <row r="372" spans="2:7" ht="17.100000000000001" customHeight="1" x14ac:dyDescent="0.15">
      <c r="B372" s="176"/>
      <c r="C372" s="14" t="s">
        <v>1178</v>
      </c>
      <c r="D372" s="15">
        <v>27</v>
      </c>
      <c r="E372" s="22" t="s">
        <v>1232</v>
      </c>
      <c r="F372" s="17"/>
      <c r="G372" s="22" t="s">
        <v>1233</v>
      </c>
    </row>
    <row r="373" spans="2:7" ht="17.100000000000001" customHeight="1" x14ac:dyDescent="0.15">
      <c r="B373" s="176"/>
      <c r="C373" s="14" t="s">
        <v>1178</v>
      </c>
      <c r="D373" s="15">
        <v>28</v>
      </c>
      <c r="E373" s="22" t="s">
        <v>1234</v>
      </c>
      <c r="F373" s="17"/>
      <c r="G373" s="22" t="s">
        <v>1235</v>
      </c>
    </row>
    <row r="374" spans="2:7" ht="17.100000000000001" customHeight="1" x14ac:dyDescent="0.15">
      <c r="B374" s="176"/>
      <c r="C374" s="14" t="s">
        <v>1178</v>
      </c>
      <c r="D374" s="15">
        <v>29</v>
      </c>
      <c r="E374" s="22" t="s">
        <v>1236</v>
      </c>
      <c r="F374" s="17"/>
      <c r="G374" s="22" t="s">
        <v>1237</v>
      </c>
    </row>
    <row r="375" spans="2:7" ht="17.100000000000001" customHeight="1" x14ac:dyDescent="0.15">
      <c r="B375" s="176"/>
      <c r="C375" s="14" t="s">
        <v>1178</v>
      </c>
      <c r="D375" s="15">
        <v>30</v>
      </c>
      <c r="E375" s="22" t="s">
        <v>1238</v>
      </c>
      <c r="F375" s="17"/>
      <c r="G375" s="22" t="s">
        <v>1239</v>
      </c>
    </row>
    <row r="376" spans="2:7" ht="17.100000000000001" customHeight="1" x14ac:dyDescent="0.15">
      <c r="B376" s="176"/>
      <c r="C376" s="14" t="s">
        <v>1178</v>
      </c>
      <c r="D376" s="15">
        <v>31</v>
      </c>
      <c r="E376" s="22" t="s">
        <v>1240</v>
      </c>
      <c r="F376" s="17"/>
      <c r="G376" s="22" t="s">
        <v>1241</v>
      </c>
    </row>
    <row r="377" spans="2:7" ht="17.100000000000001" customHeight="1" x14ac:dyDescent="0.15">
      <c r="B377" s="176"/>
      <c r="C377" s="14" t="s">
        <v>1178</v>
      </c>
      <c r="D377" s="15">
        <v>32</v>
      </c>
      <c r="E377" s="22" t="s">
        <v>1242</v>
      </c>
      <c r="F377" s="17"/>
      <c r="G377" s="22" t="s">
        <v>1243</v>
      </c>
    </row>
    <row r="378" spans="2:7" ht="17.100000000000001" customHeight="1" x14ac:dyDescent="0.15">
      <c r="B378" s="176"/>
      <c r="C378" s="14" t="s">
        <v>1178</v>
      </c>
      <c r="D378" s="15">
        <v>33</v>
      </c>
      <c r="E378" s="22" t="s">
        <v>1244</v>
      </c>
      <c r="F378" s="17"/>
      <c r="G378" s="22" t="s">
        <v>1245</v>
      </c>
    </row>
    <row r="379" spans="2:7" ht="17.100000000000001" customHeight="1" x14ac:dyDescent="0.15">
      <c r="B379" s="176"/>
      <c r="C379" s="14" t="s">
        <v>1178</v>
      </c>
      <c r="D379" s="15">
        <v>34</v>
      </c>
      <c r="E379" s="22" t="s">
        <v>1246</v>
      </c>
      <c r="F379" s="17"/>
      <c r="G379" s="22" t="s">
        <v>1247</v>
      </c>
    </row>
    <row r="380" spans="2:7" ht="17.100000000000001" customHeight="1" x14ac:dyDescent="0.15">
      <c r="B380" s="176"/>
      <c r="C380" s="14" t="s">
        <v>1178</v>
      </c>
      <c r="D380" s="15">
        <v>35</v>
      </c>
      <c r="E380" s="22" t="s">
        <v>1248</v>
      </c>
      <c r="F380" s="17"/>
      <c r="G380" s="22" t="s">
        <v>1249</v>
      </c>
    </row>
    <row r="381" spans="2:7" ht="17.100000000000001" customHeight="1" x14ac:dyDescent="0.15">
      <c r="B381" s="176"/>
      <c r="C381" s="14" t="s">
        <v>1178</v>
      </c>
      <c r="D381" s="15">
        <v>36</v>
      </c>
      <c r="E381" s="22" t="s">
        <v>1250</v>
      </c>
      <c r="F381" s="17"/>
      <c r="G381" s="22" t="s">
        <v>1251</v>
      </c>
    </row>
    <row r="382" spans="2:7" ht="17.100000000000001" customHeight="1" x14ac:dyDescent="0.15">
      <c r="B382" s="176"/>
      <c r="C382" s="14" t="s">
        <v>1178</v>
      </c>
      <c r="D382" s="15">
        <v>37</v>
      </c>
      <c r="E382" s="22" t="s">
        <v>1252</v>
      </c>
      <c r="F382" s="17"/>
      <c r="G382" s="22" t="s">
        <v>1253</v>
      </c>
    </row>
    <row r="383" spans="2:7" ht="17.100000000000001" customHeight="1" x14ac:dyDescent="0.15">
      <c r="B383" s="176"/>
      <c r="C383" s="14" t="s">
        <v>1178</v>
      </c>
      <c r="D383" s="15">
        <v>38</v>
      </c>
      <c r="E383" s="22" t="s">
        <v>1254</v>
      </c>
      <c r="F383" s="17"/>
      <c r="G383" s="22" t="s">
        <v>1255</v>
      </c>
    </row>
    <row r="384" spans="2:7" ht="17.100000000000001" customHeight="1" x14ac:dyDescent="0.15">
      <c r="B384" s="176"/>
      <c r="C384" s="14" t="s">
        <v>1178</v>
      </c>
      <c r="D384" s="15">
        <v>39</v>
      </c>
      <c r="E384" s="22" t="s">
        <v>1256</v>
      </c>
      <c r="F384" s="17"/>
      <c r="G384" s="22" t="s">
        <v>1257</v>
      </c>
    </row>
    <row r="385" spans="2:7" ht="17.100000000000001" customHeight="1" x14ac:dyDescent="0.15">
      <c r="B385" s="176"/>
      <c r="C385" s="14" t="s">
        <v>1178</v>
      </c>
      <c r="D385" s="15">
        <v>40</v>
      </c>
      <c r="E385" s="22" t="s">
        <v>1258</v>
      </c>
      <c r="F385" s="17"/>
      <c r="G385" s="22" t="s">
        <v>1259</v>
      </c>
    </row>
    <row r="386" spans="2:7" ht="17.100000000000001" customHeight="1" x14ac:dyDescent="0.15">
      <c r="B386" s="176"/>
      <c r="C386" s="14" t="s">
        <v>1178</v>
      </c>
      <c r="D386" s="15">
        <v>41</v>
      </c>
      <c r="E386" s="22" t="s">
        <v>1260</v>
      </c>
      <c r="F386" s="17"/>
      <c r="G386" s="22" t="s">
        <v>1261</v>
      </c>
    </row>
    <row r="387" spans="2:7" ht="17.100000000000001" customHeight="1" x14ac:dyDescent="0.15">
      <c r="B387" s="176"/>
      <c r="C387" s="14" t="s">
        <v>1178</v>
      </c>
      <c r="D387" s="15">
        <v>42</v>
      </c>
      <c r="E387" s="22" t="s">
        <v>1262</v>
      </c>
      <c r="F387" s="17"/>
      <c r="G387" s="22" t="s">
        <v>1263</v>
      </c>
    </row>
    <row r="388" spans="2:7" ht="17.100000000000001" customHeight="1" x14ac:dyDescent="0.15">
      <c r="B388" s="176"/>
      <c r="C388" s="14" t="s">
        <v>1178</v>
      </c>
      <c r="D388" s="15">
        <v>43</v>
      </c>
      <c r="E388" s="22" t="s">
        <v>1264</v>
      </c>
      <c r="F388" s="17"/>
      <c r="G388" s="22" t="s">
        <v>1265</v>
      </c>
    </row>
    <row r="389" spans="2:7" ht="17.100000000000001" customHeight="1" x14ac:dyDescent="0.15">
      <c r="B389" s="176"/>
      <c r="C389" s="14" t="s">
        <v>1178</v>
      </c>
      <c r="D389" s="15">
        <v>44</v>
      </c>
      <c r="E389" s="22" t="s">
        <v>1266</v>
      </c>
      <c r="F389" s="17"/>
      <c r="G389" s="22" t="s">
        <v>1267</v>
      </c>
    </row>
    <row r="390" spans="2:7" ht="17.100000000000001" customHeight="1" x14ac:dyDescent="0.15">
      <c r="B390" s="176"/>
      <c r="C390" s="14" t="s">
        <v>1178</v>
      </c>
      <c r="D390" s="15">
        <v>45</v>
      </c>
      <c r="E390" s="22" t="s">
        <v>1268</v>
      </c>
      <c r="F390" s="17"/>
      <c r="G390" s="22" t="s">
        <v>1269</v>
      </c>
    </row>
    <row r="391" spans="2:7" ht="35.25" customHeight="1" x14ac:dyDescent="0.15">
      <c r="B391" s="176"/>
      <c r="C391" s="14" t="s">
        <v>1178</v>
      </c>
      <c r="D391" s="15">
        <v>46</v>
      </c>
      <c r="E391" s="22" t="s">
        <v>1270</v>
      </c>
      <c r="F391" s="17"/>
      <c r="G391" s="22" t="s">
        <v>1271</v>
      </c>
    </row>
    <row r="392" spans="2:7" ht="17.100000000000001" customHeight="1" x14ac:dyDescent="0.15">
      <c r="B392" s="176"/>
      <c r="C392" s="14" t="s">
        <v>1178</v>
      </c>
      <c r="D392" s="15">
        <v>47</v>
      </c>
      <c r="E392" s="22" t="s">
        <v>1272</v>
      </c>
      <c r="F392" s="17"/>
      <c r="G392" s="22" t="s">
        <v>1273</v>
      </c>
    </row>
    <row r="393" spans="2:7" ht="17.100000000000001" customHeight="1" x14ac:dyDescent="0.15">
      <c r="B393" s="176"/>
      <c r="C393" s="14" t="s">
        <v>1178</v>
      </c>
      <c r="D393" s="15">
        <v>48</v>
      </c>
      <c r="E393" s="22" t="s">
        <v>1274</v>
      </c>
      <c r="F393" s="17"/>
      <c r="G393" s="22" t="s">
        <v>1275</v>
      </c>
    </row>
    <row r="394" spans="2:7" ht="17.100000000000001" customHeight="1" x14ac:dyDescent="0.15">
      <c r="B394" s="176"/>
      <c r="C394" s="14" t="s">
        <v>1178</v>
      </c>
      <c r="D394" s="15">
        <v>49</v>
      </c>
      <c r="E394" s="22" t="s">
        <v>1276</v>
      </c>
      <c r="F394" s="17"/>
      <c r="G394" s="22" t="s">
        <v>1277</v>
      </c>
    </row>
    <row r="395" spans="2:7" ht="17.100000000000001" customHeight="1" x14ac:dyDescent="0.15">
      <c r="B395" s="176"/>
      <c r="C395" s="14" t="s">
        <v>1178</v>
      </c>
      <c r="D395" s="15">
        <v>50</v>
      </c>
      <c r="E395" s="22" t="s">
        <v>1278</v>
      </c>
      <c r="F395" s="17"/>
      <c r="G395" s="22" t="s">
        <v>1279</v>
      </c>
    </row>
    <row r="396" spans="2:7" ht="17.100000000000001" customHeight="1" x14ac:dyDescent="0.15">
      <c r="B396" s="176"/>
      <c r="C396" s="14" t="s">
        <v>1178</v>
      </c>
      <c r="D396" s="15">
        <v>51</v>
      </c>
      <c r="E396" s="22" t="s">
        <v>1280</v>
      </c>
      <c r="F396" s="17"/>
      <c r="G396" s="22" t="s">
        <v>1281</v>
      </c>
    </row>
    <row r="397" spans="2:7" ht="17.100000000000001" customHeight="1" x14ac:dyDescent="0.15">
      <c r="B397" s="176"/>
      <c r="C397" s="14" t="s">
        <v>1178</v>
      </c>
      <c r="D397" s="15">
        <v>52</v>
      </c>
      <c r="E397" s="22" t="s">
        <v>1282</v>
      </c>
      <c r="F397" s="17"/>
      <c r="G397" s="22" t="s">
        <v>1283</v>
      </c>
    </row>
    <row r="398" spans="2:7" ht="17.100000000000001" customHeight="1" x14ac:dyDescent="0.15">
      <c r="B398" s="176"/>
      <c r="C398" s="14" t="s">
        <v>1178</v>
      </c>
      <c r="D398" s="15">
        <v>53</v>
      </c>
      <c r="E398" s="22" t="s">
        <v>1284</v>
      </c>
      <c r="F398" s="17"/>
      <c r="G398" s="22" t="s">
        <v>1285</v>
      </c>
    </row>
    <row r="399" spans="2:7" ht="17.100000000000001" customHeight="1" x14ac:dyDescent="0.15">
      <c r="B399" s="176"/>
      <c r="C399" s="14" t="s">
        <v>1178</v>
      </c>
      <c r="D399" s="15">
        <v>54</v>
      </c>
      <c r="E399" s="22" t="s">
        <v>1286</v>
      </c>
      <c r="F399" s="17"/>
      <c r="G399" s="22" t="s">
        <v>1287</v>
      </c>
    </row>
    <row r="400" spans="2:7" ht="17.100000000000001" customHeight="1" x14ac:dyDescent="0.15">
      <c r="B400" s="176"/>
      <c r="C400" s="14" t="s">
        <v>1178</v>
      </c>
      <c r="D400" s="15">
        <v>55</v>
      </c>
      <c r="E400" s="22" t="s">
        <v>1288</v>
      </c>
      <c r="F400" s="17"/>
      <c r="G400" s="22" t="s">
        <v>1289</v>
      </c>
    </row>
    <row r="401" spans="2:7" ht="17.100000000000001" customHeight="1" x14ac:dyDescent="0.15">
      <c r="B401" s="176"/>
      <c r="C401" s="14" t="s">
        <v>1178</v>
      </c>
      <c r="D401" s="15">
        <v>56</v>
      </c>
      <c r="E401" s="22" t="s">
        <v>1290</v>
      </c>
      <c r="F401" s="17"/>
      <c r="G401" s="28" t="s">
        <v>1291</v>
      </c>
    </row>
    <row r="402" spans="2:7" ht="17.100000000000001" customHeight="1" x14ac:dyDescent="0.15">
      <c r="B402" s="176"/>
      <c r="C402" s="14" t="s">
        <v>1178</v>
      </c>
      <c r="D402" s="15">
        <v>57</v>
      </c>
      <c r="E402" s="22" t="s">
        <v>1292</v>
      </c>
      <c r="F402" s="17"/>
      <c r="G402" s="22" t="s">
        <v>1293</v>
      </c>
    </row>
    <row r="403" spans="2:7" ht="17.100000000000001" customHeight="1" x14ac:dyDescent="0.15">
      <c r="B403" s="176"/>
      <c r="C403" s="14" t="s">
        <v>1178</v>
      </c>
      <c r="D403" s="15">
        <v>58</v>
      </c>
      <c r="E403" s="22" t="s">
        <v>1294</v>
      </c>
      <c r="F403" s="17"/>
      <c r="G403" s="22" t="s">
        <v>1295</v>
      </c>
    </row>
    <row r="404" spans="2:7" ht="17.100000000000001" customHeight="1" x14ac:dyDescent="0.15">
      <c r="B404" s="176"/>
      <c r="C404" s="14" t="s">
        <v>1178</v>
      </c>
      <c r="D404" s="15">
        <v>59</v>
      </c>
      <c r="E404" s="22" t="s">
        <v>1296</v>
      </c>
      <c r="F404" s="17"/>
      <c r="G404" s="22" t="s">
        <v>1297</v>
      </c>
    </row>
    <row r="405" spans="2:7" ht="17.100000000000001" customHeight="1" x14ac:dyDescent="0.15">
      <c r="B405" s="176"/>
      <c r="C405" s="14" t="s">
        <v>1178</v>
      </c>
      <c r="D405" s="15">
        <v>60</v>
      </c>
      <c r="E405" s="22" t="s">
        <v>1298</v>
      </c>
      <c r="F405" s="17"/>
      <c r="G405" s="22" t="s">
        <v>1299</v>
      </c>
    </row>
    <row r="406" spans="2:7" ht="17.100000000000001" customHeight="1" x14ac:dyDescent="0.15">
      <c r="B406" s="176"/>
      <c r="C406" s="14" t="s">
        <v>1178</v>
      </c>
      <c r="D406" s="15">
        <v>61</v>
      </c>
      <c r="E406" s="22" t="s">
        <v>1300</v>
      </c>
      <c r="F406" s="17"/>
      <c r="G406" s="22" t="s">
        <v>1301</v>
      </c>
    </row>
    <row r="407" spans="2:7" ht="17.100000000000001" customHeight="1" x14ac:dyDescent="0.15">
      <c r="B407" s="176"/>
      <c r="C407" s="14" t="s">
        <v>1178</v>
      </c>
      <c r="D407" s="15">
        <v>62</v>
      </c>
      <c r="E407" s="22" t="s">
        <v>1302</v>
      </c>
      <c r="F407" s="17"/>
      <c r="G407" s="22" t="s">
        <v>1303</v>
      </c>
    </row>
    <row r="408" spans="2:7" ht="17.100000000000001" customHeight="1" x14ac:dyDescent="0.15">
      <c r="B408" s="176"/>
      <c r="C408" s="14" t="s">
        <v>1178</v>
      </c>
      <c r="D408" s="15">
        <v>63</v>
      </c>
      <c r="E408" s="22" t="s">
        <v>1304</v>
      </c>
      <c r="F408" s="17"/>
      <c r="G408" s="22" t="s">
        <v>1305</v>
      </c>
    </row>
    <row r="409" spans="2:7" ht="17.100000000000001" customHeight="1" x14ac:dyDescent="0.15">
      <c r="B409" s="176"/>
      <c r="C409" s="14" t="s">
        <v>1178</v>
      </c>
      <c r="D409" s="15">
        <v>64</v>
      </c>
      <c r="E409" s="22" t="s">
        <v>1306</v>
      </c>
      <c r="F409" s="17"/>
      <c r="G409" s="22" t="s">
        <v>1307</v>
      </c>
    </row>
    <row r="410" spans="2:7" ht="17.100000000000001" customHeight="1" x14ac:dyDescent="0.15">
      <c r="B410" s="176"/>
      <c r="C410" s="14" t="s">
        <v>1178</v>
      </c>
      <c r="D410" s="15">
        <v>65</v>
      </c>
      <c r="E410" s="22" t="s">
        <v>1308</v>
      </c>
      <c r="F410" s="17"/>
      <c r="G410" s="22" t="s">
        <v>1309</v>
      </c>
    </row>
    <row r="411" spans="2:7" ht="17.100000000000001" customHeight="1" x14ac:dyDescent="0.15">
      <c r="B411" s="176"/>
      <c r="C411" s="14" t="s">
        <v>1178</v>
      </c>
      <c r="D411" s="15">
        <v>66</v>
      </c>
      <c r="E411" s="22" t="s">
        <v>1310</v>
      </c>
      <c r="F411" s="17"/>
      <c r="G411" s="22" t="s">
        <v>1311</v>
      </c>
    </row>
    <row r="412" spans="2:7" ht="17.100000000000001" customHeight="1" x14ac:dyDescent="0.15">
      <c r="B412" s="176"/>
      <c r="C412" s="14" t="s">
        <v>1178</v>
      </c>
      <c r="D412" s="15">
        <v>67</v>
      </c>
      <c r="E412" s="22" t="s">
        <v>1312</v>
      </c>
      <c r="F412" s="17"/>
      <c r="G412" s="22" t="s">
        <v>1313</v>
      </c>
    </row>
    <row r="413" spans="2:7" ht="17.100000000000001" customHeight="1" x14ac:dyDescent="0.15">
      <c r="B413" s="176"/>
      <c r="C413" s="14" t="s">
        <v>1178</v>
      </c>
      <c r="D413" s="15">
        <v>68</v>
      </c>
      <c r="E413" s="22" t="s">
        <v>1314</v>
      </c>
      <c r="F413" s="17"/>
      <c r="G413" s="22" t="s">
        <v>1315</v>
      </c>
    </row>
    <row r="414" spans="2:7" ht="24.75" customHeight="1" x14ac:dyDescent="0.15">
      <c r="B414" s="176"/>
      <c r="C414" s="14" t="s">
        <v>1178</v>
      </c>
      <c r="D414" s="15">
        <v>69</v>
      </c>
      <c r="E414" s="22" t="s">
        <v>1316</v>
      </c>
      <c r="F414" s="17"/>
      <c r="G414" s="22" t="s">
        <v>1317</v>
      </c>
    </row>
    <row r="415" spans="2:7" ht="17.100000000000001" customHeight="1" x14ac:dyDescent="0.15">
      <c r="B415" s="176"/>
      <c r="C415" s="14" t="s">
        <v>1178</v>
      </c>
      <c r="D415" s="15">
        <v>70</v>
      </c>
      <c r="E415" s="22" t="s">
        <v>1318</v>
      </c>
      <c r="F415" s="17"/>
      <c r="G415" s="22" t="s">
        <v>1319</v>
      </c>
    </row>
    <row r="416" spans="2:7" ht="17.100000000000001" customHeight="1" x14ac:dyDescent="0.15">
      <c r="B416" s="173"/>
      <c r="C416" s="14" t="s">
        <v>1178</v>
      </c>
      <c r="D416" s="15">
        <v>71</v>
      </c>
      <c r="E416" s="22" t="s">
        <v>1320</v>
      </c>
      <c r="F416" s="17"/>
      <c r="G416" s="22" t="s">
        <v>1321</v>
      </c>
    </row>
    <row r="417" spans="2:7" ht="36" customHeight="1" x14ac:dyDescent="0.15">
      <c r="B417" s="172" t="s">
        <v>1177</v>
      </c>
      <c r="C417" s="14" t="s">
        <v>1178</v>
      </c>
      <c r="D417" s="15">
        <v>72</v>
      </c>
      <c r="E417" s="22" t="s">
        <v>1322</v>
      </c>
      <c r="F417" s="17"/>
      <c r="G417" s="22" t="s">
        <v>1323</v>
      </c>
    </row>
    <row r="418" spans="2:7" ht="17.100000000000001" customHeight="1" x14ac:dyDescent="0.15">
      <c r="B418" s="176"/>
      <c r="C418" s="14" t="s">
        <v>1178</v>
      </c>
      <c r="D418" s="15">
        <v>73</v>
      </c>
      <c r="E418" s="22" t="s">
        <v>1324</v>
      </c>
      <c r="F418" s="17"/>
      <c r="G418" s="22" t="s">
        <v>1325</v>
      </c>
    </row>
    <row r="419" spans="2:7" ht="17.100000000000001" customHeight="1" x14ac:dyDescent="0.15">
      <c r="B419" s="176"/>
      <c r="C419" s="14" t="s">
        <v>1178</v>
      </c>
      <c r="D419" s="15">
        <v>74</v>
      </c>
      <c r="E419" s="22" t="s">
        <v>1326</v>
      </c>
      <c r="F419" s="17"/>
      <c r="G419" s="22" t="s">
        <v>1327</v>
      </c>
    </row>
    <row r="420" spans="2:7" ht="17.100000000000001" customHeight="1" x14ac:dyDescent="0.15">
      <c r="B420" s="176"/>
      <c r="C420" s="14" t="s">
        <v>1178</v>
      </c>
      <c r="D420" s="15">
        <v>75</v>
      </c>
      <c r="E420" s="22" t="s">
        <v>1328</v>
      </c>
      <c r="F420" s="17"/>
      <c r="G420" s="22" t="s">
        <v>1329</v>
      </c>
    </row>
    <row r="421" spans="2:7" ht="17.100000000000001" customHeight="1" x14ac:dyDescent="0.15">
      <c r="B421" s="176"/>
      <c r="C421" s="14" t="s">
        <v>1178</v>
      </c>
      <c r="D421" s="15">
        <v>76</v>
      </c>
      <c r="E421" s="22" t="s">
        <v>1330</v>
      </c>
      <c r="F421" s="17"/>
      <c r="G421" s="22" t="s">
        <v>1331</v>
      </c>
    </row>
    <row r="422" spans="2:7" ht="17.100000000000001" customHeight="1" x14ac:dyDescent="0.15">
      <c r="B422" s="176"/>
      <c r="C422" s="14" t="s">
        <v>1178</v>
      </c>
      <c r="D422" s="15">
        <v>77</v>
      </c>
      <c r="E422" s="22" t="s">
        <v>1332</v>
      </c>
      <c r="F422" s="17"/>
      <c r="G422" s="22" t="s">
        <v>1333</v>
      </c>
    </row>
    <row r="423" spans="2:7" ht="17.100000000000001" customHeight="1" x14ac:dyDescent="0.15">
      <c r="B423" s="176"/>
      <c r="C423" s="14" t="s">
        <v>1178</v>
      </c>
      <c r="D423" s="15">
        <v>78</v>
      </c>
      <c r="E423" s="22" t="s">
        <v>1334</v>
      </c>
      <c r="F423" s="17"/>
      <c r="G423" s="22" t="s">
        <v>1335</v>
      </c>
    </row>
    <row r="424" spans="2:7" ht="17.100000000000001" customHeight="1" x14ac:dyDescent="0.15">
      <c r="B424" s="176"/>
      <c r="C424" s="14" t="s">
        <v>1178</v>
      </c>
      <c r="D424" s="15">
        <v>79</v>
      </c>
      <c r="E424" s="22" t="s">
        <v>1336</v>
      </c>
      <c r="F424" s="17"/>
      <c r="G424" s="22" t="s">
        <v>1337</v>
      </c>
    </row>
    <row r="425" spans="2:7" ht="17.100000000000001" customHeight="1" x14ac:dyDescent="0.15">
      <c r="B425" s="176"/>
      <c r="C425" s="14" t="s">
        <v>1178</v>
      </c>
      <c r="D425" s="15">
        <v>80</v>
      </c>
      <c r="E425" s="22" t="s">
        <v>1338</v>
      </c>
      <c r="F425" s="17"/>
      <c r="G425" s="22" t="s">
        <v>1339</v>
      </c>
    </row>
    <row r="426" spans="2:7" ht="17.100000000000001" customHeight="1" x14ac:dyDescent="0.15">
      <c r="B426" s="176"/>
      <c r="C426" s="14" t="s">
        <v>1178</v>
      </c>
      <c r="D426" s="15">
        <v>81</v>
      </c>
      <c r="E426" s="22" t="s">
        <v>1340</v>
      </c>
      <c r="F426" s="17"/>
      <c r="G426" s="22" t="s">
        <v>1341</v>
      </c>
    </row>
    <row r="427" spans="2:7" ht="17.100000000000001" customHeight="1" x14ac:dyDescent="0.15">
      <c r="B427" s="176"/>
      <c r="C427" s="14" t="s">
        <v>1178</v>
      </c>
      <c r="D427" s="15">
        <v>82</v>
      </c>
      <c r="E427" s="22" t="s">
        <v>1342</v>
      </c>
      <c r="F427" s="17"/>
      <c r="G427" s="22" t="s">
        <v>1343</v>
      </c>
    </row>
    <row r="428" spans="2:7" ht="17.100000000000001" customHeight="1" x14ac:dyDescent="0.15">
      <c r="B428" s="176"/>
      <c r="C428" s="14" t="s">
        <v>1178</v>
      </c>
      <c r="D428" s="15">
        <v>83</v>
      </c>
      <c r="E428" s="22" t="s">
        <v>1344</v>
      </c>
      <c r="F428" s="17"/>
      <c r="G428" s="22" t="s">
        <v>1345</v>
      </c>
    </row>
    <row r="429" spans="2:7" ht="17.100000000000001" customHeight="1" x14ac:dyDescent="0.15">
      <c r="B429" s="176"/>
      <c r="C429" s="14" t="s">
        <v>1178</v>
      </c>
      <c r="D429" s="15">
        <v>84</v>
      </c>
      <c r="E429" s="22" t="s">
        <v>1346</v>
      </c>
      <c r="F429" s="17"/>
      <c r="G429" s="22" t="s">
        <v>1347</v>
      </c>
    </row>
    <row r="430" spans="2:7" ht="17.100000000000001" customHeight="1" x14ac:dyDescent="0.15">
      <c r="B430" s="176"/>
      <c r="C430" s="14" t="s">
        <v>1178</v>
      </c>
      <c r="D430" s="15">
        <v>85</v>
      </c>
      <c r="E430" s="22" t="s">
        <v>1348</v>
      </c>
      <c r="F430" s="17"/>
      <c r="G430" s="22" t="s">
        <v>1349</v>
      </c>
    </row>
    <row r="431" spans="2:7" ht="17.100000000000001" customHeight="1" x14ac:dyDescent="0.15">
      <c r="B431" s="176"/>
      <c r="C431" s="14" t="s">
        <v>1178</v>
      </c>
      <c r="D431" s="15">
        <v>86</v>
      </c>
      <c r="E431" s="22" t="s">
        <v>1350</v>
      </c>
      <c r="F431" s="17"/>
      <c r="G431" s="22" t="s">
        <v>1351</v>
      </c>
    </row>
    <row r="432" spans="2:7" ht="17.100000000000001" customHeight="1" x14ac:dyDescent="0.15">
      <c r="B432" s="176"/>
      <c r="C432" s="14" t="s">
        <v>1178</v>
      </c>
      <c r="D432" s="15">
        <v>87</v>
      </c>
      <c r="E432" s="22" t="s">
        <v>1352</v>
      </c>
      <c r="F432" s="17"/>
      <c r="G432" s="22" t="s">
        <v>1353</v>
      </c>
    </row>
    <row r="433" spans="2:7" ht="17.100000000000001" customHeight="1" x14ac:dyDescent="0.15">
      <c r="B433" s="176"/>
      <c r="C433" s="14" t="s">
        <v>1178</v>
      </c>
      <c r="D433" s="15">
        <v>88</v>
      </c>
      <c r="E433" s="22" t="s">
        <v>1354</v>
      </c>
      <c r="F433" s="17"/>
      <c r="G433" s="22" t="s">
        <v>1355</v>
      </c>
    </row>
    <row r="434" spans="2:7" ht="17.100000000000001" customHeight="1" x14ac:dyDescent="0.15">
      <c r="B434" s="176"/>
      <c r="C434" s="14" t="s">
        <v>1178</v>
      </c>
      <c r="D434" s="15">
        <v>89</v>
      </c>
      <c r="E434" s="22" t="s">
        <v>1356</v>
      </c>
      <c r="F434" s="17"/>
      <c r="G434" s="22" t="s">
        <v>1357</v>
      </c>
    </row>
    <row r="435" spans="2:7" ht="17.100000000000001" customHeight="1" x14ac:dyDescent="0.15">
      <c r="B435" s="176"/>
      <c r="C435" s="14" t="s">
        <v>1178</v>
      </c>
      <c r="D435" s="15">
        <v>90</v>
      </c>
      <c r="E435" s="22" t="s">
        <v>1358</v>
      </c>
      <c r="F435" s="17"/>
      <c r="G435" s="22" t="s">
        <v>1359</v>
      </c>
    </row>
    <row r="436" spans="2:7" ht="17.100000000000001" customHeight="1" x14ac:dyDescent="0.15">
      <c r="B436" s="176"/>
      <c r="C436" s="14" t="s">
        <v>1178</v>
      </c>
      <c r="D436" s="15">
        <v>91</v>
      </c>
      <c r="E436" s="22" t="s">
        <v>1360</v>
      </c>
      <c r="F436" s="17"/>
      <c r="G436" s="22" t="s">
        <v>1361</v>
      </c>
    </row>
    <row r="437" spans="2:7" ht="17.100000000000001" customHeight="1" x14ac:dyDescent="0.15">
      <c r="B437" s="176"/>
      <c r="C437" s="14" t="s">
        <v>1178</v>
      </c>
      <c r="D437" s="15">
        <v>92</v>
      </c>
      <c r="E437" s="22" t="s">
        <v>1266</v>
      </c>
      <c r="F437" s="17"/>
      <c r="G437" s="22" t="s">
        <v>1362</v>
      </c>
    </row>
    <row r="438" spans="2:7" ht="17.100000000000001" customHeight="1" x14ac:dyDescent="0.15">
      <c r="B438" s="176"/>
      <c r="C438" s="14" t="s">
        <v>1178</v>
      </c>
      <c r="D438" s="15">
        <v>93</v>
      </c>
      <c r="E438" s="22" t="s">
        <v>1363</v>
      </c>
      <c r="F438" s="17"/>
      <c r="G438" s="22" t="s">
        <v>1364</v>
      </c>
    </row>
    <row r="439" spans="2:7" ht="17.100000000000001" customHeight="1" x14ac:dyDescent="0.15">
      <c r="B439" s="176"/>
      <c r="C439" s="14" t="s">
        <v>1178</v>
      </c>
      <c r="D439" s="15">
        <v>94</v>
      </c>
      <c r="E439" s="22" t="s">
        <v>1365</v>
      </c>
      <c r="F439" s="17"/>
      <c r="G439" s="22" t="s">
        <v>1366</v>
      </c>
    </row>
    <row r="440" spans="2:7" ht="17.100000000000001" customHeight="1" x14ac:dyDescent="0.15">
      <c r="B440" s="176"/>
      <c r="C440" s="14" t="s">
        <v>1178</v>
      </c>
      <c r="D440" s="15">
        <v>95</v>
      </c>
      <c r="E440" s="22" t="s">
        <v>1367</v>
      </c>
      <c r="F440" s="17"/>
      <c r="G440" s="22" t="s">
        <v>1368</v>
      </c>
    </row>
    <row r="441" spans="2:7" ht="17.100000000000001" customHeight="1" x14ac:dyDescent="0.15">
      <c r="B441" s="176"/>
      <c r="C441" s="14" t="s">
        <v>1178</v>
      </c>
      <c r="D441" s="15">
        <v>96</v>
      </c>
      <c r="E441" s="22" t="s">
        <v>1369</v>
      </c>
      <c r="F441" s="17"/>
      <c r="G441" s="22" t="s">
        <v>1370</v>
      </c>
    </row>
    <row r="442" spans="2:7" ht="17.100000000000001" customHeight="1" x14ac:dyDescent="0.15">
      <c r="B442" s="176"/>
      <c r="C442" s="14" t="s">
        <v>1178</v>
      </c>
      <c r="D442" s="15">
        <v>97</v>
      </c>
      <c r="E442" s="22" t="s">
        <v>1371</v>
      </c>
      <c r="F442" s="17"/>
      <c r="G442" s="22" t="s">
        <v>1372</v>
      </c>
    </row>
    <row r="443" spans="2:7" ht="17.100000000000001" customHeight="1" x14ac:dyDescent="0.15">
      <c r="B443" s="176"/>
      <c r="C443" s="14" t="s">
        <v>1178</v>
      </c>
      <c r="D443" s="15">
        <v>98</v>
      </c>
      <c r="E443" s="22" t="s">
        <v>1373</v>
      </c>
      <c r="F443" s="17"/>
      <c r="G443" s="22" t="s">
        <v>1374</v>
      </c>
    </row>
    <row r="444" spans="2:7" ht="30.75" customHeight="1" x14ac:dyDescent="0.15">
      <c r="B444" s="176"/>
      <c r="C444" s="14" t="s">
        <v>1178</v>
      </c>
      <c r="D444" s="15">
        <v>99</v>
      </c>
      <c r="E444" s="22" t="s">
        <v>1375</v>
      </c>
      <c r="F444" s="17"/>
      <c r="G444" s="22" t="s">
        <v>1376</v>
      </c>
    </row>
    <row r="445" spans="2:7" ht="17.100000000000001" customHeight="1" x14ac:dyDescent="0.15">
      <c r="B445" s="176"/>
      <c r="C445" s="14" t="s">
        <v>1178</v>
      </c>
      <c r="D445" s="15">
        <v>100</v>
      </c>
      <c r="E445" s="22" t="s">
        <v>1377</v>
      </c>
      <c r="F445" s="17"/>
      <c r="G445" s="22" t="s">
        <v>1378</v>
      </c>
    </row>
    <row r="446" spans="2:7" ht="17.100000000000001" customHeight="1" x14ac:dyDescent="0.15">
      <c r="B446" s="176"/>
      <c r="C446" s="14" t="s">
        <v>1178</v>
      </c>
      <c r="D446" s="15">
        <v>101</v>
      </c>
      <c r="E446" s="22" t="s">
        <v>1379</v>
      </c>
      <c r="F446" s="17"/>
      <c r="G446" s="22" t="s">
        <v>1380</v>
      </c>
    </row>
    <row r="447" spans="2:7" ht="17.100000000000001" customHeight="1" x14ac:dyDescent="0.15">
      <c r="B447" s="176"/>
      <c r="C447" s="14" t="s">
        <v>1178</v>
      </c>
      <c r="D447" s="15">
        <v>102</v>
      </c>
      <c r="E447" s="22" t="s">
        <v>1381</v>
      </c>
      <c r="F447" s="17"/>
      <c r="G447" s="22" t="s">
        <v>1382</v>
      </c>
    </row>
    <row r="448" spans="2:7" ht="17.100000000000001" customHeight="1" x14ac:dyDescent="0.15">
      <c r="B448" s="176"/>
      <c r="C448" s="14" t="s">
        <v>1178</v>
      </c>
      <c r="D448" s="15">
        <v>103</v>
      </c>
      <c r="E448" s="22" t="s">
        <v>1383</v>
      </c>
      <c r="F448" s="17"/>
      <c r="G448" s="22" t="s">
        <v>1384</v>
      </c>
    </row>
    <row r="449" spans="2:7" ht="17.100000000000001" customHeight="1" x14ac:dyDescent="0.15">
      <c r="B449" s="176"/>
      <c r="C449" s="14" t="s">
        <v>1178</v>
      </c>
      <c r="D449" s="15">
        <v>104</v>
      </c>
      <c r="E449" s="22" t="s">
        <v>1385</v>
      </c>
      <c r="F449" s="17"/>
      <c r="G449" s="22" t="s">
        <v>1386</v>
      </c>
    </row>
    <row r="450" spans="2:7" ht="17.100000000000001" customHeight="1" x14ac:dyDescent="0.15">
      <c r="B450" s="176"/>
      <c r="C450" s="14" t="s">
        <v>1178</v>
      </c>
      <c r="D450" s="15">
        <v>105</v>
      </c>
      <c r="E450" s="22" t="s">
        <v>1282</v>
      </c>
      <c r="F450" s="17"/>
      <c r="G450" s="22" t="s">
        <v>1387</v>
      </c>
    </row>
    <row r="451" spans="2:7" ht="17.100000000000001" customHeight="1" x14ac:dyDescent="0.15">
      <c r="B451" s="176"/>
      <c r="C451" s="14" t="s">
        <v>1178</v>
      </c>
      <c r="D451" s="15">
        <v>106</v>
      </c>
      <c r="E451" s="22" t="s">
        <v>1388</v>
      </c>
      <c r="F451" s="17"/>
      <c r="G451" s="22" t="s">
        <v>1389</v>
      </c>
    </row>
    <row r="452" spans="2:7" ht="17.100000000000001" customHeight="1" x14ac:dyDescent="0.15">
      <c r="B452" s="176"/>
      <c r="C452" s="14" t="s">
        <v>1178</v>
      </c>
      <c r="D452" s="15">
        <v>107</v>
      </c>
      <c r="E452" s="22" t="s">
        <v>1390</v>
      </c>
      <c r="F452" s="17"/>
      <c r="G452" s="22" t="s">
        <v>1391</v>
      </c>
    </row>
    <row r="453" spans="2:7" ht="17.100000000000001" customHeight="1" x14ac:dyDescent="0.15">
      <c r="B453" s="176"/>
      <c r="C453" s="14" t="s">
        <v>1178</v>
      </c>
      <c r="D453" s="15">
        <v>108</v>
      </c>
      <c r="E453" s="22" t="s">
        <v>1392</v>
      </c>
      <c r="F453" s="17"/>
      <c r="G453" s="22" t="s">
        <v>1393</v>
      </c>
    </row>
    <row r="454" spans="2:7" ht="17.100000000000001" customHeight="1" x14ac:dyDescent="0.15">
      <c r="B454" s="176"/>
      <c r="C454" s="14" t="s">
        <v>1178</v>
      </c>
      <c r="D454" s="15">
        <v>109</v>
      </c>
      <c r="E454" s="22" t="s">
        <v>1394</v>
      </c>
      <c r="F454" s="17"/>
      <c r="G454" s="22" t="s">
        <v>1395</v>
      </c>
    </row>
    <row r="455" spans="2:7" ht="17.100000000000001" customHeight="1" x14ac:dyDescent="0.15">
      <c r="B455" s="176"/>
      <c r="C455" s="14" t="s">
        <v>1178</v>
      </c>
      <c r="D455" s="15">
        <v>110</v>
      </c>
      <c r="E455" s="22" t="s">
        <v>1396</v>
      </c>
      <c r="F455" s="17"/>
      <c r="G455" s="22" t="s">
        <v>1397</v>
      </c>
    </row>
    <row r="456" spans="2:7" ht="17.100000000000001" customHeight="1" x14ac:dyDescent="0.15">
      <c r="B456" s="176"/>
      <c r="C456" s="14" t="s">
        <v>1178</v>
      </c>
      <c r="D456" s="15">
        <v>111</v>
      </c>
      <c r="E456" s="22" t="s">
        <v>1398</v>
      </c>
      <c r="F456" s="17"/>
      <c r="G456" s="22" t="s">
        <v>1399</v>
      </c>
    </row>
    <row r="457" spans="2:7" ht="17.100000000000001" customHeight="1" x14ac:dyDescent="0.15">
      <c r="B457" s="176"/>
      <c r="C457" s="14" t="s">
        <v>1178</v>
      </c>
      <c r="D457" s="15">
        <v>112</v>
      </c>
      <c r="E457" s="22" t="s">
        <v>1400</v>
      </c>
      <c r="F457" s="17"/>
      <c r="G457" s="22" t="s">
        <v>1401</v>
      </c>
    </row>
    <row r="458" spans="2:7" ht="17.100000000000001" customHeight="1" x14ac:dyDescent="0.15">
      <c r="B458" s="176"/>
      <c r="C458" s="14" t="s">
        <v>1178</v>
      </c>
      <c r="D458" s="15">
        <v>113</v>
      </c>
      <c r="E458" s="22" t="s">
        <v>1402</v>
      </c>
      <c r="F458" s="17"/>
      <c r="G458" s="22" t="s">
        <v>1403</v>
      </c>
    </row>
    <row r="459" spans="2:7" ht="17.100000000000001" customHeight="1" x14ac:dyDescent="0.15">
      <c r="B459" s="176"/>
      <c r="C459" s="14" t="s">
        <v>1178</v>
      </c>
      <c r="D459" s="15">
        <v>114</v>
      </c>
      <c r="E459" s="22" t="s">
        <v>1404</v>
      </c>
      <c r="F459" s="17"/>
      <c r="G459" s="22" t="s">
        <v>1405</v>
      </c>
    </row>
    <row r="460" spans="2:7" ht="17.100000000000001" customHeight="1" x14ac:dyDescent="0.15">
      <c r="B460" s="176"/>
      <c r="C460" s="14" t="s">
        <v>1178</v>
      </c>
      <c r="D460" s="15">
        <v>115</v>
      </c>
      <c r="E460" s="22" t="s">
        <v>1406</v>
      </c>
      <c r="F460" s="17"/>
      <c r="G460" s="28" t="s">
        <v>1407</v>
      </c>
    </row>
    <row r="461" spans="2:7" ht="17.100000000000001" customHeight="1" x14ac:dyDescent="0.15">
      <c r="B461" s="176"/>
      <c r="C461" s="14" t="s">
        <v>1178</v>
      </c>
      <c r="D461" s="15">
        <v>116</v>
      </c>
      <c r="E461" s="22" t="s">
        <v>1408</v>
      </c>
      <c r="F461" s="17"/>
      <c r="G461" s="22" t="s">
        <v>1409</v>
      </c>
    </row>
    <row r="462" spans="2:7" ht="17.100000000000001" customHeight="1" x14ac:dyDescent="0.15">
      <c r="B462" s="176"/>
      <c r="C462" s="14" t="s">
        <v>1178</v>
      </c>
      <c r="D462" s="15">
        <v>117</v>
      </c>
      <c r="E462" s="22" t="s">
        <v>1410</v>
      </c>
      <c r="F462" s="17"/>
      <c r="G462" s="22" t="s">
        <v>1411</v>
      </c>
    </row>
    <row r="463" spans="2:7" ht="17.100000000000001" customHeight="1" x14ac:dyDescent="0.15">
      <c r="B463" s="176"/>
      <c r="C463" s="14" t="s">
        <v>1178</v>
      </c>
      <c r="D463" s="15">
        <v>118</v>
      </c>
      <c r="E463" s="22" t="s">
        <v>1412</v>
      </c>
      <c r="F463" s="17"/>
      <c r="G463" s="22" t="s">
        <v>1413</v>
      </c>
    </row>
    <row r="464" spans="2:7" ht="17.100000000000001" customHeight="1" x14ac:dyDescent="0.15">
      <c r="B464" s="176"/>
      <c r="C464" s="14" t="s">
        <v>1178</v>
      </c>
      <c r="D464" s="15">
        <v>119</v>
      </c>
      <c r="E464" s="22" t="s">
        <v>1414</v>
      </c>
      <c r="F464" s="17"/>
      <c r="G464" s="22" t="s">
        <v>1415</v>
      </c>
    </row>
    <row r="465" spans="2:7" ht="17.100000000000001" customHeight="1" x14ac:dyDescent="0.15">
      <c r="B465" s="176"/>
      <c r="C465" s="14" t="s">
        <v>1178</v>
      </c>
      <c r="D465" s="15">
        <v>120</v>
      </c>
      <c r="E465" s="22" t="s">
        <v>1416</v>
      </c>
      <c r="F465" s="17"/>
      <c r="G465" s="22" t="s">
        <v>1417</v>
      </c>
    </row>
    <row r="466" spans="2:7" ht="17.100000000000001" customHeight="1" x14ac:dyDescent="0.15">
      <c r="B466" s="176"/>
      <c r="C466" s="14" t="s">
        <v>1178</v>
      </c>
      <c r="D466" s="15">
        <v>121</v>
      </c>
      <c r="E466" s="22" t="s">
        <v>1418</v>
      </c>
      <c r="F466" s="17"/>
      <c r="G466" s="22" t="s">
        <v>1419</v>
      </c>
    </row>
    <row r="467" spans="2:7" ht="17.100000000000001" customHeight="1" x14ac:dyDescent="0.15">
      <c r="B467" s="176"/>
      <c r="C467" s="14" t="s">
        <v>1178</v>
      </c>
      <c r="D467" s="15">
        <v>122</v>
      </c>
      <c r="E467" s="22" t="s">
        <v>1420</v>
      </c>
      <c r="F467" s="17"/>
      <c r="G467" s="22" t="s">
        <v>1421</v>
      </c>
    </row>
    <row r="468" spans="2:7" ht="17.100000000000001" customHeight="1" x14ac:dyDescent="0.15">
      <c r="B468" s="176"/>
      <c r="C468" s="14" t="s">
        <v>1178</v>
      </c>
      <c r="D468" s="15">
        <v>123</v>
      </c>
      <c r="E468" s="22" t="s">
        <v>1422</v>
      </c>
      <c r="F468" s="17"/>
      <c r="G468" s="22" t="s">
        <v>1423</v>
      </c>
    </row>
    <row r="469" spans="2:7" ht="17.100000000000001" customHeight="1" x14ac:dyDescent="0.15">
      <c r="B469" s="176"/>
      <c r="C469" s="14" t="s">
        <v>1178</v>
      </c>
      <c r="D469" s="15">
        <v>124</v>
      </c>
      <c r="E469" s="22" t="s">
        <v>1424</v>
      </c>
      <c r="F469" s="17"/>
      <c r="G469" s="22" t="s">
        <v>1425</v>
      </c>
    </row>
    <row r="470" spans="2:7" ht="17.100000000000001" customHeight="1" x14ac:dyDescent="0.15">
      <c r="B470" s="176"/>
      <c r="C470" s="14" t="s">
        <v>1178</v>
      </c>
      <c r="D470" s="15">
        <v>125</v>
      </c>
      <c r="E470" s="22" t="s">
        <v>1426</v>
      </c>
      <c r="F470" s="17"/>
      <c r="G470" s="22" t="s">
        <v>1427</v>
      </c>
    </row>
    <row r="471" spans="2:7" ht="17.100000000000001" customHeight="1" x14ac:dyDescent="0.15">
      <c r="B471" s="176"/>
      <c r="C471" s="14" t="s">
        <v>1178</v>
      </c>
      <c r="D471" s="15">
        <v>126</v>
      </c>
      <c r="E471" s="22" t="s">
        <v>1428</v>
      </c>
      <c r="F471" s="17"/>
      <c r="G471" s="22" t="s">
        <v>1429</v>
      </c>
    </row>
    <row r="472" spans="2:7" ht="17.100000000000001" customHeight="1" x14ac:dyDescent="0.15">
      <c r="B472" s="176"/>
      <c r="C472" s="14" t="s">
        <v>1178</v>
      </c>
      <c r="D472" s="15">
        <v>127</v>
      </c>
      <c r="E472" s="22" t="s">
        <v>1430</v>
      </c>
      <c r="F472" s="17"/>
      <c r="G472" s="22" t="s">
        <v>1431</v>
      </c>
    </row>
    <row r="473" spans="2:7" ht="17.100000000000001" customHeight="1" x14ac:dyDescent="0.15">
      <c r="B473" s="176"/>
      <c r="C473" s="14" t="s">
        <v>1178</v>
      </c>
      <c r="D473" s="15">
        <v>128</v>
      </c>
      <c r="E473" s="22" t="s">
        <v>1432</v>
      </c>
      <c r="F473" s="17"/>
      <c r="G473" s="22" t="s">
        <v>1433</v>
      </c>
    </row>
    <row r="474" spans="2:7" ht="17.100000000000001" customHeight="1" x14ac:dyDescent="0.15">
      <c r="B474" s="176"/>
      <c r="C474" s="14" t="s">
        <v>1178</v>
      </c>
      <c r="D474" s="15">
        <v>129</v>
      </c>
      <c r="E474" s="22" t="s">
        <v>1434</v>
      </c>
      <c r="F474" s="17"/>
      <c r="G474" s="22" t="s">
        <v>1435</v>
      </c>
    </row>
    <row r="475" spans="2:7" ht="17.100000000000001" customHeight="1" x14ac:dyDescent="0.15">
      <c r="B475" s="176"/>
      <c r="C475" s="14" t="s">
        <v>1178</v>
      </c>
      <c r="D475" s="15">
        <v>130</v>
      </c>
      <c r="E475" s="22" t="s">
        <v>1436</v>
      </c>
      <c r="F475" s="17"/>
      <c r="G475" s="22" t="s">
        <v>1437</v>
      </c>
    </row>
    <row r="476" spans="2:7" ht="17.100000000000001" customHeight="1" x14ac:dyDescent="0.15">
      <c r="B476" s="176"/>
      <c r="C476" s="14" t="s">
        <v>1178</v>
      </c>
      <c r="D476" s="15">
        <v>131</v>
      </c>
      <c r="E476" s="22" t="s">
        <v>1438</v>
      </c>
      <c r="F476" s="17"/>
      <c r="G476" s="22" t="s">
        <v>1439</v>
      </c>
    </row>
    <row r="477" spans="2:7" ht="17.100000000000001" customHeight="1" x14ac:dyDescent="0.15">
      <c r="B477" s="173"/>
      <c r="C477" s="14" t="s">
        <v>1178</v>
      </c>
      <c r="D477" s="15">
        <v>132</v>
      </c>
      <c r="E477" s="22" t="s">
        <v>1440</v>
      </c>
      <c r="F477" s="17"/>
      <c r="G477" s="22" t="s">
        <v>1441</v>
      </c>
    </row>
    <row r="478" spans="2:7" ht="17.100000000000001" customHeight="1" x14ac:dyDescent="0.15">
      <c r="B478" s="172" t="s">
        <v>1177</v>
      </c>
      <c r="C478" s="14" t="s">
        <v>1178</v>
      </c>
      <c r="D478" s="15">
        <v>133</v>
      </c>
      <c r="E478" s="22" t="s">
        <v>1442</v>
      </c>
      <c r="F478" s="17"/>
      <c r="G478" s="22" t="s">
        <v>1443</v>
      </c>
    </row>
    <row r="479" spans="2:7" ht="17.100000000000001" customHeight="1" x14ac:dyDescent="0.15">
      <c r="B479" s="176"/>
      <c r="C479" s="14" t="s">
        <v>1178</v>
      </c>
      <c r="D479" s="15">
        <v>134</v>
      </c>
      <c r="E479" s="22" t="s">
        <v>1444</v>
      </c>
      <c r="F479" s="17"/>
      <c r="G479" s="22" t="s">
        <v>1445</v>
      </c>
    </row>
    <row r="480" spans="2:7" ht="17.100000000000001" customHeight="1" x14ac:dyDescent="0.15">
      <c r="B480" s="176"/>
      <c r="C480" s="14" t="s">
        <v>1178</v>
      </c>
      <c r="D480" s="15">
        <v>135</v>
      </c>
      <c r="E480" s="22" t="s">
        <v>1446</v>
      </c>
      <c r="F480" s="17"/>
      <c r="G480" s="22" t="s">
        <v>1447</v>
      </c>
    </row>
    <row r="481" spans="2:7" ht="17.100000000000001" customHeight="1" x14ac:dyDescent="0.15">
      <c r="B481" s="176"/>
      <c r="C481" s="14" t="s">
        <v>1178</v>
      </c>
      <c r="D481" s="15">
        <v>136</v>
      </c>
      <c r="E481" s="22" t="s">
        <v>1448</v>
      </c>
      <c r="F481" s="17"/>
      <c r="G481" s="22" t="s">
        <v>1449</v>
      </c>
    </row>
    <row r="482" spans="2:7" ht="17.100000000000001" customHeight="1" x14ac:dyDescent="0.15">
      <c r="B482" s="176"/>
      <c r="C482" s="14" t="s">
        <v>1178</v>
      </c>
      <c r="D482" s="15">
        <v>137</v>
      </c>
      <c r="E482" s="22" t="s">
        <v>1450</v>
      </c>
      <c r="F482" s="17"/>
      <c r="G482" s="22" t="s">
        <v>1451</v>
      </c>
    </row>
    <row r="483" spans="2:7" ht="17.100000000000001" customHeight="1" x14ac:dyDescent="0.15">
      <c r="B483" s="176"/>
      <c r="C483" s="14" t="s">
        <v>1178</v>
      </c>
      <c r="D483" s="15">
        <v>138</v>
      </c>
      <c r="E483" s="22" t="s">
        <v>1452</v>
      </c>
      <c r="F483" s="17"/>
      <c r="G483" s="22" t="s">
        <v>1453</v>
      </c>
    </row>
    <row r="484" spans="2:7" ht="17.100000000000001" customHeight="1" x14ac:dyDescent="0.15">
      <c r="B484" s="176"/>
      <c r="C484" s="14" t="s">
        <v>1178</v>
      </c>
      <c r="D484" s="15">
        <v>139</v>
      </c>
      <c r="E484" s="22" t="s">
        <v>1454</v>
      </c>
      <c r="F484" s="17"/>
      <c r="G484" s="22" t="s">
        <v>1455</v>
      </c>
    </row>
    <row r="485" spans="2:7" ht="17.100000000000001" customHeight="1" x14ac:dyDescent="0.15">
      <c r="B485" s="176"/>
      <c r="C485" s="14" t="s">
        <v>1178</v>
      </c>
      <c r="D485" s="15">
        <v>140</v>
      </c>
      <c r="E485" s="22" t="s">
        <v>1456</v>
      </c>
      <c r="F485" s="17"/>
      <c r="G485" s="22" t="s">
        <v>1457</v>
      </c>
    </row>
    <row r="486" spans="2:7" ht="17.100000000000001" customHeight="1" x14ac:dyDescent="0.15">
      <c r="B486" s="176"/>
      <c r="C486" s="14" t="s">
        <v>1178</v>
      </c>
      <c r="D486" s="15">
        <v>141</v>
      </c>
      <c r="E486" s="22" t="s">
        <v>1458</v>
      </c>
      <c r="F486" s="17"/>
      <c r="G486" s="22" t="s">
        <v>1459</v>
      </c>
    </row>
    <row r="487" spans="2:7" ht="17.100000000000001" customHeight="1" x14ac:dyDescent="0.15">
      <c r="B487" s="176"/>
      <c r="C487" s="14" t="s">
        <v>1178</v>
      </c>
      <c r="D487" s="15">
        <v>142</v>
      </c>
      <c r="E487" s="22" t="s">
        <v>1460</v>
      </c>
      <c r="F487" s="17"/>
      <c r="G487" s="22" t="s">
        <v>1461</v>
      </c>
    </row>
    <row r="488" spans="2:7" ht="17.100000000000001" customHeight="1" x14ac:dyDescent="0.15">
      <c r="B488" s="176"/>
      <c r="C488" s="14" t="s">
        <v>1178</v>
      </c>
      <c r="D488" s="15">
        <v>143</v>
      </c>
      <c r="E488" s="22" t="s">
        <v>1462</v>
      </c>
      <c r="F488" s="17"/>
      <c r="G488" s="22" t="s">
        <v>1463</v>
      </c>
    </row>
    <row r="489" spans="2:7" ht="17.100000000000001" customHeight="1" x14ac:dyDescent="0.15">
      <c r="B489" s="176"/>
      <c r="C489" s="14" t="s">
        <v>1178</v>
      </c>
      <c r="D489" s="15">
        <v>144</v>
      </c>
      <c r="E489" s="22" t="s">
        <v>1464</v>
      </c>
      <c r="F489" s="17"/>
      <c r="G489" s="22" t="s">
        <v>1465</v>
      </c>
    </row>
    <row r="490" spans="2:7" ht="17.100000000000001" customHeight="1" x14ac:dyDescent="0.15">
      <c r="B490" s="176"/>
      <c r="C490" s="14" t="s">
        <v>1178</v>
      </c>
      <c r="D490" s="15">
        <v>145</v>
      </c>
      <c r="E490" s="22" t="s">
        <v>1466</v>
      </c>
      <c r="F490" s="17"/>
      <c r="G490" s="22" t="s">
        <v>1467</v>
      </c>
    </row>
    <row r="491" spans="2:7" ht="17.100000000000001" customHeight="1" x14ac:dyDescent="0.15">
      <c r="B491" s="176"/>
      <c r="C491" s="14" t="s">
        <v>1178</v>
      </c>
      <c r="D491" s="15">
        <v>146</v>
      </c>
      <c r="E491" s="22" t="s">
        <v>1468</v>
      </c>
      <c r="F491" s="17"/>
      <c r="G491" s="22" t="s">
        <v>1469</v>
      </c>
    </row>
    <row r="492" spans="2:7" ht="30.75" customHeight="1" x14ac:dyDescent="0.15">
      <c r="B492" s="176"/>
      <c r="C492" s="14" t="s">
        <v>1178</v>
      </c>
      <c r="D492" s="15">
        <v>147</v>
      </c>
      <c r="E492" s="22" t="s">
        <v>1470</v>
      </c>
      <c r="F492" s="17"/>
      <c r="G492" s="22" t="s">
        <v>1471</v>
      </c>
    </row>
    <row r="493" spans="2:7" ht="17.100000000000001" customHeight="1" x14ac:dyDescent="0.15">
      <c r="B493" s="176"/>
      <c r="C493" s="14" t="s">
        <v>1178</v>
      </c>
      <c r="D493" s="15">
        <v>148</v>
      </c>
      <c r="E493" s="22" t="s">
        <v>1472</v>
      </c>
      <c r="F493" s="17"/>
      <c r="G493" s="22" t="s">
        <v>1473</v>
      </c>
    </row>
    <row r="494" spans="2:7" ht="17.100000000000001" customHeight="1" x14ac:dyDescent="0.15">
      <c r="B494" s="176"/>
      <c r="C494" s="14" t="s">
        <v>1178</v>
      </c>
      <c r="D494" s="15">
        <v>149</v>
      </c>
      <c r="E494" s="22" t="s">
        <v>455</v>
      </c>
      <c r="F494" s="17"/>
      <c r="G494" s="22" t="s">
        <v>1474</v>
      </c>
    </row>
    <row r="495" spans="2:7" ht="17.100000000000001" customHeight="1" x14ac:dyDescent="0.15">
      <c r="B495" s="176"/>
      <c r="C495" s="14" t="s">
        <v>1178</v>
      </c>
      <c r="D495" s="15">
        <v>150</v>
      </c>
      <c r="E495" s="22" t="s">
        <v>1475</v>
      </c>
      <c r="F495" s="17"/>
      <c r="G495" s="22" t="s">
        <v>1476</v>
      </c>
    </row>
    <row r="496" spans="2:7" ht="17.100000000000001" customHeight="1" x14ac:dyDescent="0.15">
      <c r="B496" s="176"/>
      <c r="C496" s="14" t="s">
        <v>1178</v>
      </c>
      <c r="D496" s="15">
        <v>151</v>
      </c>
      <c r="E496" s="22" t="s">
        <v>1477</v>
      </c>
      <c r="F496" s="17"/>
      <c r="G496" s="22" t="s">
        <v>1478</v>
      </c>
    </row>
    <row r="497" spans="2:10" ht="17.100000000000001" customHeight="1" x14ac:dyDescent="0.15">
      <c r="B497" s="176"/>
      <c r="C497" s="14" t="s">
        <v>1178</v>
      </c>
      <c r="D497" s="15">
        <v>152</v>
      </c>
      <c r="E497" s="22" t="s">
        <v>447</v>
      </c>
      <c r="F497" s="17"/>
      <c r="G497" s="22" t="s">
        <v>1479</v>
      </c>
    </row>
    <row r="498" spans="2:10" ht="17.100000000000001" customHeight="1" x14ac:dyDescent="0.15">
      <c r="B498" s="176"/>
      <c r="C498" s="14" t="s">
        <v>1178</v>
      </c>
      <c r="D498" s="15">
        <v>153</v>
      </c>
      <c r="E498" s="22" t="s">
        <v>1480</v>
      </c>
      <c r="F498" s="17"/>
      <c r="G498" s="22" t="s">
        <v>1481</v>
      </c>
    </row>
    <row r="499" spans="2:10" ht="17.100000000000001" customHeight="1" x14ac:dyDescent="0.15">
      <c r="B499" s="176"/>
      <c r="C499" s="14" t="s">
        <v>1178</v>
      </c>
      <c r="D499" s="15">
        <v>154</v>
      </c>
      <c r="E499" s="22" t="s">
        <v>1482</v>
      </c>
      <c r="F499" s="17"/>
      <c r="G499" s="22" t="s">
        <v>1483</v>
      </c>
    </row>
    <row r="500" spans="2:10" ht="17.100000000000001" customHeight="1" x14ac:dyDescent="0.15">
      <c r="B500" s="176"/>
      <c r="C500" s="14" t="s">
        <v>1178</v>
      </c>
      <c r="D500" s="15">
        <v>155</v>
      </c>
      <c r="E500" s="22" t="s">
        <v>1484</v>
      </c>
      <c r="F500" s="17"/>
      <c r="G500" s="22" t="s">
        <v>1485</v>
      </c>
    </row>
    <row r="501" spans="2:10" ht="17.100000000000001" customHeight="1" x14ac:dyDescent="0.15">
      <c r="B501" s="176"/>
      <c r="C501" s="14" t="s">
        <v>1178</v>
      </c>
      <c r="D501" s="15">
        <v>156</v>
      </c>
      <c r="E501" s="22" t="s">
        <v>1486</v>
      </c>
      <c r="F501" s="17"/>
      <c r="G501" s="22" t="s">
        <v>1487</v>
      </c>
    </row>
    <row r="502" spans="2:10" ht="17.100000000000001" customHeight="1" x14ac:dyDescent="0.15">
      <c r="B502" s="176"/>
      <c r="C502" s="14" t="s">
        <v>1178</v>
      </c>
      <c r="D502" s="15">
        <v>157</v>
      </c>
      <c r="E502" s="22" t="s">
        <v>1488</v>
      </c>
      <c r="F502" s="17"/>
      <c r="G502" s="22" t="s">
        <v>1489</v>
      </c>
    </row>
    <row r="503" spans="2:10" ht="17.100000000000001" customHeight="1" x14ac:dyDescent="0.15">
      <c r="B503" s="176"/>
      <c r="C503" s="14" t="s">
        <v>1178</v>
      </c>
      <c r="D503" s="15">
        <v>158</v>
      </c>
      <c r="E503" s="22" t="s">
        <v>1490</v>
      </c>
      <c r="F503" s="17"/>
      <c r="G503" s="22" t="s">
        <v>1491</v>
      </c>
    </row>
    <row r="504" spans="2:10" ht="17.100000000000001" customHeight="1" x14ac:dyDescent="0.15">
      <c r="B504" s="176"/>
      <c r="C504" s="14" t="s">
        <v>1178</v>
      </c>
      <c r="D504" s="15">
        <v>159</v>
      </c>
      <c r="E504" s="22" t="s">
        <v>1492</v>
      </c>
      <c r="F504" s="17"/>
      <c r="G504" s="22" t="s">
        <v>1493</v>
      </c>
    </row>
    <row r="505" spans="2:10" ht="17.100000000000001" customHeight="1" x14ac:dyDescent="0.15">
      <c r="B505" s="176"/>
      <c r="C505" s="14" t="s">
        <v>1178</v>
      </c>
      <c r="D505" s="15">
        <v>160</v>
      </c>
      <c r="E505" s="22" t="s">
        <v>1494</v>
      </c>
      <c r="F505" s="17"/>
      <c r="G505" s="22" t="s">
        <v>1495</v>
      </c>
    </row>
    <row r="506" spans="2:10" ht="17.100000000000001" customHeight="1" x14ac:dyDescent="0.15">
      <c r="B506" s="173"/>
      <c r="C506" s="14" t="s">
        <v>1178</v>
      </c>
      <c r="D506" s="15">
        <v>161</v>
      </c>
      <c r="E506" s="22" t="s">
        <v>1496</v>
      </c>
      <c r="F506" s="17"/>
      <c r="G506" s="22" t="s">
        <v>1497</v>
      </c>
    </row>
    <row r="507" spans="2:10" ht="17.100000000000001" customHeight="1" x14ac:dyDescent="0.15">
      <c r="B507" s="161" t="s">
        <v>11</v>
      </c>
      <c r="C507" s="162"/>
      <c r="D507" s="162"/>
      <c r="E507" s="162"/>
      <c r="F507" s="163"/>
      <c r="G507" s="16" t="s">
        <v>1498</v>
      </c>
      <c r="H507" s="38"/>
      <c r="I507" s="38"/>
      <c r="J507" s="39"/>
    </row>
  </sheetData>
  <mergeCells count="21">
    <mergeCell ref="B417:B477"/>
    <mergeCell ref="B478:B506"/>
    <mergeCell ref="B507:F507"/>
    <mergeCell ref="B264:F264"/>
    <mergeCell ref="B265:B292"/>
    <mergeCell ref="B293:B344"/>
    <mergeCell ref="B345:F345"/>
    <mergeCell ref="B346:B354"/>
    <mergeCell ref="B355:B416"/>
    <mergeCell ref="B231:B263"/>
    <mergeCell ref="B4:C4"/>
    <mergeCell ref="B5:B49"/>
    <mergeCell ref="B50:B61"/>
    <mergeCell ref="B62:F62"/>
    <mergeCell ref="B63:B106"/>
    <mergeCell ref="B107:B166"/>
    <mergeCell ref="B167:B168"/>
    <mergeCell ref="B169:F169"/>
    <mergeCell ref="B170:B176"/>
    <mergeCell ref="B177:F177"/>
    <mergeCell ref="B178:B230"/>
  </mergeCells>
  <phoneticPr fontId="12"/>
  <pageMargins left="0.98425196850393704" right="0.70866141732283472" top="0.74803149606299213" bottom="0.74803149606299213" header="0.31496062992125984" footer="0.31496062992125984"/>
  <pageSetup paperSize="9" scale="70" orientation="portrait" horizontalDpi="300" verticalDpi="300" r:id="rId1"/>
  <rowBreaks count="5" manualBreakCount="5">
    <brk id="106" min="1" max="6" man="1"/>
    <brk id="166" min="1" max="6" man="1"/>
    <brk id="230" min="1" max="6" man="1"/>
    <brk id="292" min="1" max="6" man="1"/>
    <brk id="477" min="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T178"/>
  <sheetViews>
    <sheetView view="pageBreakPreview" zoomScaleNormal="75" zoomScaleSheetLayoutView="100" workbookViewId="0">
      <pane ySplit="5" topLeftCell="A6" activePane="bottomLeft" state="frozen"/>
      <selection pane="bottomLeft"/>
    </sheetView>
  </sheetViews>
  <sheetFormatPr defaultRowHeight="12" x14ac:dyDescent="0.15"/>
  <cols>
    <col min="1" max="1" width="2.5" style="43" customWidth="1"/>
    <col min="2" max="2" width="10.25" style="43" customWidth="1"/>
    <col min="3" max="3" width="16.625" style="43" customWidth="1"/>
    <col min="4" max="11" width="8.625" style="48" customWidth="1"/>
    <col min="12" max="13" width="8.625" style="94" customWidth="1"/>
    <col min="14" max="20" width="8.625" style="48" customWidth="1"/>
    <col min="21" max="75" width="10.25" style="43" customWidth="1"/>
    <col min="76" max="16384" width="9" style="43"/>
  </cols>
  <sheetData>
    <row r="1" spans="1:20" ht="15" customHeight="1" x14ac:dyDescent="0.15">
      <c r="B1" s="44"/>
      <c r="C1" s="44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 ht="21.75" thickBot="1" x14ac:dyDescent="0.2">
      <c r="B2" s="47" t="s">
        <v>1499</v>
      </c>
      <c r="C2" s="48"/>
      <c r="D2" s="46"/>
      <c r="E2" s="46"/>
      <c r="F2" s="46"/>
      <c r="G2" s="46"/>
      <c r="H2" s="46"/>
      <c r="I2" s="46"/>
      <c r="J2" s="46"/>
      <c r="K2" s="46"/>
      <c r="L2" s="45"/>
      <c r="M2" s="46"/>
      <c r="N2" s="46"/>
      <c r="O2" s="46"/>
      <c r="P2" s="46"/>
      <c r="Q2" s="46"/>
      <c r="R2" s="46"/>
      <c r="S2" s="46"/>
      <c r="T2" s="46"/>
    </row>
    <row r="3" spans="1:20" ht="16.899999999999999" customHeight="1" x14ac:dyDescent="0.15">
      <c r="A3" s="49"/>
      <c r="B3" s="187" t="s">
        <v>1500</v>
      </c>
      <c r="C3" s="190" t="s">
        <v>1501</v>
      </c>
      <c r="D3" s="178" t="s">
        <v>1502</v>
      </c>
      <c r="E3" s="178"/>
      <c r="F3" s="178"/>
      <c r="G3" s="178"/>
      <c r="H3" s="178"/>
      <c r="I3" s="178"/>
      <c r="J3" s="178"/>
      <c r="K3" s="178"/>
      <c r="L3" s="178"/>
      <c r="M3" s="178"/>
      <c r="N3" s="178" t="s">
        <v>1503</v>
      </c>
      <c r="O3" s="178"/>
      <c r="P3" s="178"/>
      <c r="Q3" s="178"/>
      <c r="R3" s="178"/>
      <c r="S3" s="179" t="s">
        <v>1504</v>
      </c>
      <c r="T3" s="182" t="s">
        <v>1505</v>
      </c>
    </row>
    <row r="4" spans="1:20" ht="16.899999999999999" customHeight="1" x14ac:dyDescent="0.15">
      <c r="A4" s="50"/>
      <c r="B4" s="188"/>
      <c r="C4" s="191"/>
      <c r="D4" s="180" t="s">
        <v>1506</v>
      </c>
      <c r="E4" s="180" t="s">
        <v>1507</v>
      </c>
      <c r="F4" s="185" t="s">
        <v>1508</v>
      </c>
      <c r="G4" s="180" t="s">
        <v>1509</v>
      </c>
      <c r="H4" s="194" t="s">
        <v>1510</v>
      </c>
      <c r="I4" s="195" t="s">
        <v>1511</v>
      </c>
      <c r="J4" s="180" t="s">
        <v>1512</v>
      </c>
      <c r="K4" s="180" t="s">
        <v>1513</v>
      </c>
      <c r="L4" s="180" t="s">
        <v>1514</v>
      </c>
      <c r="M4" s="180" t="s">
        <v>1515</v>
      </c>
      <c r="N4" s="180" t="s">
        <v>1516</v>
      </c>
      <c r="O4" s="180" t="s">
        <v>1517</v>
      </c>
      <c r="P4" s="180" t="s">
        <v>1518</v>
      </c>
      <c r="Q4" s="180" t="s">
        <v>1519</v>
      </c>
      <c r="R4" s="180" t="s">
        <v>1515</v>
      </c>
      <c r="S4" s="180"/>
      <c r="T4" s="183"/>
    </row>
    <row r="5" spans="1:20" ht="16.899999999999999" customHeight="1" thickBot="1" x14ac:dyDescent="0.2">
      <c r="A5" s="51"/>
      <c r="B5" s="189"/>
      <c r="C5" s="192"/>
      <c r="D5" s="181"/>
      <c r="E5" s="181"/>
      <c r="F5" s="186"/>
      <c r="G5" s="181"/>
      <c r="H5" s="181"/>
      <c r="I5" s="196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4"/>
    </row>
    <row r="6" spans="1:20" ht="16.899999999999999" customHeight="1" x14ac:dyDescent="0.15">
      <c r="A6" s="52"/>
      <c r="B6" s="53" t="s">
        <v>1520</v>
      </c>
      <c r="C6" s="54" t="s">
        <v>1521</v>
      </c>
      <c r="D6" s="55">
        <v>2</v>
      </c>
      <c r="E6" s="55">
        <v>1</v>
      </c>
      <c r="F6" s="55">
        <v>29</v>
      </c>
      <c r="G6" s="55">
        <v>4</v>
      </c>
      <c r="H6" s="55">
        <v>2</v>
      </c>
      <c r="I6" s="55">
        <v>3</v>
      </c>
      <c r="J6" s="55">
        <v>0</v>
      </c>
      <c r="K6" s="55">
        <v>2</v>
      </c>
      <c r="L6" s="55">
        <v>0</v>
      </c>
      <c r="M6" s="55">
        <f>SUM(D6:L6)</f>
        <v>43</v>
      </c>
      <c r="N6" s="55">
        <v>5</v>
      </c>
      <c r="O6" s="55">
        <v>0</v>
      </c>
      <c r="P6" s="55">
        <v>7</v>
      </c>
      <c r="Q6" s="55">
        <v>8</v>
      </c>
      <c r="R6" s="55">
        <f>SUM(N6:Q6)</f>
        <v>20</v>
      </c>
      <c r="S6" s="55">
        <v>9</v>
      </c>
      <c r="T6" s="56">
        <f>SUM(M6,R6,S6)</f>
        <v>72</v>
      </c>
    </row>
    <row r="7" spans="1:20" ht="16.899999999999999" customHeight="1" x14ac:dyDescent="0.15">
      <c r="A7" s="52"/>
      <c r="B7" s="57" t="s">
        <v>1522</v>
      </c>
      <c r="C7" s="58" t="s">
        <v>1523</v>
      </c>
      <c r="D7" s="59">
        <v>1</v>
      </c>
      <c r="E7" s="59">
        <v>1</v>
      </c>
      <c r="F7" s="59">
        <v>10</v>
      </c>
      <c r="G7" s="59">
        <v>1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5">
        <f t="shared" ref="M7:M26" si="0">SUM(D7:L7)</f>
        <v>13</v>
      </c>
      <c r="N7" s="59">
        <v>1</v>
      </c>
      <c r="O7" s="59">
        <v>1</v>
      </c>
      <c r="P7" s="59">
        <v>11</v>
      </c>
      <c r="Q7" s="59">
        <v>7</v>
      </c>
      <c r="R7" s="55">
        <f t="shared" ref="R7:R26" si="1">SUM(N7:Q7)</f>
        <v>20</v>
      </c>
      <c r="S7" s="59">
        <v>3</v>
      </c>
      <c r="T7" s="56">
        <f t="shared" ref="T7:T26" si="2">SUM(M7,R7,S7)</f>
        <v>36</v>
      </c>
    </row>
    <row r="8" spans="1:20" ht="16.899999999999999" customHeight="1" x14ac:dyDescent="0.15">
      <c r="A8" s="52"/>
      <c r="B8" s="60" t="s">
        <v>1524</v>
      </c>
      <c r="C8" s="58" t="s">
        <v>1525</v>
      </c>
      <c r="D8" s="59">
        <v>1</v>
      </c>
      <c r="E8" s="59">
        <v>1</v>
      </c>
      <c r="F8" s="59">
        <v>11</v>
      </c>
      <c r="G8" s="59">
        <v>1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5">
        <f t="shared" si="0"/>
        <v>14</v>
      </c>
      <c r="N8" s="59">
        <v>1</v>
      </c>
      <c r="O8" s="59">
        <v>2</v>
      </c>
      <c r="P8" s="59">
        <v>8</v>
      </c>
      <c r="Q8" s="59">
        <v>5</v>
      </c>
      <c r="R8" s="55">
        <f t="shared" si="1"/>
        <v>16</v>
      </c>
      <c r="S8" s="59">
        <v>2</v>
      </c>
      <c r="T8" s="56">
        <f t="shared" si="2"/>
        <v>32</v>
      </c>
    </row>
    <row r="9" spans="1:20" ht="16.899999999999999" customHeight="1" x14ac:dyDescent="0.15">
      <c r="A9" s="52"/>
      <c r="B9" s="60" t="s">
        <v>1526</v>
      </c>
      <c r="C9" s="58" t="s">
        <v>1527</v>
      </c>
      <c r="D9" s="59">
        <v>0</v>
      </c>
      <c r="E9" s="59">
        <v>0</v>
      </c>
      <c r="F9" s="59">
        <v>6</v>
      </c>
      <c r="G9" s="59">
        <v>1</v>
      </c>
      <c r="H9" s="59">
        <v>1</v>
      </c>
      <c r="I9" s="59">
        <v>0</v>
      </c>
      <c r="J9" s="59">
        <v>0</v>
      </c>
      <c r="K9" s="59">
        <v>1</v>
      </c>
      <c r="L9" s="59">
        <v>1</v>
      </c>
      <c r="M9" s="55">
        <f t="shared" si="0"/>
        <v>10</v>
      </c>
      <c r="N9" s="59">
        <v>1</v>
      </c>
      <c r="O9" s="59">
        <v>1</v>
      </c>
      <c r="P9" s="59">
        <v>2</v>
      </c>
      <c r="Q9" s="59">
        <v>2</v>
      </c>
      <c r="R9" s="55">
        <f t="shared" si="1"/>
        <v>6</v>
      </c>
      <c r="S9" s="59">
        <v>1</v>
      </c>
      <c r="T9" s="56">
        <f t="shared" si="2"/>
        <v>17</v>
      </c>
    </row>
    <row r="10" spans="1:20" ht="16.899999999999999" customHeight="1" x14ac:dyDescent="0.15">
      <c r="A10" s="52"/>
      <c r="B10" s="193" t="s">
        <v>1528</v>
      </c>
      <c r="C10" s="61" t="s">
        <v>1529</v>
      </c>
      <c r="D10" s="62">
        <v>0</v>
      </c>
      <c r="E10" s="62">
        <v>0</v>
      </c>
      <c r="F10" s="62">
        <v>3</v>
      </c>
      <c r="G10" s="62">
        <v>2</v>
      </c>
      <c r="H10" s="62">
        <v>0</v>
      </c>
      <c r="I10" s="62">
        <v>0</v>
      </c>
      <c r="J10" s="62">
        <v>0</v>
      </c>
      <c r="K10" s="62">
        <v>1</v>
      </c>
      <c r="L10" s="62">
        <v>1</v>
      </c>
      <c r="M10" s="63">
        <f t="shared" si="0"/>
        <v>7</v>
      </c>
      <c r="N10" s="62">
        <v>0</v>
      </c>
      <c r="O10" s="62">
        <v>0</v>
      </c>
      <c r="P10" s="62">
        <v>5</v>
      </c>
      <c r="Q10" s="62">
        <v>2</v>
      </c>
      <c r="R10" s="63">
        <f t="shared" si="1"/>
        <v>7</v>
      </c>
      <c r="S10" s="62">
        <v>1</v>
      </c>
      <c r="T10" s="64">
        <f t="shared" si="2"/>
        <v>15</v>
      </c>
    </row>
    <row r="11" spans="1:20" ht="16.899999999999999" customHeight="1" x14ac:dyDescent="0.15">
      <c r="A11" s="52"/>
      <c r="B11" s="193"/>
      <c r="C11" s="61" t="s">
        <v>1530</v>
      </c>
      <c r="D11" s="62">
        <v>0</v>
      </c>
      <c r="E11" s="62">
        <v>0</v>
      </c>
      <c r="F11" s="62">
        <v>2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3">
        <f t="shared" si="0"/>
        <v>2</v>
      </c>
      <c r="N11" s="62">
        <v>1</v>
      </c>
      <c r="O11" s="62">
        <v>0</v>
      </c>
      <c r="P11" s="62">
        <v>3</v>
      </c>
      <c r="Q11" s="62">
        <v>0</v>
      </c>
      <c r="R11" s="63">
        <f t="shared" si="1"/>
        <v>4</v>
      </c>
      <c r="S11" s="62">
        <v>0</v>
      </c>
      <c r="T11" s="64">
        <f t="shared" si="2"/>
        <v>6</v>
      </c>
    </row>
    <row r="12" spans="1:20" ht="16.899999999999999" customHeight="1" x14ac:dyDescent="0.15">
      <c r="A12" s="52"/>
      <c r="B12" s="193"/>
      <c r="C12" s="61" t="s">
        <v>1531</v>
      </c>
      <c r="D12" s="62">
        <v>0</v>
      </c>
      <c r="E12" s="62">
        <v>0</v>
      </c>
      <c r="F12" s="62">
        <v>1</v>
      </c>
      <c r="G12" s="62">
        <v>1</v>
      </c>
      <c r="H12" s="62">
        <v>1</v>
      </c>
      <c r="I12" s="62">
        <v>0</v>
      </c>
      <c r="J12" s="62">
        <v>0</v>
      </c>
      <c r="K12" s="62">
        <v>0</v>
      </c>
      <c r="L12" s="62">
        <v>0</v>
      </c>
      <c r="M12" s="63">
        <f t="shared" si="0"/>
        <v>3</v>
      </c>
      <c r="N12" s="62">
        <v>0</v>
      </c>
      <c r="O12" s="62">
        <v>0</v>
      </c>
      <c r="P12" s="62">
        <v>0</v>
      </c>
      <c r="Q12" s="62">
        <v>0</v>
      </c>
      <c r="R12" s="63">
        <f t="shared" si="1"/>
        <v>0</v>
      </c>
      <c r="S12" s="62">
        <v>0</v>
      </c>
      <c r="T12" s="64">
        <f t="shared" si="2"/>
        <v>3</v>
      </c>
    </row>
    <row r="13" spans="1:20" ht="16.899999999999999" customHeight="1" x14ac:dyDescent="0.15">
      <c r="A13" s="52"/>
      <c r="B13" s="193"/>
      <c r="C13" s="58" t="s">
        <v>1532</v>
      </c>
      <c r="D13" s="59">
        <f t="shared" ref="D13:T13" si="3">SUM(D10:D12)</f>
        <v>0</v>
      </c>
      <c r="E13" s="59">
        <f t="shared" si="3"/>
        <v>0</v>
      </c>
      <c r="F13" s="59">
        <f t="shared" si="3"/>
        <v>6</v>
      </c>
      <c r="G13" s="59">
        <f t="shared" si="3"/>
        <v>3</v>
      </c>
      <c r="H13" s="59">
        <f t="shared" si="3"/>
        <v>1</v>
      </c>
      <c r="I13" s="59">
        <f t="shared" si="3"/>
        <v>0</v>
      </c>
      <c r="J13" s="59">
        <f t="shared" si="3"/>
        <v>0</v>
      </c>
      <c r="K13" s="59">
        <f t="shared" si="3"/>
        <v>1</v>
      </c>
      <c r="L13" s="59">
        <f t="shared" si="3"/>
        <v>1</v>
      </c>
      <c r="M13" s="59">
        <f t="shared" si="3"/>
        <v>12</v>
      </c>
      <c r="N13" s="59">
        <f t="shared" si="3"/>
        <v>1</v>
      </c>
      <c r="O13" s="59">
        <f t="shared" si="3"/>
        <v>0</v>
      </c>
      <c r="P13" s="59">
        <f t="shared" si="3"/>
        <v>8</v>
      </c>
      <c r="Q13" s="59">
        <f t="shared" si="3"/>
        <v>2</v>
      </c>
      <c r="R13" s="59">
        <f t="shared" si="3"/>
        <v>11</v>
      </c>
      <c r="S13" s="59">
        <f t="shared" si="3"/>
        <v>1</v>
      </c>
      <c r="T13" s="65">
        <f t="shared" si="3"/>
        <v>24</v>
      </c>
    </row>
    <row r="14" spans="1:20" ht="16.899999999999999" customHeight="1" x14ac:dyDescent="0.15">
      <c r="A14" s="52"/>
      <c r="B14" s="193" t="s">
        <v>1533</v>
      </c>
      <c r="C14" s="61" t="s">
        <v>1534</v>
      </c>
      <c r="D14" s="62">
        <v>0</v>
      </c>
      <c r="E14" s="62">
        <v>1</v>
      </c>
      <c r="F14" s="62">
        <v>4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3">
        <f t="shared" si="0"/>
        <v>5</v>
      </c>
      <c r="N14" s="62">
        <v>0</v>
      </c>
      <c r="O14" s="62">
        <v>0</v>
      </c>
      <c r="P14" s="62">
        <v>8</v>
      </c>
      <c r="Q14" s="62">
        <v>4</v>
      </c>
      <c r="R14" s="63">
        <f t="shared" si="1"/>
        <v>12</v>
      </c>
      <c r="S14" s="62">
        <v>1</v>
      </c>
      <c r="T14" s="64">
        <f t="shared" si="2"/>
        <v>18</v>
      </c>
    </row>
    <row r="15" spans="1:20" ht="16.899999999999999" customHeight="1" x14ac:dyDescent="0.15">
      <c r="A15" s="52"/>
      <c r="B15" s="193"/>
      <c r="C15" s="61" t="s">
        <v>1535</v>
      </c>
      <c r="D15" s="62">
        <v>1</v>
      </c>
      <c r="E15" s="62">
        <v>0</v>
      </c>
      <c r="F15" s="62">
        <v>4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3">
        <f t="shared" si="0"/>
        <v>5</v>
      </c>
      <c r="N15" s="62">
        <v>0</v>
      </c>
      <c r="O15" s="62">
        <v>0</v>
      </c>
      <c r="P15" s="62">
        <v>0</v>
      </c>
      <c r="Q15" s="62">
        <v>0</v>
      </c>
      <c r="R15" s="63">
        <f t="shared" si="1"/>
        <v>0</v>
      </c>
      <c r="S15" s="62">
        <v>2</v>
      </c>
      <c r="T15" s="64">
        <f t="shared" si="2"/>
        <v>7</v>
      </c>
    </row>
    <row r="16" spans="1:20" ht="16.899999999999999" customHeight="1" x14ac:dyDescent="0.15">
      <c r="A16" s="52"/>
      <c r="B16" s="193"/>
      <c r="C16" s="61" t="s">
        <v>1536</v>
      </c>
      <c r="D16" s="62">
        <v>0</v>
      </c>
      <c r="E16" s="62">
        <v>0</v>
      </c>
      <c r="F16" s="62">
        <v>2</v>
      </c>
      <c r="G16" s="62">
        <v>1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3">
        <f t="shared" si="0"/>
        <v>3</v>
      </c>
      <c r="N16" s="62">
        <v>0</v>
      </c>
      <c r="O16" s="62">
        <v>0</v>
      </c>
      <c r="P16" s="62">
        <v>0</v>
      </c>
      <c r="Q16" s="62">
        <v>0</v>
      </c>
      <c r="R16" s="63">
        <f t="shared" si="1"/>
        <v>0</v>
      </c>
      <c r="S16" s="62">
        <v>2</v>
      </c>
      <c r="T16" s="64">
        <f t="shared" si="2"/>
        <v>5</v>
      </c>
    </row>
    <row r="17" spans="1:20" ht="16.899999999999999" customHeight="1" x14ac:dyDescent="0.15">
      <c r="A17" s="52"/>
      <c r="B17" s="193"/>
      <c r="C17" s="58" t="s">
        <v>1537</v>
      </c>
      <c r="D17" s="59">
        <f t="shared" ref="D17:T17" si="4">SUM(D14:D16)</f>
        <v>1</v>
      </c>
      <c r="E17" s="59">
        <f t="shared" si="4"/>
        <v>1</v>
      </c>
      <c r="F17" s="59">
        <f t="shared" si="4"/>
        <v>10</v>
      </c>
      <c r="G17" s="59">
        <f t="shared" si="4"/>
        <v>1</v>
      </c>
      <c r="H17" s="59">
        <f t="shared" si="4"/>
        <v>0</v>
      </c>
      <c r="I17" s="59">
        <f t="shared" si="4"/>
        <v>0</v>
      </c>
      <c r="J17" s="59">
        <f t="shared" si="4"/>
        <v>0</v>
      </c>
      <c r="K17" s="59">
        <f t="shared" si="4"/>
        <v>0</v>
      </c>
      <c r="L17" s="59">
        <f t="shared" si="4"/>
        <v>0</v>
      </c>
      <c r="M17" s="59">
        <f t="shared" si="4"/>
        <v>13</v>
      </c>
      <c r="N17" s="59">
        <f t="shared" si="4"/>
        <v>0</v>
      </c>
      <c r="O17" s="59">
        <f t="shared" si="4"/>
        <v>0</v>
      </c>
      <c r="P17" s="59">
        <f t="shared" si="4"/>
        <v>8</v>
      </c>
      <c r="Q17" s="59">
        <f t="shared" si="4"/>
        <v>4</v>
      </c>
      <c r="R17" s="59">
        <f t="shared" si="4"/>
        <v>12</v>
      </c>
      <c r="S17" s="59">
        <f t="shared" si="4"/>
        <v>5</v>
      </c>
      <c r="T17" s="65">
        <f t="shared" si="4"/>
        <v>30</v>
      </c>
    </row>
    <row r="18" spans="1:20" ht="16.899999999999999" customHeight="1" x14ac:dyDescent="0.15">
      <c r="A18" s="52"/>
      <c r="B18" s="60" t="s">
        <v>1538</v>
      </c>
      <c r="C18" s="58" t="s">
        <v>1539</v>
      </c>
      <c r="D18" s="59">
        <v>1</v>
      </c>
      <c r="E18" s="59">
        <v>0</v>
      </c>
      <c r="F18" s="59">
        <v>3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5">
        <f t="shared" si="0"/>
        <v>4</v>
      </c>
      <c r="N18" s="59">
        <v>0</v>
      </c>
      <c r="O18" s="59">
        <v>0</v>
      </c>
      <c r="P18" s="59">
        <v>0</v>
      </c>
      <c r="Q18" s="59">
        <v>0</v>
      </c>
      <c r="R18" s="55">
        <f t="shared" si="1"/>
        <v>0</v>
      </c>
      <c r="S18" s="59">
        <v>0</v>
      </c>
      <c r="T18" s="56">
        <f t="shared" si="2"/>
        <v>4</v>
      </c>
    </row>
    <row r="19" spans="1:20" ht="16.899999999999999" customHeight="1" x14ac:dyDescent="0.15">
      <c r="A19" s="52"/>
      <c r="B19" s="60" t="s">
        <v>1540</v>
      </c>
      <c r="C19" s="58" t="s">
        <v>1541</v>
      </c>
      <c r="D19" s="59">
        <v>0</v>
      </c>
      <c r="E19" s="59">
        <v>1</v>
      </c>
      <c r="F19" s="59">
        <v>1</v>
      </c>
      <c r="G19" s="59">
        <v>1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55">
        <f t="shared" si="0"/>
        <v>3</v>
      </c>
      <c r="N19" s="59">
        <v>0</v>
      </c>
      <c r="O19" s="59">
        <v>0</v>
      </c>
      <c r="P19" s="59">
        <v>0</v>
      </c>
      <c r="Q19" s="59">
        <v>0</v>
      </c>
      <c r="R19" s="55">
        <f t="shared" si="1"/>
        <v>0</v>
      </c>
      <c r="S19" s="59">
        <v>0</v>
      </c>
      <c r="T19" s="56">
        <f t="shared" si="2"/>
        <v>3</v>
      </c>
    </row>
    <row r="20" spans="1:20" ht="16.899999999999999" customHeight="1" x14ac:dyDescent="0.15">
      <c r="A20" s="52"/>
      <c r="B20" s="60" t="s">
        <v>1542</v>
      </c>
      <c r="C20" s="58" t="s">
        <v>1543</v>
      </c>
      <c r="D20" s="59">
        <v>0</v>
      </c>
      <c r="E20" s="59">
        <v>0</v>
      </c>
      <c r="F20" s="59">
        <v>4</v>
      </c>
      <c r="G20" s="59">
        <v>1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5">
        <f t="shared" si="0"/>
        <v>5</v>
      </c>
      <c r="N20" s="59">
        <v>0</v>
      </c>
      <c r="O20" s="59">
        <v>0</v>
      </c>
      <c r="P20" s="59">
        <v>1</v>
      </c>
      <c r="Q20" s="59">
        <v>0</v>
      </c>
      <c r="R20" s="55">
        <f t="shared" si="1"/>
        <v>1</v>
      </c>
      <c r="S20" s="59">
        <v>1</v>
      </c>
      <c r="T20" s="56">
        <f t="shared" si="2"/>
        <v>7</v>
      </c>
    </row>
    <row r="21" spans="1:20" ht="16.899999999999999" customHeight="1" x14ac:dyDescent="0.15">
      <c r="A21" s="52"/>
      <c r="B21" s="60" t="s">
        <v>1544</v>
      </c>
      <c r="C21" s="58" t="s">
        <v>1545</v>
      </c>
      <c r="D21" s="59">
        <v>0</v>
      </c>
      <c r="E21" s="59">
        <v>0</v>
      </c>
      <c r="F21" s="59">
        <v>5</v>
      </c>
      <c r="G21" s="59">
        <v>1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5">
        <f t="shared" si="0"/>
        <v>6</v>
      </c>
      <c r="N21" s="59">
        <v>0</v>
      </c>
      <c r="O21" s="59">
        <v>0</v>
      </c>
      <c r="P21" s="59">
        <v>0</v>
      </c>
      <c r="Q21" s="59">
        <v>7</v>
      </c>
      <c r="R21" s="55">
        <f t="shared" si="1"/>
        <v>7</v>
      </c>
      <c r="S21" s="59">
        <v>0</v>
      </c>
      <c r="T21" s="56">
        <f t="shared" si="2"/>
        <v>13</v>
      </c>
    </row>
    <row r="22" spans="1:20" ht="16.899999999999999" customHeight="1" x14ac:dyDescent="0.15">
      <c r="A22" s="52"/>
      <c r="B22" s="60" t="s">
        <v>1546</v>
      </c>
      <c r="C22" s="58" t="s">
        <v>1547</v>
      </c>
      <c r="D22" s="59">
        <v>0</v>
      </c>
      <c r="E22" s="59">
        <v>0</v>
      </c>
      <c r="F22" s="59">
        <v>6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5">
        <f t="shared" si="0"/>
        <v>6</v>
      </c>
      <c r="N22" s="59">
        <v>0</v>
      </c>
      <c r="O22" s="59">
        <v>0</v>
      </c>
      <c r="P22" s="59">
        <v>0</v>
      </c>
      <c r="Q22" s="59">
        <v>0</v>
      </c>
      <c r="R22" s="55">
        <f t="shared" si="1"/>
        <v>0</v>
      </c>
      <c r="S22" s="59">
        <v>1</v>
      </c>
      <c r="T22" s="56">
        <f t="shared" si="2"/>
        <v>7</v>
      </c>
    </row>
    <row r="23" spans="1:20" ht="16.899999999999999" customHeight="1" x14ac:dyDescent="0.15">
      <c r="A23" s="52"/>
      <c r="B23" s="60" t="s">
        <v>1548</v>
      </c>
      <c r="C23" s="58" t="s">
        <v>1549</v>
      </c>
      <c r="D23" s="59">
        <v>0</v>
      </c>
      <c r="E23" s="59">
        <v>0</v>
      </c>
      <c r="F23" s="59">
        <v>5</v>
      </c>
      <c r="G23" s="59">
        <v>0</v>
      </c>
      <c r="H23" s="59">
        <v>1</v>
      </c>
      <c r="I23" s="59">
        <v>0</v>
      </c>
      <c r="J23" s="59">
        <v>0</v>
      </c>
      <c r="K23" s="59">
        <v>0</v>
      </c>
      <c r="L23" s="59">
        <v>0</v>
      </c>
      <c r="M23" s="55">
        <f t="shared" si="0"/>
        <v>6</v>
      </c>
      <c r="N23" s="59">
        <v>0</v>
      </c>
      <c r="O23" s="59">
        <v>1</v>
      </c>
      <c r="P23" s="59">
        <v>0</v>
      </c>
      <c r="Q23" s="59">
        <v>1</v>
      </c>
      <c r="R23" s="55">
        <f t="shared" si="1"/>
        <v>2</v>
      </c>
      <c r="S23" s="59">
        <v>3</v>
      </c>
      <c r="T23" s="56">
        <f t="shared" si="2"/>
        <v>11</v>
      </c>
    </row>
    <row r="24" spans="1:20" ht="16.5" customHeight="1" x14ac:dyDescent="0.15">
      <c r="A24" s="52"/>
      <c r="B24" s="193" t="s">
        <v>1550</v>
      </c>
      <c r="C24" s="61" t="s">
        <v>1551</v>
      </c>
      <c r="D24" s="62">
        <v>0</v>
      </c>
      <c r="E24" s="62">
        <v>1</v>
      </c>
      <c r="F24" s="62">
        <v>2</v>
      </c>
      <c r="G24" s="62">
        <v>2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3">
        <f t="shared" si="0"/>
        <v>5</v>
      </c>
      <c r="N24" s="62">
        <v>0</v>
      </c>
      <c r="O24" s="62">
        <v>0</v>
      </c>
      <c r="P24" s="62">
        <v>0</v>
      </c>
      <c r="Q24" s="62">
        <v>0</v>
      </c>
      <c r="R24" s="63">
        <f t="shared" si="1"/>
        <v>0</v>
      </c>
      <c r="S24" s="62">
        <v>1</v>
      </c>
      <c r="T24" s="64">
        <f t="shared" si="2"/>
        <v>6</v>
      </c>
    </row>
    <row r="25" spans="1:20" ht="16.899999999999999" customHeight="1" x14ac:dyDescent="0.15">
      <c r="A25" s="52"/>
      <c r="B25" s="193"/>
      <c r="C25" s="61" t="s">
        <v>1552</v>
      </c>
      <c r="D25" s="62">
        <v>0</v>
      </c>
      <c r="E25" s="62">
        <v>0</v>
      </c>
      <c r="F25" s="62">
        <v>4</v>
      </c>
      <c r="G25" s="62">
        <v>2</v>
      </c>
      <c r="H25" s="62">
        <v>1</v>
      </c>
      <c r="I25" s="62">
        <v>0</v>
      </c>
      <c r="J25" s="62">
        <v>1</v>
      </c>
      <c r="K25" s="62">
        <v>0</v>
      </c>
      <c r="L25" s="62">
        <v>0</v>
      </c>
      <c r="M25" s="63">
        <f t="shared" si="0"/>
        <v>8</v>
      </c>
      <c r="N25" s="62">
        <v>0</v>
      </c>
      <c r="O25" s="62">
        <v>0</v>
      </c>
      <c r="P25" s="62">
        <v>0</v>
      </c>
      <c r="Q25" s="62">
        <v>2</v>
      </c>
      <c r="R25" s="63">
        <f t="shared" si="1"/>
        <v>2</v>
      </c>
      <c r="S25" s="62">
        <v>1</v>
      </c>
      <c r="T25" s="64">
        <f t="shared" si="2"/>
        <v>11</v>
      </c>
    </row>
    <row r="26" spans="1:20" ht="16.899999999999999" customHeight="1" x14ac:dyDescent="0.15">
      <c r="A26" s="52"/>
      <c r="B26" s="193"/>
      <c r="C26" s="61" t="s">
        <v>1553</v>
      </c>
      <c r="D26" s="62">
        <v>0</v>
      </c>
      <c r="E26" s="62">
        <v>0</v>
      </c>
      <c r="F26" s="62">
        <v>2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63">
        <f t="shared" si="0"/>
        <v>2</v>
      </c>
      <c r="N26" s="62">
        <v>0</v>
      </c>
      <c r="O26" s="62">
        <v>0</v>
      </c>
      <c r="P26" s="62">
        <v>0</v>
      </c>
      <c r="Q26" s="62">
        <v>0</v>
      </c>
      <c r="R26" s="63">
        <f t="shared" si="1"/>
        <v>0</v>
      </c>
      <c r="S26" s="62">
        <v>0</v>
      </c>
      <c r="T26" s="64">
        <f t="shared" si="2"/>
        <v>2</v>
      </c>
    </row>
    <row r="27" spans="1:20" ht="16.899999999999999" customHeight="1" x14ac:dyDescent="0.15">
      <c r="A27" s="51"/>
      <c r="B27" s="193"/>
      <c r="C27" s="58" t="s">
        <v>1537</v>
      </c>
      <c r="D27" s="59">
        <f t="shared" ref="D27:T27" si="5">SUM(D24:D26)</f>
        <v>0</v>
      </c>
      <c r="E27" s="59">
        <f t="shared" si="5"/>
        <v>1</v>
      </c>
      <c r="F27" s="59">
        <f t="shared" si="5"/>
        <v>8</v>
      </c>
      <c r="G27" s="59">
        <f t="shared" si="5"/>
        <v>4</v>
      </c>
      <c r="H27" s="59">
        <f t="shared" si="5"/>
        <v>1</v>
      </c>
      <c r="I27" s="59">
        <f t="shared" si="5"/>
        <v>0</v>
      </c>
      <c r="J27" s="59">
        <f t="shared" si="5"/>
        <v>1</v>
      </c>
      <c r="K27" s="59">
        <f t="shared" si="5"/>
        <v>0</v>
      </c>
      <c r="L27" s="59">
        <f t="shared" si="5"/>
        <v>0</v>
      </c>
      <c r="M27" s="59">
        <f t="shared" si="5"/>
        <v>15</v>
      </c>
      <c r="N27" s="59">
        <f t="shared" si="5"/>
        <v>0</v>
      </c>
      <c r="O27" s="59">
        <f t="shared" si="5"/>
        <v>0</v>
      </c>
      <c r="P27" s="59">
        <f t="shared" si="5"/>
        <v>0</v>
      </c>
      <c r="Q27" s="59">
        <f t="shared" si="5"/>
        <v>2</v>
      </c>
      <c r="R27" s="59">
        <f t="shared" si="5"/>
        <v>2</v>
      </c>
      <c r="S27" s="59">
        <f t="shared" si="5"/>
        <v>2</v>
      </c>
      <c r="T27" s="65">
        <f t="shared" si="5"/>
        <v>19</v>
      </c>
    </row>
    <row r="28" spans="1:20" ht="16.899999999999999" customHeight="1" thickBot="1" x14ac:dyDescent="0.2">
      <c r="A28" s="52"/>
      <c r="B28" s="197" t="s">
        <v>1554</v>
      </c>
      <c r="C28" s="198"/>
      <c r="D28" s="66">
        <f t="shared" ref="D28:T28" si="6">SUM(D6:D7,D8:D9,D13,D17:D23,D27)</f>
        <v>6</v>
      </c>
      <c r="E28" s="66">
        <f t="shared" si="6"/>
        <v>6</v>
      </c>
      <c r="F28" s="66">
        <f t="shared" si="6"/>
        <v>104</v>
      </c>
      <c r="G28" s="66">
        <f t="shared" si="6"/>
        <v>18</v>
      </c>
      <c r="H28" s="66">
        <f t="shared" si="6"/>
        <v>6</v>
      </c>
      <c r="I28" s="66">
        <f t="shared" si="6"/>
        <v>3</v>
      </c>
      <c r="J28" s="66">
        <f t="shared" si="6"/>
        <v>1</v>
      </c>
      <c r="K28" s="66">
        <f t="shared" si="6"/>
        <v>4</v>
      </c>
      <c r="L28" s="66">
        <f t="shared" si="6"/>
        <v>2</v>
      </c>
      <c r="M28" s="66">
        <f t="shared" si="6"/>
        <v>150</v>
      </c>
      <c r="N28" s="66">
        <f t="shared" si="6"/>
        <v>9</v>
      </c>
      <c r="O28" s="66">
        <f t="shared" si="6"/>
        <v>5</v>
      </c>
      <c r="P28" s="66">
        <f t="shared" si="6"/>
        <v>45</v>
      </c>
      <c r="Q28" s="66">
        <f t="shared" si="6"/>
        <v>38</v>
      </c>
      <c r="R28" s="66">
        <f t="shared" si="6"/>
        <v>97</v>
      </c>
      <c r="S28" s="66">
        <f t="shared" si="6"/>
        <v>28</v>
      </c>
      <c r="T28" s="67">
        <f t="shared" si="6"/>
        <v>275</v>
      </c>
    </row>
    <row r="29" spans="1:20" ht="16.899999999999999" customHeight="1" x14ac:dyDescent="0.15">
      <c r="A29" s="52"/>
      <c r="B29" s="199" t="s">
        <v>1555</v>
      </c>
      <c r="C29" s="68" t="s">
        <v>1556</v>
      </c>
      <c r="D29" s="69">
        <v>3</v>
      </c>
      <c r="E29" s="69">
        <v>3</v>
      </c>
      <c r="F29" s="69">
        <v>42</v>
      </c>
      <c r="G29" s="69">
        <v>1</v>
      </c>
      <c r="H29" s="69">
        <v>1</v>
      </c>
      <c r="I29" s="69">
        <v>0</v>
      </c>
      <c r="J29" s="69">
        <v>0</v>
      </c>
      <c r="K29" s="69">
        <v>0</v>
      </c>
      <c r="L29" s="69">
        <v>0</v>
      </c>
      <c r="M29" s="63">
        <f t="shared" ref="M29:M31" si="7">SUM(D29:L29)</f>
        <v>50</v>
      </c>
      <c r="N29" s="69">
        <v>7</v>
      </c>
      <c r="O29" s="69">
        <v>4</v>
      </c>
      <c r="P29" s="69">
        <v>4</v>
      </c>
      <c r="Q29" s="69">
        <v>11</v>
      </c>
      <c r="R29" s="63">
        <f t="shared" ref="R29:R31" si="8">SUM(N29:Q29)</f>
        <v>26</v>
      </c>
      <c r="S29" s="69">
        <v>4</v>
      </c>
      <c r="T29" s="64">
        <f t="shared" ref="T29:T31" si="9">SUM(M29,R29,S29)</f>
        <v>80</v>
      </c>
    </row>
    <row r="30" spans="1:20" ht="16.899999999999999" customHeight="1" x14ac:dyDescent="0.15">
      <c r="A30" s="52"/>
      <c r="B30" s="193"/>
      <c r="C30" s="61" t="s">
        <v>1557</v>
      </c>
      <c r="D30" s="62">
        <v>0</v>
      </c>
      <c r="E30" s="62">
        <v>0</v>
      </c>
      <c r="F30" s="62">
        <v>5</v>
      </c>
      <c r="G30" s="62">
        <v>1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3">
        <f t="shared" si="7"/>
        <v>6</v>
      </c>
      <c r="N30" s="62">
        <v>1</v>
      </c>
      <c r="O30" s="62">
        <v>0</v>
      </c>
      <c r="P30" s="62">
        <v>7</v>
      </c>
      <c r="Q30" s="62">
        <v>0</v>
      </c>
      <c r="R30" s="63">
        <f t="shared" si="8"/>
        <v>8</v>
      </c>
      <c r="S30" s="62">
        <v>1</v>
      </c>
      <c r="T30" s="64">
        <f t="shared" si="9"/>
        <v>15</v>
      </c>
    </row>
    <row r="31" spans="1:20" ht="16.899999999999999" customHeight="1" x14ac:dyDescent="0.15">
      <c r="A31" s="52"/>
      <c r="B31" s="193"/>
      <c r="C31" s="61" t="s">
        <v>1558</v>
      </c>
      <c r="D31" s="62">
        <v>0</v>
      </c>
      <c r="E31" s="62">
        <v>0</v>
      </c>
      <c r="F31" s="62">
        <v>3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3">
        <f t="shared" si="7"/>
        <v>3</v>
      </c>
      <c r="N31" s="62">
        <v>0</v>
      </c>
      <c r="O31" s="62">
        <v>3</v>
      </c>
      <c r="P31" s="62">
        <v>3</v>
      </c>
      <c r="Q31" s="62">
        <v>0</v>
      </c>
      <c r="R31" s="63">
        <f t="shared" si="8"/>
        <v>6</v>
      </c>
      <c r="S31" s="62">
        <v>0</v>
      </c>
      <c r="T31" s="64">
        <f t="shared" si="9"/>
        <v>9</v>
      </c>
    </row>
    <row r="32" spans="1:20" ht="16.899999999999999" customHeight="1" x14ac:dyDescent="0.15">
      <c r="A32" s="52"/>
      <c r="B32" s="193"/>
      <c r="C32" s="58" t="s">
        <v>1537</v>
      </c>
      <c r="D32" s="59">
        <f t="shared" ref="D32:T32" si="10">SUM(D29:D31)</f>
        <v>3</v>
      </c>
      <c r="E32" s="59">
        <f t="shared" si="10"/>
        <v>3</v>
      </c>
      <c r="F32" s="59">
        <f t="shared" si="10"/>
        <v>50</v>
      </c>
      <c r="G32" s="59">
        <f t="shared" si="10"/>
        <v>2</v>
      </c>
      <c r="H32" s="59">
        <f t="shared" si="10"/>
        <v>1</v>
      </c>
      <c r="I32" s="59">
        <f t="shared" si="10"/>
        <v>0</v>
      </c>
      <c r="J32" s="59">
        <f t="shared" si="10"/>
        <v>0</v>
      </c>
      <c r="K32" s="59">
        <f t="shared" si="10"/>
        <v>0</v>
      </c>
      <c r="L32" s="59">
        <f t="shared" si="10"/>
        <v>0</v>
      </c>
      <c r="M32" s="59">
        <f t="shared" si="10"/>
        <v>59</v>
      </c>
      <c r="N32" s="59">
        <f t="shared" si="10"/>
        <v>8</v>
      </c>
      <c r="O32" s="59">
        <f t="shared" si="10"/>
        <v>7</v>
      </c>
      <c r="P32" s="59">
        <f t="shared" si="10"/>
        <v>14</v>
      </c>
      <c r="Q32" s="59">
        <f t="shared" si="10"/>
        <v>11</v>
      </c>
      <c r="R32" s="59">
        <f t="shared" si="10"/>
        <v>40</v>
      </c>
      <c r="S32" s="59">
        <f t="shared" si="10"/>
        <v>5</v>
      </c>
      <c r="T32" s="65">
        <f t="shared" si="10"/>
        <v>104</v>
      </c>
    </row>
    <row r="33" spans="1:20" ht="16.899999999999999" customHeight="1" x14ac:dyDescent="0.15">
      <c r="A33" s="52"/>
      <c r="B33" s="60" t="s">
        <v>1559</v>
      </c>
      <c r="C33" s="58" t="s">
        <v>1560</v>
      </c>
      <c r="D33" s="59">
        <v>2</v>
      </c>
      <c r="E33" s="59">
        <v>1</v>
      </c>
      <c r="F33" s="59">
        <v>9</v>
      </c>
      <c r="G33" s="59">
        <v>3</v>
      </c>
      <c r="H33" s="59">
        <v>0</v>
      </c>
      <c r="I33" s="59">
        <v>0</v>
      </c>
      <c r="J33" s="59">
        <v>0</v>
      </c>
      <c r="K33" s="59">
        <v>2</v>
      </c>
      <c r="L33" s="59">
        <v>0</v>
      </c>
      <c r="M33" s="55">
        <f t="shared" ref="M33:M39" si="11">SUM(D33:L33)</f>
        <v>17</v>
      </c>
      <c r="N33" s="59">
        <v>0</v>
      </c>
      <c r="O33" s="59">
        <v>0</v>
      </c>
      <c r="P33" s="59">
        <v>6</v>
      </c>
      <c r="Q33" s="59">
        <v>6</v>
      </c>
      <c r="R33" s="55">
        <f t="shared" ref="R33:R39" si="12">SUM(N33:Q33)</f>
        <v>12</v>
      </c>
      <c r="S33" s="59">
        <v>7</v>
      </c>
      <c r="T33" s="56">
        <f t="shared" ref="T33:T39" si="13">SUM(M33,R33,S33)</f>
        <v>36</v>
      </c>
    </row>
    <row r="34" spans="1:20" ht="16.899999999999999" customHeight="1" x14ac:dyDescent="0.15">
      <c r="A34" s="52"/>
      <c r="B34" s="60" t="s">
        <v>1561</v>
      </c>
      <c r="C34" s="58" t="s">
        <v>1562</v>
      </c>
      <c r="D34" s="59">
        <v>1</v>
      </c>
      <c r="E34" s="59">
        <v>0</v>
      </c>
      <c r="F34" s="59">
        <v>9</v>
      </c>
      <c r="G34" s="59">
        <v>1</v>
      </c>
      <c r="H34" s="59">
        <v>2</v>
      </c>
      <c r="I34" s="59">
        <v>0</v>
      </c>
      <c r="J34" s="59">
        <v>0</v>
      </c>
      <c r="K34" s="59">
        <v>0</v>
      </c>
      <c r="L34" s="59">
        <v>0</v>
      </c>
      <c r="M34" s="55">
        <f t="shared" si="11"/>
        <v>13</v>
      </c>
      <c r="N34" s="59">
        <v>1</v>
      </c>
      <c r="O34" s="59">
        <v>4</v>
      </c>
      <c r="P34" s="59">
        <v>0</v>
      </c>
      <c r="Q34" s="59">
        <v>2</v>
      </c>
      <c r="R34" s="55">
        <f t="shared" si="12"/>
        <v>7</v>
      </c>
      <c r="S34" s="59">
        <v>5</v>
      </c>
      <c r="T34" s="56">
        <f t="shared" si="13"/>
        <v>25</v>
      </c>
    </row>
    <row r="35" spans="1:20" ht="16.899999999999999" customHeight="1" x14ac:dyDescent="0.15">
      <c r="A35" s="52"/>
      <c r="B35" s="60" t="s">
        <v>1563</v>
      </c>
      <c r="C35" s="70" t="s">
        <v>1564</v>
      </c>
      <c r="D35" s="59">
        <v>0</v>
      </c>
      <c r="E35" s="59">
        <v>0</v>
      </c>
      <c r="F35" s="59">
        <v>15</v>
      </c>
      <c r="G35" s="59">
        <v>1</v>
      </c>
      <c r="H35" s="59">
        <v>3</v>
      </c>
      <c r="I35" s="59">
        <v>1</v>
      </c>
      <c r="J35" s="59">
        <v>0</v>
      </c>
      <c r="K35" s="59">
        <v>0</v>
      </c>
      <c r="L35" s="59">
        <v>0</v>
      </c>
      <c r="M35" s="55">
        <f t="shared" si="11"/>
        <v>20</v>
      </c>
      <c r="N35" s="59">
        <v>0</v>
      </c>
      <c r="O35" s="59">
        <v>0</v>
      </c>
      <c r="P35" s="59">
        <v>0</v>
      </c>
      <c r="Q35" s="59">
        <v>0</v>
      </c>
      <c r="R35" s="55">
        <f t="shared" si="12"/>
        <v>0</v>
      </c>
      <c r="S35" s="59">
        <v>2</v>
      </c>
      <c r="T35" s="56">
        <f t="shared" si="13"/>
        <v>22</v>
      </c>
    </row>
    <row r="36" spans="1:20" ht="16.899999999999999" customHeight="1" x14ac:dyDescent="0.15">
      <c r="A36" s="52"/>
      <c r="B36" s="200" t="s">
        <v>1565</v>
      </c>
      <c r="C36" s="61" t="s">
        <v>1566</v>
      </c>
      <c r="D36" s="62">
        <v>0</v>
      </c>
      <c r="E36" s="62">
        <v>1</v>
      </c>
      <c r="F36" s="62">
        <v>6</v>
      </c>
      <c r="G36" s="62">
        <v>1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3">
        <f t="shared" si="11"/>
        <v>8</v>
      </c>
      <c r="N36" s="62">
        <v>1</v>
      </c>
      <c r="O36" s="62">
        <v>1</v>
      </c>
      <c r="P36" s="62">
        <v>0</v>
      </c>
      <c r="Q36" s="62">
        <v>1</v>
      </c>
      <c r="R36" s="63">
        <f t="shared" si="12"/>
        <v>3</v>
      </c>
      <c r="S36" s="62">
        <v>7</v>
      </c>
      <c r="T36" s="64">
        <f t="shared" si="13"/>
        <v>18</v>
      </c>
    </row>
    <row r="37" spans="1:20" ht="16.899999999999999" customHeight="1" x14ac:dyDescent="0.15">
      <c r="A37" s="52"/>
      <c r="B37" s="200"/>
      <c r="C37" s="61" t="s">
        <v>1567</v>
      </c>
      <c r="D37" s="62">
        <v>0</v>
      </c>
      <c r="E37" s="62">
        <v>0</v>
      </c>
      <c r="F37" s="62">
        <v>2</v>
      </c>
      <c r="G37" s="62">
        <v>0</v>
      </c>
      <c r="H37" s="62">
        <v>0</v>
      </c>
      <c r="I37" s="62">
        <v>0</v>
      </c>
      <c r="J37" s="62">
        <v>1</v>
      </c>
      <c r="K37" s="62">
        <v>0</v>
      </c>
      <c r="L37" s="62">
        <v>0</v>
      </c>
      <c r="M37" s="63">
        <f t="shared" si="11"/>
        <v>3</v>
      </c>
      <c r="N37" s="62">
        <v>0</v>
      </c>
      <c r="O37" s="62">
        <v>0</v>
      </c>
      <c r="P37" s="62">
        <v>0</v>
      </c>
      <c r="Q37" s="62">
        <v>0</v>
      </c>
      <c r="R37" s="63">
        <f t="shared" si="12"/>
        <v>0</v>
      </c>
      <c r="S37" s="62">
        <v>2</v>
      </c>
      <c r="T37" s="64">
        <f t="shared" si="13"/>
        <v>5</v>
      </c>
    </row>
    <row r="38" spans="1:20" ht="16.899999999999999" customHeight="1" x14ac:dyDescent="0.15">
      <c r="A38" s="52"/>
      <c r="B38" s="200"/>
      <c r="C38" s="61" t="s">
        <v>1568</v>
      </c>
      <c r="D38" s="62">
        <v>0</v>
      </c>
      <c r="E38" s="62">
        <v>0</v>
      </c>
      <c r="F38" s="62">
        <v>4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2">
        <v>0</v>
      </c>
      <c r="M38" s="63">
        <f t="shared" si="11"/>
        <v>4</v>
      </c>
      <c r="N38" s="62">
        <v>0</v>
      </c>
      <c r="O38" s="62">
        <v>0</v>
      </c>
      <c r="P38" s="62">
        <v>0</v>
      </c>
      <c r="Q38" s="62">
        <v>1</v>
      </c>
      <c r="R38" s="63">
        <f t="shared" si="12"/>
        <v>1</v>
      </c>
      <c r="S38" s="62">
        <v>4</v>
      </c>
      <c r="T38" s="64">
        <f t="shared" si="13"/>
        <v>9</v>
      </c>
    </row>
    <row r="39" spans="1:20" ht="16.899999999999999" customHeight="1" x14ac:dyDescent="0.15">
      <c r="A39" s="52"/>
      <c r="B39" s="200"/>
      <c r="C39" s="61" t="s">
        <v>1569</v>
      </c>
      <c r="D39" s="62">
        <v>0</v>
      </c>
      <c r="E39" s="62">
        <v>0</v>
      </c>
      <c r="F39" s="62">
        <v>4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3">
        <f t="shared" si="11"/>
        <v>4</v>
      </c>
      <c r="N39" s="62">
        <v>0</v>
      </c>
      <c r="O39" s="62">
        <v>4</v>
      </c>
      <c r="P39" s="62">
        <v>0</v>
      </c>
      <c r="Q39" s="62">
        <v>0</v>
      </c>
      <c r="R39" s="63">
        <f t="shared" si="12"/>
        <v>4</v>
      </c>
      <c r="S39" s="62">
        <v>4</v>
      </c>
      <c r="T39" s="64">
        <f t="shared" si="13"/>
        <v>12</v>
      </c>
    </row>
    <row r="40" spans="1:20" ht="16.899999999999999" customHeight="1" x14ac:dyDescent="0.15">
      <c r="A40" s="52"/>
      <c r="B40" s="200"/>
      <c r="C40" s="58" t="s">
        <v>1537</v>
      </c>
      <c r="D40" s="59">
        <f t="shared" ref="D40:T40" si="14">SUM(D36:D39)</f>
        <v>0</v>
      </c>
      <c r="E40" s="59">
        <f t="shared" si="14"/>
        <v>1</v>
      </c>
      <c r="F40" s="59">
        <f t="shared" si="14"/>
        <v>16</v>
      </c>
      <c r="G40" s="59">
        <f t="shared" si="14"/>
        <v>1</v>
      </c>
      <c r="H40" s="59">
        <f t="shared" si="14"/>
        <v>0</v>
      </c>
      <c r="I40" s="59">
        <f t="shared" si="14"/>
        <v>0</v>
      </c>
      <c r="J40" s="59">
        <f t="shared" si="14"/>
        <v>1</v>
      </c>
      <c r="K40" s="59">
        <f t="shared" si="14"/>
        <v>0</v>
      </c>
      <c r="L40" s="59">
        <f t="shared" si="14"/>
        <v>0</v>
      </c>
      <c r="M40" s="59">
        <f t="shared" si="14"/>
        <v>19</v>
      </c>
      <c r="N40" s="59">
        <f t="shared" si="14"/>
        <v>1</v>
      </c>
      <c r="O40" s="59">
        <f t="shared" si="14"/>
        <v>5</v>
      </c>
      <c r="P40" s="59">
        <f t="shared" si="14"/>
        <v>0</v>
      </c>
      <c r="Q40" s="59">
        <f t="shared" si="14"/>
        <v>2</v>
      </c>
      <c r="R40" s="59">
        <f t="shared" si="14"/>
        <v>8</v>
      </c>
      <c r="S40" s="59">
        <f t="shared" si="14"/>
        <v>17</v>
      </c>
      <c r="T40" s="65">
        <f t="shared" si="14"/>
        <v>44</v>
      </c>
    </row>
    <row r="41" spans="1:20" ht="16.899999999999999" customHeight="1" x14ac:dyDescent="0.15">
      <c r="A41" s="52"/>
      <c r="B41" s="60" t="s">
        <v>1570</v>
      </c>
      <c r="C41" s="58" t="s">
        <v>1571</v>
      </c>
      <c r="D41" s="59">
        <v>0</v>
      </c>
      <c r="E41" s="59">
        <v>1</v>
      </c>
      <c r="F41" s="59">
        <v>6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5">
        <f t="shared" ref="M41:M75" si="15">SUM(D41:L41)</f>
        <v>7</v>
      </c>
      <c r="N41" s="59">
        <v>0</v>
      </c>
      <c r="O41" s="59">
        <v>0</v>
      </c>
      <c r="P41" s="59">
        <v>0</v>
      </c>
      <c r="Q41" s="59">
        <v>1</v>
      </c>
      <c r="R41" s="55">
        <f t="shared" ref="R41:R45" si="16">SUM(N41:Q41)</f>
        <v>1</v>
      </c>
      <c r="S41" s="59">
        <v>1</v>
      </c>
      <c r="T41" s="56">
        <f t="shared" ref="T41:T45" si="17">SUM(M41,R41,S41)</f>
        <v>9</v>
      </c>
    </row>
    <row r="42" spans="1:20" ht="16.899999999999999" customHeight="1" x14ac:dyDescent="0.15">
      <c r="A42" s="52"/>
      <c r="B42" s="60" t="s">
        <v>1572</v>
      </c>
      <c r="C42" s="58" t="s">
        <v>1573</v>
      </c>
      <c r="D42" s="59">
        <v>0</v>
      </c>
      <c r="E42" s="59">
        <v>0</v>
      </c>
      <c r="F42" s="59">
        <v>2</v>
      </c>
      <c r="G42" s="59">
        <v>2</v>
      </c>
      <c r="H42" s="59">
        <v>0</v>
      </c>
      <c r="I42" s="59">
        <v>0</v>
      </c>
      <c r="J42" s="59">
        <v>0</v>
      </c>
      <c r="K42" s="59">
        <v>1</v>
      </c>
      <c r="L42" s="59">
        <v>0</v>
      </c>
      <c r="M42" s="55">
        <f t="shared" si="15"/>
        <v>5</v>
      </c>
      <c r="N42" s="59">
        <v>0</v>
      </c>
      <c r="O42" s="59">
        <v>0</v>
      </c>
      <c r="P42" s="59">
        <v>0</v>
      </c>
      <c r="Q42" s="59">
        <v>0</v>
      </c>
      <c r="R42" s="55">
        <f t="shared" si="16"/>
        <v>0</v>
      </c>
      <c r="S42" s="59">
        <v>1</v>
      </c>
      <c r="T42" s="56">
        <f t="shared" si="17"/>
        <v>6</v>
      </c>
    </row>
    <row r="43" spans="1:20" ht="16.899999999999999" customHeight="1" x14ac:dyDescent="0.15">
      <c r="A43" s="52"/>
      <c r="B43" s="60" t="s">
        <v>1574</v>
      </c>
      <c r="C43" s="58" t="s">
        <v>1575</v>
      </c>
      <c r="D43" s="59">
        <v>0</v>
      </c>
      <c r="E43" s="59">
        <v>1</v>
      </c>
      <c r="F43" s="59">
        <v>6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5">
        <f t="shared" si="15"/>
        <v>7</v>
      </c>
      <c r="N43" s="59">
        <v>0</v>
      </c>
      <c r="O43" s="59">
        <v>0</v>
      </c>
      <c r="P43" s="59">
        <v>0</v>
      </c>
      <c r="Q43" s="59">
        <v>0</v>
      </c>
      <c r="R43" s="55">
        <f t="shared" si="16"/>
        <v>0</v>
      </c>
      <c r="S43" s="59">
        <v>4</v>
      </c>
      <c r="T43" s="56">
        <f t="shared" si="17"/>
        <v>11</v>
      </c>
    </row>
    <row r="44" spans="1:20" ht="16.899999999999999" customHeight="1" x14ac:dyDescent="0.15">
      <c r="A44" s="52"/>
      <c r="B44" s="193" t="s">
        <v>1576</v>
      </c>
      <c r="C44" s="61" t="s">
        <v>1577</v>
      </c>
      <c r="D44" s="62">
        <v>0</v>
      </c>
      <c r="E44" s="62">
        <v>0</v>
      </c>
      <c r="F44" s="62">
        <v>2</v>
      </c>
      <c r="G44" s="62">
        <v>1</v>
      </c>
      <c r="H44" s="62">
        <v>1</v>
      </c>
      <c r="I44" s="62">
        <v>0</v>
      </c>
      <c r="J44" s="62">
        <v>0</v>
      </c>
      <c r="K44" s="62">
        <v>0</v>
      </c>
      <c r="L44" s="62">
        <v>0</v>
      </c>
      <c r="M44" s="63">
        <f t="shared" si="15"/>
        <v>4</v>
      </c>
      <c r="N44" s="62">
        <v>0</v>
      </c>
      <c r="O44" s="62">
        <v>0</v>
      </c>
      <c r="P44" s="62">
        <v>0</v>
      </c>
      <c r="Q44" s="62">
        <v>0</v>
      </c>
      <c r="R44" s="63">
        <f t="shared" si="16"/>
        <v>0</v>
      </c>
      <c r="S44" s="62">
        <v>0</v>
      </c>
      <c r="T44" s="64">
        <f t="shared" si="17"/>
        <v>4</v>
      </c>
    </row>
    <row r="45" spans="1:20" ht="16.899999999999999" customHeight="1" x14ac:dyDescent="0.15">
      <c r="A45" s="52"/>
      <c r="B45" s="193"/>
      <c r="C45" s="61" t="s">
        <v>1578</v>
      </c>
      <c r="D45" s="62">
        <v>1</v>
      </c>
      <c r="E45" s="62">
        <v>0</v>
      </c>
      <c r="F45" s="62">
        <v>1</v>
      </c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63">
        <f t="shared" si="15"/>
        <v>2</v>
      </c>
      <c r="N45" s="62">
        <v>0</v>
      </c>
      <c r="O45" s="62">
        <v>0</v>
      </c>
      <c r="P45" s="62">
        <v>2</v>
      </c>
      <c r="Q45" s="62">
        <v>0</v>
      </c>
      <c r="R45" s="63">
        <f t="shared" si="16"/>
        <v>2</v>
      </c>
      <c r="S45" s="62">
        <v>2</v>
      </c>
      <c r="T45" s="64">
        <f t="shared" si="17"/>
        <v>6</v>
      </c>
    </row>
    <row r="46" spans="1:20" ht="16.899999999999999" customHeight="1" x14ac:dyDescent="0.15">
      <c r="A46" s="52"/>
      <c r="B46" s="193"/>
      <c r="C46" s="58" t="s">
        <v>1537</v>
      </c>
      <c r="D46" s="59">
        <f t="shared" ref="D46:T46" si="18">SUM(D44:D45)</f>
        <v>1</v>
      </c>
      <c r="E46" s="59">
        <f t="shared" si="18"/>
        <v>0</v>
      </c>
      <c r="F46" s="59">
        <f t="shared" si="18"/>
        <v>3</v>
      </c>
      <c r="G46" s="59">
        <f t="shared" si="18"/>
        <v>1</v>
      </c>
      <c r="H46" s="59">
        <f t="shared" si="18"/>
        <v>1</v>
      </c>
      <c r="I46" s="59">
        <f t="shared" si="18"/>
        <v>0</v>
      </c>
      <c r="J46" s="59">
        <f t="shared" si="18"/>
        <v>0</v>
      </c>
      <c r="K46" s="59">
        <f t="shared" si="18"/>
        <v>0</v>
      </c>
      <c r="L46" s="59">
        <f t="shared" si="18"/>
        <v>0</v>
      </c>
      <c r="M46" s="59">
        <f t="shared" si="18"/>
        <v>6</v>
      </c>
      <c r="N46" s="59">
        <f t="shared" si="18"/>
        <v>0</v>
      </c>
      <c r="O46" s="59">
        <f t="shared" si="18"/>
        <v>0</v>
      </c>
      <c r="P46" s="59">
        <f t="shared" si="18"/>
        <v>2</v>
      </c>
      <c r="Q46" s="59">
        <f t="shared" si="18"/>
        <v>0</v>
      </c>
      <c r="R46" s="59">
        <f t="shared" si="18"/>
        <v>2</v>
      </c>
      <c r="S46" s="59">
        <f t="shared" si="18"/>
        <v>2</v>
      </c>
      <c r="T46" s="65">
        <f t="shared" si="18"/>
        <v>10</v>
      </c>
    </row>
    <row r="47" spans="1:20" ht="16.899999999999999" customHeight="1" x14ac:dyDescent="0.15">
      <c r="A47" s="52"/>
      <c r="B47" s="60" t="s">
        <v>1579</v>
      </c>
      <c r="C47" s="58" t="s">
        <v>1580</v>
      </c>
      <c r="D47" s="59">
        <v>0</v>
      </c>
      <c r="E47" s="59">
        <v>0</v>
      </c>
      <c r="F47" s="59">
        <v>5</v>
      </c>
      <c r="G47" s="59">
        <v>1</v>
      </c>
      <c r="H47" s="59">
        <v>1</v>
      </c>
      <c r="I47" s="59">
        <v>0</v>
      </c>
      <c r="J47" s="59">
        <v>1</v>
      </c>
      <c r="K47" s="59">
        <v>0</v>
      </c>
      <c r="L47" s="59">
        <v>0</v>
      </c>
      <c r="M47" s="55">
        <f t="shared" si="15"/>
        <v>8</v>
      </c>
      <c r="N47" s="59">
        <v>0</v>
      </c>
      <c r="O47" s="59">
        <v>1</v>
      </c>
      <c r="P47" s="59">
        <v>0</v>
      </c>
      <c r="Q47" s="59">
        <v>2</v>
      </c>
      <c r="R47" s="55">
        <f t="shared" ref="R47:R52" si="19">SUM(N47:Q47)</f>
        <v>3</v>
      </c>
      <c r="S47" s="59">
        <v>0</v>
      </c>
      <c r="T47" s="56">
        <f t="shared" ref="T47:T52" si="20">SUM(M47,R47,S47)</f>
        <v>11</v>
      </c>
    </row>
    <row r="48" spans="1:20" ht="16.899999999999999" customHeight="1" x14ac:dyDescent="0.15">
      <c r="A48" s="52"/>
      <c r="B48" s="60" t="s">
        <v>1581</v>
      </c>
      <c r="C48" s="58" t="s">
        <v>1582</v>
      </c>
      <c r="D48" s="59">
        <v>0</v>
      </c>
      <c r="E48" s="59">
        <v>0</v>
      </c>
      <c r="F48" s="59">
        <v>3</v>
      </c>
      <c r="G48" s="59">
        <v>1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5">
        <f t="shared" si="15"/>
        <v>4</v>
      </c>
      <c r="N48" s="59">
        <v>0</v>
      </c>
      <c r="O48" s="59">
        <v>0</v>
      </c>
      <c r="P48" s="59">
        <v>2</v>
      </c>
      <c r="Q48" s="59">
        <v>3</v>
      </c>
      <c r="R48" s="55">
        <f t="shared" si="19"/>
        <v>5</v>
      </c>
      <c r="S48" s="59">
        <v>1</v>
      </c>
      <c r="T48" s="56">
        <f t="shared" si="20"/>
        <v>10</v>
      </c>
    </row>
    <row r="49" spans="1:20" ht="16.899999999999999" customHeight="1" x14ac:dyDescent="0.15">
      <c r="A49" s="52"/>
      <c r="B49" s="60" t="s">
        <v>1583</v>
      </c>
      <c r="C49" s="58" t="s">
        <v>1584</v>
      </c>
      <c r="D49" s="59">
        <v>1</v>
      </c>
      <c r="E49" s="59">
        <v>0</v>
      </c>
      <c r="F49" s="59">
        <v>10</v>
      </c>
      <c r="G49" s="59">
        <v>1</v>
      </c>
      <c r="H49" s="59">
        <v>0</v>
      </c>
      <c r="I49" s="59">
        <v>0</v>
      </c>
      <c r="J49" s="59">
        <v>0</v>
      </c>
      <c r="K49" s="59">
        <v>1</v>
      </c>
      <c r="L49" s="59">
        <v>0</v>
      </c>
      <c r="M49" s="55">
        <f t="shared" si="15"/>
        <v>13</v>
      </c>
      <c r="N49" s="59">
        <v>1</v>
      </c>
      <c r="O49" s="59">
        <v>0</v>
      </c>
      <c r="P49" s="59">
        <v>0</v>
      </c>
      <c r="Q49" s="59">
        <v>0</v>
      </c>
      <c r="R49" s="55">
        <f t="shared" si="19"/>
        <v>1</v>
      </c>
      <c r="S49" s="59">
        <v>3</v>
      </c>
      <c r="T49" s="56">
        <f t="shared" si="20"/>
        <v>17</v>
      </c>
    </row>
    <row r="50" spans="1:20" ht="16.899999999999999" customHeight="1" x14ac:dyDescent="0.15">
      <c r="A50" s="52"/>
      <c r="B50" s="60" t="s">
        <v>1585</v>
      </c>
      <c r="C50" s="58" t="s">
        <v>1586</v>
      </c>
      <c r="D50" s="59">
        <v>0</v>
      </c>
      <c r="E50" s="59">
        <v>0</v>
      </c>
      <c r="F50" s="59">
        <v>3</v>
      </c>
      <c r="G50" s="59">
        <v>4</v>
      </c>
      <c r="H50" s="59">
        <v>1</v>
      </c>
      <c r="I50" s="59">
        <v>1</v>
      </c>
      <c r="J50" s="59">
        <v>0</v>
      </c>
      <c r="K50" s="59">
        <v>0</v>
      </c>
      <c r="L50" s="59">
        <v>1</v>
      </c>
      <c r="M50" s="55">
        <f t="shared" si="15"/>
        <v>10</v>
      </c>
      <c r="N50" s="59">
        <v>0</v>
      </c>
      <c r="O50" s="59">
        <v>0</v>
      </c>
      <c r="P50" s="59">
        <v>0</v>
      </c>
      <c r="Q50" s="59">
        <v>0</v>
      </c>
      <c r="R50" s="55">
        <f t="shared" si="19"/>
        <v>0</v>
      </c>
      <c r="S50" s="59">
        <v>0</v>
      </c>
      <c r="T50" s="56">
        <f t="shared" si="20"/>
        <v>10</v>
      </c>
    </row>
    <row r="51" spans="1:20" ht="16.899999999999999" customHeight="1" x14ac:dyDescent="0.15">
      <c r="A51" s="52"/>
      <c r="B51" s="193" t="s">
        <v>1587</v>
      </c>
      <c r="C51" s="61" t="s">
        <v>1588</v>
      </c>
      <c r="D51" s="62">
        <v>0</v>
      </c>
      <c r="E51" s="62">
        <v>1</v>
      </c>
      <c r="F51" s="62">
        <v>2</v>
      </c>
      <c r="G51" s="62">
        <v>0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63">
        <f t="shared" si="15"/>
        <v>3</v>
      </c>
      <c r="N51" s="62">
        <v>0</v>
      </c>
      <c r="O51" s="62">
        <v>0</v>
      </c>
      <c r="P51" s="62">
        <v>0</v>
      </c>
      <c r="Q51" s="62">
        <v>0</v>
      </c>
      <c r="R51" s="63">
        <f t="shared" si="19"/>
        <v>0</v>
      </c>
      <c r="S51" s="62">
        <v>2</v>
      </c>
      <c r="T51" s="64">
        <f t="shared" si="20"/>
        <v>5</v>
      </c>
    </row>
    <row r="52" spans="1:20" ht="16.899999999999999" customHeight="1" x14ac:dyDescent="0.15">
      <c r="A52" s="52"/>
      <c r="B52" s="193"/>
      <c r="C52" s="61" t="s">
        <v>1589</v>
      </c>
      <c r="D52" s="62">
        <v>0</v>
      </c>
      <c r="E52" s="62">
        <v>0</v>
      </c>
      <c r="F52" s="62">
        <v>2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62">
        <v>0</v>
      </c>
      <c r="M52" s="63">
        <f t="shared" si="15"/>
        <v>2</v>
      </c>
      <c r="N52" s="62">
        <v>0</v>
      </c>
      <c r="O52" s="62">
        <v>0</v>
      </c>
      <c r="P52" s="62">
        <v>0</v>
      </c>
      <c r="Q52" s="62">
        <v>0</v>
      </c>
      <c r="R52" s="63">
        <f t="shared" si="19"/>
        <v>0</v>
      </c>
      <c r="S52" s="62">
        <v>1</v>
      </c>
      <c r="T52" s="64">
        <f t="shared" si="20"/>
        <v>3</v>
      </c>
    </row>
    <row r="53" spans="1:20" ht="16.899999999999999" customHeight="1" x14ac:dyDescent="0.15">
      <c r="A53" s="52"/>
      <c r="B53" s="193"/>
      <c r="C53" s="58" t="s">
        <v>1537</v>
      </c>
      <c r="D53" s="59">
        <f t="shared" ref="D53:T53" si="21">SUM(D51:D52)</f>
        <v>0</v>
      </c>
      <c r="E53" s="59">
        <f t="shared" si="21"/>
        <v>1</v>
      </c>
      <c r="F53" s="59">
        <f t="shared" si="21"/>
        <v>4</v>
      </c>
      <c r="G53" s="59">
        <f t="shared" si="21"/>
        <v>0</v>
      </c>
      <c r="H53" s="59">
        <f t="shared" si="21"/>
        <v>0</v>
      </c>
      <c r="I53" s="59">
        <f t="shared" si="21"/>
        <v>0</v>
      </c>
      <c r="J53" s="59">
        <f t="shared" si="21"/>
        <v>0</v>
      </c>
      <c r="K53" s="59">
        <f t="shared" si="21"/>
        <v>0</v>
      </c>
      <c r="L53" s="59">
        <f t="shared" si="21"/>
        <v>0</v>
      </c>
      <c r="M53" s="59">
        <f t="shared" si="21"/>
        <v>5</v>
      </c>
      <c r="N53" s="59">
        <f t="shared" si="21"/>
        <v>0</v>
      </c>
      <c r="O53" s="59">
        <f t="shared" si="21"/>
        <v>0</v>
      </c>
      <c r="P53" s="59">
        <f t="shared" si="21"/>
        <v>0</v>
      </c>
      <c r="Q53" s="59">
        <f t="shared" si="21"/>
        <v>0</v>
      </c>
      <c r="R53" s="59">
        <f t="shared" si="21"/>
        <v>0</v>
      </c>
      <c r="S53" s="59">
        <f t="shared" si="21"/>
        <v>3</v>
      </c>
      <c r="T53" s="65">
        <f t="shared" si="21"/>
        <v>8</v>
      </c>
    </row>
    <row r="54" spans="1:20" ht="16.899999999999999" customHeight="1" x14ac:dyDescent="0.15">
      <c r="A54" s="52"/>
      <c r="B54" s="193" t="s">
        <v>1590</v>
      </c>
      <c r="C54" s="61" t="s">
        <v>1591</v>
      </c>
      <c r="D54" s="62">
        <v>1</v>
      </c>
      <c r="E54" s="62">
        <v>1</v>
      </c>
      <c r="F54" s="62">
        <v>2</v>
      </c>
      <c r="G54" s="62">
        <v>0</v>
      </c>
      <c r="H54" s="62">
        <v>0</v>
      </c>
      <c r="I54" s="62">
        <v>0</v>
      </c>
      <c r="J54" s="62">
        <v>0</v>
      </c>
      <c r="K54" s="62">
        <v>1</v>
      </c>
      <c r="L54" s="62">
        <v>0</v>
      </c>
      <c r="M54" s="63">
        <f t="shared" si="15"/>
        <v>5</v>
      </c>
      <c r="N54" s="62">
        <v>0</v>
      </c>
      <c r="O54" s="62">
        <v>0</v>
      </c>
      <c r="P54" s="62">
        <v>0</v>
      </c>
      <c r="Q54" s="62">
        <v>0</v>
      </c>
      <c r="R54" s="63">
        <f t="shared" ref="R54:R59" si="22">SUM(N54:Q54)</f>
        <v>0</v>
      </c>
      <c r="S54" s="62">
        <v>1</v>
      </c>
      <c r="T54" s="64">
        <f t="shared" ref="T54:T59" si="23">SUM(M54,R54,S54)</f>
        <v>6</v>
      </c>
    </row>
    <row r="55" spans="1:20" ht="16.899999999999999" customHeight="1" x14ac:dyDescent="0.15">
      <c r="A55" s="52"/>
      <c r="B55" s="193"/>
      <c r="C55" s="61" t="s">
        <v>1592</v>
      </c>
      <c r="D55" s="62">
        <v>0</v>
      </c>
      <c r="E55" s="62">
        <v>0</v>
      </c>
      <c r="F55" s="62">
        <v>1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3">
        <f t="shared" si="15"/>
        <v>1</v>
      </c>
      <c r="N55" s="62">
        <v>0</v>
      </c>
      <c r="O55" s="62">
        <v>0</v>
      </c>
      <c r="P55" s="62">
        <v>0</v>
      </c>
      <c r="Q55" s="62">
        <v>0</v>
      </c>
      <c r="R55" s="63">
        <f t="shared" si="22"/>
        <v>0</v>
      </c>
      <c r="S55" s="62">
        <v>0</v>
      </c>
      <c r="T55" s="64">
        <f t="shared" si="23"/>
        <v>1</v>
      </c>
    </row>
    <row r="56" spans="1:20" ht="16.899999999999999" customHeight="1" x14ac:dyDescent="0.15">
      <c r="A56" s="52"/>
      <c r="B56" s="193"/>
      <c r="C56" s="58" t="s">
        <v>1537</v>
      </c>
      <c r="D56" s="59">
        <f>SUM(D54:D55)</f>
        <v>1</v>
      </c>
      <c r="E56" s="59">
        <f t="shared" ref="E56:T56" si="24">SUM(E54:E55)</f>
        <v>1</v>
      </c>
      <c r="F56" s="59">
        <f t="shared" si="24"/>
        <v>3</v>
      </c>
      <c r="G56" s="59">
        <f t="shared" si="24"/>
        <v>0</v>
      </c>
      <c r="H56" s="59">
        <f t="shared" si="24"/>
        <v>0</v>
      </c>
      <c r="I56" s="59">
        <f t="shared" si="24"/>
        <v>0</v>
      </c>
      <c r="J56" s="59">
        <f t="shared" si="24"/>
        <v>0</v>
      </c>
      <c r="K56" s="59">
        <f t="shared" si="24"/>
        <v>1</v>
      </c>
      <c r="L56" s="59">
        <f t="shared" si="24"/>
        <v>0</v>
      </c>
      <c r="M56" s="59">
        <f t="shared" si="24"/>
        <v>6</v>
      </c>
      <c r="N56" s="59">
        <f t="shared" si="24"/>
        <v>0</v>
      </c>
      <c r="O56" s="59">
        <f t="shared" si="24"/>
        <v>0</v>
      </c>
      <c r="P56" s="59">
        <f t="shared" si="24"/>
        <v>0</v>
      </c>
      <c r="Q56" s="59">
        <f t="shared" si="24"/>
        <v>0</v>
      </c>
      <c r="R56" s="59">
        <f t="shared" si="24"/>
        <v>0</v>
      </c>
      <c r="S56" s="59">
        <f t="shared" si="24"/>
        <v>1</v>
      </c>
      <c r="T56" s="65">
        <f t="shared" si="24"/>
        <v>7</v>
      </c>
    </row>
    <row r="57" spans="1:20" ht="16.899999999999999" customHeight="1" x14ac:dyDescent="0.15">
      <c r="A57" s="52"/>
      <c r="B57" s="193" t="s">
        <v>1593</v>
      </c>
      <c r="C57" s="61" t="s">
        <v>1594</v>
      </c>
      <c r="D57" s="62">
        <v>1</v>
      </c>
      <c r="E57" s="62">
        <v>0</v>
      </c>
      <c r="F57" s="62">
        <v>0</v>
      </c>
      <c r="G57" s="62">
        <v>0</v>
      </c>
      <c r="H57" s="62">
        <v>1</v>
      </c>
      <c r="I57" s="62">
        <v>0</v>
      </c>
      <c r="J57" s="62">
        <v>0</v>
      </c>
      <c r="K57" s="62">
        <v>0</v>
      </c>
      <c r="L57" s="62">
        <v>0</v>
      </c>
      <c r="M57" s="63">
        <f t="shared" si="15"/>
        <v>2</v>
      </c>
      <c r="N57" s="62">
        <v>0</v>
      </c>
      <c r="O57" s="62">
        <v>0</v>
      </c>
      <c r="P57" s="62">
        <v>1</v>
      </c>
      <c r="Q57" s="62">
        <v>0</v>
      </c>
      <c r="R57" s="63">
        <f t="shared" si="22"/>
        <v>1</v>
      </c>
      <c r="S57" s="62">
        <v>1</v>
      </c>
      <c r="T57" s="64">
        <f t="shared" si="23"/>
        <v>4</v>
      </c>
    </row>
    <row r="58" spans="1:20" ht="16.5" customHeight="1" x14ac:dyDescent="0.15">
      <c r="A58" s="52"/>
      <c r="B58" s="193"/>
      <c r="C58" s="61" t="s">
        <v>1595</v>
      </c>
      <c r="D58" s="62">
        <v>0</v>
      </c>
      <c r="E58" s="62">
        <v>1</v>
      </c>
      <c r="F58" s="62">
        <v>2</v>
      </c>
      <c r="G58" s="62">
        <v>1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3">
        <f t="shared" si="15"/>
        <v>4</v>
      </c>
      <c r="N58" s="62">
        <v>1</v>
      </c>
      <c r="O58" s="62">
        <v>0</v>
      </c>
      <c r="P58" s="62">
        <v>0</v>
      </c>
      <c r="Q58" s="62">
        <v>1</v>
      </c>
      <c r="R58" s="63">
        <f t="shared" si="22"/>
        <v>2</v>
      </c>
      <c r="S58" s="62">
        <v>0</v>
      </c>
      <c r="T58" s="64">
        <f t="shared" si="23"/>
        <v>6</v>
      </c>
    </row>
    <row r="59" spans="1:20" ht="16.899999999999999" customHeight="1" x14ac:dyDescent="0.15">
      <c r="A59" s="52"/>
      <c r="B59" s="193"/>
      <c r="C59" s="61" t="s">
        <v>1596</v>
      </c>
      <c r="D59" s="62">
        <v>0</v>
      </c>
      <c r="E59" s="62">
        <v>0</v>
      </c>
      <c r="F59" s="62">
        <v>3</v>
      </c>
      <c r="G59" s="62">
        <v>0</v>
      </c>
      <c r="H59" s="62">
        <v>0</v>
      </c>
      <c r="I59" s="62">
        <v>1</v>
      </c>
      <c r="J59" s="62">
        <v>0</v>
      </c>
      <c r="K59" s="62">
        <v>3</v>
      </c>
      <c r="L59" s="62">
        <v>0</v>
      </c>
      <c r="M59" s="63">
        <f t="shared" si="15"/>
        <v>7</v>
      </c>
      <c r="N59" s="62">
        <v>0</v>
      </c>
      <c r="O59" s="62">
        <v>0</v>
      </c>
      <c r="P59" s="62">
        <v>0</v>
      </c>
      <c r="Q59" s="62">
        <v>0</v>
      </c>
      <c r="R59" s="63">
        <f t="shared" si="22"/>
        <v>0</v>
      </c>
      <c r="S59" s="62">
        <v>2</v>
      </c>
      <c r="T59" s="64">
        <f t="shared" si="23"/>
        <v>9</v>
      </c>
    </row>
    <row r="60" spans="1:20" ht="16.899999999999999" customHeight="1" x14ac:dyDescent="0.15">
      <c r="A60" s="52"/>
      <c r="B60" s="193"/>
      <c r="C60" s="58" t="s">
        <v>1537</v>
      </c>
      <c r="D60" s="59">
        <f t="shared" ref="D60:T60" si="25">SUM(D57:D59)</f>
        <v>1</v>
      </c>
      <c r="E60" s="59">
        <f t="shared" si="25"/>
        <v>1</v>
      </c>
      <c r="F60" s="59">
        <f t="shared" si="25"/>
        <v>5</v>
      </c>
      <c r="G60" s="59">
        <f t="shared" si="25"/>
        <v>1</v>
      </c>
      <c r="H60" s="59">
        <f t="shared" si="25"/>
        <v>1</v>
      </c>
      <c r="I60" s="59">
        <f t="shared" si="25"/>
        <v>1</v>
      </c>
      <c r="J60" s="59">
        <f t="shared" si="25"/>
        <v>0</v>
      </c>
      <c r="K60" s="59">
        <f t="shared" si="25"/>
        <v>3</v>
      </c>
      <c r="L60" s="59">
        <f t="shared" si="25"/>
        <v>0</v>
      </c>
      <c r="M60" s="59">
        <f t="shared" si="25"/>
        <v>13</v>
      </c>
      <c r="N60" s="59">
        <f t="shared" si="25"/>
        <v>1</v>
      </c>
      <c r="O60" s="59">
        <f t="shared" si="25"/>
        <v>0</v>
      </c>
      <c r="P60" s="59">
        <f t="shared" si="25"/>
        <v>1</v>
      </c>
      <c r="Q60" s="59">
        <f t="shared" si="25"/>
        <v>1</v>
      </c>
      <c r="R60" s="59">
        <f t="shared" si="25"/>
        <v>3</v>
      </c>
      <c r="S60" s="59">
        <f t="shared" si="25"/>
        <v>3</v>
      </c>
      <c r="T60" s="65">
        <f t="shared" si="25"/>
        <v>19</v>
      </c>
    </row>
    <row r="61" spans="1:20" s="72" customFormat="1" ht="17.25" customHeight="1" x14ac:dyDescent="0.15">
      <c r="A61" s="52"/>
      <c r="B61" s="60" t="s">
        <v>1597</v>
      </c>
      <c r="C61" s="71" t="s">
        <v>1598</v>
      </c>
      <c r="D61" s="59">
        <v>0</v>
      </c>
      <c r="E61" s="59">
        <v>0</v>
      </c>
      <c r="F61" s="59">
        <v>4</v>
      </c>
      <c r="G61" s="59">
        <v>0</v>
      </c>
      <c r="H61" s="59">
        <v>0</v>
      </c>
      <c r="I61" s="59">
        <v>0</v>
      </c>
      <c r="J61" s="59">
        <v>0</v>
      </c>
      <c r="K61" s="59">
        <v>0</v>
      </c>
      <c r="L61" s="59">
        <v>0</v>
      </c>
      <c r="M61" s="55">
        <f t="shared" si="15"/>
        <v>4</v>
      </c>
      <c r="N61" s="59">
        <v>1</v>
      </c>
      <c r="O61" s="59">
        <v>0</v>
      </c>
      <c r="P61" s="59">
        <v>1</v>
      </c>
      <c r="Q61" s="59">
        <v>5</v>
      </c>
      <c r="R61" s="55">
        <f t="shared" ref="R61:R64" si="26">SUM(N61:Q61)</f>
        <v>7</v>
      </c>
      <c r="S61" s="59">
        <v>4</v>
      </c>
      <c r="T61" s="56">
        <f t="shared" ref="T61:T64" si="27">SUM(M61,R61,S61)</f>
        <v>15</v>
      </c>
    </row>
    <row r="62" spans="1:20" ht="16.5" customHeight="1" x14ac:dyDescent="0.15">
      <c r="A62" s="52"/>
      <c r="B62" s="201" t="s">
        <v>1599</v>
      </c>
      <c r="C62" s="61" t="s">
        <v>1600</v>
      </c>
      <c r="D62" s="62">
        <v>0</v>
      </c>
      <c r="E62" s="62">
        <v>0</v>
      </c>
      <c r="F62" s="62">
        <v>3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3">
        <f t="shared" si="15"/>
        <v>3</v>
      </c>
      <c r="N62" s="62">
        <v>1</v>
      </c>
      <c r="O62" s="62">
        <v>0</v>
      </c>
      <c r="P62" s="62">
        <v>0</v>
      </c>
      <c r="Q62" s="62">
        <v>0</v>
      </c>
      <c r="R62" s="63">
        <f t="shared" si="26"/>
        <v>1</v>
      </c>
      <c r="S62" s="62">
        <v>1</v>
      </c>
      <c r="T62" s="64">
        <f t="shared" si="27"/>
        <v>5</v>
      </c>
    </row>
    <row r="63" spans="1:20" ht="16.899999999999999" customHeight="1" x14ac:dyDescent="0.15">
      <c r="A63" s="52"/>
      <c r="B63" s="201"/>
      <c r="C63" s="61" t="s">
        <v>1601</v>
      </c>
      <c r="D63" s="62">
        <v>0</v>
      </c>
      <c r="E63" s="62">
        <v>0</v>
      </c>
      <c r="F63" s="62">
        <v>3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3">
        <f t="shared" si="15"/>
        <v>3</v>
      </c>
      <c r="N63" s="62">
        <v>0</v>
      </c>
      <c r="O63" s="62">
        <v>1</v>
      </c>
      <c r="P63" s="62">
        <v>4</v>
      </c>
      <c r="Q63" s="62">
        <v>1</v>
      </c>
      <c r="R63" s="63">
        <f t="shared" si="26"/>
        <v>6</v>
      </c>
      <c r="S63" s="62">
        <v>1</v>
      </c>
      <c r="T63" s="64">
        <f t="shared" si="27"/>
        <v>10</v>
      </c>
    </row>
    <row r="64" spans="1:20" ht="16.899999999999999" customHeight="1" x14ac:dyDescent="0.15">
      <c r="A64" s="52"/>
      <c r="B64" s="201"/>
      <c r="C64" s="61" t="s">
        <v>1602</v>
      </c>
      <c r="D64" s="62">
        <v>2</v>
      </c>
      <c r="E64" s="62">
        <v>0</v>
      </c>
      <c r="F64" s="62">
        <v>3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3">
        <f t="shared" si="15"/>
        <v>5</v>
      </c>
      <c r="N64" s="62">
        <v>0</v>
      </c>
      <c r="O64" s="62">
        <v>0</v>
      </c>
      <c r="P64" s="62">
        <v>1</v>
      </c>
      <c r="Q64" s="62">
        <v>0</v>
      </c>
      <c r="R64" s="63">
        <f t="shared" si="26"/>
        <v>1</v>
      </c>
      <c r="S64" s="62">
        <v>3</v>
      </c>
      <c r="T64" s="64">
        <f t="shared" si="27"/>
        <v>9</v>
      </c>
    </row>
    <row r="65" spans="1:20" ht="16.899999999999999" customHeight="1" x14ac:dyDescent="0.15">
      <c r="A65" s="52"/>
      <c r="B65" s="201"/>
      <c r="C65" s="58" t="s">
        <v>1537</v>
      </c>
      <c r="D65" s="59">
        <f t="shared" ref="D65:T65" si="28">SUM(D62:D64)</f>
        <v>2</v>
      </c>
      <c r="E65" s="59">
        <f t="shared" si="28"/>
        <v>0</v>
      </c>
      <c r="F65" s="59">
        <f t="shared" si="28"/>
        <v>9</v>
      </c>
      <c r="G65" s="59">
        <f t="shared" si="28"/>
        <v>0</v>
      </c>
      <c r="H65" s="59">
        <f t="shared" si="28"/>
        <v>0</v>
      </c>
      <c r="I65" s="59">
        <f t="shared" si="28"/>
        <v>0</v>
      </c>
      <c r="J65" s="59">
        <f t="shared" si="28"/>
        <v>0</v>
      </c>
      <c r="K65" s="59">
        <f t="shared" si="28"/>
        <v>0</v>
      </c>
      <c r="L65" s="59">
        <f t="shared" si="28"/>
        <v>0</v>
      </c>
      <c r="M65" s="59">
        <f t="shared" si="28"/>
        <v>11</v>
      </c>
      <c r="N65" s="59">
        <f t="shared" si="28"/>
        <v>1</v>
      </c>
      <c r="O65" s="59">
        <f t="shared" si="28"/>
        <v>1</v>
      </c>
      <c r="P65" s="59">
        <f t="shared" si="28"/>
        <v>5</v>
      </c>
      <c r="Q65" s="59">
        <f t="shared" si="28"/>
        <v>1</v>
      </c>
      <c r="R65" s="59">
        <f t="shared" si="28"/>
        <v>8</v>
      </c>
      <c r="S65" s="59">
        <f t="shared" si="28"/>
        <v>5</v>
      </c>
      <c r="T65" s="65">
        <f t="shared" si="28"/>
        <v>24</v>
      </c>
    </row>
    <row r="66" spans="1:20" ht="16.899999999999999" customHeight="1" x14ac:dyDescent="0.15">
      <c r="A66" s="73"/>
      <c r="B66" s="74" t="s">
        <v>1603</v>
      </c>
      <c r="C66" s="58" t="s">
        <v>1604</v>
      </c>
      <c r="D66" s="59">
        <v>0</v>
      </c>
      <c r="E66" s="59">
        <v>0</v>
      </c>
      <c r="F66" s="59">
        <v>9</v>
      </c>
      <c r="G66" s="59">
        <v>1</v>
      </c>
      <c r="H66" s="59">
        <v>2</v>
      </c>
      <c r="I66" s="59">
        <v>0</v>
      </c>
      <c r="J66" s="59">
        <v>3</v>
      </c>
      <c r="K66" s="59">
        <v>0</v>
      </c>
      <c r="L66" s="59">
        <v>0</v>
      </c>
      <c r="M66" s="55">
        <f t="shared" si="15"/>
        <v>15</v>
      </c>
      <c r="N66" s="59">
        <v>0</v>
      </c>
      <c r="O66" s="59">
        <v>1</v>
      </c>
      <c r="P66" s="59">
        <v>0</v>
      </c>
      <c r="Q66" s="59">
        <v>0</v>
      </c>
      <c r="R66" s="55">
        <f t="shared" ref="R66:R70" si="29">SUM(N66:Q66)</f>
        <v>1</v>
      </c>
      <c r="S66" s="59">
        <v>3</v>
      </c>
      <c r="T66" s="56">
        <f t="shared" ref="T66:T75" si="30">SUM(M66,R66,S66)</f>
        <v>19</v>
      </c>
    </row>
    <row r="67" spans="1:20" ht="16.899999999999999" customHeight="1" thickBot="1" x14ac:dyDescent="0.2">
      <c r="A67" s="52"/>
      <c r="B67" s="197" t="s">
        <v>1605</v>
      </c>
      <c r="C67" s="198"/>
      <c r="D67" s="66">
        <f t="shared" ref="D67:T67" si="31">SUM(D32:D35,D40:D43,D46:D50,D53,D56,D60:D61,D65:D66)</f>
        <v>12</v>
      </c>
      <c r="E67" s="66">
        <f t="shared" si="31"/>
        <v>10</v>
      </c>
      <c r="F67" s="66">
        <f t="shared" si="31"/>
        <v>171</v>
      </c>
      <c r="G67" s="66">
        <f t="shared" si="31"/>
        <v>20</v>
      </c>
      <c r="H67" s="66">
        <f t="shared" si="31"/>
        <v>12</v>
      </c>
      <c r="I67" s="66">
        <f t="shared" si="31"/>
        <v>3</v>
      </c>
      <c r="J67" s="66">
        <f t="shared" si="31"/>
        <v>5</v>
      </c>
      <c r="K67" s="66">
        <f t="shared" si="31"/>
        <v>8</v>
      </c>
      <c r="L67" s="66">
        <f t="shared" si="31"/>
        <v>1</v>
      </c>
      <c r="M67" s="66">
        <f t="shared" si="31"/>
        <v>242</v>
      </c>
      <c r="N67" s="66">
        <f t="shared" si="31"/>
        <v>14</v>
      </c>
      <c r="O67" s="66">
        <f t="shared" si="31"/>
        <v>19</v>
      </c>
      <c r="P67" s="66">
        <f t="shared" si="31"/>
        <v>31</v>
      </c>
      <c r="Q67" s="66">
        <f t="shared" si="31"/>
        <v>34</v>
      </c>
      <c r="R67" s="66">
        <f t="shared" si="31"/>
        <v>98</v>
      </c>
      <c r="S67" s="66">
        <f t="shared" si="31"/>
        <v>67</v>
      </c>
      <c r="T67" s="67">
        <f t="shared" si="31"/>
        <v>407</v>
      </c>
    </row>
    <row r="68" spans="1:20" ht="16.899999999999999" customHeight="1" x14ac:dyDescent="0.15">
      <c r="A68" s="52"/>
      <c r="B68" s="75" t="s">
        <v>1606</v>
      </c>
      <c r="C68" s="76" t="s">
        <v>1607</v>
      </c>
      <c r="D68" s="77">
        <v>0</v>
      </c>
      <c r="E68" s="77">
        <v>0</v>
      </c>
      <c r="F68" s="77">
        <v>9</v>
      </c>
      <c r="G68" s="77">
        <v>1</v>
      </c>
      <c r="H68" s="77">
        <v>2</v>
      </c>
      <c r="I68" s="77">
        <v>0</v>
      </c>
      <c r="J68" s="77">
        <v>0</v>
      </c>
      <c r="K68" s="77">
        <v>1</v>
      </c>
      <c r="L68" s="77">
        <v>0</v>
      </c>
      <c r="M68" s="77">
        <f t="shared" si="15"/>
        <v>13</v>
      </c>
      <c r="N68" s="77">
        <v>4</v>
      </c>
      <c r="O68" s="77">
        <v>11</v>
      </c>
      <c r="P68" s="77">
        <v>1</v>
      </c>
      <c r="Q68" s="77">
        <v>3</v>
      </c>
      <c r="R68" s="77">
        <f t="shared" si="29"/>
        <v>19</v>
      </c>
      <c r="S68" s="77">
        <v>8</v>
      </c>
      <c r="T68" s="78">
        <f t="shared" si="30"/>
        <v>40</v>
      </c>
    </row>
    <row r="69" spans="1:20" ht="16.899999999999999" customHeight="1" x14ac:dyDescent="0.15">
      <c r="A69" s="52"/>
      <c r="B69" s="60" t="s">
        <v>1608</v>
      </c>
      <c r="C69" s="58" t="s">
        <v>1609</v>
      </c>
      <c r="D69" s="59">
        <v>1</v>
      </c>
      <c r="E69" s="59">
        <v>1</v>
      </c>
      <c r="F69" s="59">
        <v>14</v>
      </c>
      <c r="G69" s="59">
        <v>2</v>
      </c>
      <c r="H69" s="59">
        <v>0</v>
      </c>
      <c r="I69" s="59">
        <v>2</v>
      </c>
      <c r="J69" s="59">
        <v>0</v>
      </c>
      <c r="K69" s="59">
        <v>0</v>
      </c>
      <c r="L69" s="59">
        <v>0</v>
      </c>
      <c r="M69" s="55">
        <f t="shared" si="15"/>
        <v>20</v>
      </c>
      <c r="N69" s="59">
        <v>2</v>
      </c>
      <c r="O69" s="59">
        <v>0</v>
      </c>
      <c r="P69" s="59">
        <v>3</v>
      </c>
      <c r="Q69" s="59">
        <v>10</v>
      </c>
      <c r="R69" s="55">
        <f t="shared" si="29"/>
        <v>15</v>
      </c>
      <c r="S69" s="59">
        <v>4</v>
      </c>
      <c r="T69" s="56">
        <f t="shared" si="30"/>
        <v>39</v>
      </c>
    </row>
    <row r="70" spans="1:20" ht="16.899999999999999" customHeight="1" x14ac:dyDescent="0.15">
      <c r="A70" s="52"/>
      <c r="B70" s="60" t="s">
        <v>1610</v>
      </c>
      <c r="C70" s="70" t="s">
        <v>1611</v>
      </c>
      <c r="D70" s="59">
        <v>0</v>
      </c>
      <c r="E70" s="59">
        <v>0</v>
      </c>
      <c r="F70" s="59">
        <v>4</v>
      </c>
      <c r="G70" s="59">
        <v>2</v>
      </c>
      <c r="H70" s="59">
        <v>0</v>
      </c>
      <c r="I70" s="59">
        <v>0</v>
      </c>
      <c r="J70" s="59">
        <v>0</v>
      </c>
      <c r="K70" s="59">
        <v>0</v>
      </c>
      <c r="L70" s="59">
        <v>0</v>
      </c>
      <c r="M70" s="55">
        <f t="shared" si="15"/>
        <v>6</v>
      </c>
      <c r="N70" s="59">
        <v>1</v>
      </c>
      <c r="O70" s="59">
        <v>0</v>
      </c>
      <c r="P70" s="59">
        <v>9</v>
      </c>
      <c r="Q70" s="59">
        <v>7</v>
      </c>
      <c r="R70" s="55">
        <f t="shared" si="29"/>
        <v>17</v>
      </c>
      <c r="S70" s="59">
        <v>8</v>
      </c>
      <c r="T70" s="56">
        <f t="shared" si="30"/>
        <v>31</v>
      </c>
    </row>
    <row r="71" spans="1:20" ht="16.899999999999999" customHeight="1" x14ac:dyDescent="0.15">
      <c r="A71" s="52"/>
      <c r="B71" s="193" t="s">
        <v>1612</v>
      </c>
      <c r="C71" s="79" t="s">
        <v>1613</v>
      </c>
      <c r="D71" s="62">
        <v>0</v>
      </c>
      <c r="E71" s="62">
        <v>0</v>
      </c>
      <c r="F71" s="62">
        <v>0</v>
      </c>
      <c r="G71" s="62">
        <v>0</v>
      </c>
      <c r="H71" s="62">
        <v>0</v>
      </c>
      <c r="I71" s="62">
        <v>0</v>
      </c>
      <c r="J71" s="62">
        <v>0</v>
      </c>
      <c r="K71" s="62">
        <v>0</v>
      </c>
      <c r="L71" s="62">
        <v>0</v>
      </c>
      <c r="M71" s="63">
        <f t="shared" si="15"/>
        <v>0</v>
      </c>
      <c r="N71" s="62">
        <v>0</v>
      </c>
      <c r="O71" s="62">
        <v>0</v>
      </c>
      <c r="P71" s="62">
        <v>0</v>
      </c>
      <c r="Q71" s="62">
        <v>0</v>
      </c>
      <c r="R71" s="63">
        <f t="shared" ref="R71:R75" si="32">SUM(N71:Q71)</f>
        <v>0</v>
      </c>
      <c r="S71" s="62">
        <v>3</v>
      </c>
      <c r="T71" s="64">
        <f t="shared" si="30"/>
        <v>3</v>
      </c>
    </row>
    <row r="72" spans="1:20" ht="16.899999999999999" customHeight="1" x14ac:dyDescent="0.15">
      <c r="A72" s="52"/>
      <c r="B72" s="193"/>
      <c r="C72" s="61" t="s">
        <v>1614</v>
      </c>
      <c r="D72" s="62">
        <v>0</v>
      </c>
      <c r="E72" s="62">
        <v>0</v>
      </c>
      <c r="F72" s="62">
        <v>1</v>
      </c>
      <c r="G72" s="62">
        <v>0</v>
      </c>
      <c r="H72" s="62">
        <v>0</v>
      </c>
      <c r="I72" s="62">
        <v>0</v>
      </c>
      <c r="J72" s="62">
        <v>0</v>
      </c>
      <c r="K72" s="62">
        <v>0</v>
      </c>
      <c r="L72" s="62">
        <v>0</v>
      </c>
      <c r="M72" s="63">
        <f t="shared" si="15"/>
        <v>1</v>
      </c>
      <c r="N72" s="62">
        <v>1</v>
      </c>
      <c r="O72" s="62">
        <v>0</v>
      </c>
      <c r="P72" s="62">
        <v>0</v>
      </c>
      <c r="Q72" s="62">
        <v>0</v>
      </c>
      <c r="R72" s="63">
        <f t="shared" si="32"/>
        <v>1</v>
      </c>
      <c r="S72" s="62">
        <v>2</v>
      </c>
      <c r="T72" s="64">
        <f t="shared" si="30"/>
        <v>4</v>
      </c>
    </row>
    <row r="73" spans="1:20" ht="16.899999999999999" customHeight="1" x14ac:dyDescent="0.15">
      <c r="A73" s="52"/>
      <c r="B73" s="193"/>
      <c r="C73" s="79" t="s">
        <v>1615</v>
      </c>
      <c r="D73" s="62">
        <v>0</v>
      </c>
      <c r="E73" s="62">
        <v>0</v>
      </c>
      <c r="F73" s="62">
        <v>1</v>
      </c>
      <c r="G73" s="62">
        <v>0</v>
      </c>
      <c r="H73" s="62">
        <v>0</v>
      </c>
      <c r="I73" s="62">
        <v>0</v>
      </c>
      <c r="J73" s="62">
        <v>0</v>
      </c>
      <c r="K73" s="62">
        <v>0</v>
      </c>
      <c r="L73" s="62">
        <v>0</v>
      </c>
      <c r="M73" s="63">
        <f t="shared" si="15"/>
        <v>1</v>
      </c>
      <c r="N73" s="62">
        <v>0</v>
      </c>
      <c r="O73" s="62">
        <v>0</v>
      </c>
      <c r="P73" s="62">
        <v>0</v>
      </c>
      <c r="Q73" s="62">
        <v>0</v>
      </c>
      <c r="R73" s="63">
        <f t="shared" si="32"/>
        <v>0</v>
      </c>
      <c r="S73" s="62">
        <v>0</v>
      </c>
      <c r="T73" s="64">
        <f t="shared" si="30"/>
        <v>1</v>
      </c>
    </row>
    <row r="74" spans="1:20" ht="16.899999999999999" customHeight="1" x14ac:dyDescent="0.15">
      <c r="A74" s="52"/>
      <c r="B74" s="193"/>
      <c r="C74" s="58" t="s">
        <v>1537</v>
      </c>
      <c r="D74" s="59">
        <f>SUM(D71:D73)</f>
        <v>0</v>
      </c>
      <c r="E74" s="59">
        <f t="shared" ref="E74:T74" si="33">SUM(E71:E73)</f>
        <v>0</v>
      </c>
      <c r="F74" s="59">
        <f t="shared" si="33"/>
        <v>2</v>
      </c>
      <c r="G74" s="59">
        <f t="shared" si="33"/>
        <v>0</v>
      </c>
      <c r="H74" s="59">
        <f t="shared" si="33"/>
        <v>0</v>
      </c>
      <c r="I74" s="59">
        <f t="shared" si="33"/>
        <v>0</v>
      </c>
      <c r="J74" s="59">
        <f t="shared" si="33"/>
        <v>0</v>
      </c>
      <c r="K74" s="59">
        <f t="shared" si="33"/>
        <v>0</v>
      </c>
      <c r="L74" s="59">
        <f t="shared" si="33"/>
        <v>0</v>
      </c>
      <c r="M74" s="59">
        <f t="shared" si="33"/>
        <v>2</v>
      </c>
      <c r="N74" s="59">
        <f t="shared" si="33"/>
        <v>1</v>
      </c>
      <c r="O74" s="59">
        <f t="shared" si="33"/>
        <v>0</v>
      </c>
      <c r="P74" s="59">
        <f t="shared" si="33"/>
        <v>0</v>
      </c>
      <c r="Q74" s="59">
        <f t="shared" si="33"/>
        <v>0</v>
      </c>
      <c r="R74" s="59">
        <f t="shared" si="33"/>
        <v>1</v>
      </c>
      <c r="S74" s="59">
        <f t="shared" si="33"/>
        <v>5</v>
      </c>
      <c r="T74" s="65">
        <f t="shared" si="33"/>
        <v>8</v>
      </c>
    </row>
    <row r="75" spans="1:20" ht="16.899999999999999" customHeight="1" x14ac:dyDescent="0.15">
      <c r="A75" s="52"/>
      <c r="B75" s="206" t="s">
        <v>1616</v>
      </c>
      <c r="C75" s="61" t="s">
        <v>1617</v>
      </c>
      <c r="D75" s="62">
        <v>0</v>
      </c>
      <c r="E75" s="62">
        <v>0</v>
      </c>
      <c r="F75" s="62">
        <v>0</v>
      </c>
      <c r="G75" s="62">
        <v>0</v>
      </c>
      <c r="H75" s="62">
        <v>0</v>
      </c>
      <c r="I75" s="62">
        <v>0</v>
      </c>
      <c r="J75" s="62">
        <v>0</v>
      </c>
      <c r="K75" s="62">
        <v>0</v>
      </c>
      <c r="L75" s="62">
        <v>0</v>
      </c>
      <c r="M75" s="63">
        <f t="shared" si="15"/>
        <v>0</v>
      </c>
      <c r="N75" s="62">
        <v>0</v>
      </c>
      <c r="O75" s="62">
        <v>0</v>
      </c>
      <c r="P75" s="62">
        <v>0</v>
      </c>
      <c r="Q75" s="62">
        <v>0</v>
      </c>
      <c r="R75" s="63">
        <f t="shared" si="32"/>
        <v>0</v>
      </c>
      <c r="S75" s="62">
        <v>5</v>
      </c>
      <c r="T75" s="64">
        <f t="shared" si="30"/>
        <v>5</v>
      </c>
    </row>
    <row r="76" spans="1:20" ht="16.899999999999999" customHeight="1" x14ac:dyDescent="0.15">
      <c r="A76" s="52"/>
      <c r="B76" s="207"/>
      <c r="C76" s="58" t="s">
        <v>1537</v>
      </c>
      <c r="D76" s="59">
        <f>SUM(D75)</f>
        <v>0</v>
      </c>
      <c r="E76" s="59">
        <f t="shared" ref="E76:T76" si="34">SUM(E75)</f>
        <v>0</v>
      </c>
      <c r="F76" s="59">
        <f t="shared" si="34"/>
        <v>0</v>
      </c>
      <c r="G76" s="59">
        <f t="shared" si="34"/>
        <v>0</v>
      </c>
      <c r="H76" s="59">
        <f t="shared" si="34"/>
        <v>0</v>
      </c>
      <c r="I76" s="59">
        <f t="shared" si="34"/>
        <v>0</v>
      </c>
      <c r="J76" s="59">
        <f t="shared" si="34"/>
        <v>0</v>
      </c>
      <c r="K76" s="59">
        <f t="shared" si="34"/>
        <v>0</v>
      </c>
      <c r="L76" s="59">
        <f t="shared" si="34"/>
        <v>0</v>
      </c>
      <c r="M76" s="59">
        <f t="shared" si="34"/>
        <v>0</v>
      </c>
      <c r="N76" s="59">
        <f t="shared" si="34"/>
        <v>0</v>
      </c>
      <c r="O76" s="59">
        <f t="shared" si="34"/>
        <v>0</v>
      </c>
      <c r="P76" s="59">
        <f t="shared" si="34"/>
        <v>0</v>
      </c>
      <c r="Q76" s="59">
        <f t="shared" si="34"/>
        <v>0</v>
      </c>
      <c r="R76" s="59">
        <f t="shared" si="34"/>
        <v>0</v>
      </c>
      <c r="S76" s="59">
        <f t="shared" si="34"/>
        <v>5</v>
      </c>
      <c r="T76" s="65">
        <f t="shared" si="34"/>
        <v>5</v>
      </c>
    </row>
    <row r="77" spans="1:20" ht="16.899999999999999" customHeight="1" thickBot="1" x14ac:dyDescent="0.2">
      <c r="A77" s="52"/>
      <c r="B77" s="197" t="s">
        <v>1618</v>
      </c>
      <c r="C77" s="198"/>
      <c r="D77" s="66">
        <f>SUM(D68,D69,D70,D74,D76)</f>
        <v>1</v>
      </c>
      <c r="E77" s="66">
        <f t="shared" ref="E77:T77" si="35">SUM(E68,E69,E70,E74,E76)</f>
        <v>1</v>
      </c>
      <c r="F77" s="66">
        <f t="shared" si="35"/>
        <v>29</v>
      </c>
      <c r="G77" s="66">
        <f t="shared" si="35"/>
        <v>5</v>
      </c>
      <c r="H77" s="66">
        <f t="shared" si="35"/>
        <v>2</v>
      </c>
      <c r="I77" s="66">
        <f t="shared" si="35"/>
        <v>2</v>
      </c>
      <c r="J77" s="66">
        <f t="shared" si="35"/>
        <v>0</v>
      </c>
      <c r="K77" s="66">
        <f t="shared" si="35"/>
        <v>1</v>
      </c>
      <c r="L77" s="66">
        <f t="shared" si="35"/>
        <v>0</v>
      </c>
      <c r="M77" s="66">
        <f t="shared" si="35"/>
        <v>41</v>
      </c>
      <c r="N77" s="66">
        <f t="shared" si="35"/>
        <v>8</v>
      </c>
      <c r="O77" s="66">
        <f t="shared" si="35"/>
        <v>11</v>
      </c>
      <c r="P77" s="66">
        <f t="shared" si="35"/>
        <v>13</v>
      </c>
      <c r="Q77" s="66">
        <f t="shared" si="35"/>
        <v>20</v>
      </c>
      <c r="R77" s="66">
        <f t="shared" si="35"/>
        <v>52</v>
      </c>
      <c r="S77" s="66">
        <f t="shared" si="35"/>
        <v>30</v>
      </c>
      <c r="T77" s="67">
        <f t="shared" si="35"/>
        <v>123</v>
      </c>
    </row>
    <row r="78" spans="1:20" ht="16.899999999999999" customHeight="1" x14ac:dyDescent="0.15">
      <c r="A78" s="52"/>
      <c r="B78" s="199" t="s">
        <v>1619</v>
      </c>
      <c r="C78" s="68" t="s">
        <v>1620</v>
      </c>
      <c r="D78" s="69">
        <v>0</v>
      </c>
      <c r="E78" s="69">
        <v>3</v>
      </c>
      <c r="F78" s="69">
        <v>18</v>
      </c>
      <c r="G78" s="69">
        <v>1</v>
      </c>
      <c r="H78" s="69">
        <v>0</v>
      </c>
      <c r="I78" s="69">
        <v>0</v>
      </c>
      <c r="J78" s="69">
        <v>3</v>
      </c>
      <c r="K78" s="69">
        <v>0</v>
      </c>
      <c r="L78" s="69">
        <v>0</v>
      </c>
      <c r="M78" s="63">
        <f t="shared" ref="M78:M80" si="36">SUM(D78:L78)</f>
        <v>25</v>
      </c>
      <c r="N78" s="69">
        <v>3</v>
      </c>
      <c r="O78" s="69">
        <v>1</v>
      </c>
      <c r="P78" s="69">
        <v>6</v>
      </c>
      <c r="Q78" s="69">
        <v>26</v>
      </c>
      <c r="R78" s="63">
        <f t="shared" ref="R78:R80" si="37">SUM(N78:Q78)</f>
        <v>36</v>
      </c>
      <c r="S78" s="69">
        <v>8</v>
      </c>
      <c r="T78" s="64">
        <f t="shared" ref="T78:T80" si="38">SUM(M78,R78,S78)</f>
        <v>69</v>
      </c>
    </row>
    <row r="79" spans="1:20" ht="16.899999999999999" customHeight="1" x14ac:dyDescent="0.15">
      <c r="A79" s="52"/>
      <c r="B79" s="193"/>
      <c r="C79" s="61" t="s">
        <v>1621</v>
      </c>
      <c r="D79" s="62">
        <v>0</v>
      </c>
      <c r="E79" s="62">
        <v>1</v>
      </c>
      <c r="F79" s="62">
        <v>3</v>
      </c>
      <c r="G79" s="62">
        <v>0</v>
      </c>
      <c r="H79" s="62">
        <v>0</v>
      </c>
      <c r="I79" s="62">
        <v>0</v>
      </c>
      <c r="J79" s="62">
        <v>0</v>
      </c>
      <c r="K79" s="62">
        <v>0</v>
      </c>
      <c r="L79" s="62">
        <v>0</v>
      </c>
      <c r="M79" s="63">
        <f t="shared" si="36"/>
        <v>4</v>
      </c>
      <c r="N79" s="62">
        <v>0</v>
      </c>
      <c r="O79" s="62">
        <v>0</v>
      </c>
      <c r="P79" s="62">
        <v>0</v>
      </c>
      <c r="Q79" s="62">
        <v>0</v>
      </c>
      <c r="R79" s="63">
        <f t="shared" si="37"/>
        <v>0</v>
      </c>
      <c r="S79" s="62">
        <v>1</v>
      </c>
      <c r="T79" s="64">
        <f t="shared" si="38"/>
        <v>5</v>
      </c>
    </row>
    <row r="80" spans="1:20" ht="16.5" customHeight="1" x14ac:dyDescent="0.15">
      <c r="A80" s="52"/>
      <c r="B80" s="193"/>
      <c r="C80" s="79" t="s">
        <v>1622</v>
      </c>
      <c r="D80" s="62">
        <v>0</v>
      </c>
      <c r="E80" s="62">
        <v>0</v>
      </c>
      <c r="F80" s="62">
        <v>0</v>
      </c>
      <c r="G80" s="62">
        <v>0</v>
      </c>
      <c r="H80" s="62">
        <v>0</v>
      </c>
      <c r="I80" s="62">
        <v>0</v>
      </c>
      <c r="J80" s="62">
        <v>0</v>
      </c>
      <c r="K80" s="62">
        <v>0</v>
      </c>
      <c r="L80" s="62">
        <v>0</v>
      </c>
      <c r="M80" s="63">
        <f t="shared" si="36"/>
        <v>0</v>
      </c>
      <c r="N80" s="62">
        <v>0</v>
      </c>
      <c r="O80" s="62">
        <v>2</v>
      </c>
      <c r="P80" s="62">
        <v>0</v>
      </c>
      <c r="Q80" s="62">
        <v>0</v>
      </c>
      <c r="R80" s="63">
        <f t="shared" si="37"/>
        <v>2</v>
      </c>
      <c r="S80" s="62">
        <v>4</v>
      </c>
      <c r="T80" s="64">
        <f t="shared" si="38"/>
        <v>6</v>
      </c>
    </row>
    <row r="81" spans="1:20" ht="16.5" customHeight="1" x14ac:dyDescent="0.15">
      <c r="A81" s="52"/>
      <c r="B81" s="193"/>
      <c r="C81" s="58" t="s">
        <v>1537</v>
      </c>
      <c r="D81" s="59">
        <f>SUM(D78:D80)</f>
        <v>0</v>
      </c>
      <c r="E81" s="59">
        <f t="shared" ref="E81:T81" si="39">SUM(E78:E80)</f>
        <v>4</v>
      </c>
      <c r="F81" s="59">
        <f t="shared" si="39"/>
        <v>21</v>
      </c>
      <c r="G81" s="59">
        <f t="shared" si="39"/>
        <v>1</v>
      </c>
      <c r="H81" s="59">
        <f t="shared" si="39"/>
        <v>0</v>
      </c>
      <c r="I81" s="59">
        <f t="shared" si="39"/>
        <v>0</v>
      </c>
      <c r="J81" s="59">
        <f t="shared" si="39"/>
        <v>3</v>
      </c>
      <c r="K81" s="59">
        <f t="shared" si="39"/>
        <v>0</v>
      </c>
      <c r="L81" s="59">
        <f t="shared" si="39"/>
        <v>0</v>
      </c>
      <c r="M81" s="59">
        <f t="shared" si="39"/>
        <v>29</v>
      </c>
      <c r="N81" s="59">
        <f t="shared" si="39"/>
        <v>3</v>
      </c>
      <c r="O81" s="59">
        <f t="shared" si="39"/>
        <v>3</v>
      </c>
      <c r="P81" s="59">
        <f t="shared" si="39"/>
        <v>6</v>
      </c>
      <c r="Q81" s="59">
        <f t="shared" si="39"/>
        <v>26</v>
      </c>
      <c r="R81" s="59">
        <f t="shared" si="39"/>
        <v>38</v>
      </c>
      <c r="S81" s="59">
        <f t="shared" si="39"/>
        <v>13</v>
      </c>
      <c r="T81" s="65">
        <f t="shared" si="39"/>
        <v>80</v>
      </c>
    </row>
    <row r="82" spans="1:20" ht="16.899999999999999" customHeight="1" x14ac:dyDescent="0.15">
      <c r="A82" s="52"/>
      <c r="B82" s="80" t="s">
        <v>1623</v>
      </c>
      <c r="C82" s="71" t="s">
        <v>1624</v>
      </c>
      <c r="D82" s="59">
        <v>0</v>
      </c>
      <c r="E82" s="59">
        <v>0</v>
      </c>
      <c r="F82" s="59">
        <v>3</v>
      </c>
      <c r="G82" s="59">
        <v>0</v>
      </c>
      <c r="H82" s="59">
        <v>0</v>
      </c>
      <c r="I82" s="59">
        <v>0</v>
      </c>
      <c r="J82" s="59">
        <v>0</v>
      </c>
      <c r="K82" s="59">
        <v>0</v>
      </c>
      <c r="L82" s="59">
        <v>0</v>
      </c>
      <c r="M82" s="55">
        <f t="shared" ref="M82" si="40">SUM(D82:L82)</f>
        <v>3</v>
      </c>
      <c r="N82" s="59">
        <v>0</v>
      </c>
      <c r="O82" s="59">
        <v>1</v>
      </c>
      <c r="P82" s="59">
        <v>0</v>
      </c>
      <c r="Q82" s="59">
        <v>0</v>
      </c>
      <c r="R82" s="55">
        <f t="shared" ref="R82" si="41">SUM(N82:Q82)</f>
        <v>1</v>
      </c>
      <c r="S82" s="59">
        <v>2</v>
      </c>
      <c r="T82" s="56">
        <f t="shared" ref="T82" si="42">SUM(M82,R82,S82)</f>
        <v>6</v>
      </c>
    </row>
    <row r="83" spans="1:20" ht="16.899999999999999" customHeight="1" thickBot="1" x14ac:dyDescent="0.2">
      <c r="A83" s="52"/>
      <c r="B83" s="197" t="s">
        <v>1625</v>
      </c>
      <c r="C83" s="198"/>
      <c r="D83" s="66">
        <f>SUM(D81:D82)</f>
        <v>0</v>
      </c>
      <c r="E83" s="66">
        <f t="shared" ref="E83:T83" si="43">SUM(E81:E82)</f>
        <v>4</v>
      </c>
      <c r="F83" s="66">
        <f t="shared" si="43"/>
        <v>24</v>
      </c>
      <c r="G83" s="66">
        <f t="shared" si="43"/>
        <v>1</v>
      </c>
      <c r="H83" s="66">
        <f t="shared" si="43"/>
        <v>0</v>
      </c>
      <c r="I83" s="66">
        <f t="shared" si="43"/>
        <v>0</v>
      </c>
      <c r="J83" s="66">
        <f t="shared" si="43"/>
        <v>3</v>
      </c>
      <c r="K83" s="66">
        <f t="shared" si="43"/>
        <v>0</v>
      </c>
      <c r="L83" s="66">
        <f t="shared" si="43"/>
        <v>0</v>
      </c>
      <c r="M83" s="66">
        <f t="shared" si="43"/>
        <v>32</v>
      </c>
      <c r="N83" s="66">
        <f t="shared" si="43"/>
        <v>3</v>
      </c>
      <c r="O83" s="66">
        <f t="shared" si="43"/>
        <v>4</v>
      </c>
      <c r="P83" s="66">
        <f t="shared" si="43"/>
        <v>6</v>
      </c>
      <c r="Q83" s="66">
        <f t="shared" si="43"/>
        <v>26</v>
      </c>
      <c r="R83" s="66">
        <f t="shared" si="43"/>
        <v>39</v>
      </c>
      <c r="S83" s="66">
        <f t="shared" si="43"/>
        <v>15</v>
      </c>
      <c r="T83" s="67">
        <f t="shared" si="43"/>
        <v>86</v>
      </c>
    </row>
    <row r="84" spans="1:20" ht="16.899999999999999" customHeight="1" x14ac:dyDescent="0.15">
      <c r="A84" s="52"/>
      <c r="B84" s="81"/>
      <c r="C84" s="68" t="s">
        <v>1626</v>
      </c>
      <c r="D84" s="69">
        <v>0</v>
      </c>
      <c r="E84" s="69">
        <v>0</v>
      </c>
      <c r="F84" s="69">
        <v>2</v>
      </c>
      <c r="G84" s="69">
        <v>0</v>
      </c>
      <c r="H84" s="69">
        <v>0</v>
      </c>
      <c r="I84" s="69">
        <v>0</v>
      </c>
      <c r="J84" s="69">
        <v>0</v>
      </c>
      <c r="K84" s="69">
        <v>0</v>
      </c>
      <c r="L84" s="69">
        <v>0</v>
      </c>
      <c r="M84" s="63">
        <f t="shared" ref="M84:M86" si="44">SUM(D84:L84)</f>
        <v>2</v>
      </c>
      <c r="N84" s="69">
        <v>0</v>
      </c>
      <c r="O84" s="69">
        <v>0</v>
      </c>
      <c r="P84" s="69">
        <v>1</v>
      </c>
      <c r="Q84" s="69">
        <v>0</v>
      </c>
      <c r="R84" s="63">
        <f t="shared" ref="R84" si="45">SUM(N84:Q84)</f>
        <v>1</v>
      </c>
      <c r="S84" s="69">
        <v>3</v>
      </c>
      <c r="T84" s="64">
        <f t="shared" ref="T84:T88" si="46">SUM(M84,R84,S84)</f>
        <v>6</v>
      </c>
    </row>
    <row r="85" spans="1:20" ht="16.899999999999999" customHeight="1" thickBot="1" x14ac:dyDescent="0.2">
      <c r="A85" s="52"/>
      <c r="B85" s="82"/>
      <c r="C85" s="83" t="s">
        <v>1627</v>
      </c>
      <c r="D85" s="84">
        <v>0</v>
      </c>
      <c r="E85" s="84">
        <v>0</v>
      </c>
      <c r="F85" s="84">
        <v>2</v>
      </c>
      <c r="G85" s="84">
        <v>0</v>
      </c>
      <c r="H85" s="84">
        <v>0</v>
      </c>
      <c r="I85" s="84">
        <v>0</v>
      </c>
      <c r="J85" s="84">
        <v>0</v>
      </c>
      <c r="K85" s="84">
        <v>0</v>
      </c>
      <c r="L85" s="84">
        <v>0</v>
      </c>
      <c r="M85" s="84">
        <f>SUM(D85:L85)</f>
        <v>2</v>
      </c>
      <c r="N85" s="84">
        <v>0</v>
      </c>
      <c r="O85" s="84">
        <v>0</v>
      </c>
      <c r="P85" s="84">
        <v>0</v>
      </c>
      <c r="Q85" s="84">
        <v>0</v>
      </c>
      <c r="R85" s="84">
        <f>SUM(N85:Q85)</f>
        <v>0</v>
      </c>
      <c r="S85" s="84">
        <v>1</v>
      </c>
      <c r="T85" s="85">
        <f>SUM(M85,R85,S85)</f>
        <v>3</v>
      </c>
    </row>
    <row r="86" spans="1:20" ht="16.899999999999999" customHeight="1" thickTop="1" x14ac:dyDescent="0.15">
      <c r="A86" s="52"/>
      <c r="B86" s="208" t="s">
        <v>1628</v>
      </c>
      <c r="C86" s="209"/>
      <c r="D86" s="86">
        <f t="shared" ref="D86:L86" si="47">SUM(D6:D7,D8:D9,D13,D17:D23,D27,D32:D35,D40:D43,D46:D50,D53,D56,D60:D61,D65,D68,D69,D70)</f>
        <v>19</v>
      </c>
      <c r="E86" s="86">
        <f t="shared" si="47"/>
        <v>17</v>
      </c>
      <c r="F86" s="86">
        <f t="shared" si="47"/>
        <v>293</v>
      </c>
      <c r="G86" s="86">
        <f t="shared" si="47"/>
        <v>42</v>
      </c>
      <c r="H86" s="86">
        <f t="shared" si="47"/>
        <v>18</v>
      </c>
      <c r="I86" s="86">
        <f t="shared" si="47"/>
        <v>8</v>
      </c>
      <c r="J86" s="86">
        <f t="shared" si="47"/>
        <v>3</v>
      </c>
      <c r="K86" s="86">
        <f t="shared" si="47"/>
        <v>13</v>
      </c>
      <c r="L86" s="86">
        <f t="shared" si="47"/>
        <v>3</v>
      </c>
      <c r="M86" s="63">
        <f t="shared" si="44"/>
        <v>416</v>
      </c>
      <c r="N86" s="86">
        <f>SUM(N6:N7,N8:N9,N13,N17:N23,N27,N32:N35,N40:N43,N46:N50,N53,N56,N60:N61,N65,N68,N69,N70)</f>
        <v>30</v>
      </c>
      <c r="O86" s="86">
        <f>SUM(O6:O7,O8:O9,O13,O17:O23,O27,O32:O35,O40:O43,O46:O50,O53,O56,O60:O61,O65,O68,O69,O70)</f>
        <v>34</v>
      </c>
      <c r="P86" s="86">
        <f>SUM(P6:P7,P8:P9,P13,P17:P23,P27,P32:P35,P40:P43,P46:P50,P53,P56,P60:P61,P65,P68,P69,P70)</f>
        <v>89</v>
      </c>
      <c r="Q86" s="86">
        <f>SUM(Q6:Q7,Q8:Q9,Q13,Q17:Q23,Q27,Q32:Q35,Q40:Q43,Q46:Q50,Q53,Q56,Q60:Q61,Q65,Q68,Q69,Q70)</f>
        <v>92</v>
      </c>
      <c r="R86" s="63">
        <f>SUM(N86:Q86)</f>
        <v>245</v>
      </c>
      <c r="S86" s="86">
        <f>SUM(S6:S7,S8:S9,S13,S17:S23,S27,S32:S35,S40:S43,S46:S50,S53,S56,S60:S61,S65,S68,S69,S70)</f>
        <v>112</v>
      </c>
      <c r="T86" s="64">
        <f t="shared" si="46"/>
        <v>773</v>
      </c>
    </row>
    <row r="87" spans="1:20" ht="16.899999999999999" customHeight="1" x14ac:dyDescent="0.15">
      <c r="A87" s="52"/>
      <c r="B87" s="210" t="s">
        <v>1629</v>
      </c>
      <c r="C87" s="211"/>
      <c r="D87" s="87">
        <f>SUM(D66,D74,D76,D81,D82)</f>
        <v>0</v>
      </c>
      <c r="E87" s="87">
        <f t="shared" ref="E87:S87" si="48">SUM(E66,E74,E76,E81,E82)</f>
        <v>4</v>
      </c>
      <c r="F87" s="87">
        <f t="shared" si="48"/>
        <v>35</v>
      </c>
      <c r="G87" s="87">
        <f t="shared" si="48"/>
        <v>2</v>
      </c>
      <c r="H87" s="87">
        <f t="shared" si="48"/>
        <v>2</v>
      </c>
      <c r="I87" s="87">
        <f t="shared" si="48"/>
        <v>0</v>
      </c>
      <c r="J87" s="87">
        <f t="shared" si="48"/>
        <v>6</v>
      </c>
      <c r="K87" s="87">
        <f t="shared" si="48"/>
        <v>0</v>
      </c>
      <c r="L87" s="87">
        <f t="shared" si="48"/>
        <v>0</v>
      </c>
      <c r="M87" s="87">
        <f>SUM(D87:L87)</f>
        <v>49</v>
      </c>
      <c r="N87" s="87">
        <f t="shared" si="48"/>
        <v>4</v>
      </c>
      <c r="O87" s="87">
        <f t="shared" si="48"/>
        <v>5</v>
      </c>
      <c r="P87" s="87">
        <f t="shared" si="48"/>
        <v>6</v>
      </c>
      <c r="Q87" s="87">
        <f t="shared" si="48"/>
        <v>26</v>
      </c>
      <c r="R87" s="87">
        <f t="shared" si="48"/>
        <v>41</v>
      </c>
      <c r="S87" s="87">
        <f t="shared" si="48"/>
        <v>28</v>
      </c>
      <c r="T87" s="88">
        <f>SUM(M87,R87,S87)</f>
        <v>118</v>
      </c>
    </row>
    <row r="88" spans="1:20" ht="16.899999999999999" customHeight="1" x14ac:dyDescent="0.15">
      <c r="A88" s="52"/>
      <c r="B88" s="202" t="s">
        <v>1630</v>
      </c>
      <c r="C88" s="203"/>
      <c r="D88" s="87">
        <f t="shared" ref="D88:Q88" si="49">SUM(D84:D85)</f>
        <v>0</v>
      </c>
      <c r="E88" s="87">
        <f t="shared" si="49"/>
        <v>0</v>
      </c>
      <c r="F88" s="87">
        <f t="shared" si="49"/>
        <v>4</v>
      </c>
      <c r="G88" s="87">
        <f t="shared" si="49"/>
        <v>0</v>
      </c>
      <c r="H88" s="87">
        <f t="shared" si="49"/>
        <v>0</v>
      </c>
      <c r="I88" s="87">
        <f t="shared" si="49"/>
        <v>0</v>
      </c>
      <c r="J88" s="87">
        <f t="shared" si="49"/>
        <v>0</v>
      </c>
      <c r="K88" s="87">
        <f t="shared" si="49"/>
        <v>0</v>
      </c>
      <c r="L88" s="87">
        <f t="shared" si="49"/>
        <v>0</v>
      </c>
      <c r="M88" s="63">
        <f>SUM(D88:L88)</f>
        <v>4</v>
      </c>
      <c r="N88" s="87">
        <f t="shared" si="49"/>
        <v>0</v>
      </c>
      <c r="O88" s="87">
        <f t="shared" si="49"/>
        <v>0</v>
      </c>
      <c r="P88" s="87">
        <f t="shared" si="49"/>
        <v>1</v>
      </c>
      <c r="Q88" s="87">
        <f t="shared" si="49"/>
        <v>0</v>
      </c>
      <c r="R88" s="62">
        <f>SUM(R84:R85)</f>
        <v>1</v>
      </c>
      <c r="S88" s="87">
        <f>SUM(S84:S85)</f>
        <v>4</v>
      </c>
      <c r="T88" s="64">
        <f t="shared" si="46"/>
        <v>9</v>
      </c>
    </row>
    <row r="89" spans="1:20" ht="16.899999999999999" customHeight="1" thickBot="1" x14ac:dyDescent="0.2">
      <c r="A89" s="89"/>
      <c r="B89" s="204" t="s">
        <v>11</v>
      </c>
      <c r="C89" s="205"/>
      <c r="D89" s="90">
        <f>SUM(D86:D88)</f>
        <v>19</v>
      </c>
      <c r="E89" s="90">
        <f t="shared" ref="E89:T89" si="50">SUM(E86:E88)</f>
        <v>21</v>
      </c>
      <c r="F89" s="90">
        <f t="shared" si="50"/>
        <v>332</v>
      </c>
      <c r="G89" s="90">
        <f t="shared" si="50"/>
        <v>44</v>
      </c>
      <c r="H89" s="90">
        <f t="shared" si="50"/>
        <v>20</v>
      </c>
      <c r="I89" s="90">
        <f t="shared" si="50"/>
        <v>8</v>
      </c>
      <c r="J89" s="90">
        <f t="shared" si="50"/>
        <v>9</v>
      </c>
      <c r="K89" s="90">
        <f t="shared" si="50"/>
        <v>13</v>
      </c>
      <c r="L89" s="90">
        <f t="shared" si="50"/>
        <v>3</v>
      </c>
      <c r="M89" s="90">
        <f t="shared" si="50"/>
        <v>469</v>
      </c>
      <c r="N89" s="90">
        <f t="shared" si="50"/>
        <v>34</v>
      </c>
      <c r="O89" s="90">
        <f t="shared" si="50"/>
        <v>39</v>
      </c>
      <c r="P89" s="90">
        <f t="shared" si="50"/>
        <v>96</v>
      </c>
      <c r="Q89" s="90">
        <f t="shared" si="50"/>
        <v>118</v>
      </c>
      <c r="R89" s="90">
        <f t="shared" si="50"/>
        <v>287</v>
      </c>
      <c r="S89" s="90">
        <f t="shared" si="50"/>
        <v>144</v>
      </c>
      <c r="T89" s="91">
        <f t="shared" si="50"/>
        <v>900</v>
      </c>
    </row>
    <row r="90" spans="1:20" ht="16.899999999999999" customHeight="1" x14ac:dyDescent="0.15">
      <c r="B90" s="92" t="s">
        <v>1631</v>
      </c>
      <c r="L90" s="48"/>
      <c r="M90" s="48"/>
    </row>
    <row r="91" spans="1:20" ht="16.899999999999999" customHeight="1" x14ac:dyDescent="0.15">
      <c r="B91" s="93"/>
      <c r="L91" s="48"/>
      <c r="M91" s="48"/>
    </row>
    <row r="92" spans="1:20" ht="16.899999999999999" customHeight="1" x14ac:dyDescent="0.15">
      <c r="B92" s="93"/>
      <c r="J92" s="94"/>
      <c r="K92" s="94"/>
      <c r="L92" s="92"/>
      <c r="M92" s="95"/>
    </row>
    <row r="93" spans="1:20" ht="16.899999999999999" customHeight="1" x14ac:dyDescent="0.15">
      <c r="B93" s="96"/>
      <c r="J93" s="94"/>
      <c r="K93" s="94"/>
      <c r="L93" s="92"/>
      <c r="M93" s="95"/>
    </row>
    <row r="94" spans="1:20" ht="16.899999999999999" customHeight="1" x14ac:dyDescent="0.15">
      <c r="B94" s="96"/>
      <c r="J94" s="94"/>
      <c r="K94" s="94"/>
      <c r="L94" s="92"/>
      <c r="M94" s="95"/>
    </row>
    <row r="95" spans="1:20" ht="16.899999999999999" customHeight="1" x14ac:dyDescent="0.15">
      <c r="B95" s="44"/>
      <c r="J95" s="94"/>
      <c r="K95" s="94"/>
      <c r="L95" s="92"/>
      <c r="M95" s="95"/>
    </row>
    <row r="96" spans="1:20" ht="16.899999999999999" customHeight="1" x14ac:dyDescent="0.15">
      <c r="B96" s="44"/>
      <c r="J96" s="94"/>
      <c r="K96" s="94"/>
      <c r="L96" s="97"/>
      <c r="M96" s="97"/>
    </row>
    <row r="97" spans="2:13" ht="16.899999999999999" customHeight="1" x14ac:dyDescent="0.15">
      <c r="B97" s="44"/>
      <c r="J97" s="94"/>
      <c r="K97" s="94"/>
      <c r="L97" s="97"/>
      <c r="M97" s="97"/>
    </row>
    <row r="98" spans="2:13" ht="16.5" customHeight="1" x14ac:dyDescent="0.15"/>
    <row r="99" spans="2:13" ht="16.5" customHeight="1" x14ac:dyDescent="0.15"/>
    <row r="100" spans="2:13" ht="16.5" customHeight="1" x14ac:dyDescent="0.15"/>
    <row r="101" spans="2:13" ht="16.5" customHeight="1" x14ac:dyDescent="0.15"/>
    <row r="102" spans="2:13" ht="16.5" customHeight="1" x14ac:dyDescent="0.15"/>
    <row r="103" spans="2:13" ht="16.5" customHeight="1" x14ac:dyDescent="0.15"/>
    <row r="104" spans="2:13" ht="16.5" customHeight="1" x14ac:dyDescent="0.15"/>
    <row r="105" spans="2:13" ht="16.5" customHeight="1" x14ac:dyDescent="0.15"/>
    <row r="106" spans="2:13" ht="16.5" customHeight="1" x14ac:dyDescent="0.15"/>
    <row r="107" spans="2:13" ht="16.5" customHeight="1" x14ac:dyDescent="0.15"/>
    <row r="108" spans="2:13" ht="16.5" customHeight="1" x14ac:dyDescent="0.15"/>
    <row r="109" spans="2:13" ht="13.15" customHeight="1" x14ac:dyDescent="0.15"/>
    <row r="110" spans="2:13" ht="13.15" customHeight="1" x14ac:dyDescent="0.15"/>
    <row r="111" spans="2:13" ht="13.15" customHeight="1" x14ac:dyDescent="0.15"/>
    <row r="112" spans="2:13" ht="13.15" customHeight="1" x14ac:dyDescent="0.15"/>
    <row r="113" ht="13.15" customHeight="1" x14ac:dyDescent="0.15"/>
    <row r="114" ht="13.15" customHeight="1" x14ac:dyDescent="0.15"/>
    <row r="115" ht="13.15" customHeight="1" x14ac:dyDescent="0.15"/>
    <row r="116" ht="13.15" customHeight="1" x14ac:dyDescent="0.15"/>
    <row r="117" ht="13.15" customHeight="1" x14ac:dyDescent="0.15"/>
    <row r="118" ht="13.15" customHeight="1" x14ac:dyDescent="0.15"/>
    <row r="119" ht="13.15" customHeight="1" x14ac:dyDescent="0.15"/>
    <row r="120" ht="13.15" customHeight="1" x14ac:dyDescent="0.15"/>
    <row r="121" ht="13.15" customHeight="1" x14ac:dyDescent="0.15"/>
    <row r="122" ht="13.15" customHeight="1" x14ac:dyDescent="0.15"/>
    <row r="123" ht="13.15" customHeight="1" x14ac:dyDescent="0.15"/>
    <row r="124" ht="13.15" customHeight="1" x14ac:dyDescent="0.15"/>
    <row r="125" ht="13.15" customHeight="1" x14ac:dyDescent="0.15"/>
    <row r="126" ht="13.15" customHeight="1" x14ac:dyDescent="0.15"/>
    <row r="127" ht="13.15" customHeight="1" x14ac:dyDescent="0.15"/>
    <row r="128" ht="13.15" customHeight="1" x14ac:dyDescent="0.15"/>
    <row r="129" ht="13.15" customHeight="1" x14ac:dyDescent="0.15"/>
    <row r="130" ht="13.15" customHeight="1" x14ac:dyDescent="0.15"/>
    <row r="131" ht="13.15" customHeight="1" x14ac:dyDescent="0.15"/>
    <row r="132" ht="13.15" customHeight="1" x14ac:dyDescent="0.15"/>
    <row r="133" ht="13.15" customHeight="1" x14ac:dyDescent="0.15"/>
    <row r="134" ht="13.15" customHeight="1" x14ac:dyDescent="0.15"/>
    <row r="135" ht="13.15" customHeight="1" x14ac:dyDescent="0.15"/>
    <row r="136" ht="13.15" customHeight="1" x14ac:dyDescent="0.15"/>
    <row r="137" ht="13.15" customHeight="1" x14ac:dyDescent="0.15"/>
    <row r="138" ht="13.15" customHeight="1" x14ac:dyDescent="0.15"/>
    <row r="139" ht="13.15" customHeight="1" x14ac:dyDescent="0.15"/>
    <row r="140" ht="13.15" customHeight="1" x14ac:dyDescent="0.15"/>
    <row r="141" ht="13.15" customHeight="1" x14ac:dyDescent="0.15"/>
    <row r="142" ht="13.15" customHeight="1" x14ac:dyDescent="0.15"/>
    <row r="143" ht="13.15" customHeight="1" x14ac:dyDescent="0.15"/>
    <row r="144" ht="13.15" customHeight="1" x14ac:dyDescent="0.15"/>
    <row r="145" ht="13.15" customHeight="1" x14ac:dyDescent="0.15"/>
    <row r="146" ht="13.15" customHeight="1" x14ac:dyDescent="0.15"/>
    <row r="147" ht="13.15" customHeight="1" x14ac:dyDescent="0.15"/>
    <row r="148" ht="13.15" customHeight="1" x14ac:dyDescent="0.15"/>
    <row r="149" ht="13.15" customHeight="1" x14ac:dyDescent="0.15"/>
    <row r="150" ht="13.15" customHeight="1" x14ac:dyDescent="0.15"/>
    <row r="151" ht="13.15" customHeight="1" x14ac:dyDescent="0.15"/>
    <row r="152" ht="13.15" customHeight="1" x14ac:dyDescent="0.15"/>
    <row r="153" ht="13.15" customHeight="1" x14ac:dyDescent="0.15"/>
    <row r="154" ht="13.15" customHeight="1" x14ac:dyDescent="0.15"/>
    <row r="155" ht="13.15" customHeight="1" x14ac:dyDescent="0.15"/>
    <row r="156" ht="13.15" customHeight="1" x14ac:dyDescent="0.15"/>
    <row r="157" ht="13.15" customHeight="1" x14ac:dyDescent="0.15"/>
    <row r="158" ht="13.15" customHeight="1" x14ac:dyDescent="0.15"/>
    <row r="159" ht="13.15" customHeight="1" x14ac:dyDescent="0.15"/>
    <row r="160" ht="13.15" customHeight="1" x14ac:dyDescent="0.15"/>
    <row r="161" ht="13.15" customHeight="1" x14ac:dyDescent="0.15"/>
    <row r="162" ht="13.15" customHeight="1" x14ac:dyDescent="0.15"/>
    <row r="163" ht="13.15" customHeight="1" x14ac:dyDescent="0.15"/>
    <row r="164" ht="13.15" customHeight="1" x14ac:dyDescent="0.15"/>
    <row r="165" ht="13.15" customHeight="1" x14ac:dyDescent="0.15"/>
    <row r="166" ht="13.15" customHeight="1" x14ac:dyDescent="0.15"/>
    <row r="167" ht="13.15" customHeight="1" x14ac:dyDescent="0.15"/>
    <row r="168" ht="13.15" customHeight="1" x14ac:dyDescent="0.15"/>
    <row r="169" ht="13.15" customHeight="1" x14ac:dyDescent="0.15"/>
    <row r="170" ht="13.15" customHeight="1" x14ac:dyDescent="0.15"/>
    <row r="171" ht="13.15" customHeight="1" x14ac:dyDescent="0.15"/>
    <row r="172" ht="13.15" customHeight="1" x14ac:dyDescent="0.15"/>
    <row r="173" ht="13.15" customHeight="1" x14ac:dyDescent="0.15"/>
    <row r="174" ht="13.15" customHeight="1" x14ac:dyDescent="0.15"/>
    <row r="175" ht="13.15" customHeight="1" x14ac:dyDescent="0.15"/>
    <row r="176" ht="13.15" customHeight="1" x14ac:dyDescent="0.15"/>
    <row r="177" ht="13.15" customHeight="1" x14ac:dyDescent="0.15"/>
    <row r="178" ht="13.15" customHeight="1" x14ac:dyDescent="0.15"/>
  </sheetData>
  <mergeCells count="42">
    <mergeCell ref="B88:C88"/>
    <mergeCell ref="B89:C89"/>
    <mergeCell ref="B75:B76"/>
    <mergeCell ref="B77:C77"/>
    <mergeCell ref="B78:B81"/>
    <mergeCell ref="B83:C83"/>
    <mergeCell ref="B86:C86"/>
    <mergeCell ref="B87:C87"/>
    <mergeCell ref="B71:B74"/>
    <mergeCell ref="B14:B17"/>
    <mergeCell ref="B24:B27"/>
    <mergeCell ref="B28:C28"/>
    <mergeCell ref="B29:B32"/>
    <mergeCell ref="B36:B40"/>
    <mergeCell ref="B44:B46"/>
    <mergeCell ref="B51:B53"/>
    <mergeCell ref="B54:B56"/>
    <mergeCell ref="B57:B60"/>
    <mergeCell ref="B62:B65"/>
    <mergeCell ref="B67:C67"/>
    <mergeCell ref="B3:B5"/>
    <mergeCell ref="C3:C5"/>
    <mergeCell ref="D3:M3"/>
    <mergeCell ref="B10:B13"/>
    <mergeCell ref="H4:H5"/>
    <mergeCell ref="I4:I5"/>
    <mergeCell ref="J4:J5"/>
    <mergeCell ref="K4:K5"/>
    <mergeCell ref="N3:R3"/>
    <mergeCell ref="S3:S5"/>
    <mergeCell ref="T3:T5"/>
    <mergeCell ref="D4:D5"/>
    <mergeCell ref="E4:E5"/>
    <mergeCell ref="F4:F5"/>
    <mergeCell ref="G4:G5"/>
    <mergeCell ref="L4:L5"/>
    <mergeCell ref="M4:M5"/>
    <mergeCell ref="N4:N5"/>
    <mergeCell ref="O4:O5"/>
    <mergeCell ref="P4:P5"/>
    <mergeCell ref="Q4:Q5"/>
    <mergeCell ref="R4:R5"/>
  </mergeCells>
  <phoneticPr fontId="12"/>
  <printOptions horizontalCentered="1"/>
  <pageMargins left="0.39370078740157483" right="0.39370078740157483" top="0.59055118110236227" bottom="0.59055118110236227" header="0" footer="0"/>
  <pageSetup paperSize="9" scale="55" orientation="portrait" r:id="rId1"/>
  <headerFooter alignWithMargins="0"/>
  <rowBreaks count="1" manualBreakCount="1">
    <brk id="67" min="1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F0"/>
  </sheetPr>
  <dimension ref="B1:R105"/>
  <sheetViews>
    <sheetView view="pageBreakPreview" zoomScaleNormal="100" zoomScaleSheetLayoutView="100" workbookViewId="0"/>
  </sheetViews>
  <sheetFormatPr defaultRowHeight="18.75" x14ac:dyDescent="0.4"/>
  <cols>
    <col min="1" max="1" width="2.5" style="98" customWidth="1"/>
    <col min="2" max="2" width="5.625" style="98" customWidth="1"/>
    <col min="3" max="18" width="7.625" style="98" customWidth="1"/>
    <col min="19" max="16384" width="9" style="98"/>
  </cols>
  <sheetData>
    <row r="1" spans="2:18" ht="15" customHeight="1" x14ac:dyDescent="0.4"/>
    <row r="2" spans="2:18" ht="21" x14ac:dyDescent="0.4">
      <c r="B2" s="99" t="s">
        <v>1632</v>
      </c>
      <c r="C2" s="100"/>
      <c r="D2" s="100"/>
      <c r="E2" s="100"/>
      <c r="F2" s="101"/>
      <c r="G2" s="100"/>
      <c r="H2" s="100"/>
      <c r="I2" s="100"/>
      <c r="J2" s="101"/>
    </row>
    <row r="3" spans="2:18" ht="19.5" thickBot="1" x14ac:dyDescent="0.45">
      <c r="B3" s="102"/>
      <c r="C3" s="102"/>
      <c r="D3" s="102"/>
      <c r="E3" s="102"/>
      <c r="F3" s="102"/>
      <c r="G3" s="102"/>
      <c r="H3" s="102"/>
      <c r="I3" s="102"/>
      <c r="J3" s="102"/>
    </row>
    <row r="4" spans="2:18" s="103" customFormat="1" ht="17.100000000000001" customHeight="1" x14ac:dyDescent="0.15">
      <c r="B4" s="221" t="s">
        <v>1633</v>
      </c>
      <c r="C4" s="224" t="s">
        <v>1634</v>
      </c>
      <c r="D4" s="225"/>
      <c r="E4" s="225"/>
      <c r="F4" s="225"/>
      <c r="G4" s="225"/>
      <c r="H4" s="225"/>
      <c r="I4" s="225"/>
      <c r="J4" s="226"/>
      <c r="K4" s="224" t="s">
        <v>1635</v>
      </c>
      <c r="L4" s="225"/>
      <c r="M4" s="225"/>
      <c r="N4" s="225"/>
      <c r="O4" s="225"/>
      <c r="P4" s="225"/>
      <c r="Q4" s="225"/>
      <c r="R4" s="226"/>
    </row>
    <row r="5" spans="2:18" s="103" customFormat="1" ht="17.100000000000001" customHeight="1" x14ac:dyDescent="0.15">
      <c r="B5" s="222"/>
      <c r="C5" s="212" t="s">
        <v>1636</v>
      </c>
      <c r="D5" s="227"/>
      <c r="E5" s="227"/>
      <c r="F5" s="213"/>
      <c r="G5" s="212" t="s">
        <v>1637</v>
      </c>
      <c r="H5" s="227"/>
      <c r="I5" s="227"/>
      <c r="J5" s="214"/>
      <c r="K5" s="212" t="s">
        <v>1636</v>
      </c>
      <c r="L5" s="227"/>
      <c r="M5" s="227"/>
      <c r="N5" s="213"/>
      <c r="O5" s="212" t="s">
        <v>1637</v>
      </c>
      <c r="P5" s="227"/>
      <c r="Q5" s="227"/>
      <c r="R5" s="214"/>
    </row>
    <row r="6" spans="2:18" s="103" customFormat="1" ht="17.100000000000001" customHeight="1" x14ac:dyDescent="0.15">
      <c r="B6" s="222"/>
      <c r="C6" s="212" t="s">
        <v>1638</v>
      </c>
      <c r="D6" s="213"/>
      <c r="E6" s="212" t="s">
        <v>1639</v>
      </c>
      <c r="F6" s="213"/>
      <c r="G6" s="212" t="s">
        <v>1638</v>
      </c>
      <c r="H6" s="213"/>
      <c r="I6" s="212" t="s">
        <v>1639</v>
      </c>
      <c r="J6" s="214"/>
      <c r="K6" s="212" t="s">
        <v>1638</v>
      </c>
      <c r="L6" s="213"/>
      <c r="M6" s="212" t="s">
        <v>1639</v>
      </c>
      <c r="N6" s="213"/>
      <c r="O6" s="212" t="s">
        <v>1638</v>
      </c>
      <c r="P6" s="213"/>
      <c r="Q6" s="212" t="s">
        <v>1639</v>
      </c>
      <c r="R6" s="214"/>
    </row>
    <row r="7" spans="2:18" s="103" customFormat="1" ht="17.100000000000001" customHeight="1" x14ac:dyDescent="0.15">
      <c r="B7" s="223"/>
      <c r="C7" s="104" t="s">
        <v>1640</v>
      </c>
      <c r="D7" s="105" t="s">
        <v>1641</v>
      </c>
      <c r="E7" s="105" t="s">
        <v>1640</v>
      </c>
      <c r="F7" s="105" t="s">
        <v>1641</v>
      </c>
      <c r="G7" s="105" t="s">
        <v>1640</v>
      </c>
      <c r="H7" s="105" t="s">
        <v>1641</v>
      </c>
      <c r="I7" s="105" t="s">
        <v>1640</v>
      </c>
      <c r="J7" s="106" t="s">
        <v>1641</v>
      </c>
      <c r="K7" s="105" t="s">
        <v>1640</v>
      </c>
      <c r="L7" s="105" t="s">
        <v>1641</v>
      </c>
      <c r="M7" s="105" t="s">
        <v>1640</v>
      </c>
      <c r="N7" s="105" t="s">
        <v>1641</v>
      </c>
      <c r="O7" s="105" t="s">
        <v>1640</v>
      </c>
      <c r="P7" s="105" t="s">
        <v>1641</v>
      </c>
      <c r="Q7" s="105" t="s">
        <v>1640</v>
      </c>
      <c r="R7" s="106" t="s">
        <v>1641</v>
      </c>
    </row>
    <row r="8" spans="2:18" s="103" customFormat="1" ht="17.100000000000001" customHeight="1" thickBot="1" x14ac:dyDescent="0.2">
      <c r="B8" s="107" t="s">
        <v>1642</v>
      </c>
      <c r="C8" s="108">
        <v>357.238049673359</v>
      </c>
      <c r="D8" s="108">
        <v>46453.598503723799</v>
      </c>
      <c r="E8" s="108">
        <v>593.52414170169504</v>
      </c>
      <c r="F8" s="109">
        <v>18139.339434220601</v>
      </c>
      <c r="G8" s="108">
        <v>4972.4556368735402</v>
      </c>
      <c r="H8" s="108">
        <v>208695.896839247</v>
      </c>
      <c r="I8" s="108">
        <v>9215.9987191989603</v>
      </c>
      <c r="J8" s="110">
        <v>103144.08334013099</v>
      </c>
      <c r="K8" s="108">
        <v>700.54987396753097</v>
      </c>
      <c r="L8" s="108">
        <v>249.73413697161101</v>
      </c>
      <c r="M8" s="108">
        <v>1404.74115091931</v>
      </c>
      <c r="N8" s="109">
        <v>820.13897418478405</v>
      </c>
      <c r="O8" s="108">
        <v>17394.030239775399</v>
      </c>
      <c r="P8" s="108">
        <v>1255.55519757359</v>
      </c>
      <c r="Q8" s="108">
        <v>40143.463389692297</v>
      </c>
      <c r="R8" s="110">
        <v>4452.8386754801404</v>
      </c>
    </row>
    <row r="9" spans="2:18" s="111" customFormat="1" ht="17.100000000000001" customHeight="1" x14ac:dyDescent="0.4"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</row>
    <row r="10" spans="2:18" s="111" customFormat="1" ht="17.100000000000001" customHeight="1" x14ac:dyDescent="0.4"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</row>
    <row r="11" spans="2:18" s="111" customFormat="1" ht="17.100000000000001" customHeight="1" x14ac:dyDescent="0.4"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</row>
    <row r="12" spans="2:18" s="111" customFormat="1" ht="17.100000000000001" customHeight="1" x14ac:dyDescent="0.4"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</row>
    <row r="13" spans="2:18" s="111" customFormat="1" ht="17.100000000000001" customHeight="1" x14ac:dyDescent="0.4"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</row>
    <row r="14" spans="2:18" s="111" customFormat="1" ht="17.100000000000001" customHeight="1" thickBot="1" x14ac:dyDescent="0.45">
      <c r="C14" s="112"/>
      <c r="D14" s="113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</row>
    <row r="15" spans="2:18" s="111" customFormat="1" ht="17.100000000000001" customHeight="1" x14ac:dyDescent="0.4">
      <c r="B15" s="215" t="s">
        <v>1633</v>
      </c>
      <c r="C15" s="217" t="s">
        <v>1643</v>
      </c>
      <c r="D15" s="217"/>
      <c r="E15" s="217"/>
      <c r="F15" s="217"/>
      <c r="G15" s="217" t="s">
        <v>1644</v>
      </c>
      <c r="H15" s="217"/>
      <c r="I15" s="217"/>
      <c r="J15" s="218"/>
      <c r="K15" s="112"/>
      <c r="L15" s="112"/>
      <c r="M15" s="112"/>
      <c r="N15" s="112"/>
      <c r="O15" s="112"/>
      <c r="P15" s="112"/>
      <c r="Q15" s="112"/>
      <c r="R15" s="112"/>
    </row>
    <row r="16" spans="2:18" ht="17.100000000000001" customHeight="1" x14ac:dyDescent="0.4">
      <c r="B16" s="216"/>
      <c r="C16" s="219" t="s">
        <v>1645</v>
      </c>
      <c r="D16" s="219"/>
      <c r="E16" s="219"/>
      <c r="F16" s="219"/>
      <c r="G16" s="219" t="s">
        <v>1646</v>
      </c>
      <c r="H16" s="219"/>
      <c r="I16" s="219"/>
      <c r="J16" s="220"/>
      <c r="K16" s="112"/>
      <c r="L16" s="112"/>
      <c r="M16" s="112"/>
      <c r="N16" s="112"/>
      <c r="O16" s="112"/>
      <c r="P16" s="112"/>
      <c r="Q16" s="112"/>
      <c r="R16" s="112"/>
    </row>
    <row r="17" spans="2:18" ht="17.100000000000001" customHeight="1" thickBot="1" x14ac:dyDescent="0.45">
      <c r="B17" s="114" t="s">
        <v>1642</v>
      </c>
      <c r="C17" s="228">
        <v>3488850</v>
      </c>
      <c r="D17" s="229"/>
      <c r="E17" s="229"/>
      <c r="F17" s="230"/>
      <c r="G17" s="231">
        <v>2831930</v>
      </c>
      <c r="H17" s="232"/>
      <c r="I17" s="232"/>
      <c r="J17" s="233"/>
      <c r="K17" s="112"/>
      <c r="L17" s="112"/>
      <c r="M17" s="112"/>
      <c r="N17" s="112"/>
      <c r="O17" s="112"/>
      <c r="P17" s="112"/>
      <c r="Q17" s="112"/>
      <c r="R17" s="112"/>
    </row>
    <row r="18" spans="2:18" ht="17.100000000000001" customHeight="1" x14ac:dyDescent="0.4">
      <c r="C18" s="112"/>
      <c r="D18" s="113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</row>
    <row r="19" spans="2:18" ht="17.100000000000001" customHeight="1" x14ac:dyDescent="0.4"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</row>
    <row r="20" spans="2:18" ht="17.100000000000001" customHeight="1" x14ac:dyDescent="0.4"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</row>
    <row r="21" spans="2:18" ht="17.100000000000001" customHeight="1" x14ac:dyDescent="0.4"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</row>
    <row r="22" spans="2:18" ht="17.100000000000001" customHeight="1" x14ac:dyDescent="0.4"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</row>
    <row r="23" spans="2:18" ht="17.100000000000001" customHeight="1" x14ac:dyDescent="0.4"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2:18" ht="13.5" customHeight="1" x14ac:dyDescent="0.4"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</row>
    <row r="25" spans="2:18" ht="13.5" customHeight="1" x14ac:dyDescent="0.4"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2:18" ht="13.5" customHeight="1" x14ac:dyDescent="0.4"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2:18" ht="13.5" customHeight="1" x14ac:dyDescent="0.4"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</row>
    <row r="28" spans="2:18" ht="13.5" customHeight="1" x14ac:dyDescent="0.4"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</row>
    <row r="29" spans="2:18" ht="13.5" customHeight="1" x14ac:dyDescent="0.4"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</row>
    <row r="30" spans="2:18" ht="13.5" customHeight="1" x14ac:dyDescent="0.4"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</row>
    <row r="31" spans="2:18" ht="13.5" customHeight="1" x14ac:dyDescent="0.4"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2:18" ht="13.5" customHeight="1" x14ac:dyDescent="0.4"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3:18" ht="13.5" customHeight="1" x14ac:dyDescent="0.4"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</row>
    <row r="34" spans="3:18" ht="13.5" customHeight="1" x14ac:dyDescent="0.4"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</row>
    <row r="35" spans="3:18" ht="13.5" customHeight="1" x14ac:dyDescent="0.4"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</row>
    <row r="36" spans="3:18" ht="13.5" customHeight="1" x14ac:dyDescent="0.4"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3:18" ht="13.5" customHeight="1" x14ac:dyDescent="0.4"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3:18" ht="13.5" customHeight="1" x14ac:dyDescent="0.4"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</row>
    <row r="39" spans="3:18" ht="13.5" customHeight="1" x14ac:dyDescent="0.4"/>
    <row r="40" spans="3:18" ht="13.5" customHeight="1" x14ac:dyDescent="0.4"/>
    <row r="41" spans="3:18" ht="13.5" customHeight="1" x14ac:dyDescent="0.4"/>
    <row r="42" spans="3:18" ht="13.5" customHeight="1" x14ac:dyDescent="0.4"/>
    <row r="43" spans="3:18" ht="13.5" customHeight="1" x14ac:dyDescent="0.4"/>
    <row r="44" spans="3:18" ht="13.5" customHeight="1" x14ac:dyDescent="0.4"/>
    <row r="45" spans="3:18" ht="13.5" customHeight="1" x14ac:dyDescent="0.4"/>
    <row r="46" spans="3:18" ht="13.5" customHeight="1" x14ac:dyDescent="0.4"/>
    <row r="47" spans="3:18" ht="13.5" customHeight="1" x14ac:dyDescent="0.4"/>
    <row r="48" spans="3:18" ht="13.5" customHeight="1" x14ac:dyDescent="0.4"/>
    <row r="49" ht="13.5" customHeight="1" x14ac:dyDescent="0.4"/>
    <row r="50" ht="13.5" customHeight="1" x14ac:dyDescent="0.4"/>
    <row r="51" ht="13.5" customHeight="1" x14ac:dyDescent="0.4"/>
    <row r="52" ht="13.5" customHeight="1" x14ac:dyDescent="0.4"/>
    <row r="53" ht="13.5" customHeight="1" x14ac:dyDescent="0.4"/>
    <row r="54" ht="13.5" customHeight="1" x14ac:dyDescent="0.4"/>
    <row r="55" ht="13.5" customHeight="1" x14ac:dyDescent="0.4"/>
    <row r="56" ht="13.5" customHeight="1" x14ac:dyDescent="0.4"/>
    <row r="57" ht="13.5" customHeight="1" x14ac:dyDescent="0.4"/>
    <row r="58" ht="13.5" customHeight="1" x14ac:dyDescent="0.4"/>
    <row r="59" ht="13.5" customHeight="1" x14ac:dyDescent="0.4"/>
    <row r="60" ht="13.5" customHeight="1" x14ac:dyDescent="0.4"/>
    <row r="61" ht="13.5" customHeight="1" x14ac:dyDescent="0.4"/>
    <row r="62" ht="13.5" customHeight="1" x14ac:dyDescent="0.4"/>
    <row r="63" ht="13.5" customHeight="1" x14ac:dyDescent="0.4"/>
    <row r="64" ht="13.5" customHeight="1" x14ac:dyDescent="0.4"/>
    <row r="65" ht="13.5" customHeight="1" x14ac:dyDescent="0.4"/>
    <row r="66" ht="13.5" customHeight="1" x14ac:dyDescent="0.4"/>
    <row r="67" ht="13.5" customHeight="1" x14ac:dyDescent="0.4"/>
    <row r="68" ht="13.5" customHeight="1" x14ac:dyDescent="0.4"/>
    <row r="69" ht="13.5" customHeight="1" x14ac:dyDescent="0.4"/>
    <row r="70" ht="13.5" customHeight="1" x14ac:dyDescent="0.4"/>
    <row r="71" ht="13.5" customHeight="1" x14ac:dyDescent="0.4"/>
    <row r="72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78" ht="13.5" customHeight="1" x14ac:dyDescent="0.4"/>
    <row r="79" ht="13.5" customHeight="1" x14ac:dyDescent="0.4"/>
    <row r="80" ht="13.5" customHeight="1" x14ac:dyDescent="0.4"/>
    <row r="81" ht="13.5" customHeight="1" x14ac:dyDescent="0.4"/>
    <row r="82" ht="13.5" customHeight="1" x14ac:dyDescent="0.4"/>
    <row r="83" ht="13.5" customHeight="1" x14ac:dyDescent="0.4"/>
    <row r="84" ht="13.5" customHeight="1" x14ac:dyDescent="0.4"/>
    <row r="85" ht="13.5" customHeight="1" x14ac:dyDescent="0.4"/>
    <row r="86" ht="13.5" customHeight="1" x14ac:dyDescent="0.4"/>
    <row r="87" ht="13.5" customHeight="1" x14ac:dyDescent="0.4"/>
    <row r="88" ht="13.5" customHeight="1" x14ac:dyDescent="0.4"/>
    <row r="89" ht="13.5" customHeight="1" x14ac:dyDescent="0.4"/>
    <row r="90" ht="13.5" customHeight="1" x14ac:dyDescent="0.4"/>
    <row r="91" ht="13.5" customHeight="1" x14ac:dyDescent="0.4"/>
    <row r="92" ht="13.5" customHeight="1" x14ac:dyDescent="0.4"/>
    <row r="93" ht="13.5" customHeight="1" x14ac:dyDescent="0.4"/>
    <row r="94" ht="13.5" customHeight="1" x14ac:dyDescent="0.4"/>
    <row r="95" ht="13.5" customHeight="1" x14ac:dyDescent="0.4"/>
    <row r="96" ht="13.5" customHeight="1" x14ac:dyDescent="0.4"/>
    <row r="97" ht="13.5" customHeight="1" x14ac:dyDescent="0.4"/>
    <row r="98" ht="13.5" customHeight="1" x14ac:dyDescent="0.4"/>
    <row r="99" ht="13.5" customHeight="1" x14ac:dyDescent="0.4"/>
    <row r="100" ht="13.5" customHeight="1" x14ac:dyDescent="0.4"/>
    <row r="101" ht="13.5" customHeight="1" x14ac:dyDescent="0.4"/>
    <row r="102" ht="13.5" customHeight="1" x14ac:dyDescent="0.4"/>
    <row r="103" ht="13.5" customHeight="1" x14ac:dyDescent="0.4"/>
    <row r="104" ht="13.5" customHeight="1" x14ac:dyDescent="0.4"/>
    <row r="105" ht="13.5" customHeight="1" x14ac:dyDescent="0.4"/>
  </sheetData>
  <mergeCells count="22">
    <mergeCell ref="C17:F17"/>
    <mergeCell ref="G17:J17"/>
    <mergeCell ref="I6:J6"/>
    <mergeCell ref="K6:L6"/>
    <mergeCell ref="M6:N6"/>
    <mergeCell ref="G6:H6"/>
    <mergeCell ref="O6:P6"/>
    <mergeCell ref="Q6:R6"/>
    <mergeCell ref="B15:B16"/>
    <mergeCell ref="C15:F15"/>
    <mergeCell ref="G15:J15"/>
    <mergeCell ref="C16:F16"/>
    <mergeCell ref="G16:J16"/>
    <mergeCell ref="B4:B7"/>
    <mergeCell ref="C4:J4"/>
    <mergeCell ref="K4:R4"/>
    <mergeCell ref="C5:F5"/>
    <mergeCell ref="G5:J5"/>
    <mergeCell ref="K5:N5"/>
    <mergeCell ref="O5:R5"/>
    <mergeCell ref="C6:D6"/>
    <mergeCell ref="E6:F6"/>
  </mergeCells>
  <phoneticPr fontId="12"/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F0"/>
  </sheetPr>
  <dimension ref="A1:AA9"/>
  <sheetViews>
    <sheetView view="pageBreakPreview" zoomScaleNormal="100" zoomScaleSheetLayoutView="100" workbookViewId="0">
      <selection activeCell="C17" sqref="C17"/>
    </sheetView>
  </sheetViews>
  <sheetFormatPr defaultRowHeight="13.5" x14ac:dyDescent="0.15"/>
  <cols>
    <col min="1" max="1" width="2.5" style="117" customWidth="1"/>
    <col min="2" max="2" width="20.625" style="102" customWidth="1"/>
    <col min="3" max="5" width="8.625" style="102" customWidth="1"/>
    <col min="6" max="6" width="6.875" style="118" customWidth="1"/>
    <col min="7" max="8" width="8.625" style="118" customWidth="1"/>
    <col min="9" max="10" width="16.625" style="119" customWidth="1"/>
    <col min="11" max="12" width="16.625" style="118" customWidth="1"/>
    <col min="13" max="24" width="9" style="117"/>
    <col min="25" max="27" width="9" style="120"/>
    <col min="28" max="16384" width="9" style="121"/>
  </cols>
  <sheetData>
    <row r="1" spans="1:27" ht="15" customHeight="1" x14ac:dyDescent="0.15"/>
    <row r="2" spans="1:27" s="128" customFormat="1" ht="24.95" customHeight="1" x14ac:dyDescent="0.15">
      <c r="A2" s="122"/>
      <c r="B2" s="123" t="s">
        <v>1647</v>
      </c>
      <c r="C2" s="100"/>
      <c r="D2" s="101"/>
      <c r="E2" s="100"/>
      <c r="F2" s="124"/>
      <c r="G2" s="125"/>
      <c r="H2" s="125"/>
      <c r="I2" s="126"/>
      <c r="J2" s="126"/>
      <c r="K2" s="125"/>
      <c r="L2" s="125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7"/>
      <c r="Z2" s="127"/>
      <c r="AA2" s="127"/>
    </row>
    <row r="3" spans="1:27" ht="24.95" customHeight="1" thickBot="1" x14ac:dyDescent="0.2"/>
    <row r="4" spans="1:27" s="130" customFormat="1" ht="17.100000000000001" customHeight="1" x14ac:dyDescent="0.15">
      <c r="A4" s="102"/>
      <c r="B4" s="234" t="s">
        <v>1648</v>
      </c>
      <c r="C4" s="236" t="s">
        <v>1649</v>
      </c>
      <c r="D4" s="236" t="s">
        <v>1650</v>
      </c>
      <c r="E4" s="236"/>
      <c r="F4" s="236" t="s">
        <v>1651</v>
      </c>
      <c r="G4" s="236" t="s">
        <v>1652</v>
      </c>
      <c r="H4" s="236"/>
      <c r="I4" s="236"/>
      <c r="J4" s="236"/>
      <c r="K4" s="236"/>
      <c r="L4" s="238"/>
      <c r="M4" s="118"/>
      <c r="N4" s="118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29"/>
      <c r="Z4" s="129"/>
      <c r="AA4" s="129"/>
    </row>
    <row r="5" spans="1:27" s="130" customFormat="1" ht="17.100000000000001" customHeight="1" x14ac:dyDescent="0.15">
      <c r="A5" s="102"/>
      <c r="B5" s="235"/>
      <c r="C5" s="237"/>
      <c r="D5" s="131" t="s">
        <v>1653</v>
      </c>
      <c r="E5" s="131" t="s">
        <v>1654</v>
      </c>
      <c r="F5" s="237"/>
      <c r="G5" s="131" t="s">
        <v>1655</v>
      </c>
      <c r="H5" s="131" t="s">
        <v>1656</v>
      </c>
      <c r="I5" s="132" t="s">
        <v>1657</v>
      </c>
      <c r="J5" s="132" t="s">
        <v>1658</v>
      </c>
      <c r="K5" s="131" t="s">
        <v>1659</v>
      </c>
      <c r="L5" s="133" t="s">
        <v>1660</v>
      </c>
      <c r="M5" s="118"/>
      <c r="N5" s="118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29"/>
      <c r="Z5" s="129"/>
      <c r="AA5" s="129"/>
    </row>
    <row r="6" spans="1:27" s="130" customFormat="1" ht="69.95" customHeight="1" thickBot="1" x14ac:dyDescent="0.2">
      <c r="A6" s="102"/>
      <c r="B6" s="134" t="s">
        <v>1661</v>
      </c>
      <c r="C6" s="135" t="s">
        <v>1662</v>
      </c>
      <c r="D6" s="136">
        <v>12701</v>
      </c>
      <c r="E6" s="136">
        <v>26022</v>
      </c>
      <c r="F6" s="135">
        <v>284</v>
      </c>
      <c r="G6" s="135" t="s">
        <v>1663</v>
      </c>
      <c r="H6" s="137" t="s">
        <v>1664</v>
      </c>
      <c r="I6" s="138" t="s">
        <v>1665</v>
      </c>
      <c r="J6" s="138" t="s">
        <v>1666</v>
      </c>
      <c r="K6" s="135" t="s">
        <v>1667</v>
      </c>
      <c r="L6" s="139" t="s">
        <v>1668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29"/>
      <c r="Z6" s="129"/>
      <c r="AA6" s="129"/>
    </row>
    <row r="7" spans="1:27" s="130" customFormat="1" ht="17.100000000000001" customHeight="1" x14ac:dyDescent="0.15">
      <c r="A7" s="102"/>
      <c r="B7" s="102" t="s">
        <v>1669</v>
      </c>
      <c r="C7" s="102"/>
      <c r="D7" s="102"/>
      <c r="E7" s="102"/>
      <c r="F7" s="118"/>
      <c r="G7" s="118"/>
      <c r="H7" s="118"/>
      <c r="I7" s="119"/>
      <c r="J7" s="119"/>
      <c r="K7" s="118"/>
      <c r="L7" s="118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29"/>
      <c r="Z7" s="129"/>
      <c r="AA7" s="129"/>
    </row>
    <row r="8" spans="1:27" ht="17.100000000000001" customHeight="1" x14ac:dyDescent="0.15"/>
    <row r="9" spans="1:27" ht="17.100000000000001" customHeight="1" x14ac:dyDescent="0.15"/>
  </sheetData>
  <mergeCells count="5">
    <mergeCell ref="B4:B5"/>
    <mergeCell ref="C4:C5"/>
    <mergeCell ref="D4:E4"/>
    <mergeCell ref="F4:F5"/>
    <mergeCell ref="G4:L4"/>
  </mergeCells>
  <phoneticPr fontId="12"/>
  <pageMargins left="0.7" right="0.7" top="0.75" bottom="0.75" header="0.3" footer="0.3"/>
  <pageSetup paperSize="9" scale="65" orientation="portrait" r:id="rId1"/>
  <rowBreaks count="1" manualBreakCount="1">
    <brk id="11" min="1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</sheetPr>
  <dimension ref="A1:G1659"/>
  <sheetViews>
    <sheetView view="pageBreakPreview" topLeftCell="A88" zoomScaleNormal="100" zoomScaleSheetLayoutView="100" workbookViewId="0"/>
  </sheetViews>
  <sheetFormatPr defaultRowHeight="13.5" x14ac:dyDescent="0.15"/>
  <cols>
    <col min="1" max="1" width="4.25" style="140" customWidth="1"/>
    <col min="2" max="2" width="11.625" style="159" customWidth="1"/>
    <col min="3" max="3" width="23.625" style="160" customWidth="1"/>
    <col min="4" max="4" width="20.625" style="160" customWidth="1"/>
    <col min="5" max="5" width="30.625" style="159" customWidth="1"/>
    <col min="6" max="6" width="15.625" style="160" customWidth="1"/>
    <col min="7" max="7" width="29.625" style="159" customWidth="1"/>
    <col min="8" max="16384" width="9" style="150"/>
  </cols>
  <sheetData>
    <row r="1" spans="1:7" s="143" customFormat="1" ht="11.25" customHeight="1" x14ac:dyDescent="0.15">
      <c r="A1" s="140"/>
      <c r="B1" s="141"/>
      <c r="C1" s="142"/>
      <c r="D1" s="142"/>
      <c r="E1" s="141"/>
      <c r="F1" s="142"/>
      <c r="G1" s="141"/>
    </row>
    <row r="2" spans="1:7" s="143" customFormat="1" ht="21" x14ac:dyDescent="0.15">
      <c r="A2" s="140"/>
      <c r="B2" s="144" t="s">
        <v>1670</v>
      </c>
      <c r="C2" s="145"/>
      <c r="D2" s="142"/>
      <c r="E2" s="141"/>
      <c r="F2" s="142"/>
      <c r="G2" s="141"/>
    </row>
    <row r="3" spans="1:7" s="143" customFormat="1" ht="14.25" thickBot="1" x14ac:dyDescent="0.2">
      <c r="A3" s="140"/>
      <c r="B3" s="146"/>
      <c r="C3" s="142"/>
      <c r="D3" s="142"/>
      <c r="E3" s="141"/>
      <c r="F3" s="142"/>
      <c r="G3" s="141"/>
    </row>
    <row r="4" spans="1:7" ht="13.5" customHeight="1" x14ac:dyDescent="0.15">
      <c r="B4" s="147" t="s">
        <v>1671</v>
      </c>
      <c r="C4" s="148" t="s">
        <v>1672</v>
      </c>
      <c r="D4" s="148" t="s">
        <v>1673</v>
      </c>
      <c r="E4" s="148" t="s">
        <v>1674</v>
      </c>
      <c r="F4" s="148" t="s">
        <v>1675</v>
      </c>
      <c r="G4" s="149" t="s">
        <v>1676</v>
      </c>
    </row>
    <row r="5" spans="1:7" ht="27" x14ac:dyDescent="0.15">
      <c r="B5" s="151" t="s">
        <v>1677</v>
      </c>
      <c r="C5" s="152" t="s">
        <v>1678</v>
      </c>
      <c r="D5" s="152" t="s">
        <v>1679</v>
      </c>
      <c r="E5" s="153" t="s">
        <v>1680</v>
      </c>
      <c r="F5" s="152" t="s">
        <v>1681</v>
      </c>
      <c r="G5" s="154" t="s">
        <v>1682</v>
      </c>
    </row>
    <row r="6" spans="1:7" x14ac:dyDescent="0.15">
      <c r="B6" s="151" t="s">
        <v>1677</v>
      </c>
      <c r="C6" s="152"/>
      <c r="D6" s="152"/>
      <c r="E6" s="153"/>
      <c r="F6" s="152" t="s">
        <v>1683</v>
      </c>
      <c r="G6" s="154"/>
    </row>
    <row r="7" spans="1:7" x14ac:dyDescent="0.15">
      <c r="B7" s="151" t="s">
        <v>1677</v>
      </c>
      <c r="C7" s="152"/>
      <c r="D7" s="152"/>
      <c r="E7" s="153"/>
      <c r="F7" s="152" t="s">
        <v>1684</v>
      </c>
      <c r="G7" s="154"/>
    </row>
    <row r="8" spans="1:7" x14ac:dyDescent="0.15">
      <c r="B8" s="151" t="s">
        <v>1677</v>
      </c>
      <c r="C8" s="152"/>
      <c r="D8" s="152"/>
      <c r="E8" s="153"/>
      <c r="F8" s="152" t="s">
        <v>1685</v>
      </c>
      <c r="G8" s="154"/>
    </row>
    <row r="9" spans="1:7" x14ac:dyDescent="0.15">
      <c r="B9" s="151" t="s">
        <v>1677</v>
      </c>
      <c r="C9" s="152"/>
      <c r="D9" s="152"/>
      <c r="E9" s="153"/>
      <c r="F9" s="152" t="s">
        <v>1686</v>
      </c>
      <c r="G9" s="154"/>
    </row>
    <row r="10" spans="1:7" x14ac:dyDescent="0.15">
      <c r="B10" s="151" t="s">
        <v>1677</v>
      </c>
      <c r="C10" s="152"/>
      <c r="D10" s="152"/>
      <c r="E10" s="153"/>
      <c r="F10" s="152" t="s">
        <v>1687</v>
      </c>
      <c r="G10" s="154"/>
    </row>
    <row r="11" spans="1:7" x14ac:dyDescent="0.15">
      <c r="B11" s="151" t="s">
        <v>1677</v>
      </c>
      <c r="C11" s="152"/>
      <c r="D11" s="152"/>
      <c r="E11" s="153"/>
      <c r="F11" s="152" t="s">
        <v>1688</v>
      </c>
      <c r="G11" s="154"/>
    </row>
    <row r="12" spans="1:7" x14ac:dyDescent="0.15">
      <c r="B12" s="151" t="s">
        <v>1677</v>
      </c>
      <c r="C12" s="152"/>
      <c r="D12" s="152"/>
      <c r="E12" s="153"/>
      <c r="F12" s="152" t="s">
        <v>1689</v>
      </c>
      <c r="G12" s="154"/>
    </row>
    <row r="13" spans="1:7" ht="27" x14ac:dyDescent="0.15">
      <c r="B13" s="151" t="s">
        <v>1677</v>
      </c>
      <c r="C13" s="152" t="s">
        <v>1690</v>
      </c>
      <c r="D13" s="152" t="s">
        <v>1691</v>
      </c>
      <c r="E13" s="153" t="s">
        <v>1692</v>
      </c>
      <c r="F13" s="152" t="s">
        <v>1683</v>
      </c>
      <c r="G13" s="154"/>
    </row>
    <row r="14" spans="1:7" x14ac:dyDescent="0.15">
      <c r="B14" s="151" t="s">
        <v>1677</v>
      </c>
      <c r="C14" s="152"/>
      <c r="D14" s="152"/>
      <c r="E14" s="153"/>
      <c r="F14" s="152" t="s">
        <v>1693</v>
      </c>
      <c r="G14" s="154"/>
    </row>
    <row r="15" spans="1:7" ht="27" x14ac:dyDescent="0.15">
      <c r="B15" s="151" t="s">
        <v>1677</v>
      </c>
      <c r="C15" s="152"/>
      <c r="D15" s="152"/>
      <c r="E15" s="153"/>
      <c r="F15" s="152" t="s">
        <v>1694</v>
      </c>
      <c r="G15" s="154" t="s">
        <v>1695</v>
      </c>
    </row>
    <row r="16" spans="1:7" ht="40.5" x14ac:dyDescent="0.15">
      <c r="B16" s="151" t="s">
        <v>1677</v>
      </c>
      <c r="C16" s="152"/>
      <c r="D16" s="152"/>
      <c r="E16" s="153"/>
      <c r="F16" s="152" t="s">
        <v>1696</v>
      </c>
      <c r="G16" s="154" t="s">
        <v>1697</v>
      </c>
    </row>
    <row r="17" spans="2:7" ht="27" x14ac:dyDescent="0.15">
      <c r="B17" s="151" t="s">
        <v>1677</v>
      </c>
      <c r="C17" s="152" t="s">
        <v>1698</v>
      </c>
      <c r="D17" s="152" t="s">
        <v>1679</v>
      </c>
      <c r="E17" s="153" t="s">
        <v>1699</v>
      </c>
      <c r="F17" s="152" t="s">
        <v>1684</v>
      </c>
      <c r="G17" s="154"/>
    </row>
    <row r="18" spans="2:7" x14ac:dyDescent="0.15">
      <c r="B18" s="151" t="s">
        <v>1677</v>
      </c>
      <c r="C18" s="152"/>
      <c r="D18" s="152"/>
      <c r="E18" s="153"/>
      <c r="F18" s="152" t="s">
        <v>1700</v>
      </c>
      <c r="G18" s="154"/>
    </row>
    <row r="19" spans="2:7" x14ac:dyDescent="0.15">
      <c r="B19" s="151" t="s">
        <v>1677</v>
      </c>
      <c r="C19" s="152"/>
      <c r="D19" s="152"/>
      <c r="E19" s="153"/>
      <c r="F19" s="152" t="s">
        <v>1701</v>
      </c>
      <c r="G19" s="154" t="s">
        <v>1702</v>
      </c>
    </row>
    <row r="20" spans="2:7" x14ac:dyDescent="0.15">
      <c r="B20" s="151" t="s">
        <v>1677</v>
      </c>
      <c r="C20" s="152" t="s">
        <v>1703</v>
      </c>
      <c r="D20" s="152" t="s">
        <v>1704</v>
      </c>
      <c r="E20" s="153" t="s">
        <v>1705</v>
      </c>
      <c r="F20" s="152" t="s">
        <v>1706</v>
      </c>
      <c r="G20" s="154"/>
    </row>
    <row r="21" spans="2:7" x14ac:dyDescent="0.15">
      <c r="B21" s="151" t="s">
        <v>1677</v>
      </c>
      <c r="C21" s="152"/>
      <c r="D21" s="152"/>
      <c r="E21" s="153"/>
      <c r="F21" s="152" t="s">
        <v>1707</v>
      </c>
      <c r="G21" s="154"/>
    </row>
    <row r="22" spans="2:7" x14ac:dyDescent="0.15">
      <c r="B22" s="151" t="s">
        <v>1677</v>
      </c>
      <c r="C22" s="152"/>
      <c r="D22" s="152"/>
      <c r="E22" s="153"/>
      <c r="F22" s="152" t="s">
        <v>1708</v>
      </c>
      <c r="G22" s="154"/>
    </row>
    <row r="23" spans="2:7" x14ac:dyDescent="0.15">
      <c r="B23" s="151" t="s">
        <v>1677</v>
      </c>
      <c r="C23" s="152"/>
      <c r="D23" s="152"/>
      <c r="E23" s="153"/>
      <c r="F23" s="152" t="s">
        <v>1709</v>
      </c>
      <c r="G23" s="154"/>
    </row>
    <row r="24" spans="2:7" x14ac:dyDescent="0.15">
      <c r="B24" s="151" t="s">
        <v>1677</v>
      </c>
      <c r="C24" s="152"/>
      <c r="D24" s="152"/>
      <c r="E24" s="153"/>
      <c r="F24" s="152" t="s">
        <v>1684</v>
      </c>
      <c r="G24" s="154"/>
    </row>
    <row r="25" spans="2:7" ht="27" x14ac:dyDescent="0.15">
      <c r="B25" s="151" t="s">
        <v>1677</v>
      </c>
      <c r="C25" s="152" t="s">
        <v>1710</v>
      </c>
      <c r="D25" s="152" t="s">
        <v>1711</v>
      </c>
      <c r="E25" s="153" t="s">
        <v>1712</v>
      </c>
      <c r="F25" s="152" t="s">
        <v>1713</v>
      </c>
      <c r="G25" s="154"/>
    </row>
    <row r="26" spans="2:7" x14ac:dyDescent="0.15">
      <c r="B26" s="151" t="s">
        <v>1677</v>
      </c>
      <c r="C26" s="152"/>
      <c r="D26" s="152"/>
      <c r="E26" s="153"/>
      <c r="F26" s="152" t="s">
        <v>1714</v>
      </c>
      <c r="G26" s="154"/>
    </row>
    <row r="27" spans="2:7" x14ac:dyDescent="0.15">
      <c r="B27" s="151" t="s">
        <v>1677</v>
      </c>
      <c r="C27" s="152"/>
      <c r="D27" s="152"/>
      <c r="E27" s="153"/>
      <c r="F27" s="152" t="s">
        <v>1715</v>
      </c>
      <c r="G27" s="154" t="s">
        <v>1716</v>
      </c>
    </row>
    <row r="28" spans="2:7" ht="27" x14ac:dyDescent="0.15">
      <c r="B28" s="151" t="s">
        <v>1677</v>
      </c>
      <c r="C28" s="152" t="s">
        <v>1717</v>
      </c>
      <c r="D28" s="152" t="s">
        <v>1711</v>
      </c>
      <c r="E28" s="153" t="s">
        <v>1718</v>
      </c>
      <c r="F28" s="152" t="s">
        <v>1708</v>
      </c>
      <c r="G28" s="154"/>
    </row>
    <row r="29" spans="2:7" x14ac:dyDescent="0.15">
      <c r="B29" s="151" t="s">
        <v>1677</v>
      </c>
      <c r="C29" s="152"/>
      <c r="D29" s="152"/>
      <c r="E29" s="153"/>
      <c r="F29" s="152" t="s">
        <v>1684</v>
      </c>
      <c r="G29" s="154"/>
    </row>
    <row r="30" spans="2:7" x14ac:dyDescent="0.15">
      <c r="B30" s="151" t="s">
        <v>1677</v>
      </c>
      <c r="C30" s="152"/>
      <c r="D30" s="152"/>
      <c r="E30" s="153"/>
      <c r="F30" s="152" t="s">
        <v>1719</v>
      </c>
      <c r="G30" s="154"/>
    </row>
    <row r="31" spans="2:7" x14ac:dyDescent="0.15">
      <c r="B31" s="151" t="s">
        <v>1677</v>
      </c>
      <c r="C31" s="152"/>
      <c r="D31" s="152"/>
      <c r="E31" s="153"/>
      <c r="F31" s="152" t="s">
        <v>1720</v>
      </c>
      <c r="G31" s="154"/>
    </row>
    <row r="32" spans="2:7" x14ac:dyDescent="0.15">
      <c r="B32" s="151" t="s">
        <v>1677</v>
      </c>
      <c r="C32" s="152" t="s">
        <v>1721</v>
      </c>
      <c r="D32" s="152" t="s">
        <v>1704</v>
      </c>
      <c r="E32" s="153" t="s">
        <v>1722</v>
      </c>
      <c r="F32" s="152" t="s">
        <v>1708</v>
      </c>
      <c r="G32" s="154"/>
    </row>
    <row r="33" spans="2:7" x14ac:dyDescent="0.15">
      <c r="B33" s="151" t="s">
        <v>1677</v>
      </c>
      <c r="C33" s="152"/>
      <c r="D33" s="152"/>
      <c r="E33" s="153"/>
      <c r="F33" s="152" t="s">
        <v>1707</v>
      </c>
      <c r="G33" s="154"/>
    </row>
    <row r="34" spans="2:7" x14ac:dyDescent="0.15">
      <c r="B34" s="151" t="s">
        <v>1677</v>
      </c>
      <c r="C34" s="152" t="s">
        <v>1723</v>
      </c>
      <c r="D34" s="152" t="s">
        <v>1704</v>
      </c>
      <c r="E34" s="153" t="s">
        <v>1724</v>
      </c>
      <c r="F34" s="152" t="s">
        <v>1708</v>
      </c>
      <c r="G34" s="154"/>
    </row>
    <row r="35" spans="2:7" x14ac:dyDescent="0.15">
      <c r="B35" s="151" t="s">
        <v>1677</v>
      </c>
      <c r="C35" s="152"/>
      <c r="D35" s="152"/>
      <c r="E35" s="153"/>
      <c r="F35" s="152" t="s">
        <v>1707</v>
      </c>
      <c r="G35" s="154"/>
    </row>
    <row r="36" spans="2:7" x14ac:dyDescent="0.15">
      <c r="B36" s="151" t="s">
        <v>1677</v>
      </c>
      <c r="C36" s="152"/>
      <c r="D36" s="152"/>
      <c r="E36" s="153"/>
      <c r="F36" s="152" t="s">
        <v>1684</v>
      </c>
      <c r="G36" s="154"/>
    </row>
    <row r="37" spans="2:7" x14ac:dyDescent="0.15">
      <c r="B37" s="151" t="s">
        <v>1677</v>
      </c>
      <c r="C37" s="152" t="s">
        <v>1725</v>
      </c>
      <c r="D37" s="152"/>
      <c r="E37" s="153" t="s">
        <v>1726</v>
      </c>
      <c r="F37" s="152" t="s">
        <v>1708</v>
      </c>
      <c r="G37" s="154"/>
    </row>
    <row r="38" spans="2:7" x14ac:dyDescent="0.15">
      <c r="B38" s="151" t="s">
        <v>1677</v>
      </c>
      <c r="C38" s="152"/>
      <c r="D38" s="152"/>
      <c r="E38" s="153"/>
      <c r="F38" s="152" t="s">
        <v>1707</v>
      </c>
      <c r="G38" s="154"/>
    </row>
    <row r="39" spans="2:7" ht="27" x14ac:dyDescent="0.15">
      <c r="B39" s="151" t="s">
        <v>1677</v>
      </c>
      <c r="C39" s="152" t="s">
        <v>1727</v>
      </c>
      <c r="D39" s="152" t="s">
        <v>1679</v>
      </c>
      <c r="E39" s="153" t="s">
        <v>1728</v>
      </c>
      <c r="F39" s="152" t="s">
        <v>1708</v>
      </c>
      <c r="G39" s="154"/>
    </row>
    <row r="40" spans="2:7" ht="54" x14ac:dyDescent="0.15">
      <c r="B40" s="151" t="s">
        <v>1677</v>
      </c>
      <c r="C40" s="152"/>
      <c r="D40" s="152"/>
      <c r="E40" s="153"/>
      <c r="F40" s="152" t="s">
        <v>1729</v>
      </c>
      <c r="G40" s="154" t="s">
        <v>1730</v>
      </c>
    </row>
    <row r="41" spans="2:7" x14ac:dyDescent="0.15">
      <c r="B41" s="151" t="s">
        <v>1677</v>
      </c>
      <c r="C41" s="152"/>
      <c r="D41" s="152"/>
      <c r="E41" s="153"/>
      <c r="F41" s="152" t="s">
        <v>1684</v>
      </c>
      <c r="G41" s="154"/>
    </row>
    <row r="42" spans="2:7" ht="27" x14ac:dyDescent="0.15">
      <c r="B42" s="151" t="s">
        <v>1677</v>
      </c>
      <c r="C42" s="152" t="s">
        <v>1731</v>
      </c>
      <c r="D42" s="152" t="s">
        <v>1679</v>
      </c>
      <c r="E42" s="153" t="s">
        <v>1732</v>
      </c>
      <c r="F42" s="152" t="s">
        <v>1708</v>
      </c>
      <c r="G42" s="154"/>
    </row>
    <row r="43" spans="2:7" x14ac:dyDescent="0.15">
      <c r="B43" s="151" t="s">
        <v>1677</v>
      </c>
      <c r="C43" s="152"/>
      <c r="D43" s="152"/>
      <c r="E43" s="153"/>
      <c r="F43" s="152" t="s">
        <v>1684</v>
      </c>
      <c r="G43" s="154"/>
    </row>
    <row r="44" spans="2:7" x14ac:dyDescent="0.15">
      <c r="B44" s="151" t="s">
        <v>1677</v>
      </c>
      <c r="C44" s="152"/>
      <c r="D44" s="152"/>
      <c r="E44" s="153"/>
      <c r="F44" s="152" t="s">
        <v>1683</v>
      </c>
      <c r="G44" s="154"/>
    </row>
    <row r="45" spans="2:7" x14ac:dyDescent="0.15">
      <c r="B45" s="151" t="s">
        <v>1677</v>
      </c>
      <c r="C45" s="152" t="s">
        <v>1733</v>
      </c>
      <c r="D45" s="152"/>
      <c r="E45" s="153" t="s">
        <v>1734</v>
      </c>
      <c r="F45" s="152" t="s">
        <v>1708</v>
      </c>
      <c r="G45" s="154"/>
    </row>
    <row r="46" spans="2:7" ht="27" x14ac:dyDescent="0.15">
      <c r="B46" s="151" t="s">
        <v>1677</v>
      </c>
      <c r="C46" s="152" t="s">
        <v>1735</v>
      </c>
      <c r="D46" s="152" t="s">
        <v>1679</v>
      </c>
      <c r="E46" s="153" t="s">
        <v>1736</v>
      </c>
      <c r="F46" s="152" t="s">
        <v>1708</v>
      </c>
      <c r="G46" s="154"/>
    </row>
    <row r="47" spans="2:7" ht="27" x14ac:dyDescent="0.15">
      <c r="B47" s="151" t="s">
        <v>1677</v>
      </c>
      <c r="C47" s="152" t="s">
        <v>1737</v>
      </c>
      <c r="D47" s="152" t="s">
        <v>1679</v>
      </c>
      <c r="E47" s="153" t="s">
        <v>1738</v>
      </c>
      <c r="F47" s="152" t="s">
        <v>1708</v>
      </c>
      <c r="G47" s="154"/>
    </row>
    <row r="48" spans="2:7" x14ac:dyDescent="0.15">
      <c r="B48" s="151" t="s">
        <v>1677</v>
      </c>
      <c r="C48" s="152"/>
      <c r="D48" s="152"/>
      <c r="E48" s="153"/>
      <c r="F48" s="152" t="s">
        <v>1684</v>
      </c>
      <c r="G48" s="154"/>
    </row>
    <row r="49" spans="2:7" x14ac:dyDescent="0.15">
      <c r="B49" s="151" t="s">
        <v>1677</v>
      </c>
      <c r="C49" s="152"/>
      <c r="D49" s="152"/>
      <c r="E49" s="153"/>
      <c r="F49" s="152" t="s">
        <v>1693</v>
      </c>
      <c r="G49" s="154"/>
    </row>
    <row r="50" spans="2:7" ht="27" x14ac:dyDescent="0.15">
      <c r="B50" s="151" t="s">
        <v>1677</v>
      </c>
      <c r="C50" s="152" t="s">
        <v>1739</v>
      </c>
      <c r="D50" s="152" t="s">
        <v>1679</v>
      </c>
      <c r="E50" s="153" t="s">
        <v>1740</v>
      </c>
      <c r="F50" s="152" t="s">
        <v>1708</v>
      </c>
      <c r="G50" s="154"/>
    </row>
    <row r="51" spans="2:7" x14ac:dyDescent="0.15">
      <c r="B51" s="151" t="s">
        <v>1677</v>
      </c>
      <c r="C51" s="152"/>
      <c r="D51" s="152"/>
      <c r="E51" s="153"/>
      <c r="F51" s="152" t="s">
        <v>1684</v>
      </c>
      <c r="G51" s="154"/>
    </row>
    <row r="52" spans="2:7" x14ac:dyDescent="0.15">
      <c r="B52" s="151" t="s">
        <v>1677</v>
      </c>
      <c r="C52" s="152" t="s">
        <v>1741</v>
      </c>
      <c r="D52" s="152"/>
      <c r="E52" s="153" t="s">
        <v>1742</v>
      </c>
      <c r="F52" s="152" t="s">
        <v>1743</v>
      </c>
      <c r="G52" s="154"/>
    </row>
    <row r="53" spans="2:7" x14ac:dyDescent="0.15">
      <c r="B53" s="151" t="s">
        <v>1677</v>
      </c>
      <c r="C53" s="152" t="s">
        <v>1744</v>
      </c>
      <c r="D53" s="152"/>
      <c r="E53" s="153" t="s">
        <v>1745</v>
      </c>
      <c r="F53" s="152" t="s">
        <v>1743</v>
      </c>
      <c r="G53" s="154"/>
    </row>
    <row r="54" spans="2:7" x14ac:dyDescent="0.15">
      <c r="B54" s="151" t="s">
        <v>1677</v>
      </c>
      <c r="C54" s="152" t="s">
        <v>1746</v>
      </c>
      <c r="D54" s="152"/>
      <c r="E54" s="153" t="s">
        <v>1747</v>
      </c>
      <c r="F54" s="152" t="s">
        <v>1743</v>
      </c>
      <c r="G54" s="154"/>
    </row>
    <row r="55" spans="2:7" x14ac:dyDescent="0.15">
      <c r="B55" s="151" t="s">
        <v>1677</v>
      </c>
      <c r="C55" s="152" t="s">
        <v>1748</v>
      </c>
      <c r="D55" s="152"/>
      <c r="E55" s="153" t="s">
        <v>1749</v>
      </c>
      <c r="F55" s="152" t="s">
        <v>1743</v>
      </c>
      <c r="G55" s="154"/>
    </row>
    <row r="56" spans="2:7" ht="27" x14ac:dyDescent="0.15">
      <c r="B56" s="151" t="s">
        <v>1677</v>
      </c>
      <c r="C56" s="152" t="s">
        <v>1750</v>
      </c>
      <c r="D56" s="152" t="s">
        <v>1679</v>
      </c>
      <c r="E56" s="153" t="s">
        <v>1751</v>
      </c>
      <c r="F56" s="152" t="s">
        <v>1752</v>
      </c>
      <c r="G56" s="154"/>
    </row>
    <row r="57" spans="2:7" ht="27" x14ac:dyDescent="0.15">
      <c r="B57" s="151" t="s">
        <v>1677</v>
      </c>
      <c r="C57" s="152" t="s">
        <v>1753</v>
      </c>
      <c r="D57" s="152" t="s">
        <v>1679</v>
      </c>
      <c r="E57" s="153" t="s">
        <v>1754</v>
      </c>
      <c r="F57" s="152" t="s">
        <v>1743</v>
      </c>
      <c r="G57" s="154"/>
    </row>
    <row r="58" spans="2:7" x14ac:dyDescent="0.15">
      <c r="B58" s="151" t="s">
        <v>1677</v>
      </c>
      <c r="C58" s="152"/>
      <c r="D58" s="152"/>
      <c r="E58" s="153"/>
      <c r="F58" s="152" t="s">
        <v>1684</v>
      </c>
      <c r="G58" s="154"/>
    </row>
    <row r="59" spans="2:7" ht="27" x14ac:dyDescent="0.15">
      <c r="B59" s="151" t="s">
        <v>1677</v>
      </c>
      <c r="C59" s="152" t="s">
        <v>1755</v>
      </c>
      <c r="D59" s="152" t="s">
        <v>1679</v>
      </c>
      <c r="E59" s="153" t="s">
        <v>1756</v>
      </c>
      <c r="F59" s="152" t="s">
        <v>1719</v>
      </c>
      <c r="G59" s="154"/>
    </row>
    <row r="60" spans="2:7" ht="27" x14ac:dyDescent="0.15">
      <c r="B60" s="151" t="s">
        <v>1677</v>
      </c>
      <c r="C60" s="152" t="s">
        <v>1757</v>
      </c>
      <c r="D60" s="152" t="s">
        <v>1679</v>
      </c>
      <c r="E60" s="153" t="s">
        <v>1758</v>
      </c>
      <c r="F60" s="152" t="s">
        <v>1720</v>
      </c>
      <c r="G60" s="154" t="s">
        <v>1759</v>
      </c>
    </row>
    <row r="61" spans="2:7" ht="27" x14ac:dyDescent="0.15">
      <c r="B61" s="151" t="s">
        <v>1677</v>
      </c>
      <c r="C61" s="152" t="s">
        <v>1760</v>
      </c>
      <c r="D61" s="152" t="s">
        <v>1679</v>
      </c>
      <c r="E61" s="153" t="s">
        <v>1761</v>
      </c>
      <c r="F61" s="152" t="s">
        <v>1683</v>
      </c>
      <c r="G61" s="154"/>
    </row>
    <row r="62" spans="2:7" x14ac:dyDescent="0.15">
      <c r="B62" s="151" t="s">
        <v>1677</v>
      </c>
      <c r="C62" s="152"/>
      <c r="D62" s="152"/>
      <c r="E62" s="153"/>
      <c r="F62" s="152" t="s">
        <v>1693</v>
      </c>
      <c r="G62" s="154"/>
    </row>
    <row r="63" spans="2:7" x14ac:dyDescent="0.15">
      <c r="B63" s="151" t="s">
        <v>1677</v>
      </c>
      <c r="C63" s="152"/>
      <c r="D63" s="152"/>
      <c r="E63" s="153"/>
      <c r="F63" s="152" t="s">
        <v>1762</v>
      </c>
      <c r="G63" s="154" t="s">
        <v>1763</v>
      </c>
    </row>
    <row r="64" spans="2:7" ht="27" x14ac:dyDescent="0.15">
      <c r="B64" s="151" t="s">
        <v>1677</v>
      </c>
      <c r="C64" s="152" t="s">
        <v>1764</v>
      </c>
      <c r="D64" s="152" t="s">
        <v>1679</v>
      </c>
      <c r="E64" s="153" t="s">
        <v>1765</v>
      </c>
      <c r="F64" s="152" t="s">
        <v>1752</v>
      </c>
      <c r="G64" s="154"/>
    </row>
    <row r="65" spans="2:7" ht="27" x14ac:dyDescent="0.15">
      <c r="B65" s="151" t="s">
        <v>1677</v>
      </c>
      <c r="C65" s="152" t="s">
        <v>1766</v>
      </c>
      <c r="D65" s="152" t="s">
        <v>1679</v>
      </c>
      <c r="E65" s="153" t="s">
        <v>1767</v>
      </c>
      <c r="F65" s="152" t="s">
        <v>1683</v>
      </c>
      <c r="G65" s="154"/>
    </row>
    <row r="66" spans="2:7" x14ac:dyDescent="0.15">
      <c r="B66" s="151" t="s">
        <v>1677</v>
      </c>
      <c r="C66" s="152" t="s">
        <v>1768</v>
      </c>
      <c r="D66" s="152"/>
      <c r="E66" s="153" t="s">
        <v>1769</v>
      </c>
      <c r="F66" s="152" t="s">
        <v>1770</v>
      </c>
      <c r="G66" s="154"/>
    </row>
    <row r="67" spans="2:7" ht="27" x14ac:dyDescent="0.15">
      <c r="B67" s="151" t="s">
        <v>1677</v>
      </c>
      <c r="C67" s="152" t="s">
        <v>1771</v>
      </c>
      <c r="D67" s="152" t="s">
        <v>1679</v>
      </c>
      <c r="E67" s="153" t="s">
        <v>1772</v>
      </c>
      <c r="F67" s="152" t="s">
        <v>1683</v>
      </c>
      <c r="G67" s="154"/>
    </row>
    <row r="68" spans="2:7" ht="27" x14ac:dyDescent="0.15">
      <c r="B68" s="151" t="s">
        <v>1677</v>
      </c>
      <c r="C68" s="152" t="s">
        <v>1773</v>
      </c>
      <c r="D68" s="152" t="s">
        <v>1679</v>
      </c>
      <c r="E68" s="153" t="s">
        <v>1774</v>
      </c>
      <c r="F68" s="152" t="s">
        <v>1707</v>
      </c>
      <c r="G68" s="154" t="s">
        <v>1775</v>
      </c>
    </row>
    <row r="69" spans="2:7" x14ac:dyDescent="0.15">
      <c r="B69" s="151" t="s">
        <v>1677</v>
      </c>
      <c r="C69" s="152"/>
      <c r="D69" s="152"/>
      <c r="E69" s="153"/>
      <c r="F69" s="152" t="s">
        <v>1683</v>
      </c>
      <c r="G69" s="154"/>
    </row>
    <row r="70" spans="2:7" x14ac:dyDescent="0.15">
      <c r="B70" s="151" t="s">
        <v>1677</v>
      </c>
      <c r="C70" s="152" t="s">
        <v>1776</v>
      </c>
      <c r="D70" s="152"/>
      <c r="E70" s="153" t="s">
        <v>1777</v>
      </c>
      <c r="F70" s="152" t="s">
        <v>1707</v>
      </c>
      <c r="G70" s="154"/>
    </row>
    <row r="71" spans="2:7" ht="27" x14ac:dyDescent="0.15">
      <c r="B71" s="151" t="s">
        <v>1677</v>
      </c>
      <c r="C71" s="152" t="s">
        <v>1778</v>
      </c>
      <c r="D71" s="152" t="s">
        <v>1679</v>
      </c>
      <c r="E71" s="153" t="s">
        <v>1779</v>
      </c>
      <c r="F71" s="152" t="s">
        <v>1707</v>
      </c>
      <c r="G71" s="154" t="s">
        <v>1780</v>
      </c>
    </row>
    <row r="72" spans="2:7" ht="27" x14ac:dyDescent="0.15">
      <c r="B72" s="151" t="s">
        <v>1677</v>
      </c>
      <c r="C72" s="152" t="s">
        <v>1781</v>
      </c>
      <c r="D72" s="152" t="s">
        <v>1711</v>
      </c>
      <c r="E72" s="153" t="s">
        <v>1782</v>
      </c>
      <c r="F72" s="152" t="s">
        <v>1707</v>
      </c>
      <c r="G72" s="154"/>
    </row>
    <row r="73" spans="2:7" ht="27" x14ac:dyDescent="0.15">
      <c r="B73" s="151" t="s">
        <v>1677</v>
      </c>
      <c r="C73" s="152" t="s">
        <v>1783</v>
      </c>
      <c r="D73" s="152" t="s">
        <v>1679</v>
      </c>
      <c r="E73" s="153" t="s">
        <v>1784</v>
      </c>
      <c r="F73" s="152" t="s">
        <v>1752</v>
      </c>
      <c r="G73" s="154"/>
    </row>
    <row r="74" spans="2:7" ht="27" x14ac:dyDescent="0.15">
      <c r="B74" s="151" t="s">
        <v>1677</v>
      </c>
      <c r="C74" s="152" t="s">
        <v>1785</v>
      </c>
      <c r="D74" s="152" t="s">
        <v>1679</v>
      </c>
      <c r="E74" s="153" t="s">
        <v>1786</v>
      </c>
      <c r="F74" s="152" t="s">
        <v>1709</v>
      </c>
      <c r="G74" s="154"/>
    </row>
    <row r="75" spans="2:7" ht="27" x14ac:dyDescent="0.15">
      <c r="B75" s="151" t="s">
        <v>1677</v>
      </c>
      <c r="C75" s="152" t="s">
        <v>1787</v>
      </c>
      <c r="D75" s="152" t="s">
        <v>1679</v>
      </c>
      <c r="E75" s="153" t="s">
        <v>1788</v>
      </c>
      <c r="F75" s="152" t="s">
        <v>1709</v>
      </c>
      <c r="G75" s="154"/>
    </row>
    <row r="76" spans="2:7" ht="27" x14ac:dyDescent="0.15">
      <c r="B76" s="151" t="s">
        <v>1677</v>
      </c>
      <c r="C76" s="152" t="s">
        <v>1789</v>
      </c>
      <c r="D76" s="152" t="s">
        <v>1679</v>
      </c>
      <c r="E76" s="153" t="s">
        <v>1790</v>
      </c>
      <c r="F76" s="152" t="s">
        <v>1709</v>
      </c>
      <c r="G76" s="154"/>
    </row>
    <row r="77" spans="2:7" ht="27" x14ac:dyDescent="0.15">
      <c r="B77" s="151" t="s">
        <v>1677</v>
      </c>
      <c r="C77" s="152" t="s">
        <v>1791</v>
      </c>
      <c r="D77" s="152" t="s">
        <v>1679</v>
      </c>
      <c r="E77" s="153" t="s">
        <v>1792</v>
      </c>
      <c r="F77" s="152" t="s">
        <v>1709</v>
      </c>
      <c r="G77" s="154"/>
    </row>
    <row r="78" spans="2:7" ht="27" x14ac:dyDescent="0.15">
      <c r="B78" s="151" t="s">
        <v>1677</v>
      </c>
      <c r="C78" s="152" t="s">
        <v>1793</v>
      </c>
      <c r="D78" s="152" t="s">
        <v>1679</v>
      </c>
      <c r="E78" s="153" t="s">
        <v>1794</v>
      </c>
      <c r="F78" s="152" t="s">
        <v>1709</v>
      </c>
      <c r="G78" s="154"/>
    </row>
    <row r="79" spans="2:7" ht="27" x14ac:dyDescent="0.15">
      <c r="B79" s="151" t="s">
        <v>1677</v>
      </c>
      <c r="C79" s="152" t="s">
        <v>1795</v>
      </c>
      <c r="D79" s="152" t="s">
        <v>1679</v>
      </c>
      <c r="E79" s="153" t="s">
        <v>1796</v>
      </c>
      <c r="F79" s="152" t="s">
        <v>1709</v>
      </c>
      <c r="G79" s="154"/>
    </row>
    <row r="80" spans="2:7" ht="27" x14ac:dyDescent="0.15">
      <c r="B80" s="151" t="s">
        <v>1677</v>
      </c>
      <c r="C80" s="152" t="s">
        <v>1797</v>
      </c>
      <c r="D80" s="152" t="s">
        <v>1679</v>
      </c>
      <c r="E80" s="153" t="s">
        <v>1798</v>
      </c>
      <c r="F80" s="152" t="s">
        <v>1709</v>
      </c>
      <c r="G80" s="154"/>
    </row>
    <row r="81" spans="2:7" ht="27" x14ac:dyDescent="0.15">
      <c r="B81" s="151" t="s">
        <v>1677</v>
      </c>
      <c r="C81" s="152" t="s">
        <v>1799</v>
      </c>
      <c r="D81" s="152" t="s">
        <v>1679</v>
      </c>
      <c r="E81" s="153" t="s">
        <v>1800</v>
      </c>
      <c r="F81" s="152" t="s">
        <v>1684</v>
      </c>
      <c r="G81" s="154"/>
    </row>
    <row r="82" spans="2:7" ht="27" x14ac:dyDescent="0.15">
      <c r="B82" s="151" t="s">
        <v>1677</v>
      </c>
      <c r="C82" s="152" t="s">
        <v>1801</v>
      </c>
      <c r="D82" s="152" t="s">
        <v>1711</v>
      </c>
      <c r="E82" s="153" t="s">
        <v>1802</v>
      </c>
      <c r="F82" s="152" t="s">
        <v>1684</v>
      </c>
      <c r="G82" s="154"/>
    </row>
    <row r="83" spans="2:7" ht="27" x14ac:dyDescent="0.15">
      <c r="B83" s="151" t="s">
        <v>1677</v>
      </c>
      <c r="C83" s="152" t="s">
        <v>1803</v>
      </c>
      <c r="D83" s="152" t="s">
        <v>1679</v>
      </c>
      <c r="E83" s="153" t="s">
        <v>1804</v>
      </c>
      <c r="F83" s="152" t="s">
        <v>1684</v>
      </c>
      <c r="G83" s="154"/>
    </row>
    <row r="84" spans="2:7" ht="27" x14ac:dyDescent="0.15">
      <c r="B84" s="151" t="s">
        <v>1677</v>
      </c>
      <c r="C84" s="152" t="s">
        <v>1805</v>
      </c>
      <c r="D84" s="152" t="s">
        <v>1679</v>
      </c>
      <c r="E84" s="153" t="s">
        <v>1806</v>
      </c>
      <c r="F84" s="152" t="s">
        <v>1684</v>
      </c>
      <c r="G84" s="154"/>
    </row>
    <row r="85" spans="2:7" ht="27" x14ac:dyDescent="0.15">
      <c r="B85" s="151" t="s">
        <v>1677</v>
      </c>
      <c r="C85" s="152" t="s">
        <v>1807</v>
      </c>
      <c r="D85" s="152" t="s">
        <v>1679</v>
      </c>
      <c r="E85" s="153"/>
      <c r="F85" s="152"/>
      <c r="G85" s="154"/>
    </row>
    <row r="86" spans="2:7" ht="27" x14ac:dyDescent="0.15">
      <c r="B86" s="151" t="s">
        <v>1677</v>
      </c>
      <c r="C86" s="152" t="s">
        <v>1808</v>
      </c>
      <c r="D86" s="152" t="s">
        <v>1679</v>
      </c>
      <c r="E86" s="153"/>
      <c r="F86" s="152"/>
      <c r="G86" s="154"/>
    </row>
    <row r="87" spans="2:7" ht="27" x14ac:dyDescent="0.15">
      <c r="B87" s="151" t="s">
        <v>1677</v>
      </c>
      <c r="C87" s="152" t="s">
        <v>1809</v>
      </c>
      <c r="D87" s="152" t="s">
        <v>1679</v>
      </c>
      <c r="E87" s="153"/>
      <c r="F87" s="152"/>
      <c r="G87" s="154"/>
    </row>
    <row r="88" spans="2:7" ht="27" x14ac:dyDescent="0.15">
      <c r="B88" s="151" t="s">
        <v>1677</v>
      </c>
      <c r="C88" s="152" t="s">
        <v>1810</v>
      </c>
      <c r="D88" s="152" t="s">
        <v>1679</v>
      </c>
      <c r="E88" s="153" t="s">
        <v>1811</v>
      </c>
      <c r="F88" s="152" t="s">
        <v>1752</v>
      </c>
      <c r="G88" s="154"/>
    </row>
    <row r="89" spans="2:7" ht="27" x14ac:dyDescent="0.15">
      <c r="B89" s="151" t="s">
        <v>1677</v>
      </c>
      <c r="C89" s="152" t="s">
        <v>1812</v>
      </c>
      <c r="D89" s="152" t="s">
        <v>1679</v>
      </c>
      <c r="E89" s="153" t="s">
        <v>1813</v>
      </c>
      <c r="F89" s="152" t="s">
        <v>1752</v>
      </c>
      <c r="G89" s="154"/>
    </row>
    <row r="90" spans="2:7" x14ac:dyDescent="0.15">
      <c r="B90" s="151" t="s">
        <v>1677</v>
      </c>
      <c r="C90" s="152" t="s">
        <v>1814</v>
      </c>
      <c r="D90" s="152"/>
      <c r="E90" s="153" t="s">
        <v>1815</v>
      </c>
      <c r="F90" s="152" t="s">
        <v>1684</v>
      </c>
      <c r="G90" s="154"/>
    </row>
    <row r="91" spans="2:7" x14ac:dyDescent="0.15">
      <c r="B91" s="151" t="s">
        <v>1677</v>
      </c>
      <c r="C91" s="152" t="s">
        <v>1816</v>
      </c>
      <c r="D91" s="152"/>
      <c r="E91" s="153" t="s">
        <v>1817</v>
      </c>
      <c r="F91" s="152" t="s">
        <v>1684</v>
      </c>
      <c r="G91" s="154"/>
    </row>
    <row r="92" spans="2:7" x14ac:dyDescent="0.15">
      <c r="B92" s="151" t="s">
        <v>1677</v>
      </c>
      <c r="C92" s="152" t="s">
        <v>1818</v>
      </c>
      <c r="D92" s="152"/>
      <c r="E92" s="153" t="s">
        <v>1819</v>
      </c>
      <c r="F92" s="152" t="s">
        <v>1693</v>
      </c>
      <c r="G92" s="154"/>
    </row>
    <row r="93" spans="2:7" x14ac:dyDescent="0.15">
      <c r="B93" s="151" t="s">
        <v>1677</v>
      </c>
      <c r="C93" s="152" t="s">
        <v>1820</v>
      </c>
      <c r="D93" s="152"/>
      <c r="E93" s="153" t="s">
        <v>1821</v>
      </c>
      <c r="F93" s="152" t="s">
        <v>1693</v>
      </c>
      <c r="G93" s="154"/>
    </row>
    <row r="94" spans="2:7" ht="27" x14ac:dyDescent="0.15">
      <c r="B94" s="151" t="s">
        <v>1677</v>
      </c>
      <c r="C94" s="152" t="s">
        <v>1822</v>
      </c>
      <c r="D94" s="152"/>
      <c r="E94" s="153" t="s">
        <v>1823</v>
      </c>
      <c r="F94" s="152" t="s">
        <v>1693</v>
      </c>
      <c r="G94" s="154"/>
    </row>
    <row r="95" spans="2:7" x14ac:dyDescent="0.15">
      <c r="B95" s="151" t="s">
        <v>1677</v>
      </c>
      <c r="C95" s="152"/>
      <c r="D95" s="152"/>
      <c r="E95" s="153"/>
      <c r="F95" s="152" t="s">
        <v>1684</v>
      </c>
      <c r="G95" s="154"/>
    </row>
    <row r="96" spans="2:7" ht="40.5" x14ac:dyDescent="0.15">
      <c r="B96" s="151" t="s">
        <v>1677</v>
      </c>
      <c r="C96" s="152" t="s">
        <v>1824</v>
      </c>
      <c r="D96" s="152"/>
      <c r="E96" s="153" t="s">
        <v>1825</v>
      </c>
      <c r="F96" s="152" t="s">
        <v>1693</v>
      </c>
      <c r="G96" s="154" t="s">
        <v>1826</v>
      </c>
    </row>
    <row r="97" spans="2:7" ht="27" x14ac:dyDescent="0.15">
      <c r="B97" s="151" t="s">
        <v>1677</v>
      </c>
      <c r="C97" s="152" t="s">
        <v>1827</v>
      </c>
      <c r="D97" s="152"/>
      <c r="E97" s="153" t="s">
        <v>1828</v>
      </c>
      <c r="F97" s="152" t="s">
        <v>1829</v>
      </c>
      <c r="G97" s="154" t="s">
        <v>1830</v>
      </c>
    </row>
    <row r="98" spans="2:7" ht="27" x14ac:dyDescent="0.15">
      <c r="B98" s="151" t="s">
        <v>1677</v>
      </c>
      <c r="C98" s="152" t="s">
        <v>1831</v>
      </c>
      <c r="D98" s="152"/>
      <c r="E98" s="153" t="s">
        <v>1828</v>
      </c>
      <c r="F98" s="152" t="s">
        <v>1832</v>
      </c>
      <c r="G98" s="154"/>
    </row>
    <row r="99" spans="2:7" x14ac:dyDescent="0.15">
      <c r="B99" s="151" t="s">
        <v>1677</v>
      </c>
      <c r="C99" s="152" t="s">
        <v>1833</v>
      </c>
      <c r="D99" s="152"/>
      <c r="E99" s="153" t="s">
        <v>1834</v>
      </c>
      <c r="F99" s="152" t="s">
        <v>1693</v>
      </c>
      <c r="G99" s="154"/>
    </row>
    <row r="100" spans="2:7" ht="27" x14ac:dyDescent="0.15">
      <c r="B100" s="151" t="s">
        <v>1677</v>
      </c>
      <c r="C100" s="152"/>
      <c r="D100" s="152"/>
      <c r="E100" s="153"/>
      <c r="F100" s="152" t="s">
        <v>1720</v>
      </c>
      <c r="G100" s="154" t="s">
        <v>1835</v>
      </c>
    </row>
    <row r="101" spans="2:7" ht="27" x14ac:dyDescent="0.15">
      <c r="B101" s="151" t="s">
        <v>1677</v>
      </c>
      <c r="C101" s="152" t="s">
        <v>1836</v>
      </c>
      <c r="D101" s="152"/>
      <c r="E101" s="153" t="s">
        <v>1837</v>
      </c>
      <c r="F101" s="152" t="s">
        <v>1838</v>
      </c>
      <c r="G101" s="154" t="s">
        <v>1775</v>
      </c>
    </row>
    <row r="102" spans="2:7" ht="27" x14ac:dyDescent="0.15">
      <c r="B102" s="151" t="s">
        <v>1677</v>
      </c>
      <c r="C102" s="152" t="s">
        <v>1839</v>
      </c>
      <c r="D102" s="152" t="s">
        <v>1840</v>
      </c>
      <c r="E102" s="153" t="s">
        <v>1841</v>
      </c>
      <c r="F102" s="152" t="s">
        <v>1842</v>
      </c>
      <c r="G102" s="154" t="s">
        <v>1843</v>
      </c>
    </row>
    <row r="103" spans="2:7" ht="27" x14ac:dyDescent="0.15">
      <c r="B103" s="151" t="s">
        <v>1677</v>
      </c>
      <c r="C103" s="152"/>
      <c r="D103" s="152"/>
      <c r="E103" s="153"/>
      <c r="F103" s="152" t="s">
        <v>1844</v>
      </c>
      <c r="G103" s="154" t="s">
        <v>1845</v>
      </c>
    </row>
    <row r="104" spans="2:7" x14ac:dyDescent="0.15">
      <c r="B104" s="151" t="s">
        <v>1677</v>
      </c>
      <c r="C104" s="152"/>
      <c r="D104" s="152"/>
      <c r="E104" s="153"/>
      <c r="F104" s="152" t="s">
        <v>1846</v>
      </c>
      <c r="G104" s="154"/>
    </row>
    <row r="105" spans="2:7" x14ac:dyDescent="0.15">
      <c r="B105" s="151" t="s">
        <v>1677</v>
      </c>
      <c r="C105" s="152"/>
      <c r="D105" s="152"/>
      <c r="E105" s="153"/>
      <c r="F105" s="152" t="s">
        <v>1720</v>
      </c>
      <c r="G105" s="154"/>
    </row>
    <row r="106" spans="2:7" ht="27" x14ac:dyDescent="0.15">
      <c r="B106" s="151" t="s">
        <v>1677</v>
      </c>
      <c r="C106" s="152" t="s">
        <v>1847</v>
      </c>
      <c r="D106" s="152" t="s">
        <v>1848</v>
      </c>
      <c r="E106" s="153" t="s">
        <v>1849</v>
      </c>
      <c r="F106" s="152" t="s">
        <v>1685</v>
      </c>
      <c r="G106" s="154"/>
    </row>
    <row r="107" spans="2:7" x14ac:dyDescent="0.15">
      <c r="B107" s="151" t="s">
        <v>1677</v>
      </c>
      <c r="C107" s="152"/>
      <c r="D107" s="152"/>
      <c r="E107" s="153"/>
      <c r="F107" s="152" t="s">
        <v>1850</v>
      </c>
      <c r="G107" s="154"/>
    </row>
    <row r="108" spans="2:7" x14ac:dyDescent="0.15">
      <c r="B108" s="151" t="s">
        <v>1677</v>
      </c>
      <c r="C108" s="152"/>
      <c r="D108" s="152"/>
      <c r="E108" s="153"/>
      <c r="F108" s="152" t="s">
        <v>1720</v>
      </c>
      <c r="G108" s="154" t="s">
        <v>1851</v>
      </c>
    </row>
    <row r="109" spans="2:7" ht="27" x14ac:dyDescent="0.15">
      <c r="B109" s="151" t="s">
        <v>1677</v>
      </c>
      <c r="C109" s="152" t="s">
        <v>1852</v>
      </c>
      <c r="D109" s="152" t="s">
        <v>1853</v>
      </c>
      <c r="E109" s="153" t="s">
        <v>1854</v>
      </c>
      <c r="F109" s="152" t="s">
        <v>1842</v>
      </c>
      <c r="G109" s="154"/>
    </row>
    <row r="110" spans="2:7" ht="54" x14ac:dyDescent="0.15">
      <c r="B110" s="151" t="s">
        <v>1677</v>
      </c>
      <c r="C110" s="152"/>
      <c r="D110" s="152"/>
      <c r="E110" s="153"/>
      <c r="F110" s="152" t="s">
        <v>1720</v>
      </c>
      <c r="G110" s="154" t="s">
        <v>1855</v>
      </c>
    </row>
    <row r="111" spans="2:7" x14ac:dyDescent="0.15">
      <c r="B111" s="151" t="s">
        <v>1677</v>
      </c>
      <c r="C111" s="152" t="s">
        <v>1856</v>
      </c>
      <c r="D111" s="152" t="s">
        <v>1857</v>
      </c>
      <c r="E111" s="153" t="s">
        <v>1858</v>
      </c>
      <c r="F111" s="152" t="s">
        <v>1859</v>
      </c>
      <c r="G111" s="154"/>
    </row>
    <row r="112" spans="2:7" x14ac:dyDescent="0.15">
      <c r="B112" s="151" t="s">
        <v>1677</v>
      </c>
      <c r="C112" s="152"/>
      <c r="D112" s="152"/>
      <c r="E112" s="153"/>
      <c r="F112" s="152" t="s">
        <v>1720</v>
      </c>
      <c r="G112" s="154"/>
    </row>
    <row r="113" spans="2:7" ht="40.5" x14ac:dyDescent="0.15">
      <c r="B113" s="151" t="s">
        <v>1677</v>
      </c>
      <c r="C113" s="152" t="s">
        <v>1860</v>
      </c>
      <c r="D113" s="152" t="s">
        <v>1861</v>
      </c>
      <c r="E113" s="153" t="s">
        <v>1862</v>
      </c>
      <c r="F113" s="152" t="s">
        <v>1706</v>
      </c>
      <c r="G113" s="154"/>
    </row>
    <row r="114" spans="2:7" x14ac:dyDescent="0.15">
      <c r="B114" s="151" t="s">
        <v>1677</v>
      </c>
      <c r="C114" s="152" t="s">
        <v>1863</v>
      </c>
      <c r="D114" s="152"/>
      <c r="E114" s="153" t="s">
        <v>1864</v>
      </c>
      <c r="F114" s="152" t="s">
        <v>1865</v>
      </c>
      <c r="G114" s="154"/>
    </row>
    <row r="115" spans="2:7" ht="27" x14ac:dyDescent="0.15">
      <c r="B115" s="151" t="s">
        <v>1677</v>
      </c>
      <c r="C115" s="152"/>
      <c r="D115" s="152"/>
      <c r="E115" s="153"/>
      <c r="F115" s="152" t="s">
        <v>1866</v>
      </c>
      <c r="G115" s="154"/>
    </row>
    <row r="116" spans="2:7" ht="27" x14ac:dyDescent="0.15">
      <c r="B116" s="151" t="s">
        <v>1677</v>
      </c>
      <c r="C116" s="152" t="s">
        <v>1867</v>
      </c>
      <c r="D116" s="152"/>
      <c r="E116" s="153" t="s">
        <v>1868</v>
      </c>
      <c r="F116" s="152" t="s">
        <v>1869</v>
      </c>
      <c r="G116" s="154"/>
    </row>
    <row r="117" spans="2:7" x14ac:dyDescent="0.15">
      <c r="B117" s="151" t="s">
        <v>1677</v>
      </c>
      <c r="C117" s="152" t="s">
        <v>1870</v>
      </c>
      <c r="D117" s="152"/>
      <c r="E117" s="153" t="s">
        <v>1871</v>
      </c>
      <c r="F117" s="152" t="s">
        <v>1872</v>
      </c>
      <c r="G117" s="154"/>
    </row>
    <row r="118" spans="2:7" x14ac:dyDescent="0.15">
      <c r="B118" s="151" t="s">
        <v>1677</v>
      </c>
      <c r="C118" s="152" t="s">
        <v>1873</v>
      </c>
      <c r="D118" s="152"/>
      <c r="E118" s="153" t="s">
        <v>1874</v>
      </c>
      <c r="F118" s="152" t="s">
        <v>1865</v>
      </c>
      <c r="G118" s="154"/>
    </row>
    <row r="119" spans="2:7" x14ac:dyDescent="0.15">
      <c r="B119" s="151" t="s">
        <v>1677</v>
      </c>
      <c r="C119" s="152" t="s">
        <v>1875</v>
      </c>
      <c r="D119" s="152"/>
      <c r="E119" s="153" t="s">
        <v>1876</v>
      </c>
      <c r="F119" s="152" t="s">
        <v>1877</v>
      </c>
      <c r="G119" s="154"/>
    </row>
    <row r="120" spans="2:7" x14ac:dyDescent="0.15">
      <c r="B120" s="151" t="s">
        <v>1677</v>
      </c>
      <c r="C120" s="152" t="s">
        <v>1878</v>
      </c>
      <c r="D120" s="152"/>
      <c r="E120" s="153" t="s">
        <v>1879</v>
      </c>
      <c r="F120" s="152" t="s">
        <v>1865</v>
      </c>
      <c r="G120" s="154"/>
    </row>
    <row r="121" spans="2:7" ht="27" x14ac:dyDescent="0.15">
      <c r="B121" s="151" t="s">
        <v>1677</v>
      </c>
      <c r="C121" s="152"/>
      <c r="D121" s="152"/>
      <c r="E121" s="153"/>
      <c r="F121" s="152" t="s">
        <v>1880</v>
      </c>
      <c r="G121" s="154" t="s">
        <v>1881</v>
      </c>
    </row>
    <row r="122" spans="2:7" x14ac:dyDescent="0.15">
      <c r="B122" s="151" t="s">
        <v>1677</v>
      </c>
      <c r="C122" s="152" t="s">
        <v>1882</v>
      </c>
      <c r="D122" s="152"/>
      <c r="E122" s="153" t="s">
        <v>1883</v>
      </c>
      <c r="F122" s="152" t="s">
        <v>1865</v>
      </c>
      <c r="G122" s="154"/>
    </row>
    <row r="123" spans="2:7" x14ac:dyDescent="0.15">
      <c r="B123" s="151" t="s">
        <v>1677</v>
      </c>
      <c r="C123" s="152" t="s">
        <v>1884</v>
      </c>
      <c r="D123" s="152"/>
      <c r="E123" s="153" t="s">
        <v>1885</v>
      </c>
      <c r="F123" s="152" t="s">
        <v>1865</v>
      </c>
      <c r="G123" s="154"/>
    </row>
    <row r="124" spans="2:7" x14ac:dyDescent="0.15">
      <c r="B124" s="151" t="s">
        <v>1677</v>
      </c>
      <c r="C124" s="152" t="s">
        <v>1886</v>
      </c>
      <c r="D124" s="152"/>
      <c r="E124" s="153" t="s">
        <v>1887</v>
      </c>
      <c r="F124" s="152" t="s">
        <v>1865</v>
      </c>
      <c r="G124" s="154"/>
    </row>
    <row r="125" spans="2:7" x14ac:dyDescent="0.15">
      <c r="B125" s="151" t="s">
        <v>1677</v>
      </c>
      <c r="C125" s="152" t="s">
        <v>1888</v>
      </c>
      <c r="D125" s="152"/>
      <c r="E125" s="153" t="s">
        <v>1889</v>
      </c>
      <c r="F125" s="152" t="s">
        <v>1865</v>
      </c>
      <c r="G125" s="154"/>
    </row>
    <row r="126" spans="2:7" x14ac:dyDescent="0.15">
      <c r="B126" s="151" t="s">
        <v>1677</v>
      </c>
      <c r="C126" s="152" t="s">
        <v>1890</v>
      </c>
      <c r="D126" s="152"/>
      <c r="E126" s="153" t="s">
        <v>1891</v>
      </c>
      <c r="F126" s="152" t="s">
        <v>1865</v>
      </c>
      <c r="G126" s="154"/>
    </row>
    <row r="127" spans="2:7" x14ac:dyDescent="0.15">
      <c r="B127" s="151" t="s">
        <v>1677</v>
      </c>
      <c r="C127" s="152" t="s">
        <v>1892</v>
      </c>
      <c r="D127" s="152"/>
      <c r="E127" s="153" t="s">
        <v>1893</v>
      </c>
      <c r="F127" s="152" t="s">
        <v>1877</v>
      </c>
      <c r="G127" s="154"/>
    </row>
    <row r="128" spans="2:7" x14ac:dyDescent="0.15">
      <c r="B128" s="151" t="s">
        <v>1677</v>
      </c>
      <c r="C128" s="152" t="s">
        <v>1894</v>
      </c>
      <c r="D128" s="152"/>
      <c r="E128" s="153" t="s">
        <v>1895</v>
      </c>
      <c r="F128" s="152" t="s">
        <v>1865</v>
      </c>
      <c r="G128" s="154"/>
    </row>
    <row r="129" spans="2:7" ht="27" x14ac:dyDescent="0.15">
      <c r="B129" s="151" t="s">
        <v>1677</v>
      </c>
      <c r="C129" s="152" t="s">
        <v>1896</v>
      </c>
      <c r="D129" s="152"/>
      <c r="E129" s="153" t="s">
        <v>1897</v>
      </c>
      <c r="F129" s="152" t="s">
        <v>1865</v>
      </c>
      <c r="G129" s="154"/>
    </row>
    <row r="130" spans="2:7" x14ac:dyDescent="0.15">
      <c r="B130" s="151" t="s">
        <v>1677</v>
      </c>
      <c r="C130" s="152" t="s">
        <v>1898</v>
      </c>
      <c r="D130" s="152"/>
      <c r="E130" s="153" t="s">
        <v>1899</v>
      </c>
      <c r="F130" s="152" t="s">
        <v>1865</v>
      </c>
      <c r="G130" s="154"/>
    </row>
    <row r="131" spans="2:7" x14ac:dyDescent="0.15">
      <c r="B131" s="151" t="s">
        <v>1677</v>
      </c>
      <c r="C131" s="152" t="s">
        <v>1900</v>
      </c>
      <c r="D131" s="152"/>
      <c r="E131" s="153" t="s">
        <v>1901</v>
      </c>
      <c r="F131" s="152" t="s">
        <v>1865</v>
      </c>
      <c r="G131" s="154"/>
    </row>
    <row r="132" spans="2:7" x14ac:dyDescent="0.15">
      <c r="B132" s="151" t="s">
        <v>1677</v>
      </c>
      <c r="C132" s="152" t="s">
        <v>1902</v>
      </c>
      <c r="D132" s="152"/>
      <c r="E132" s="153" t="s">
        <v>1903</v>
      </c>
      <c r="F132" s="152" t="s">
        <v>1865</v>
      </c>
      <c r="G132" s="154"/>
    </row>
    <row r="133" spans="2:7" x14ac:dyDescent="0.15">
      <c r="B133" s="151" t="s">
        <v>1677</v>
      </c>
      <c r="C133" s="152" t="s">
        <v>1904</v>
      </c>
      <c r="D133" s="152"/>
      <c r="E133" s="153" t="s">
        <v>1905</v>
      </c>
      <c r="F133" s="152" t="s">
        <v>1865</v>
      </c>
      <c r="G133" s="154"/>
    </row>
    <row r="134" spans="2:7" x14ac:dyDescent="0.15">
      <c r="B134" s="151" t="s">
        <v>1677</v>
      </c>
      <c r="C134" s="152"/>
      <c r="D134" s="152"/>
      <c r="E134" s="153"/>
      <c r="F134" s="152" t="s">
        <v>1693</v>
      </c>
      <c r="G134" s="154"/>
    </row>
    <row r="135" spans="2:7" x14ac:dyDescent="0.15">
      <c r="B135" s="151" t="s">
        <v>1677</v>
      </c>
      <c r="C135" s="152" t="s">
        <v>1906</v>
      </c>
      <c r="D135" s="152"/>
      <c r="E135" s="153" t="s">
        <v>1907</v>
      </c>
      <c r="F135" s="152" t="s">
        <v>1865</v>
      </c>
      <c r="G135" s="154"/>
    </row>
    <row r="136" spans="2:7" x14ac:dyDescent="0.15">
      <c r="B136" s="151" t="s">
        <v>1677</v>
      </c>
      <c r="C136" s="152" t="s">
        <v>1908</v>
      </c>
      <c r="D136" s="152"/>
      <c r="E136" s="153" t="s">
        <v>1909</v>
      </c>
      <c r="F136" s="152" t="s">
        <v>1865</v>
      </c>
      <c r="G136" s="154"/>
    </row>
    <row r="137" spans="2:7" x14ac:dyDescent="0.15">
      <c r="B137" s="151" t="s">
        <v>1677</v>
      </c>
      <c r="C137" s="152" t="s">
        <v>1910</v>
      </c>
      <c r="D137" s="152"/>
      <c r="E137" s="153" t="s">
        <v>1911</v>
      </c>
      <c r="F137" s="152" t="s">
        <v>1865</v>
      </c>
      <c r="G137" s="154"/>
    </row>
    <row r="138" spans="2:7" x14ac:dyDescent="0.15">
      <c r="B138" s="151" t="s">
        <v>1677</v>
      </c>
      <c r="C138" s="152" t="s">
        <v>1912</v>
      </c>
      <c r="D138" s="152"/>
      <c r="E138" s="153" t="s">
        <v>1913</v>
      </c>
      <c r="F138" s="152" t="s">
        <v>1865</v>
      </c>
      <c r="G138" s="154" t="s">
        <v>1914</v>
      </c>
    </row>
    <row r="139" spans="2:7" x14ac:dyDescent="0.15">
      <c r="B139" s="151" t="s">
        <v>1677</v>
      </c>
      <c r="C139" s="152" t="s">
        <v>1915</v>
      </c>
      <c r="D139" s="152"/>
      <c r="E139" s="153" t="s">
        <v>1916</v>
      </c>
      <c r="F139" s="152" t="s">
        <v>1865</v>
      </c>
      <c r="G139" s="154"/>
    </row>
    <row r="140" spans="2:7" x14ac:dyDescent="0.15">
      <c r="B140" s="151" t="s">
        <v>1677</v>
      </c>
      <c r="C140" s="152" t="s">
        <v>1917</v>
      </c>
      <c r="D140" s="152"/>
      <c r="E140" s="153" t="s">
        <v>1918</v>
      </c>
      <c r="F140" s="152" t="s">
        <v>1865</v>
      </c>
      <c r="G140" s="154"/>
    </row>
    <row r="141" spans="2:7" x14ac:dyDescent="0.15">
      <c r="B141" s="151" t="s">
        <v>1677</v>
      </c>
      <c r="C141" s="152" t="s">
        <v>1919</v>
      </c>
      <c r="D141" s="152"/>
      <c r="E141" s="153" t="s">
        <v>1920</v>
      </c>
      <c r="F141" s="152" t="s">
        <v>1865</v>
      </c>
      <c r="G141" s="154"/>
    </row>
    <row r="142" spans="2:7" x14ac:dyDescent="0.15">
      <c r="B142" s="151" t="s">
        <v>1677</v>
      </c>
      <c r="C142" s="152" t="s">
        <v>1921</v>
      </c>
      <c r="D142" s="152"/>
      <c r="E142" s="153" t="s">
        <v>1922</v>
      </c>
      <c r="F142" s="152" t="s">
        <v>1865</v>
      </c>
      <c r="G142" s="154"/>
    </row>
    <row r="143" spans="2:7" x14ac:dyDescent="0.15">
      <c r="B143" s="151" t="s">
        <v>1677</v>
      </c>
      <c r="C143" s="152" t="s">
        <v>1923</v>
      </c>
      <c r="D143" s="152"/>
      <c r="E143" s="153" t="s">
        <v>1924</v>
      </c>
      <c r="F143" s="152" t="s">
        <v>1865</v>
      </c>
      <c r="G143" s="154"/>
    </row>
    <row r="144" spans="2:7" x14ac:dyDescent="0.15">
      <c r="B144" s="151" t="s">
        <v>1677</v>
      </c>
      <c r="C144" s="152" t="s">
        <v>1925</v>
      </c>
      <c r="D144" s="152"/>
      <c r="E144" s="153" t="s">
        <v>1926</v>
      </c>
      <c r="F144" s="152" t="s">
        <v>1865</v>
      </c>
      <c r="G144" s="154"/>
    </row>
    <row r="145" spans="2:7" x14ac:dyDescent="0.15">
      <c r="B145" s="151" t="s">
        <v>1677</v>
      </c>
      <c r="C145" s="152" t="s">
        <v>1927</v>
      </c>
      <c r="D145" s="152"/>
      <c r="E145" s="153" t="s">
        <v>1928</v>
      </c>
      <c r="F145" s="152" t="s">
        <v>1865</v>
      </c>
      <c r="G145" s="154" t="s">
        <v>1929</v>
      </c>
    </row>
    <row r="146" spans="2:7" ht="27" x14ac:dyDescent="0.15">
      <c r="B146" s="151" t="s">
        <v>1677</v>
      </c>
      <c r="C146" s="152" t="s">
        <v>1930</v>
      </c>
      <c r="D146" s="152"/>
      <c r="E146" s="153" t="s">
        <v>1931</v>
      </c>
      <c r="F146" s="152" t="s">
        <v>1869</v>
      </c>
      <c r="G146" s="154"/>
    </row>
    <row r="147" spans="2:7" ht="27" x14ac:dyDescent="0.15">
      <c r="B147" s="151" t="s">
        <v>1677</v>
      </c>
      <c r="C147" s="152" t="s">
        <v>1932</v>
      </c>
      <c r="D147" s="152"/>
      <c r="E147" s="153" t="s">
        <v>1933</v>
      </c>
      <c r="F147" s="152" t="s">
        <v>1869</v>
      </c>
      <c r="G147" s="154"/>
    </row>
    <row r="148" spans="2:7" x14ac:dyDescent="0.15">
      <c r="B148" s="151" t="s">
        <v>1677</v>
      </c>
      <c r="C148" s="152" t="s">
        <v>1934</v>
      </c>
      <c r="D148" s="152"/>
      <c r="E148" s="153" t="s">
        <v>1935</v>
      </c>
      <c r="F148" s="152" t="s">
        <v>1865</v>
      </c>
      <c r="G148" s="154"/>
    </row>
    <row r="149" spans="2:7" x14ac:dyDescent="0.15">
      <c r="B149" s="151" t="s">
        <v>1677</v>
      </c>
      <c r="C149" s="152"/>
      <c r="D149" s="152"/>
      <c r="E149" s="153"/>
      <c r="F149" s="152" t="s">
        <v>1936</v>
      </c>
      <c r="G149" s="154"/>
    </row>
    <row r="150" spans="2:7" x14ac:dyDescent="0.15">
      <c r="B150" s="151" t="s">
        <v>1677</v>
      </c>
      <c r="C150" s="152"/>
      <c r="D150" s="152"/>
      <c r="E150" s="153"/>
      <c r="F150" s="152" t="s">
        <v>1937</v>
      </c>
      <c r="G150" s="154"/>
    </row>
    <row r="151" spans="2:7" x14ac:dyDescent="0.15">
      <c r="B151" s="151" t="s">
        <v>1677</v>
      </c>
      <c r="C151" s="152" t="s">
        <v>1938</v>
      </c>
      <c r="D151" s="152"/>
      <c r="E151" s="153" t="s">
        <v>1939</v>
      </c>
      <c r="F151" s="152" t="s">
        <v>1872</v>
      </c>
      <c r="G151" s="154"/>
    </row>
    <row r="152" spans="2:7" ht="27" x14ac:dyDescent="0.15">
      <c r="B152" s="151" t="s">
        <v>1677</v>
      </c>
      <c r="C152" s="152" t="s">
        <v>1940</v>
      </c>
      <c r="D152" s="152"/>
      <c r="E152" s="153" t="s">
        <v>1941</v>
      </c>
      <c r="F152" s="152" t="s">
        <v>1865</v>
      </c>
      <c r="G152" s="154"/>
    </row>
    <row r="153" spans="2:7" x14ac:dyDescent="0.15">
      <c r="B153" s="151" t="s">
        <v>1677</v>
      </c>
      <c r="C153" s="152"/>
      <c r="D153" s="152"/>
      <c r="E153" s="153"/>
      <c r="F153" s="152" t="s">
        <v>1684</v>
      </c>
      <c r="G153" s="154"/>
    </row>
    <row r="154" spans="2:7" x14ac:dyDescent="0.15">
      <c r="B154" s="151" t="s">
        <v>1677</v>
      </c>
      <c r="C154" s="152" t="s">
        <v>1942</v>
      </c>
      <c r="D154" s="152"/>
      <c r="E154" s="153" t="s">
        <v>1943</v>
      </c>
      <c r="F154" s="152" t="s">
        <v>1865</v>
      </c>
      <c r="G154" s="154"/>
    </row>
    <row r="155" spans="2:7" ht="27" x14ac:dyDescent="0.15">
      <c r="B155" s="151" t="s">
        <v>1677</v>
      </c>
      <c r="C155" s="152"/>
      <c r="D155" s="152"/>
      <c r="E155" s="153"/>
      <c r="F155" s="152" t="s">
        <v>1866</v>
      </c>
      <c r="G155" s="154"/>
    </row>
    <row r="156" spans="2:7" x14ac:dyDescent="0.15">
      <c r="B156" s="151" t="s">
        <v>1677</v>
      </c>
      <c r="C156" s="152" t="s">
        <v>1944</v>
      </c>
      <c r="D156" s="152"/>
      <c r="E156" s="153" t="s">
        <v>1945</v>
      </c>
      <c r="F156" s="152" t="s">
        <v>1946</v>
      </c>
      <c r="G156" s="154"/>
    </row>
    <row r="157" spans="2:7" ht="27" x14ac:dyDescent="0.15">
      <c r="B157" s="151" t="s">
        <v>1677</v>
      </c>
      <c r="C157" s="152"/>
      <c r="D157" s="152"/>
      <c r="E157" s="153"/>
      <c r="F157" s="152" t="s">
        <v>1866</v>
      </c>
      <c r="G157" s="154"/>
    </row>
    <row r="158" spans="2:7" x14ac:dyDescent="0.15">
      <c r="B158" s="151" t="s">
        <v>1677</v>
      </c>
      <c r="C158" s="152" t="s">
        <v>1947</v>
      </c>
      <c r="D158" s="152"/>
      <c r="E158" s="153" t="s">
        <v>1948</v>
      </c>
      <c r="F158" s="152" t="s">
        <v>1877</v>
      </c>
      <c r="G158" s="154"/>
    </row>
    <row r="159" spans="2:7" x14ac:dyDescent="0.15">
      <c r="B159" s="151" t="s">
        <v>1677</v>
      </c>
      <c r="C159" s="152" t="s">
        <v>1949</v>
      </c>
      <c r="D159" s="152"/>
      <c r="E159" s="153" t="s">
        <v>1950</v>
      </c>
      <c r="F159" s="152" t="s">
        <v>1877</v>
      </c>
      <c r="G159" s="154"/>
    </row>
    <row r="160" spans="2:7" x14ac:dyDescent="0.15">
      <c r="B160" s="151" t="s">
        <v>1677</v>
      </c>
      <c r="C160" s="152" t="s">
        <v>1951</v>
      </c>
      <c r="D160" s="152"/>
      <c r="E160" s="153" t="s">
        <v>1952</v>
      </c>
      <c r="F160" s="152" t="s">
        <v>1877</v>
      </c>
      <c r="G160" s="154"/>
    </row>
    <row r="161" spans="2:7" ht="27" x14ac:dyDescent="0.15">
      <c r="B161" s="151" t="s">
        <v>1677</v>
      </c>
      <c r="C161" s="152" t="s">
        <v>1953</v>
      </c>
      <c r="D161" s="152"/>
      <c r="E161" s="153" t="s">
        <v>1954</v>
      </c>
      <c r="F161" s="152" t="s">
        <v>1869</v>
      </c>
      <c r="G161" s="154"/>
    </row>
    <row r="162" spans="2:7" x14ac:dyDescent="0.15">
      <c r="B162" s="151" t="s">
        <v>1677</v>
      </c>
      <c r="C162" s="152" t="s">
        <v>1955</v>
      </c>
      <c r="D162" s="152"/>
      <c r="E162" s="153" t="s">
        <v>1956</v>
      </c>
      <c r="F162" s="152" t="s">
        <v>1872</v>
      </c>
      <c r="G162" s="154"/>
    </row>
    <row r="163" spans="2:7" x14ac:dyDescent="0.15">
      <c r="B163" s="151" t="s">
        <v>1677</v>
      </c>
      <c r="C163" s="152" t="s">
        <v>1957</v>
      </c>
      <c r="D163" s="152"/>
      <c r="E163" s="153" t="s">
        <v>1958</v>
      </c>
      <c r="F163" s="152" t="s">
        <v>1686</v>
      </c>
      <c r="G163" s="154"/>
    </row>
    <row r="164" spans="2:7" ht="27" x14ac:dyDescent="0.15">
      <c r="B164" s="151" t="s">
        <v>1677</v>
      </c>
      <c r="C164" s="152" t="s">
        <v>1959</v>
      </c>
      <c r="D164" s="152"/>
      <c r="E164" s="153" t="s">
        <v>1960</v>
      </c>
      <c r="F164" s="152" t="s">
        <v>1961</v>
      </c>
      <c r="G164" s="154"/>
    </row>
    <row r="165" spans="2:7" ht="27" x14ac:dyDescent="0.15">
      <c r="B165" s="151" t="s">
        <v>1677</v>
      </c>
      <c r="C165" s="152" t="s">
        <v>1962</v>
      </c>
      <c r="D165" s="152"/>
      <c r="E165" s="153" t="s">
        <v>1963</v>
      </c>
      <c r="F165" s="152" t="s">
        <v>1961</v>
      </c>
      <c r="G165" s="154"/>
    </row>
    <row r="166" spans="2:7" ht="27" x14ac:dyDescent="0.15">
      <c r="B166" s="151" t="s">
        <v>1677</v>
      </c>
      <c r="C166" s="152" t="s">
        <v>1964</v>
      </c>
      <c r="D166" s="152"/>
      <c r="E166" s="153" t="s">
        <v>1965</v>
      </c>
      <c r="F166" s="152" t="s">
        <v>1961</v>
      </c>
      <c r="G166" s="154"/>
    </row>
    <row r="167" spans="2:7" ht="27" x14ac:dyDescent="0.15">
      <c r="B167" s="151" t="s">
        <v>1677</v>
      </c>
      <c r="C167" s="152" t="s">
        <v>1966</v>
      </c>
      <c r="D167" s="152"/>
      <c r="E167" s="153" t="s">
        <v>1967</v>
      </c>
      <c r="F167" s="152" t="s">
        <v>1961</v>
      </c>
      <c r="G167" s="154"/>
    </row>
    <row r="168" spans="2:7" ht="27" x14ac:dyDescent="0.15">
      <c r="B168" s="151" t="s">
        <v>1677</v>
      </c>
      <c r="C168" s="152" t="s">
        <v>1968</v>
      </c>
      <c r="D168" s="152"/>
      <c r="E168" s="153" t="s">
        <v>1969</v>
      </c>
      <c r="F168" s="152" t="s">
        <v>1961</v>
      </c>
      <c r="G168" s="154"/>
    </row>
    <row r="169" spans="2:7" x14ac:dyDescent="0.15">
      <c r="B169" s="151" t="s">
        <v>1677</v>
      </c>
      <c r="C169" s="152"/>
      <c r="D169" s="152"/>
      <c r="E169" s="153"/>
      <c r="F169" s="152" t="s">
        <v>1684</v>
      </c>
      <c r="G169" s="154"/>
    </row>
    <row r="170" spans="2:7" ht="27" x14ac:dyDescent="0.15">
      <c r="B170" s="151" t="s">
        <v>1677</v>
      </c>
      <c r="C170" s="152" t="s">
        <v>1970</v>
      </c>
      <c r="D170" s="152"/>
      <c r="E170" s="153" t="s">
        <v>1971</v>
      </c>
      <c r="F170" s="152" t="s">
        <v>1961</v>
      </c>
      <c r="G170" s="154"/>
    </row>
    <row r="171" spans="2:7" ht="27" x14ac:dyDescent="0.15">
      <c r="B171" s="151" t="s">
        <v>1677</v>
      </c>
      <c r="C171" s="152" t="s">
        <v>1972</v>
      </c>
      <c r="D171" s="152"/>
      <c r="E171" s="153" t="s">
        <v>1973</v>
      </c>
      <c r="F171" s="152" t="s">
        <v>1961</v>
      </c>
      <c r="G171" s="154"/>
    </row>
    <row r="172" spans="2:7" ht="27" x14ac:dyDescent="0.15">
      <c r="B172" s="151" t="s">
        <v>1677</v>
      </c>
      <c r="C172" s="152" t="s">
        <v>1974</v>
      </c>
      <c r="D172" s="152"/>
      <c r="E172" s="153" t="s">
        <v>1975</v>
      </c>
      <c r="F172" s="152" t="s">
        <v>1961</v>
      </c>
      <c r="G172" s="154"/>
    </row>
    <row r="173" spans="2:7" ht="27" x14ac:dyDescent="0.15">
      <c r="B173" s="151" t="s">
        <v>1677</v>
      </c>
      <c r="C173" s="152" t="s">
        <v>1976</v>
      </c>
      <c r="D173" s="152"/>
      <c r="E173" s="153" t="s">
        <v>1977</v>
      </c>
      <c r="F173" s="152" t="s">
        <v>1961</v>
      </c>
      <c r="G173" s="154"/>
    </row>
    <row r="174" spans="2:7" ht="27" x14ac:dyDescent="0.15">
      <c r="B174" s="151" t="s">
        <v>1677</v>
      </c>
      <c r="C174" s="152" t="s">
        <v>1978</v>
      </c>
      <c r="D174" s="152"/>
      <c r="E174" s="153" t="s">
        <v>1979</v>
      </c>
      <c r="F174" s="152" t="s">
        <v>1961</v>
      </c>
      <c r="G174" s="154"/>
    </row>
    <row r="175" spans="2:7" x14ac:dyDescent="0.15">
      <c r="B175" s="151" t="s">
        <v>1677</v>
      </c>
      <c r="C175" s="152" t="s">
        <v>1980</v>
      </c>
      <c r="D175" s="152"/>
      <c r="E175" s="153" t="s">
        <v>1981</v>
      </c>
      <c r="F175" s="152" t="s">
        <v>1982</v>
      </c>
      <c r="G175" s="154"/>
    </row>
    <row r="176" spans="2:7" x14ac:dyDescent="0.15">
      <c r="B176" s="151" t="s">
        <v>1677</v>
      </c>
      <c r="C176" s="152"/>
      <c r="D176" s="152"/>
      <c r="E176" s="153"/>
      <c r="F176" s="152" t="s">
        <v>1983</v>
      </c>
      <c r="G176" s="154"/>
    </row>
    <row r="177" spans="2:7" ht="27" x14ac:dyDescent="0.15">
      <c r="B177" s="151" t="s">
        <v>1677</v>
      </c>
      <c r="C177" s="152" t="s">
        <v>1984</v>
      </c>
      <c r="D177" s="152"/>
      <c r="E177" s="153" t="s">
        <v>1985</v>
      </c>
      <c r="F177" s="152" t="s">
        <v>1961</v>
      </c>
      <c r="G177" s="154"/>
    </row>
    <row r="178" spans="2:7" ht="27" x14ac:dyDescent="0.15">
      <c r="B178" s="151" t="s">
        <v>1677</v>
      </c>
      <c r="C178" s="152" t="s">
        <v>1986</v>
      </c>
      <c r="D178" s="152"/>
      <c r="E178" s="153" t="s">
        <v>1987</v>
      </c>
      <c r="F178" s="152" t="s">
        <v>1961</v>
      </c>
      <c r="G178" s="154"/>
    </row>
    <row r="179" spans="2:7" ht="27" x14ac:dyDescent="0.15">
      <c r="B179" s="151" t="s">
        <v>1677</v>
      </c>
      <c r="C179" s="152" t="s">
        <v>1988</v>
      </c>
      <c r="D179" s="152"/>
      <c r="E179" s="153" t="s">
        <v>1989</v>
      </c>
      <c r="F179" s="152" t="s">
        <v>1961</v>
      </c>
      <c r="G179" s="154"/>
    </row>
    <row r="180" spans="2:7" x14ac:dyDescent="0.15">
      <c r="B180" s="151" t="s">
        <v>1677</v>
      </c>
      <c r="C180" s="152"/>
      <c r="D180" s="152"/>
      <c r="E180" s="153"/>
      <c r="F180" s="152" t="s">
        <v>1683</v>
      </c>
      <c r="G180" s="154"/>
    </row>
    <row r="181" spans="2:7" ht="27" x14ac:dyDescent="0.15">
      <c r="B181" s="151" t="s">
        <v>1677</v>
      </c>
      <c r="C181" s="152" t="s">
        <v>1990</v>
      </c>
      <c r="D181" s="152"/>
      <c r="E181" s="153" t="s">
        <v>1991</v>
      </c>
      <c r="F181" s="152" t="s">
        <v>1961</v>
      </c>
      <c r="G181" s="154"/>
    </row>
    <row r="182" spans="2:7" x14ac:dyDescent="0.15">
      <c r="B182" s="151" t="s">
        <v>1677</v>
      </c>
      <c r="C182" s="152" t="s">
        <v>1992</v>
      </c>
      <c r="D182" s="152"/>
      <c r="E182" s="153" t="s">
        <v>1993</v>
      </c>
      <c r="F182" s="152" t="s">
        <v>1872</v>
      </c>
      <c r="G182" s="154"/>
    </row>
    <row r="183" spans="2:7" ht="27" x14ac:dyDescent="0.15">
      <c r="B183" s="151" t="s">
        <v>1677</v>
      </c>
      <c r="C183" s="152" t="s">
        <v>1994</v>
      </c>
      <c r="D183" s="152" t="s">
        <v>1995</v>
      </c>
      <c r="E183" s="153" t="s">
        <v>1996</v>
      </c>
      <c r="F183" s="152" t="s">
        <v>1865</v>
      </c>
      <c r="G183" s="154"/>
    </row>
    <row r="184" spans="2:7" ht="27" x14ac:dyDescent="0.15">
      <c r="B184" s="151" t="s">
        <v>1677</v>
      </c>
      <c r="C184" s="152" t="s">
        <v>1997</v>
      </c>
      <c r="D184" s="152" t="s">
        <v>1995</v>
      </c>
      <c r="E184" s="153" t="s">
        <v>1998</v>
      </c>
      <c r="F184" s="152" t="s">
        <v>1865</v>
      </c>
      <c r="G184" s="154" t="s">
        <v>1999</v>
      </c>
    </row>
    <row r="185" spans="2:7" x14ac:dyDescent="0.15">
      <c r="B185" s="151" t="s">
        <v>1677</v>
      </c>
      <c r="C185" s="152"/>
      <c r="D185" s="152"/>
      <c r="E185" s="153"/>
      <c r="F185" s="152" t="s">
        <v>2000</v>
      </c>
      <c r="G185" s="154"/>
    </row>
    <row r="186" spans="2:7" ht="27" x14ac:dyDescent="0.15">
      <c r="B186" s="151" t="s">
        <v>1677</v>
      </c>
      <c r="C186" s="152" t="s">
        <v>2001</v>
      </c>
      <c r="D186" s="152" t="s">
        <v>2002</v>
      </c>
      <c r="E186" s="153" t="s">
        <v>2003</v>
      </c>
      <c r="F186" s="152" t="s">
        <v>1872</v>
      </c>
      <c r="G186" s="154"/>
    </row>
    <row r="187" spans="2:7" ht="27" x14ac:dyDescent="0.15">
      <c r="B187" s="151" t="s">
        <v>1677</v>
      </c>
      <c r="C187" s="152"/>
      <c r="D187" s="152"/>
      <c r="E187" s="153"/>
      <c r="F187" s="152" t="s">
        <v>1866</v>
      </c>
      <c r="G187" s="154"/>
    </row>
    <row r="188" spans="2:7" ht="40.5" x14ac:dyDescent="0.15">
      <c r="B188" s="151" t="s">
        <v>1677</v>
      </c>
      <c r="C188" s="152" t="s">
        <v>2004</v>
      </c>
      <c r="D188" s="152" t="s">
        <v>1995</v>
      </c>
      <c r="E188" s="153" t="s">
        <v>2005</v>
      </c>
      <c r="F188" s="152" t="s">
        <v>1872</v>
      </c>
      <c r="G188" s="154" t="s">
        <v>2006</v>
      </c>
    </row>
    <row r="189" spans="2:7" ht="27" x14ac:dyDescent="0.15">
      <c r="B189" s="151" t="s">
        <v>1677</v>
      </c>
      <c r="C189" s="152"/>
      <c r="D189" s="152"/>
      <c r="E189" s="153"/>
      <c r="F189" s="152" t="s">
        <v>1866</v>
      </c>
      <c r="G189" s="154"/>
    </row>
    <row r="190" spans="2:7" x14ac:dyDescent="0.15">
      <c r="B190" s="151" t="s">
        <v>1677</v>
      </c>
      <c r="C190" s="152"/>
      <c r="D190" s="152"/>
      <c r="E190" s="153"/>
      <c r="F190" s="152" t="s">
        <v>1689</v>
      </c>
      <c r="G190" s="154"/>
    </row>
    <row r="191" spans="2:7" ht="27" x14ac:dyDescent="0.15">
      <c r="B191" s="151" t="s">
        <v>1677</v>
      </c>
      <c r="C191" s="152" t="s">
        <v>2007</v>
      </c>
      <c r="D191" s="152" t="s">
        <v>1995</v>
      </c>
      <c r="E191" s="153" t="s">
        <v>2008</v>
      </c>
      <c r="F191" s="152" t="s">
        <v>1946</v>
      </c>
      <c r="G191" s="154"/>
    </row>
    <row r="192" spans="2:7" ht="27" x14ac:dyDescent="0.15">
      <c r="B192" s="151" t="s">
        <v>1677</v>
      </c>
      <c r="C192" s="152"/>
      <c r="D192" s="152"/>
      <c r="E192" s="153"/>
      <c r="F192" s="152" t="s">
        <v>1866</v>
      </c>
      <c r="G192" s="154"/>
    </row>
    <row r="193" spans="2:7" ht="27" x14ac:dyDescent="0.15">
      <c r="B193" s="151" t="s">
        <v>1677</v>
      </c>
      <c r="C193" s="152" t="s">
        <v>2009</v>
      </c>
      <c r="D193" s="152" t="s">
        <v>1995</v>
      </c>
      <c r="E193" s="153" t="s">
        <v>2010</v>
      </c>
      <c r="F193" s="152" t="s">
        <v>1872</v>
      </c>
      <c r="G193" s="154"/>
    </row>
    <row r="194" spans="2:7" ht="27" x14ac:dyDescent="0.15">
      <c r="B194" s="151" t="s">
        <v>1677</v>
      </c>
      <c r="C194" s="152" t="s">
        <v>2011</v>
      </c>
      <c r="D194" s="152" t="s">
        <v>1995</v>
      </c>
      <c r="E194" s="153" t="s">
        <v>2012</v>
      </c>
      <c r="F194" s="152" t="s">
        <v>1872</v>
      </c>
      <c r="G194" s="154"/>
    </row>
    <row r="195" spans="2:7" ht="27" x14ac:dyDescent="0.15">
      <c r="B195" s="151" t="s">
        <v>1677</v>
      </c>
      <c r="C195" s="152"/>
      <c r="D195" s="152"/>
      <c r="E195" s="153"/>
      <c r="F195" s="152" t="s">
        <v>1866</v>
      </c>
      <c r="G195" s="154"/>
    </row>
    <row r="196" spans="2:7" ht="27" x14ac:dyDescent="0.15">
      <c r="B196" s="151" t="s">
        <v>1677</v>
      </c>
      <c r="C196" s="152" t="s">
        <v>2013</v>
      </c>
      <c r="D196" s="152" t="s">
        <v>1995</v>
      </c>
      <c r="E196" s="153" t="s">
        <v>2014</v>
      </c>
      <c r="F196" s="152" t="s">
        <v>2015</v>
      </c>
      <c r="G196" s="154"/>
    </row>
    <row r="197" spans="2:7" ht="27" x14ac:dyDescent="0.15">
      <c r="B197" s="151" t="s">
        <v>1677</v>
      </c>
      <c r="C197" s="152" t="s">
        <v>2016</v>
      </c>
      <c r="D197" s="152" t="s">
        <v>1995</v>
      </c>
      <c r="E197" s="153" t="s">
        <v>2017</v>
      </c>
      <c r="F197" s="152" t="s">
        <v>2018</v>
      </c>
      <c r="G197" s="154"/>
    </row>
    <row r="198" spans="2:7" ht="27" x14ac:dyDescent="0.15">
      <c r="B198" s="151" t="s">
        <v>1677</v>
      </c>
      <c r="C198" s="152" t="s">
        <v>2019</v>
      </c>
      <c r="D198" s="152" t="s">
        <v>1995</v>
      </c>
      <c r="E198" s="153" t="s">
        <v>2020</v>
      </c>
      <c r="F198" s="152" t="s">
        <v>1872</v>
      </c>
      <c r="G198" s="154"/>
    </row>
    <row r="199" spans="2:7" x14ac:dyDescent="0.15">
      <c r="B199" s="151" t="s">
        <v>1677</v>
      </c>
      <c r="C199" s="152"/>
      <c r="D199" s="152"/>
      <c r="E199" s="153"/>
      <c r="F199" s="152" t="s">
        <v>1689</v>
      </c>
      <c r="G199" s="154"/>
    </row>
    <row r="200" spans="2:7" ht="27" x14ac:dyDescent="0.15">
      <c r="B200" s="151" t="s">
        <v>1677</v>
      </c>
      <c r="C200" s="152" t="s">
        <v>2021</v>
      </c>
      <c r="D200" s="152" t="s">
        <v>1995</v>
      </c>
      <c r="E200" s="153" t="s">
        <v>2022</v>
      </c>
      <c r="F200" s="152" t="s">
        <v>1872</v>
      </c>
      <c r="G200" s="154"/>
    </row>
    <row r="201" spans="2:7" ht="27" x14ac:dyDescent="0.15">
      <c r="B201" s="151" t="s">
        <v>1677</v>
      </c>
      <c r="C201" s="152"/>
      <c r="D201" s="152"/>
      <c r="E201" s="153"/>
      <c r="F201" s="152" t="s">
        <v>1866</v>
      </c>
      <c r="G201" s="154"/>
    </row>
    <row r="202" spans="2:7" ht="27" x14ac:dyDescent="0.15">
      <c r="B202" s="151" t="s">
        <v>1677</v>
      </c>
      <c r="C202" s="152" t="s">
        <v>2023</v>
      </c>
      <c r="D202" s="152"/>
      <c r="E202" s="153" t="s">
        <v>1991</v>
      </c>
      <c r="F202" s="152" t="s">
        <v>1872</v>
      </c>
      <c r="G202" s="154"/>
    </row>
    <row r="203" spans="2:7" ht="27" x14ac:dyDescent="0.15">
      <c r="B203" s="151" t="s">
        <v>1677</v>
      </c>
      <c r="C203" s="152"/>
      <c r="D203" s="152"/>
      <c r="E203" s="153"/>
      <c r="F203" s="152" t="s">
        <v>1961</v>
      </c>
      <c r="G203" s="154" t="s">
        <v>2024</v>
      </c>
    </row>
    <row r="204" spans="2:7" ht="27" x14ac:dyDescent="0.15">
      <c r="B204" s="151" t="s">
        <v>1677</v>
      </c>
      <c r="C204" s="152" t="s">
        <v>2025</v>
      </c>
      <c r="D204" s="152" t="s">
        <v>1848</v>
      </c>
      <c r="E204" s="153" t="s">
        <v>1849</v>
      </c>
      <c r="F204" s="152" t="s">
        <v>2026</v>
      </c>
      <c r="G204" s="154" t="s">
        <v>2027</v>
      </c>
    </row>
    <row r="205" spans="2:7" ht="67.5" x14ac:dyDescent="0.15">
      <c r="B205" s="151" t="s">
        <v>1677</v>
      </c>
      <c r="C205" s="152" t="s">
        <v>2028</v>
      </c>
      <c r="D205" s="152" t="s">
        <v>2029</v>
      </c>
      <c r="E205" s="153" t="s">
        <v>2030</v>
      </c>
      <c r="F205" s="152" t="s">
        <v>2026</v>
      </c>
      <c r="G205" s="154" t="s">
        <v>2031</v>
      </c>
    </row>
    <row r="206" spans="2:7" ht="54" x14ac:dyDescent="0.15">
      <c r="B206" s="151" t="s">
        <v>1677</v>
      </c>
      <c r="C206" s="152" t="s">
        <v>1727</v>
      </c>
      <c r="D206" s="152" t="s">
        <v>1679</v>
      </c>
      <c r="E206" s="153" t="s">
        <v>1728</v>
      </c>
      <c r="F206" s="152" t="s">
        <v>1729</v>
      </c>
      <c r="G206" s="154" t="s">
        <v>2032</v>
      </c>
    </row>
    <row r="207" spans="2:7" ht="40.5" x14ac:dyDescent="0.15">
      <c r="B207" s="151" t="s">
        <v>1677</v>
      </c>
      <c r="C207" s="152" t="s">
        <v>2033</v>
      </c>
      <c r="D207" s="152" t="s">
        <v>1711</v>
      </c>
      <c r="E207" s="153" t="s">
        <v>2034</v>
      </c>
      <c r="F207" s="152" t="s">
        <v>1729</v>
      </c>
      <c r="G207" s="154" t="s">
        <v>2035</v>
      </c>
    </row>
    <row r="208" spans="2:7" ht="27" x14ac:dyDescent="0.15">
      <c r="B208" s="151" t="s">
        <v>1677</v>
      </c>
      <c r="C208" s="152" t="s">
        <v>2036</v>
      </c>
      <c r="D208" s="152" t="s">
        <v>1679</v>
      </c>
      <c r="E208" s="153" t="s">
        <v>2037</v>
      </c>
      <c r="F208" s="152" t="s">
        <v>2026</v>
      </c>
      <c r="G208" s="154" t="s">
        <v>2038</v>
      </c>
    </row>
    <row r="209" spans="2:7" ht="27" x14ac:dyDescent="0.15">
      <c r="B209" s="151" t="s">
        <v>1677</v>
      </c>
      <c r="C209" s="152" t="s">
        <v>2039</v>
      </c>
      <c r="D209" s="152" t="s">
        <v>1679</v>
      </c>
      <c r="E209" s="153" t="s">
        <v>2040</v>
      </c>
      <c r="F209" s="152" t="s">
        <v>2026</v>
      </c>
      <c r="G209" s="154" t="s">
        <v>2041</v>
      </c>
    </row>
    <row r="210" spans="2:7" ht="27" x14ac:dyDescent="0.15">
      <c r="B210" s="151" t="s">
        <v>1677</v>
      </c>
      <c r="C210" s="152" t="s">
        <v>1698</v>
      </c>
      <c r="D210" s="152" t="s">
        <v>1679</v>
      </c>
      <c r="E210" s="153" t="s">
        <v>1699</v>
      </c>
      <c r="F210" s="152" t="s">
        <v>2026</v>
      </c>
      <c r="G210" s="154" t="s">
        <v>2042</v>
      </c>
    </row>
    <row r="211" spans="2:7" ht="27" x14ac:dyDescent="0.15">
      <c r="B211" s="151" t="s">
        <v>1677</v>
      </c>
      <c r="C211" s="152" t="s">
        <v>2043</v>
      </c>
      <c r="D211" s="152" t="s">
        <v>1679</v>
      </c>
      <c r="E211" s="153" t="s">
        <v>2044</v>
      </c>
      <c r="F211" s="152" t="s">
        <v>2026</v>
      </c>
      <c r="G211" s="154" t="s">
        <v>2045</v>
      </c>
    </row>
    <row r="212" spans="2:7" ht="27" x14ac:dyDescent="0.15">
      <c r="B212" s="151" t="s">
        <v>1677</v>
      </c>
      <c r="C212" s="152" t="s">
        <v>2046</v>
      </c>
      <c r="D212" s="152"/>
      <c r="E212" s="153" t="s">
        <v>2047</v>
      </c>
      <c r="F212" s="152" t="s">
        <v>2026</v>
      </c>
      <c r="G212" s="154" t="s">
        <v>2048</v>
      </c>
    </row>
    <row r="213" spans="2:7" ht="40.5" x14ac:dyDescent="0.15">
      <c r="B213" s="151" t="s">
        <v>1677</v>
      </c>
      <c r="C213" s="152" t="s">
        <v>2049</v>
      </c>
      <c r="D213" s="152" t="s">
        <v>2050</v>
      </c>
      <c r="E213" s="153" t="s">
        <v>2051</v>
      </c>
      <c r="F213" s="152" t="s">
        <v>2026</v>
      </c>
      <c r="G213" s="154" t="s">
        <v>2052</v>
      </c>
    </row>
    <row r="214" spans="2:7" x14ac:dyDescent="0.15">
      <c r="B214" s="151" t="s">
        <v>1677</v>
      </c>
      <c r="C214" s="152"/>
      <c r="D214" s="152"/>
      <c r="E214" s="153"/>
      <c r="F214" s="152" t="s">
        <v>2053</v>
      </c>
      <c r="G214" s="154" t="s">
        <v>2054</v>
      </c>
    </row>
    <row r="215" spans="2:7" ht="54" x14ac:dyDescent="0.15">
      <c r="B215" s="151" t="s">
        <v>1677</v>
      </c>
      <c r="C215" s="152" t="s">
        <v>2055</v>
      </c>
      <c r="D215" s="152"/>
      <c r="E215" s="153" t="s">
        <v>2056</v>
      </c>
      <c r="F215" s="152" t="s">
        <v>2057</v>
      </c>
      <c r="G215" s="154" t="s">
        <v>2058</v>
      </c>
    </row>
    <row r="216" spans="2:7" x14ac:dyDescent="0.15">
      <c r="B216" s="151" t="s">
        <v>1677</v>
      </c>
      <c r="C216" s="152"/>
      <c r="D216" s="152"/>
      <c r="E216" s="153"/>
      <c r="F216" s="152"/>
      <c r="G216" s="154"/>
    </row>
    <row r="217" spans="2:7" ht="27" x14ac:dyDescent="0.15">
      <c r="B217" s="151" t="s">
        <v>2059</v>
      </c>
      <c r="C217" s="152" t="s">
        <v>2060</v>
      </c>
      <c r="D217" s="152" t="s">
        <v>2061</v>
      </c>
      <c r="E217" s="153" t="s">
        <v>2062</v>
      </c>
      <c r="F217" s="152" t="s">
        <v>2063</v>
      </c>
      <c r="G217" s="154" t="s">
        <v>2064</v>
      </c>
    </row>
    <row r="218" spans="2:7" ht="27" x14ac:dyDescent="0.15">
      <c r="B218" s="151" t="s">
        <v>2059</v>
      </c>
      <c r="C218" s="152" t="s">
        <v>2065</v>
      </c>
      <c r="D218" s="152" t="s">
        <v>2061</v>
      </c>
      <c r="E218" s="153" t="s">
        <v>2062</v>
      </c>
      <c r="F218" s="152" t="s">
        <v>1684</v>
      </c>
      <c r="G218" s="154"/>
    </row>
    <row r="219" spans="2:7" x14ac:dyDescent="0.15">
      <c r="B219" s="151" t="s">
        <v>2059</v>
      </c>
      <c r="C219" s="152"/>
      <c r="D219" s="152"/>
      <c r="E219" s="153"/>
      <c r="F219" s="152" t="s">
        <v>2066</v>
      </c>
      <c r="G219" s="154"/>
    </row>
    <row r="220" spans="2:7" ht="27" x14ac:dyDescent="0.15">
      <c r="B220" s="151" t="s">
        <v>2059</v>
      </c>
      <c r="C220" s="152" t="s">
        <v>2067</v>
      </c>
      <c r="D220" s="152" t="s">
        <v>2061</v>
      </c>
      <c r="E220" s="153" t="s">
        <v>2062</v>
      </c>
      <c r="F220" s="152" t="s">
        <v>1685</v>
      </c>
      <c r="G220" s="154"/>
    </row>
    <row r="221" spans="2:7" x14ac:dyDescent="0.15">
      <c r="B221" s="151" t="s">
        <v>2059</v>
      </c>
      <c r="C221" s="152"/>
      <c r="D221" s="152"/>
      <c r="E221" s="153"/>
      <c r="F221" s="152" t="s">
        <v>1850</v>
      </c>
      <c r="G221" s="154"/>
    </row>
    <row r="222" spans="2:7" x14ac:dyDescent="0.15">
      <c r="B222" s="151" t="s">
        <v>2059</v>
      </c>
      <c r="C222" s="152"/>
      <c r="D222" s="152"/>
      <c r="E222" s="153"/>
      <c r="F222" s="152" t="s">
        <v>2068</v>
      </c>
      <c r="G222" s="154"/>
    </row>
    <row r="223" spans="2:7" x14ac:dyDescent="0.15">
      <c r="B223" s="151" t="s">
        <v>2059</v>
      </c>
      <c r="C223" s="152"/>
      <c r="D223" s="152"/>
      <c r="E223" s="153"/>
      <c r="F223" s="152" t="s">
        <v>2069</v>
      </c>
      <c r="G223" s="154"/>
    </row>
    <row r="224" spans="2:7" x14ac:dyDescent="0.15">
      <c r="B224" s="151" t="s">
        <v>2059</v>
      </c>
      <c r="C224" s="152"/>
      <c r="D224" s="152"/>
      <c r="E224" s="153"/>
      <c r="F224" s="152" t="s">
        <v>1688</v>
      </c>
      <c r="G224" s="154"/>
    </row>
    <row r="225" spans="2:7" x14ac:dyDescent="0.15">
      <c r="B225" s="151" t="s">
        <v>2059</v>
      </c>
      <c r="C225" s="152"/>
      <c r="D225" s="152"/>
      <c r="E225" s="153"/>
      <c r="F225" s="152" t="s">
        <v>1689</v>
      </c>
      <c r="G225" s="154"/>
    </row>
    <row r="226" spans="2:7" x14ac:dyDescent="0.15">
      <c r="B226" s="151" t="s">
        <v>2059</v>
      </c>
      <c r="C226" s="152" t="s">
        <v>2070</v>
      </c>
      <c r="D226" s="152"/>
      <c r="E226" s="153" t="s">
        <v>2071</v>
      </c>
      <c r="F226" s="152" t="s">
        <v>2072</v>
      </c>
      <c r="G226" s="154"/>
    </row>
    <row r="227" spans="2:7" x14ac:dyDescent="0.15">
      <c r="B227" s="151" t="s">
        <v>2059</v>
      </c>
      <c r="C227" s="152"/>
      <c r="D227" s="152"/>
      <c r="E227" s="153"/>
      <c r="F227" s="152" t="s">
        <v>2073</v>
      </c>
      <c r="G227" s="154"/>
    </row>
    <row r="228" spans="2:7" x14ac:dyDescent="0.15">
      <c r="B228" s="151" t="s">
        <v>2059</v>
      </c>
      <c r="C228" s="152"/>
      <c r="D228" s="152"/>
      <c r="E228" s="153"/>
      <c r="F228" s="152" t="s">
        <v>2074</v>
      </c>
      <c r="G228" s="154"/>
    </row>
    <row r="229" spans="2:7" x14ac:dyDescent="0.15">
      <c r="B229" s="151" t="s">
        <v>2059</v>
      </c>
      <c r="C229" s="152" t="s">
        <v>2075</v>
      </c>
      <c r="D229" s="152"/>
      <c r="E229" s="153" t="s">
        <v>2076</v>
      </c>
      <c r="F229" s="152" t="s">
        <v>1743</v>
      </c>
      <c r="G229" s="154"/>
    </row>
    <row r="230" spans="2:7" x14ac:dyDescent="0.15">
      <c r="B230" s="151" t="s">
        <v>2059</v>
      </c>
      <c r="C230" s="152" t="s">
        <v>2077</v>
      </c>
      <c r="D230" s="152"/>
      <c r="E230" s="153" t="s">
        <v>2078</v>
      </c>
      <c r="F230" s="152" t="s">
        <v>1708</v>
      </c>
      <c r="G230" s="154"/>
    </row>
    <row r="231" spans="2:7" x14ac:dyDescent="0.15">
      <c r="B231" s="151" t="s">
        <v>2059</v>
      </c>
      <c r="C231" s="152" t="s">
        <v>2079</v>
      </c>
      <c r="D231" s="152"/>
      <c r="E231" s="153" t="s">
        <v>2080</v>
      </c>
      <c r="F231" s="152" t="s">
        <v>1708</v>
      </c>
      <c r="G231" s="154"/>
    </row>
    <row r="232" spans="2:7" ht="27" x14ac:dyDescent="0.15">
      <c r="B232" s="151" t="s">
        <v>2059</v>
      </c>
      <c r="C232" s="152"/>
      <c r="D232" s="152"/>
      <c r="E232" s="153"/>
      <c r="F232" s="152" t="s">
        <v>2026</v>
      </c>
      <c r="G232" s="154" t="s">
        <v>2081</v>
      </c>
    </row>
    <row r="233" spans="2:7" x14ac:dyDescent="0.15">
      <c r="B233" s="151" t="s">
        <v>2059</v>
      </c>
      <c r="C233" s="152" t="s">
        <v>2082</v>
      </c>
      <c r="D233" s="152"/>
      <c r="E233" s="153" t="s">
        <v>2083</v>
      </c>
      <c r="F233" s="152" t="s">
        <v>1681</v>
      </c>
      <c r="G233" s="154"/>
    </row>
    <row r="234" spans="2:7" x14ac:dyDescent="0.15">
      <c r="B234" s="151" t="s">
        <v>2059</v>
      </c>
      <c r="C234" s="152"/>
      <c r="D234" s="152"/>
      <c r="E234" s="153"/>
      <c r="F234" s="152" t="s">
        <v>2084</v>
      </c>
      <c r="G234" s="154"/>
    </row>
    <row r="235" spans="2:7" x14ac:dyDescent="0.15">
      <c r="B235" s="151" t="s">
        <v>2059</v>
      </c>
      <c r="C235" s="152"/>
      <c r="D235" s="152"/>
      <c r="E235" s="153"/>
      <c r="F235" s="152" t="s">
        <v>1709</v>
      </c>
      <c r="G235" s="154"/>
    </row>
    <row r="236" spans="2:7" x14ac:dyDescent="0.15">
      <c r="B236" s="151" t="s">
        <v>2059</v>
      </c>
      <c r="C236" s="152"/>
      <c r="D236" s="152"/>
      <c r="E236" s="153"/>
      <c r="F236" s="152" t="s">
        <v>1684</v>
      </c>
      <c r="G236" s="154"/>
    </row>
    <row r="237" spans="2:7" x14ac:dyDescent="0.15">
      <c r="B237" s="151" t="s">
        <v>2059</v>
      </c>
      <c r="C237" s="152" t="s">
        <v>2085</v>
      </c>
      <c r="D237" s="152"/>
      <c r="E237" s="153" t="s">
        <v>2086</v>
      </c>
      <c r="F237" s="152" t="s">
        <v>1709</v>
      </c>
      <c r="G237" s="154"/>
    </row>
    <row r="238" spans="2:7" x14ac:dyDescent="0.15">
      <c r="B238" s="151" t="s">
        <v>2059</v>
      </c>
      <c r="C238" s="152" t="s">
        <v>2087</v>
      </c>
      <c r="D238" s="152"/>
      <c r="E238" s="153" t="s">
        <v>2088</v>
      </c>
      <c r="F238" s="152" t="s">
        <v>2084</v>
      </c>
      <c r="G238" s="154"/>
    </row>
    <row r="239" spans="2:7" x14ac:dyDescent="0.15">
      <c r="B239" s="151" t="s">
        <v>2059</v>
      </c>
      <c r="C239" s="152" t="s">
        <v>2089</v>
      </c>
      <c r="D239" s="152"/>
      <c r="E239" s="153" t="s">
        <v>2090</v>
      </c>
      <c r="F239" s="152" t="s">
        <v>2091</v>
      </c>
      <c r="G239" s="154"/>
    </row>
    <row r="240" spans="2:7" x14ac:dyDescent="0.15">
      <c r="B240" s="151" t="s">
        <v>2059</v>
      </c>
      <c r="C240" s="152" t="s">
        <v>2092</v>
      </c>
      <c r="D240" s="152"/>
      <c r="E240" s="153" t="s">
        <v>2093</v>
      </c>
      <c r="F240" s="152" t="s">
        <v>1709</v>
      </c>
      <c r="G240" s="154"/>
    </row>
    <row r="241" spans="2:7" x14ac:dyDescent="0.15">
      <c r="B241" s="151" t="s">
        <v>2059</v>
      </c>
      <c r="C241" s="152"/>
      <c r="D241" s="152"/>
      <c r="E241" s="153"/>
      <c r="F241" s="152" t="s">
        <v>1770</v>
      </c>
      <c r="G241" s="154"/>
    </row>
    <row r="242" spans="2:7" x14ac:dyDescent="0.15">
      <c r="B242" s="151" t="s">
        <v>2059</v>
      </c>
      <c r="C242" s="152" t="s">
        <v>2094</v>
      </c>
      <c r="D242" s="152"/>
      <c r="E242" s="153" t="s">
        <v>2095</v>
      </c>
      <c r="F242" s="152" t="s">
        <v>1709</v>
      </c>
      <c r="G242" s="154"/>
    </row>
    <row r="243" spans="2:7" x14ac:dyDescent="0.15">
      <c r="B243" s="151" t="s">
        <v>2059</v>
      </c>
      <c r="C243" s="152"/>
      <c r="D243" s="152"/>
      <c r="E243" s="153"/>
      <c r="F243" s="152" t="s">
        <v>1770</v>
      </c>
      <c r="G243" s="154"/>
    </row>
    <row r="244" spans="2:7" x14ac:dyDescent="0.15">
      <c r="B244" s="151" t="s">
        <v>2059</v>
      </c>
      <c r="C244" s="152" t="s">
        <v>2096</v>
      </c>
      <c r="D244" s="152"/>
      <c r="E244" s="153" t="s">
        <v>2097</v>
      </c>
      <c r="F244" s="152" t="s">
        <v>1709</v>
      </c>
      <c r="G244" s="154"/>
    </row>
    <row r="245" spans="2:7" x14ac:dyDescent="0.15">
      <c r="B245" s="151" t="s">
        <v>2059</v>
      </c>
      <c r="C245" s="152" t="s">
        <v>2098</v>
      </c>
      <c r="D245" s="152"/>
      <c r="E245" s="153" t="s">
        <v>2099</v>
      </c>
      <c r="F245" s="152" t="s">
        <v>1709</v>
      </c>
      <c r="G245" s="154"/>
    </row>
    <row r="246" spans="2:7" x14ac:dyDescent="0.15">
      <c r="B246" s="151" t="s">
        <v>2059</v>
      </c>
      <c r="C246" s="152" t="s">
        <v>2100</v>
      </c>
      <c r="D246" s="152"/>
      <c r="E246" s="153" t="s">
        <v>2101</v>
      </c>
      <c r="F246" s="152" t="s">
        <v>1709</v>
      </c>
      <c r="G246" s="154"/>
    </row>
    <row r="247" spans="2:7" x14ac:dyDescent="0.15">
      <c r="B247" s="151" t="s">
        <v>2059</v>
      </c>
      <c r="C247" s="152" t="s">
        <v>2102</v>
      </c>
      <c r="D247" s="152"/>
      <c r="E247" s="153" t="s">
        <v>2103</v>
      </c>
      <c r="F247" s="152" t="s">
        <v>2104</v>
      </c>
      <c r="G247" s="154"/>
    </row>
    <row r="248" spans="2:7" x14ac:dyDescent="0.15">
      <c r="B248" s="151" t="s">
        <v>2059</v>
      </c>
      <c r="C248" s="152" t="s">
        <v>2105</v>
      </c>
      <c r="D248" s="152"/>
      <c r="E248" s="153" t="s">
        <v>2106</v>
      </c>
      <c r="F248" s="152" t="s">
        <v>2104</v>
      </c>
      <c r="G248" s="154"/>
    </row>
    <row r="249" spans="2:7" x14ac:dyDescent="0.15">
      <c r="B249" s="151" t="s">
        <v>2059</v>
      </c>
      <c r="C249" s="152"/>
      <c r="D249" s="152"/>
      <c r="E249" s="153"/>
      <c r="F249" s="152" t="s">
        <v>2107</v>
      </c>
      <c r="G249" s="154"/>
    </row>
    <row r="250" spans="2:7" x14ac:dyDescent="0.15">
      <c r="B250" s="151" t="s">
        <v>2059</v>
      </c>
      <c r="C250" s="152" t="s">
        <v>2108</v>
      </c>
      <c r="D250" s="152"/>
      <c r="E250" s="153" t="s">
        <v>2109</v>
      </c>
      <c r="F250" s="152" t="s">
        <v>1684</v>
      </c>
      <c r="G250" s="154"/>
    </row>
    <row r="251" spans="2:7" x14ac:dyDescent="0.15">
      <c r="B251" s="151" t="s">
        <v>2059</v>
      </c>
      <c r="C251" s="152" t="s">
        <v>2110</v>
      </c>
      <c r="D251" s="152"/>
      <c r="E251" s="153" t="s">
        <v>2111</v>
      </c>
      <c r="F251" s="152" t="s">
        <v>1684</v>
      </c>
      <c r="G251" s="154"/>
    </row>
    <row r="252" spans="2:7" x14ac:dyDescent="0.15">
      <c r="B252" s="151" t="s">
        <v>2059</v>
      </c>
      <c r="C252" s="152" t="s">
        <v>2112</v>
      </c>
      <c r="D252" s="152"/>
      <c r="E252" s="153" t="s">
        <v>2113</v>
      </c>
      <c r="F252" s="152" t="s">
        <v>1684</v>
      </c>
      <c r="G252" s="154"/>
    </row>
    <row r="253" spans="2:7" x14ac:dyDescent="0.15">
      <c r="B253" s="151" t="s">
        <v>2059</v>
      </c>
      <c r="C253" s="152" t="s">
        <v>2114</v>
      </c>
      <c r="D253" s="152"/>
      <c r="E253" s="153" t="s">
        <v>2115</v>
      </c>
      <c r="F253" s="152" t="s">
        <v>1684</v>
      </c>
      <c r="G253" s="154"/>
    </row>
    <row r="254" spans="2:7" x14ac:dyDescent="0.15">
      <c r="B254" s="151" t="s">
        <v>2059</v>
      </c>
      <c r="C254" s="152" t="s">
        <v>2116</v>
      </c>
      <c r="D254" s="152"/>
      <c r="E254" s="153" t="s">
        <v>2117</v>
      </c>
      <c r="F254" s="152" t="s">
        <v>1832</v>
      </c>
      <c r="G254" s="154"/>
    </row>
    <row r="255" spans="2:7" x14ac:dyDescent="0.15">
      <c r="B255" s="151" t="s">
        <v>2059</v>
      </c>
      <c r="C255" s="152" t="s">
        <v>2118</v>
      </c>
      <c r="D255" s="152"/>
      <c r="E255" s="153" t="s">
        <v>2119</v>
      </c>
      <c r="F255" s="152" t="s">
        <v>2120</v>
      </c>
      <c r="G255" s="154"/>
    </row>
    <row r="256" spans="2:7" x14ac:dyDescent="0.15">
      <c r="B256" s="151" t="s">
        <v>2059</v>
      </c>
      <c r="C256" s="152" t="s">
        <v>2121</v>
      </c>
      <c r="D256" s="152"/>
      <c r="E256" s="153" t="s">
        <v>2122</v>
      </c>
      <c r="F256" s="152" t="s">
        <v>2120</v>
      </c>
      <c r="G256" s="154"/>
    </row>
    <row r="257" spans="2:7" x14ac:dyDescent="0.15">
      <c r="B257" s="151" t="s">
        <v>2059</v>
      </c>
      <c r="C257" s="152" t="s">
        <v>2123</v>
      </c>
      <c r="D257" s="152"/>
      <c r="E257" s="153" t="s">
        <v>2093</v>
      </c>
      <c r="F257" s="152" t="s">
        <v>2120</v>
      </c>
      <c r="G257" s="154"/>
    </row>
    <row r="258" spans="2:7" x14ac:dyDescent="0.15">
      <c r="B258" s="151" t="s">
        <v>2059</v>
      </c>
      <c r="C258" s="152" t="s">
        <v>2124</v>
      </c>
      <c r="D258" s="152"/>
      <c r="E258" s="153" t="s">
        <v>2125</v>
      </c>
      <c r="F258" s="152" t="s">
        <v>2120</v>
      </c>
      <c r="G258" s="154"/>
    </row>
    <row r="259" spans="2:7" ht="27" x14ac:dyDescent="0.15">
      <c r="B259" s="151" t="s">
        <v>2059</v>
      </c>
      <c r="C259" s="152" t="s">
        <v>2126</v>
      </c>
      <c r="D259" s="152" t="s">
        <v>2127</v>
      </c>
      <c r="E259" s="153" t="s">
        <v>2128</v>
      </c>
      <c r="F259" s="152" t="s">
        <v>1872</v>
      </c>
      <c r="G259" s="154"/>
    </row>
    <row r="260" spans="2:7" ht="27" x14ac:dyDescent="0.15">
      <c r="B260" s="151" t="s">
        <v>2059</v>
      </c>
      <c r="C260" s="152"/>
      <c r="D260" s="152"/>
      <c r="E260" s="153"/>
      <c r="F260" s="152" t="s">
        <v>2129</v>
      </c>
      <c r="G260" s="154" t="s">
        <v>2130</v>
      </c>
    </row>
    <row r="261" spans="2:7" x14ac:dyDescent="0.15">
      <c r="B261" s="151" t="s">
        <v>2059</v>
      </c>
      <c r="C261" s="152"/>
      <c r="D261" s="152"/>
      <c r="E261" s="153"/>
      <c r="F261" s="152" t="s">
        <v>2131</v>
      </c>
      <c r="G261" s="154"/>
    </row>
    <row r="262" spans="2:7" ht="40.5" x14ac:dyDescent="0.15">
      <c r="B262" s="151" t="s">
        <v>2059</v>
      </c>
      <c r="C262" s="152" t="s">
        <v>2132</v>
      </c>
      <c r="D262" s="152" t="s">
        <v>2133</v>
      </c>
      <c r="E262" s="153" t="s">
        <v>2134</v>
      </c>
      <c r="F262" s="152" t="s">
        <v>2135</v>
      </c>
      <c r="G262" s="154"/>
    </row>
    <row r="263" spans="2:7" x14ac:dyDescent="0.15">
      <c r="B263" s="151" t="s">
        <v>2059</v>
      </c>
      <c r="C263" s="152"/>
      <c r="D263" s="152"/>
      <c r="E263" s="153"/>
      <c r="F263" s="152" t="s">
        <v>2136</v>
      </c>
      <c r="G263" s="154"/>
    </row>
    <row r="264" spans="2:7" ht="27" x14ac:dyDescent="0.15">
      <c r="B264" s="151" t="s">
        <v>2059</v>
      </c>
      <c r="C264" s="152" t="s">
        <v>2137</v>
      </c>
      <c r="D264" s="152"/>
      <c r="E264" s="153" t="s">
        <v>2138</v>
      </c>
      <c r="F264" s="152" t="s">
        <v>1872</v>
      </c>
      <c r="G264" s="154"/>
    </row>
    <row r="265" spans="2:7" ht="27" x14ac:dyDescent="0.15">
      <c r="B265" s="151" t="s">
        <v>2059</v>
      </c>
      <c r="C265" s="152" t="s">
        <v>2139</v>
      </c>
      <c r="D265" s="152" t="s">
        <v>2140</v>
      </c>
      <c r="E265" s="153" t="s">
        <v>2141</v>
      </c>
      <c r="F265" s="152" t="s">
        <v>1700</v>
      </c>
      <c r="G265" s="154"/>
    </row>
    <row r="266" spans="2:7" x14ac:dyDescent="0.15">
      <c r="B266" s="151" t="s">
        <v>2059</v>
      </c>
      <c r="C266" s="152"/>
      <c r="D266" s="152"/>
      <c r="E266" s="153"/>
      <c r="F266" s="152" t="s">
        <v>2026</v>
      </c>
      <c r="G266" s="154" t="s">
        <v>2142</v>
      </c>
    </row>
    <row r="267" spans="2:7" x14ac:dyDescent="0.15">
      <c r="B267" s="151" t="s">
        <v>2059</v>
      </c>
      <c r="C267" s="152" t="s">
        <v>2143</v>
      </c>
      <c r="D267" s="152"/>
      <c r="E267" s="153" t="s">
        <v>2144</v>
      </c>
      <c r="F267" s="152" t="s">
        <v>2145</v>
      </c>
      <c r="G267" s="154"/>
    </row>
    <row r="268" spans="2:7" x14ac:dyDescent="0.15">
      <c r="B268" s="151" t="s">
        <v>2059</v>
      </c>
      <c r="C268" s="152" t="s">
        <v>2146</v>
      </c>
      <c r="D268" s="152"/>
      <c r="E268" s="153" t="s">
        <v>2147</v>
      </c>
      <c r="F268" s="152" t="s">
        <v>2145</v>
      </c>
      <c r="G268" s="154"/>
    </row>
    <row r="269" spans="2:7" x14ac:dyDescent="0.15">
      <c r="B269" s="151" t="s">
        <v>2059</v>
      </c>
      <c r="C269" s="152" t="s">
        <v>2148</v>
      </c>
      <c r="D269" s="152"/>
      <c r="E269" s="153" t="s">
        <v>2149</v>
      </c>
      <c r="F269" s="152" t="s">
        <v>2151</v>
      </c>
      <c r="G269" s="154"/>
    </row>
    <row r="270" spans="2:7" ht="40.5" x14ac:dyDescent="0.15">
      <c r="B270" s="151" t="s">
        <v>2059</v>
      </c>
      <c r="C270" s="152" t="s">
        <v>2152</v>
      </c>
      <c r="D270" s="152" t="s">
        <v>2153</v>
      </c>
      <c r="E270" s="153" t="s">
        <v>2154</v>
      </c>
      <c r="F270" s="152" t="s">
        <v>1946</v>
      </c>
      <c r="G270" s="154"/>
    </row>
    <row r="271" spans="2:7" ht="40.5" x14ac:dyDescent="0.15">
      <c r="B271" s="151" t="s">
        <v>2059</v>
      </c>
      <c r="C271" s="152" t="s">
        <v>2155</v>
      </c>
      <c r="D271" s="152" t="s">
        <v>2156</v>
      </c>
      <c r="E271" s="153" t="s">
        <v>2157</v>
      </c>
      <c r="F271" s="152" t="s">
        <v>1946</v>
      </c>
      <c r="G271" s="154"/>
    </row>
    <row r="272" spans="2:7" ht="54" x14ac:dyDescent="0.15">
      <c r="B272" s="151" t="s">
        <v>2158</v>
      </c>
      <c r="C272" s="152" t="s">
        <v>2159</v>
      </c>
      <c r="D272" s="152" t="s">
        <v>2160</v>
      </c>
      <c r="E272" s="153" t="s">
        <v>2161</v>
      </c>
      <c r="F272" s="152" t="s">
        <v>2162</v>
      </c>
      <c r="G272" s="154" t="s">
        <v>2163</v>
      </c>
    </row>
    <row r="273" spans="2:7" x14ac:dyDescent="0.15">
      <c r="B273" s="151" t="s">
        <v>2158</v>
      </c>
      <c r="C273" s="152"/>
      <c r="D273" s="152"/>
      <c r="E273" s="153"/>
      <c r="F273" s="152" t="s">
        <v>2164</v>
      </c>
      <c r="G273" s="154"/>
    </row>
    <row r="274" spans="2:7" x14ac:dyDescent="0.15">
      <c r="B274" s="151" t="s">
        <v>2158</v>
      </c>
      <c r="C274" s="152"/>
      <c r="D274" s="152"/>
      <c r="E274" s="153"/>
      <c r="F274" s="152" t="s">
        <v>2165</v>
      </c>
      <c r="G274" s="154"/>
    </row>
    <row r="275" spans="2:7" x14ac:dyDescent="0.15">
      <c r="B275" s="151" t="s">
        <v>2158</v>
      </c>
      <c r="C275" s="152"/>
      <c r="D275" s="152"/>
      <c r="E275" s="153"/>
      <c r="F275" s="152" t="s">
        <v>2166</v>
      </c>
      <c r="G275" s="154"/>
    </row>
    <row r="276" spans="2:7" x14ac:dyDescent="0.15">
      <c r="B276" s="151" t="s">
        <v>2158</v>
      </c>
      <c r="C276" s="152"/>
      <c r="D276" s="152"/>
      <c r="E276" s="153"/>
      <c r="F276" s="152" t="s">
        <v>1684</v>
      </c>
      <c r="G276" s="154" t="s">
        <v>2167</v>
      </c>
    </row>
    <row r="277" spans="2:7" x14ac:dyDescent="0.15">
      <c r="B277" s="151" t="s">
        <v>2158</v>
      </c>
      <c r="C277" s="152"/>
      <c r="D277" s="152"/>
      <c r="E277" s="153"/>
      <c r="F277" s="152" t="s">
        <v>2168</v>
      </c>
      <c r="G277" s="154"/>
    </row>
    <row r="278" spans="2:7" x14ac:dyDescent="0.15">
      <c r="B278" s="151" t="s">
        <v>2158</v>
      </c>
      <c r="C278" s="152"/>
      <c r="D278" s="152"/>
      <c r="E278" s="153"/>
      <c r="F278" s="152" t="s">
        <v>2169</v>
      </c>
      <c r="G278" s="154"/>
    </row>
    <row r="279" spans="2:7" x14ac:dyDescent="0.15">
      <c r="B279" s="151" t="s">
        <v>2158</v>
      </c>
      <c r="C279" s="152"/>
      <c r="D279" s="152"/>
      <c r="E279" s="153"/>
      <c r="F279" s="152" t="s">
        <v>2026</v>
      </c>
      <c r="G279" s="154" t="s">
        <v>2170</v>
      </c>
    </row>
    <row r="280" spans="2:7" ht="27" x14ac:dyDescent="0.15">
      <c r="B280" s="151" t="s">
        <v>2158</v>
      </c>
      <c r="C280" s="152" t="s">
        <v>2171</v>
      </c>
      <c r="D280" s="152" t="s">
        <v>2172</v>
      </c>
      <c r="E280" s="153" t="s">
        <v>2173</v>
      </c>
      <c r="F280" s="152" t="s">
        <v>2174</v>
      </c>
      <c r="G280" s="154"/>
    </row>
    <row r="281" spans="2:7" x14ac:dyDescent="0.15">
      <c r="B281" s="151" t="s">
        <v>2158</v>
      </c>
      <c r="C281" s="152"/>
      <c r="D281" s="152"/>
      <c r="E281" s="153"/>
      <c r="F281" s="152" t="s">
        <v>1743</v>
      </c>
      <c r="G281" s="154"/>
    </row>
    <row r="282" spans="2:7" x14ac:dyDescent="0.15">
      <c r="B282" s="151" t="s">
        <v>2158</v>
      </c>
      <c r="C282" s="152"/>
      <c r="D282" s="152"/>
      <c r="E282" s="153"/>
      <c r="F282" s="152" t="s">
        <v>1684</v>
      </c>
      <c r="G282" s="154" t="s">
        <v>2175</v>
      </c>
    </row>
    <row r="283" spans="2:7" x14ac:dyDescent="0.15">
      <c r="B283" s="151" t="s">
        <v>2158</v>
      </c>
      <c r="C283" s="152"/>
      <c r="D283" s="152"/>
      <c r="E283" s="153"/>
      <c r="F283" s="152" t="s">
        <v>2176</v>
      </c>
      <c r="G283" s="154" t="s">
        <v>2177</v>
      </c>
    </row>
    <row r="284" spans="2:7" x14ac:dyDescent="0.15">
      <c r="B284" s="151"/>
      <c r="C284" s="152"/>
      <c r="D284" s="152"/>
      <c r="E284" s="153"/>
      <c r="F284" s="152" t="s">
        <v>2178</v>
      </c>
      <c r="G284" s="154"/>
    </row>
    <row r="285" spans="2:7" ht="27" x14ac:dyDescent="0.15">
      <c r="B285" s="151" t="s">
        <v>2158</v>
      </c>
      <c r="C285" s="152" t="s">
        <v>2179</v>
      </c>
      <c r="D285" s="152" t="s">
        <v>2180</v>
      </c>
      <c r="E285" s="153" t="s">
        <v>2181</v>
      </c>
      <c r="F285" s="152" t="s">
        <v>2174</v>
      </c>
      <c r="G285" s="154"/>
    </row>
    <row r="286" spans="2:7" x14ac:dyDescent="0.15">
      <c r="B286" s="151" t="s">
        <v>2158</v>
      </c>
      <c r="C286" s="152"/>
      <c r="D286" s="152"/>
      <c r="E286" s="153"/>
      <c r="F286" s="152" t="s">
        <v>1684</v>
      </c>
      <c r="G286" s="154" t="s">
        <v>2182</v>
      </c>
    </row>
    <row r="287" spans="2:7" x14ac:dyDescent="0.15">
      <c r="B287" s="151" t="s">
        <v>2158</v>
      </c>
      <c r="C287" s="152"/>
      <c r="D287" s="152"/>
      <c r="E287" s="153"/>
      <c r="F287" s="152" t="s">
        <v>2183</v>
      </c>
      <c r="G287" s="154"/>
    </row>
    <row r="288" spans="2:7" x14ac:dyDescent="0.15">
      <c r="B288" s="151" t="s">
        <v>2158</v>
      </c>
      <c r="C288" s="152"/>
      <c r="D288" s="152"/>
      <c r="E288" s="153"/>
      <c r="F288" s="152" t="s">
        <v>2184</v>
      </c>
      <c r="G288" s="154"/>
    </row>
    <row r="289" spans="2:7" ht="27" x14ac:dyDescent="0.15">
      <c r="B289" s="151" t="s">
        <v>2158</v>
      </c>
      <c r="C289" s="152" t="s">
        <v>2185</v>
      </c>
      <c r="D289" s="152" t="s">
        <v>2186</v>
      </c>
      <c r="E289" s="153" t="s">
        <v>2187</v>
      </c>
      <c r="F289" s="152" t="s">
        <v>1743</v>
      </c>
      <c r="G289" s="154"/>
    </row>
    <row r="290" spans="2:7" ht="27" x14ac:dyDescent="0.15">
      <c r="B290" s="151" t="s">
        <v>2158</v>
      </c>
      <c r="C290" s="152" t="s">
        <v>2188</v>
      </c>
      <c r="D290" s="152" t="s">
        <v>2186</v>
      </c>
      <c r="E290" s="153" t="s">
        <v>2189</v>
      </c>
      <c r="F290" s="152" t="s">
        <v>1743</v>
      </c>
      <c r="G290" s="154"/>
    </row>
    <row r="291" spans="2:7" x14ac:dyDescent="0.15">
      <c r="B291" s="151" t="s">
        <v>2158</v>
      </c>
      <c r="C291" s="152" t="s">
        <v>2190</v>
      </c>
      <c r="D291" s="152"/>
      <c r="E291" s="153" t="s">
        <v>2191</v>
      </c>
      <c r="F291" s="152" t="s">
        <v>1743</v>
      </c>
      <c r="G291" s="154"/>
    </row>
    <row r="292" spans="2:7" x14ac:dyDescent="0.15">
      <c r="B292" s="151" t="s">
        <v>2158</v>
      </c>
      <c r="C292" s="152"/>
      <c r="D292" s="152"/>
      <c r="E292" s="153"/>
      <c r="F292" s="152" t="s">
        <v>2192</v>
      </c>
      <c r="G292" s="154" t="s">
        <v>2193</v>
      </c>
    </row>
    <row r="293" spans="2:7" ht="27" x14ac:dyDescent="0.15">
      <c r="B293" s="151" t="s">
        <v>2158</v>
      </c>
      <c r="C293" s="152"/>
      <c r="D293" s="152"/>
      <c r="E293" s="153"/>
      <c r="F293" s="152" t="s">
        <v>2091</v>
      </c>
      <c r="G293" s="154" t="s">
        <v>2194</v>
      </c>
    </row>
    <row r="294" spans="2:7" x14ac:dyDescent="0.15">
      <c r="B294" s="151" t="s">
        <v>2158</v>
      </c>
      <c r="C294" s="152"/>
      <c r="D294" s="152"/>
      <c r="E294" s="153"/>
      <c r="F294" s="152" t="s">
        <v>2195</v>
      </c>
      <c r="G294" s="154" t="s">
        <v>2196</v>
      </c>
    </row>
    <row r="295" spans="2:7" x14ac:dyDescent="0.15">
      <c r="B295" s="151" t="s">
        <v>2158</v>
      </c>
      <c r="C295" s="152" t="s">
        <v>2197</v>
      </c>
      <c r="D295" s="152"/>
      <c r="E295" s="153" t="s">
        <v>2198</v>
      </c>
      <c r="F295" s="152" t="s">
        <v>1743</v>
      </c>
      <c r="G295" s="154"/>
    </row>
    <row r="296" spans="2:7" x14ac:dyDescent="0.15">
      <c r="B296" s="151" t="s">
        <v>2158</v>
      </c>
      <c r="C296" s="152" t="s">
        <v>2199</v>
      </c>
      <c r="D296" s="152"/>
      <c r="E296" s="153" t="s">
        <v>2200</v>
      </c>
      <c r="F296" s="152" t="s">
        <v>1743</v>
      </c>
      <c r="G296" s="154"/>
    </row>
    <row r="297" spans="2:7" ht="27" x14ac:dyDescent="0.15">
      <c r="B297" s="151" t="s">
        <v>2158</v>
      </c>
      <c r="C297" s="152" t="s">
        <v>2201</v>
      </c>
      <c r="D297" s="152" t="s">
        <v>2202</v>
      </c>
      <c r="E297" s="153" t="s">
        <v>2203</v>
      </c>
      <c r="F297" s="152" t="s">
        <v>2204</v>
      </c>
      <c r="G297" s="154"/>
    </row>
    <row r="298" spans="2:7" x14ac:dyDescent="0.15">
      <c r="B298" s="151" t="s">
        <v>2158</v>
      </c>
      <c r="C298" s="152"/>
      <c r="D298" s="152"/>
      <c r="E298" s="153"/>
      <c r="F298" s="152" t="s">
        <v>1743</v>
      </c>
      <c r="G298" s="154"/>
    </row>
    <row r="299" spans="2:7" x14ac:dyDescent="0.15">
      <c r="B299" s="151" t="s">
        <v>2158</v>
      </c>
      <c r="C299" s="152"/>
      <c r="D299" s="152"/>
      <c r="E299" s="153"/>
      <c r="F299" s="152" t="s">
        <v>2091</v>
      </c>
      <c r="G299" s="154"/>
    </row>
    <row r="300" spans="2:7" ht="27" x14ac:dyDescent="0.15">
      <c r="B300" s="151" t="s">
        <v>2158</v>
      </c>
      <c r="C300" s="152" t="s">
        <v>2205</v>
      </c>
      <c r="D300" s="152"/>
      <c r="E300" s="153" t="s">
        <v>2206</v>
      </c>
      <c r="F300" s="152" t="s">
        <v>1743</v>
      </c>
      <c r="G300" s="154"/>
    </row>
    <row r="301" spans="2:7" ht="40.5" x14ac:dyDescent="0.15">
      <c r="B301" s="151" t="s">
        <v>2158</v>
      </c>
      <c r="C301" s="152" t="s">
        <v>2207</v>
      </c>
      <c r="D301" s="152" t="s">
        <v>2172</v>
      </c>
      <c r="E301" s="153" t="s">
        <v>2208</v>
      </c>
      <c r="F301" s="152" t="s">
        <v>2209</v>
      </c>
      <c r="G301" s="154" t="s">
        <v>2210</v>
      </c>
    </row>
    <row r="302" spans="2:7" x14ac:dyDescent="0.15">
      <c r="B302" s="151" t="s">
        <v>2158</v>
      </c>
      <c r="C302" s="152"/>
      <c r="D302" s="152"/>
      <c r="E302" s="153"/>
      <c r="F302" s="152" t="s">
        <v>2104</v>
      </c>
      <c r="G302" s="154"/>
    </row>
    <row r="303" spans="2:7" x14ac:dyDescent="0.15">
      <c r="B303" s="151" t="s">
        <v>2158</v>
      </c>
      <c r="C303" s="152"/>
      <c r="D303" s="152"/>
      <c r="E303" s="153"/>
      <c r="F303" s="152" t="s">
        <v>1684</v>
      </c>
      <c r="G303" s="154"/>
    </row>
    <row r="304" spans="2:7" ht="27" x14ac:dyDescent="0.15">
      <c r="B304" s="151" t="s">
        <v>2158</v>
      </c>
      <c r="C304" s="152" t="s">
        <v>2211</v>
      </c>
      <c r="D304" s="152"/>
      <c r="E304" s="153" t="s">
        <v>2212</v>
      </c>
      <c r="F304" s="152" t="s">
        <v>1684</v>
      </c>
      <c r="G304" s="154" t="s">
        <v>2213</v>
      </c>
    </row>
    <row r="305" spans="2:7" ht="27" x14ac:dyDescent="0.15">
      <c r="B305" s="151" t="s">
        <v>2158</v>
      </c>
      <c r="C305" s="152" t="s">
        <v>2214</v>
      </c>
      <c r="D305" s="152" t="s">
        <v>2186</v>
      </c>
      <c r="E305" s="153" t="s">
        <v>2215</v>
      </c>
      <c r="F305" s="152" t="s">
        <v>2216</v>
      </c>
      <c r="G305" s="154" t="s">
        <v>2217</v>
      </c>
    </row>
    <row r="306" spans="2:7" x14ac:dyDescent="0.15">
      <c r="B306" s="151" t="s">
        <v>2158</v>
      </c>
      <c r="C306" s="152"/>
      <c r="D306" s="152"/>
      <c r="E306" s="153"/>
      <c r="F306" s="152" t="s">
        <v>2218</v>
      </c>
      <c r="G306" s="154"/>
    </row>
    <row r="307" spans="2:7" ht="27" x14ac:dyDescent="0.15">
      <c r="B307" s="151" t="s">
        <v>2158</v>
      </c>
      <c r="C307" s="152" t="s">
        <v>2219</v>
      </c>
      <c r="D307" s="152" t="s">
        <v>2186</v>
      </c>
      <c r="E307" s="153" t="s">
        <v>2220</v>
      </c>
      <c r="F307" s="152" t="s">
        <v>2174</v>
      </c>
      <c r="G307" s="154"/>
    </row>
    <row r="308" spans="2:7" ht="27" x14ac:dyDescent="0.15">
      <c r="B308" s="151" t="s">
        <v>2158</v>
      </c>
      <c r="C308" s="152" t="s">
        <v>2221</v>
      </c>
      <c r="D308" s="152" t="s">
        <v>2186</v>
      </c>
      <c r="E308" s="153" t="s">
        <v>2222</v>
      </c>
      <c r="F308" s="152" t="s">
        <v>2174</v>
      </c>
      <c r="G308" s="154"/>
    </row>
    <row r="309" spans="2:7" ht="27" x14ac:dyDescent="0.15">
      <c r="B309" s="151" t="s">
        <v>2158</v>
      </c>
      <c r="C309" s="152" t="s">
        <v>2223</v>
      </c>
      <c r="D309" s="152" t="s">
        <v>2186</v>
      </c>
      <c r="E309" s="153" t="s">
        <v>2224</v>
      </c>
      <c r="F309" s="152" t="s">
        <v>2174</v>
      </c>
      <c r="G309" s="154"/>
    </row>
    <row r="310" spans="2:7" ht="27" x14ac:dyDescent="0.15">
      <c r="B310" s="151" t="s">
        <v>2158</v>
      </c>
      <c r="C310" s="152" t="s">
        <v>2225</v>
      </c>
      <c r="D310" s="152" t="s">
        <v>2186</v>
      </c>
      <c r="E310" s="153" t="s">
        <v>2226</v>
      </c>
      <c r="F310" s="152" t="s">
        <v>2174</v>
      </c>
      <c r="G310" s="154"/>
    </row>
    <row r="311" spans="2:7" x14ac:dyDescent="0.15">
      <c r="B311" s="151" t="s">
        <v>2158</v>
      </c>
      <c r="C311" s="152" t="s">
        <v>2227</v>
      </c>
      <c r="D311" s="152"/>
      <c r="E311" s="153" t="s">
        <v>2228</v>
      </c>
      <c r="F311" s="152" t="s">
        <v>2229</v>
      </c>
      <c r="G311" s="154"/>
    </row>
    <row r="312" spans="2:7" ht="27" x14ac:dyDescent="0.15">
      <c r="B312" s="151" t="s">
        <v>2158</v>
      </c>
      <c r="C312" s="152" t="s">
        <v>2230</v>
      </c>
      <c r="D312" s="152"/>
      <c r="E312" s="153" t="s">
        <v>2231</v>
      </c>
      <c r="F312" s="152" t="s">
        <v>2174</v>
      </c>
      <c r="G312" s="154"/>
    </row>
    <row r="313" spans="2:7" ht="27" x14ac:dyDescent="0.15">
      <c r="B313" s="151" t="s">
        <v>2158</v>
      </c>
      <c r="C313" s="152" t="s">
        <v>2232</v>
      </c>
      <c r="D313" s="152" t="s">
        <v>2233</v>
      </c>
      <c r="E313" s="153" t="s">
        <v>2234</v>
      </c>
      <c r="F313" s="152" t="s">
        <v>2026</v>
      </c>
      <c r="G313" s="154" t="s">
        <v>2235</v>
      </c>
    </row>
    <row r="314" spans="2:7" x14ac:dyDescent="0.15">
      <c r="B314" s="151" t="s">
        <v>2158</v>
      </c>
      <c r="C314" s="152"/>
      <c r="D314" s="152"/>
      <c r="E314" s="153"/>
      <c r="F314" s="152" t="s">
        <v>2195</v>
      </c>
      <c r="G314" s="154" t="s">
        <v>2236</v>
      </c>
    </row>
    <row r="315" spans="2:7" x14ac:dyDescent="0.15">
      <c r="B315" s="151" t="s">
        <v>2237</v>
      </c>
      <c r="C315" s="152" t="s">
        <v>2238</v>
      </c>
      <c r="D315" s="152"/>
      <c r="E315" s="153" t="s">
        <v>2239</v>
      </c>
      <c r="F315" s="152" t="s">
        <v>2135</v>
      </c>
      <c r="G315" s="154"/>
    </row>
    <row r="316" spans="2:7" ht="27" x14ac:dyDescent="0.15">
      <c r="B316" s="151" t="s">
        <v>2237</v>
      </c>
      <c r="C316" s="152"/>
      <c r="D316" s="152"/>
      <c r="E316" s="153"/>
      <c r="F316" s="152" t="s">
        <v>2240</v>
      </c>
      <c r="G316" s="154" t="s">
        <v>2241</v>
      </c>
    </row>
    <row r="317" spans="2:7" x14ac:dyDescent="0.15">
      <c r="B317" s="151" t="s">
        <v>2237</v>
      </c>
      <c r="C317" s="152"/>
      <c r="D317" s="152"/>
      <c r="E317" s="153"/>
      <c r="F317" s="152" t="s">
        <v>2242</v>
      </c>
      <c r="G317" s="154"/>
    </row>
    <row r="318" spans="2:7" x14ac:dyDescent="0.15">
      <c r="B318" s="151" t="s">
        <v>2237</v>
      </c>
      <c r="C318" s="152"/>
      <c r="D318" s="152"/>
      <c r="E318" s="153"/>
      <c r="F318" s="152" t="s">
        <v>1708</v>
      </c>
      <c r="G318" s="154"/>
    </row>
    <row r="319" spans="2:7" x14ac:dyDescent="0.15">
      <c r="B319" s="151" t="s">
        <v>2237</v>
      </c>
      <c r="C319" s="152"/>
      <c r="D319" s="152"/>
      <c r="E319" s="153"/>
      <c r="F319" s="152" t="s">
        <v>2243</v>
      </c>
      <c r="G319" s="154" t="s">
        <v>2244</v>
      </c>
    </row>
    <row r="320" spans="2:7" x14ac:dyDescent="0.15">
      <c r="B320" s="151" t="s">
        <v>2237</v>
      </c>
      <c r="C320" s="152"/>
      <c r="D320" s="152"/>
      <c r="E320" s="153"/>
      <c r="F320" s="152" t="s">
        <v>2245</v>
      </c>
      <c r="G320" s="154" t="s">
        <v>2247</v>
      </c>
    </row>
    <row r="321" spans="2:7" x14ac:dyDescent="0.15">
      <c r="B321" s="151" t="s">
        <v>2237</v>
      </c>
      <c r="C321" s="152" t="s">
        <v>2248</v>
      </c>
      <c r="D321" s="152"/>
      <c r="E321" s="153" t="s">
        <v>2249</v>
      </c>
      <c r="F321" s="152" t="s">
        <v>2135</v>
      </c>
      <c r="G321" s="154"/>
    </row>
    <row r="322" spans="2:7" ht="27" x14ac:dyDescent="0.15">
      <c r="B322" s="151" t="s">
        <v>2237</v>
      </c>
      <c r="C322" s="152"/>
      <c r="D322" s="152"/>
      <c r="E322" s="153"/>
      <c r="F322" s="152" t="s">
        <v>2240</v>
      </c>
      <c r="G322" s="154" t="s">
        <v>2250</v>
      </c>
    </row>
    <row r="323" spans="2:7" x14ac:dyDescent="0.15">
      <c r="B323" s="151" t="s">
        <v>2237</v>
      </c>
      <c r="C323" s="152"/>
      <c r="D323" s="152"/>
      <c r="E323" s="153"/>
      <c r="F323" s="152" t="s">
        <v>1708</v>
      </c>
      <c r="G323" s="154"/>
    </row>
    <row r="324" spans="2:7" x14ac:dyDescent="0.15">
      <c r="B324" s="151" t="s">
        <v>2237</v>
      </c>
      <c r="C324" s="152" t="s">
        <v>2251</v>
      </c>
      <c r="D324" s="152"/>
      <c r="E324" s="153" t="s">
        <v>2252</v>
      </c>
      <c r="F324" s="152" t="s">
        <v>2135</v>
      </c>
      <c r="G324" s="154"/>
    </row>
    <row r="325" spans="2:7" x14ac:dyDescent="0.15">
      <c r="B325" s="151" t="s">
        <v>2237</v>
      </c>
      <c r="C325" s="152"/>
      <c r="D325" s="152"/>
      <c r="E325" s="153"/>
      <c r="F325" s="152" t="s">
        <v>2240</v>
      </c>
      <c r="G325" s="154" t="s">
        <v>2253</v>
      </c>
    </row>
    <row r="326" spans="2:7" x14ac:dyDescent="0.15">
      <c r="B326" s="151" t="s">
        <v>2237</v>
      </c>
      <c r="C326" s="152"/>
      <c r="D326" s="152"/>
      <c r="E326" s="153"/>
      <c r="F326" s="152" t="s">
        <v>1706</v>
      </c>
      <c r="G326" s="154" t="s">
        <v>2254</v>
      </c>
    </row>
    <row r="327" spans="2:7" x14ac:dyDescent="0.15">
      <c r="B327" s="151" t="s">
        <v>2237</v>
      </c>
      <c r="C327" s="152"/>
      <c r="D327" s="152"/>
      <c r="E327" s="153"/>
      <c r="F327" s="152" t="s">
        <v>2245</v>
      </c>
      <c r="G327" s="154" t="s">
        <v>2247</v>
      </c>
    </row>
    <row r="328" spans="2:7" x14ac:dyDescent="0.15">
      <c r="B328" s="151" t="s">
        <v>2237</v>
      </c>
      <c r="C328" s="152" t="s">
        <v>2255</v>
      </c>
      <c r="D328" s="152"/>
      <c r="E328" s="153" t="s">
        <v>2256</v>
      </c>
      <c r="F328" s="152" t="s">
        <v>2135</v>
      </c>
      <c r="G328" s="154"/>
    </row>
    <row r="329" spans="2:7" x14ac:dyDescent="0.15">
      <c r="B329" s="151" t="s">
        <v>2237</v>
      </c>
      <c r="C329" s="152"/>
      <c r="D329" s="152"/>
      <c r="E329" s="153"/>
      <c r="F329" s="152" t="s">
        <v>2257</v>
      </c>
      <c r="G329" s="154"/>
    </row>
    <row r="330" spans="2:7" x14ac:dyDescent="0.15">
      <c r="B330" s="151" t="s">
        <v>2237</v>
      </c>
      <c r="C330" s="152"/>
      <c r="D330" s="152"/>
      <c r="E330" s="153"/>
      <c r="F330" s="152" t="s">
        <v>2258</v>
      </c>
      <c r="G330" s="154"/>
    </row>
    <row r="331" spans="2:7" x14ac:dyDescent="0.15">
      <c r="B331" s="151" t="s">
        <v>2237</v>
      </c>
      <c r="C331" s="152"/>
      <c r="D331" s="152"/>
      <c r="E331" s="153"/>
      <c r="F331" s="152" t="s">
        <v>1708</v>
      </c>
      <c r="G331" s="154"/>
    </row>
    <row r="332" spans="2:7" x14ac:dyDescent="0.15">
      <c r="B332" s="151" t="s">
        <v>2237</v>
      </c>
      <c r="C332" s="152"/>
      <c r="D332" s="152"/>
      <c r="E332" s="153"/>
      <c r="F332" s="152" t="s">
        <v>2259</v>
      </c>
      <c r="G332" s="154"/>
    </row>
    <row r="333" spans="2:7" x14ac:dyDescent="0.15">
      <c r="B333" s="151" t="s">
        <v>2237</v>
      </c>
      <c r="C333" s="152"/>
      <c r="D333" s="152"/>
      <c r="E333" s="153"/>
      <c r="F333" s="152" t="s">
        <v>2260</v>
      </c>
      <c r="G333" s="154"/>
    </row>
    <row r="334" spans="2:7" x14ac:dyDescent="0.15">
      <c r="B334" s="151" t="s">
        <v>2237</v>
      </c>
      <c r="C334" s="152" t="s">
        <v>2261</v>
      </c>
      <c r="D334" s="152"/>
      <c r="E334" s="153" t="s">
        <v>2262</v>
      </c>
      <c r="F334" s="152" t="s">
        <v>2135</v>
      </c>
      <c r="G334" s="154"/>
    </row>
    <row r="335" spans="2:7" x14ac:dyDescent="0.15">
      <c r="B335" s="151" t="s">
        <v>2237</v>
      </c>
      <c r="C335" s="152"/>
      <c r="D335" s="152"/>
      <c r="E335" s="153"/>
      <c r="F335" s="152" t="s">
        <v>2240</v>
      </c>
      <c r="G335" s="154" t="s">
        <v>2253</v>
      </c>
    </row>
    <row r="336" spans="2:7" x14ac:dyDescent="0.15">
      <c r="B336" s="151" t="s">
        <v>2237</v>
      </c>
      <c r="C336" s="152"/>
      <c r="D336" s="152"/>
      <c r="E336" s="153"/>
      <c r="F336" s="152" t="s">
        <v>1689</v>
      </c>
      <c r="G336" s="154"/>
    </row>
    <row r="337" spans="2:7" x14ac:dyDescent="0.15">
      <c r="B337" s="151" t="s">
        <v>2237</v>
      </c>
      <c r="C337" s="152"/>
      <c r="D337" s="152"/>
      <c r="E337" s="153"/>
      <c r="F337" s="152" t="s">
        <v>1708</v>
      </c>
      <c r="G337" s="154"/>
    </row>
    <row r="338" spans="2:7" ht="27" x14ac:dyDescent="0.15">
      <c r="B338" s="151" t="s">
        <v>2237</v>
      </c>
      <c r="C338" s="152"/>
      <c r="D338" s="152"/>
      <c r="E338" s="153"/>
      <c r="F338" s="152" t="s">
        <v>2243</v>
      </c>
      <c r="G338" s="154" t="s">
        <v>2263</v>
      </c>
    </row>
    <row r="339" spans="2:7" ht="27" x14ac:dyDescent="0.15">
      <c r="B339" s="151" t="s">
        <v>2237</v>
      </c>
      <c r="C339" s="152" t="s">
        <v>2264</v>
      </c>
      <c r="D339" s="152" t="s">
        <v>2265</v>
      </c>
      <c r="E339" s="153" t="s">
        <v>2266</v>
      </c>
      <c r="F339" s="152" t="s">
        <v>2135</v>
      </c>
      <c r="G339" s="154"/>
    </row>
    <row r="340" spans="2:7" ht="27" x14ac:dyDescent="0.15">
      <c r="B340" s="151" t="s">
        <v>2237</v>
      </c>
      <c r="C340" s="152"/>
      <c r="D340" s="152"/>
      <c r="E340" s="153"/>
      <c r="F340" s="152" t="s">
        <v>2240</v>
      </c>
      <c r="G340" s="154" t="s">
        <v>2267</v>
      </c>
    </row>
    <row r="341" spans="2:7" x14ac:dyDescent="0.15">
      <c r="B341" s="151" t="s">
        <v>2237</v>
      </c>
      <c r="C341" s="152"/>
      <c r="D341" s="152"/>
      <c r="E341" s="153"/>
      <c r="F341" s="152" t="s">
        <v>1865</v>
      </c>
      <c r="G341" s="154"/>
    </row>
    <row r="342" spans="2:7" x14ac:dyDescent="0.15">
      <c r="B342" s="151" t="s">
        <v>2237</v>
      </c>
      <c r="C342" s="152"/>
      <c r="D342" s="152"/>
      <c r="E342" s="153"/>
      <c r="F342" s="152" t="s">
        <v>2268</v>
      </c>
      <c r="G342" s="154" t="s">
        <v>2269</v>
      </c>
    </row>
    <row r="343" spans="2:7" x14ac:dyDescent="0.15">
      <c r="B343" s="151" t="s">
        <v>2237</v>
      </c>
      <c r="C343" s="152"/>
      <c r="D343" s="152"/>
      <c r="E343" s="153"/>
      <c r="F343" s="152" t="s">
        <v>1689</v>
      </c>
      <c r="G343" s="154"/>
    </row>
    <row r="344" spans="2:7" x14ac:dyDescent="0.15">
      <c r="B344" s="151" t="s">
        <v>2237</v>
      </c>
      <c r="C344" s="152"/>
      <c r="D344" s="152"/>
      <c r="E344" s="153"/>
      <c r="F344" s="152" t="s">
        <v>2245</v>
      </c>
      <c r="G344" s="154" t="s">
        <v>2247</v>
      </c>
    </row>
    <row r="345" spans="2:7" x14ac:dyDescent="0.15">
      <c r="B345" s="151" t="s">
        <v>2237</v>
      </c>
      <c r="C345" s="152"/>
      <c r="D345" s="152"/>
      <c r="E345" s="153"/>
      <c r="F345" s="152" t="s">
        <v>1752</v>
      </c>
      <c r="G345" s="154" t="s">
        <v>2270</v>
      </c>
    </row>
    <row r="346" spans="2:7" x14ac:dyDescent="0.15">
      <c r="B346" s="151" t="s">
        <v>2237</v>
      </c>
      <c r="C346" s="152"/>
      <c r="D346" s="152"/>
      <c r="E346" s="153"/>
      <c r="F346" s="152" t="s">
        <v>2243</v>
      </c>
      <c r="G346" s="154" t="s">
        <v>2271</v>
      </c>
    </row>
    <row r="347" spans="2:7" x14ac:dyDescent="0.15">
      <c r="B347" s="151" t="s">
        <v>2237</v>
      </c>
      <c r="C347" s="152" t="s">
        <v>2272</v>
      </c>
      <c r="D347" s="152"/>
      <c r="E347" s="153" t="s">
        <v>2273</v>
      </c>
      <c r="F347" s="152" t="s">
        <v>2135</v>
      </c>
      <c r="G347" s="154"/>
    </row>
    <row r="348" spans="2:7" ht="27" x14ac:dyDescent="0.15">
      <c r="B348" s="151" t="s">
        <v>2237</v>
      </c>
      <c r="C348" s="152"/>
      <c r="D348" s="152"/>
      <c r="E348" s="153"/>
      <c r="F348" s="152" t="s">
        <v>2240</v>
      </c>
      <c r="G348" s="154" t="s">
        <v>2274</v>
      </c>
    </row>
    <row r="349" spans="2:7" x14ac:dyDescent="0.15">
      <c r="B349" s="151" t="s">
        <v>2237</v>
      </c>
      <c r="C349" s="152"/>
      <c r="D349" s="152"/>
      <c r="E349" s="153"/>
      <c r="F349" s="152" t="s">
        <v>1865</v>
      </c>
      <c r="G349" s="154"/>
    </row>
    <row r="350" spans="2:7" x14ac:dyDescent="0.15">
      <c r="B350" s="151" t="s">
        <v>2237</v>
      </c>
      <c r="C350" s="152"/>
      <c r="D350" s="152"/>
      <c r="E350" s="153"/>
      <c r="F350" s="152" t="s">
        <v>1689</v>
      </c>
      <c r="G350" s="154"/>
    </row>
    <row r="351" spans="2:7" x14ac:dyDescent="0.15">
      <c r="B351" s="151" t="s">
        <v>2237</v>
      </c>
      <c r="C351" s="152"/>
      <c r="D351" s="152"/>
      <c r="E351" s="153"/>
      <c r="F351" s="152" t="s">
        <v>2243</v>
      </c>
      <c r="G351" s="154" t="s">
        <v>2244</v>
      </c>
    </row>
    <row r="352" spans="2:7" ht="27" x14ac:dyDescent="0.15">
      <c r="B352" s="151" t="s">
        <v>2237</v>
      </c>
      <c r="C352" s="152" t="s">
        <v>2275</v>
      </c>
      <c r="D352" s="152" t="s">
        <v>2276</v>
      </c>
      <c r="E352" s="153" t="s">
        <v>2277</v>
      </c>
      <c r="F352" s="152" t="s">
        <v>2257</v>
      </c>
      <c r="G352" s="154"/>
    </row>
    <row r="353" spans="2:7" x14ac:dyDescent="0.15">
      <c r="B353" s="151" t="s">
        <v>2237</v>
      </c>
      <c r="C353" s="152"/>
      <c r="D353" s="152"/>
      <c r="E353" s="153"/>
      <c r="F353" s="152" t="s">
        <v>2258</v>
      </c>
      <c r="G353" s="154"/>
    </row>
    <row r="354" spans="2:7" x14ac:dyDescent="0.15">
      <c r="B354" s="151" t="s">
        <v>2237</v>
      </c>
      <c r="C354" s="152"/>
      <c r="D354" s="152"/>
      <c r="E354" s="153"/>
      <c r="F354" s="152" t="s">
        <v>2278</v>
      </c>
      <c r="G354" s="154"/>
    </row>
    <row r="355" spans="2:7" x14ac:dyDescent="0.15">
      <c r="B355" s="151" t="s">
        <v>2237</v>
      </c>
      <c r="C355" s="152"/>
      <c r="D355" s="152"/>
      <c r="E355" s="153"/>
      <c r="F355" s="152" t="s">
        <v>2243</v>
      </c>
      <c r="G355" s="154" t="s">
        <v>2271</v>
      </c>
    </row>
    <row r="356" spans="2:7" ht="27" x14ac:dyDescent="0.15">
      <c r="B356" s="151" t="s">
        <v>2237</v>
      </c>
      <c r="C356" s="152" t="s">
        <v>2279</v>
      </c>
      <c r="D356" s="152" t="s">
        <v>2276</v>
      </c>
      <c r="E356" s="153" t="s">
        <v>2280</v>
      </c>
      <c r="F356" s="152" t="s">
        <v>1681</v>
      </c>
      <c r="G356" s="154" t="s">
        <v>2281</v>
      </c>
    </row>
    <row r="357" spans="2:7" x14ac:dyDescent="0.15">
      <c r="B357" s="151" t="s">
        <v>2237</v>
      </c>
      <c r="C357" s="152"/>
      <c r="D357" s="152"/>
      <c r="E357" s="153"/>
      <c r="F357" s="152" t="s">
        <v>2245</v>
      </c>
      <c r="G357" s="154" t="s">
        <v>2282</v>
      </c>
    </row>
    <row r="358" spans="2:7" x14ac:dyDescent="0.15">
      <c r="B358" s="151" t="s">
        <v>2237</v>
      </c>
      <c r="C358" s="152"/>
      <c r="D358" s="152"/>
      <c r="E358" s="153"/>
      <c r="F358" s="152" t="s">
        <v>2283</v>
      </c>
      <c r="G358" s="154"/>
    </row>
    <row r="359" spans="2:7" ht="40.5" x14ac:dyDescent="0.15">
      <c r="B359" s="151" t="s">
        <v>2237</v>
      </c>
      <c r="C359" s="152"/>
      <c r="D359" s="152"/>
      <c r="E359" s="153"/>
      <c r="F359" s="152" t="s">
        <v>2026</v>
      </c>
      <c r="G359" s="154" t="s">
        <v>2284</v>
      </c>
    </row>
    <row r="360" spans="2:7" x14ac:dyDescent="0.15">
      <c r="B360" s="151" t="s">
        <v>2237</v>
      </c>
      <c r="C360" s="152"/>
      <c r="D360" s="152"/>
      <c r="E360" s="153"/>
      <c r="F360" s="152" t="s">
        <v>1708</v>
      </c>
      <c r="G360" s="154" t="s">
        <v>2282</v>
      </c>
    </row>
    <row r="361" spans="2:7" x14ac:dyDescent="0.15">
      <c r="B361" s="151" t="s">
        <v>2237</v>
      </c>
      <c r="C361" s="152"/>
      <c r="D361" s="152"/>
      <c r="E361" s="153"/>
      <c r="F361" s="152" t="s">
        <v>2268</v>
      </c>
      <c r="G361" s="154"/>
    </row>
    <row r="362" spans="2:7" x14ac:dyDescent="0.15">
      <c r="B362" s="151" t="s">
        <v>2237</v>
      </c>
      <c r="C362" s="152"/>
      <c r="D362" s="152"/>
      <c r="E362" s="153"/>
      <c r="F362" s="152" t="s">
        <v>2243</v>
      </c>
      <c r="G362" s="154"/>
    </row>
    <row r="363" spans="2:7" x14ac:dyDescent="0.15">
      <c r="B363" s="151" t="s">
        <v>2237</v>
      </c>
      <c r="C363" s="152" t="s">
        <v>2285</v>
      </c>
      <c r="D363" s="152"/>
      <c r="E363" s="153" t="s">
        <v>2286</v>
      </c>
      <c r="F363" s="152" t="s">
        <v>1708</v>
      </c>
      <c r="G363" s="154"/>
    </row>
    <row r="364" spans="2:7" x14ac:dyDescent="0.15">
      <c r="B364" s="151" t="s">
        <v>2237</v>
      </c>
      <c r="C364" s="152" t="s">
        <v>2287</v>
      </c>
      <c r="D364" s="152"/>
      <c r="E364" s="153" t="s">
        <v>2288</v>
      </c>
      <c r="F364" s="152" t="s">
        <v>1708</v>
      </c>
      <c r="G364" s="154"/>
    </row>
    <row r="365" spans="2:7" x14ac:dyDescent="0.15">
      <c r="B365" s="151" t="s">
        <v>2237</v>
      </c>
      <c r="C365" s="152" t="s">
        <v>2289</v>
      </c>
      <c r="D365" s="152"/>
      <c r="E365" s="153" t="s">
        <v>2290</v>
      </c>
      <c r="F365" s="152" t="s">
        <v>2245</v>
      </c>
      <c r="G365" s="154" t="s">
        <v>2291</v>
      </c>
    </row>
    <row r="366" spans="2:7" x14ac:dyDescent="0.15">
      <c r="B366" s="151" t="s">
        <v>2237</v>
      </c>
      <c r="C366" s="152" t="s">
        <v>2292</v>
      </c>
      <c r="D366" s="152"/>
      <c r="E366" s="153" t="s">
        <v>2293</v>
      </c>
      <c r="F366" s="152" t="s">
        <v>1709</v>
      </c>
      <c r="G366" s="154"/>
    </row>
    <row r="367" spans="2:7" x14ac:dyDescent="0.15">
      <c r="B367" s="151" t="s">
        <v>2237</v>
      </c>
      <c r="C367" s="152"/>
      <c r="D367" s="152"/>
      <c r="E367" s="153"/>
      <c r="F367" s="152" t="s">
        <v>1707</v>
      </c>
      <c r="G367" s="154"/>
    </row>
    <row r="368" spans="2:7" x14ac:dyDescent="0.15">
      <c r="B368" s="151" t="s">
        <v>2237</v>
      </c>
      <c r="C368" s="152" t="s">
        <v>2294</v>
      </c>
      <c r="D368" s="152"/>
      <c r="E368" s="153" t="s">
        <v>2295</v>
      </c>
      <c r="F368" s="152" t="s">
        <v>1708</v>
      </c>
      <c r="G368" s="154"/>
    </row>
    <row r="369" spans="2:7" x14ac:dyDescent="0.15">
      <c r="B369" s="151" t="s">
        <v>2237</v>
      </c>
      <c r="C369" s="152" t="s">
        <v>2296</v>
      </c>
      <c r="D369" s="152"/>
      <c r="E369" s="153" t="s">
        <v>2297</v>
      </c>
      <c r="F369" s="152" t="s">
        <v>1743</v>
      </c>
      <c r="G369" s="154"/>
    </row>
    <row r="370" spans="2:7" x14ac:dyDescent="0.15">
      <c r="B370" s="151" t="s">
        <v>2237</v>
      </c>
      <c r="C370" s="152" t="s">
        <v>2298</v>
      </c>
      <c r="D370" s="152"/>
      <c r="E370" s="153" t="s">
        <v>2299</v>
      </c>
      <c r="F370" s="152" t="s">
        <v>2300</v>
      </c>
      <c r="G370" s="154"/>
    </row>
    <row r="371" spans="2:7" x14ac:dyDescent="0.15">
      <c r="B371" s="151" t="s">
        <v>2237</v>
      </c>
      <c r="C371" s="152" t="s">
        <v>2301</v>
      </c>
      <c r="D371" s="152"/>
      <c r="E371" s="153" t="s">
        <v>2302</v>
      </c>
      <c r="F371" s="152" t="s">
        <v>2245</v>
      </c>
      <c r="G371" s="154" t="s">
        <v>2282</v>
      </c>
    </row>
    <row r="372" spans="2:7" ht="27" x14ac:dyDescent="0.15">
      <c r="B372" s="151" t="s">
        <v>2237</v>
      </c>
      <c r="C372" s="152" t="s">
        <v>2303</v>
      </c>
      <c r="D372" s="152"/>
      <c r="E372" s="153" t="s">
        <v>2304</v>
      </c>
      <c r="F372" s="152" t="s">
        <v>1743</v>
      </c>
      <c r="G372" s="154" t="s">
        <v>2305</v>
      </c>
    </row>
    <row r="373" spans="2:7" x14ac:dyDescent="0.15">
      <c r="B373" s="151" t="s">
        <v>2237</v>
      </c>
      <c r="C373" s="152" t="s">
        <v>2306</v>
      </c>
      <c r="D373" s="152"/>
      <c r="E373" s="153" t="s">
        <v>2307</v>
      </c>
      <c r="F373" s="152" t="s">
        <v>1743</v>
      </c>
      <c r="G373" s="154"/>
    </row>
    <row r="374" spans="2:7" x14ac:dyDescent="0.15">
      <c r="B374" s="151" t="s">
        <v>2237</v>
      </c>
      <c r="C374" s="152" t="s">
        <v>2308</v>
      </c>
      <c r="D374" s="152"/>
      <c r="E374" s="153" t="s">
        <v>2309</v>
      </c>
      <c r="F374" s="152" t="s">
        <v>2245</v>
      </c>
      <c r="G374" s="154" t="s">
        <v>2310</v>
      </c>
    </row>
    <row r="375" spans="2:7" x14ac:dyDescent="0.15">
      <c r="B375" s="151" t="s">
        <v>2237</v>
      </c>
      <c r="C375" s="152" t="s">
        <v>2311</v>
      </c>
      <c r="D375" s="152"/>
      <c r="E375" s="153" t="s">
        <v>2312</v>
      </c>
      <c r="F375" s="152" t="s">
        <v>1743</v>
      </c>
      <c r="G375" s="154" t="s">
        <v>2310</v>
      </c>
    </row>
    <row r="376" spans="2:7" x14ac:dyDescent="0.15">
      <c r="B376" s="151" t="s">
        <v>2237</v>
      </c>
      <c r="C376" s="152" t="s">
        <v>2313</v>
      </c>
      <c r="D376" s="152"/>
      <c r="E376" s="153" t="s">
        <v>2314</v>
      </c>
      <c r="F376" s="152" t="s">
        <v>1743</v>
      </c>
      <c r="G376" s="154"/>
    </row>
    <row r="377" spans="2:7" ht="27" x14ac:dyDescent="0.15">
      <c r="B377" s="151" t="s">
        <v>2237</v>
      </c>
      <c r="C377" s="152" t="s">
        <v>2315</v>
      </c>
      <c r="D377" s="152"/>
      <c r="E377" s="153" t="s">
        <v>2316</v>
      </c>
      <c r="F377" s="152" t="s">
        <v>1743</v>
      </c>
      <c r="G377" s="154" t="s">
        <v>2317</v>
      </c>
    </row>
    <row r="378" spans="2:7" x14ac:dyDescent="0.15">
      <c r="B378" s="151" t="s">
        <v>2237</v>
      </c>
      <c r="C378" s="152" t="s">
        <v>2318</v>
      </c>
      <c r="D378" s="152"/>
      <c r="E378" s="153" t="s">
        <v>2319</v>
      </c>
      <c r="F378" s="152" t="s">
        <v>1743</v>
      </c>
      <c r="G378" s="154"/>
    </row>
    <row r="379" spans="2:7" x14ac:dyDescent="0.15">
      <c r="B379" s="151" t="s">
        <v>2237</v>
      </c>
      <c r="C379" s="152" t="s">
        <v>2320</v>
      </c>
      <c r="D379" s="152"/>
      <c r="E379" s="153" t="s">
        <v>2321</v>
      </c>
      <c r="F379" s="152" t="s">
        <v>2322</v>
      </c>
      <c r="G379" s="154" t="s">
        <v>2323</v>
      </c>
    </row>
    <row r="380" spans="2:7" x14ac:dyDescent="0.15">
      <c r="B380" s="151" t="s">
        <v>2237</v>
      </c>
      <c r="C380" s="152" t="s">
        <v>2324</v>
      </c>
      <c r="D380" s="152"/>
      <c r="E380" s="153" t="s">
        <v>2325</v>
      </c>
      <c r="F380" s="152" t="s">
        <v>1683</v>
      </c>
      <c r="G380" s="154" t="s">
        <v>2326</v>
      </c>
    </row>
    <row r="381" spans="2:7" x14ac:dyDescent="0.15">
      <c r="B381" s="151" t="s">
        <v>2237</v>
      </c>
      <c r="C381" s="152" t="s">
        <v>2327</v>
      </c>
      <c r="D381" s="152"/>
      <c r="E381" s="153" t="s">
        <v>2328</v>
      </c>
      <c r="F381" s="152" t="s">
        <v>2135</v>
      </c>
      <c r="G381" s="154"/>
    </row>
    <row r="382" spans="2:7" x14ac:dyDescent="0.15">
      <c r="B382" s="151" t="s">
        <v>2237</v>
      </c>
      <c r="C382" s="152" t="s">
        <v>2329</v>
      </c>
      <c r="D382" s="152"/>
      <c r="E382" s="153" t="s">
        <v>2330</v>
      </c>
      <c r="F382" s="152"/>
      <c r="G382" s="154" t="s">
        <v>2331</v>
      </c>
    </row>
    <row r="383" spans="2:7" x14ac:dyDescent="0.15">
      <c r="B383" s="151" t="s">
        <v>2237</v>
      </c>
      <c r="C383" s="152" t="s">
        <v>2332</v>
      </c>
      <c r="D383" s="152"/>
      <c r="E383" s="153" t="s">
        <v>2333</v>
      </c>
      <c r="F383" s="152" t="s">
        <v>2135</v>
      </c>
      <c r="G383" s="154"/>
    </row>
    <row r="384" spans="2:7" x14ac:dyDescent="0.15">
      <c r="B384" s="151" t="s">
        <v>2237</v>
      </c>
      <c r="C384" s="152" t="s">
        <v>2334</v>
      </c>
      <c r="D384" s="152"/>
      <c r="E384" s="153" t="s">
        <v>2335</v>
      </c>
      <c r="F384" s="152" t="s">
        <v>2135</v>
      </c>
      <c r="G384" s="154"/>
    </row>
    <row r="385" spans="2:7" ht="40.5" x14ac:dyDescent="0.15">
      <c r="B385" s="151" t="s">
        <v>2237</v>
      </c>
      <c r="C385" s="152" t="s">
        <v>2336</v>
      </c>
      <c r="D385" s="152"/>
      <c r="E385" s="153" t="s">
        <v>2337</v>
      </c>
      <c r="F385" s="152" t="s">
        <v>1877</v>
      </c>
      <c r="G385" s="154" t="s">
        <v>2338</v>
      </c>
    </row>
    <row r="386" spans="2:7" x14ac:dyDescent="0.15">
      <c r="B386" s="151" t="s">
        <v>2237</v>
      </c>
      <c r="C386" s="152" t="s">
        <v>2339</v>
      </c>
      <c r="D386" s="152"/>
      <c r="E386" s="153" t="s">
        <v>2340</v>
      </c>
      <c r="F386" s="152" t="s">
        <v>1877</v>
      </c>
      <c r="G386" s="154" t="s">
        <v>2341</v>
      </c>
    </row>
    <row r="387" spans="2:7" x14ac:dyDescent="0.15">
      <c r="B387" s="151" t="s">
        <v>2237</v>
      </c>
      <c r="C387" s="152" t="s">
        <v>2342</v>
      </c>
      <c r="D387" s="152"/>
      <c r="E387" s="153" t="s">
        <v>2343</v>
      </c>
      <c r="F387" s="152" t="s">
        <v>1877</v>
      </c>
      <c r="G387" s="154" t="s">
        <v>2344</v>
      </c>
    </row>
    <row r="388" spans="2:7" x14ac:dyDescent="0.15">
      <c r="B388" s="151" t="s">
        <v>2237</v>
      </c>
      <c r="C388" s="152" t="s">
        <v>2345</v>
      </c>
      <c r="D388" s="152"/>
      <c r="E388" s="153" t="s">
        <v>2346</v>
      </c>
      <c r="F388" s="152" t="s">
        <v>1877</v>
      </c>
      <c r="G388" s="154" t="s">
        <v>2347</v>
      </c>
    </row>
    <row r="389" spans="2:7" ht="27" x14ac:dyDescent="0.15">
      <c r="B389" s="151" t="s">
        <v>2237</v>
      </c>
      <c r="C389" s="152" t="s">
        <v>2348</v>
      </c>
      <c r="D389" s="152"/>
      <c r="E389" s="153" t="s">
        <v>2349</v>
      </c>
      <c r="F389" s="152" t="s">
        <v>1877</v>
      </c>
      <c r="G389" s="154" t="s">
        <v>2350</v>
      </c>
    </row>
    <row r="390" spans="2:7" x14ac:dyDescent="0.15">
      <c r="B390" s="151" t="s">
        <v>2237</v>
      </c>
      <c r="C390" s="152" t="s">
        <v>2351</v>
      </c>
      <c r="D390" s="152"/>
      <c r="E390" s="153" t="s">
        <v>2352</v>
      </c>
      <c r="F390" s="152" t="s">
        <v>1877</v>
      </c>
      <c r="G390" s="154" t="s">
        <v>2353</v>
      </c>
    </row>
    <row r="391" spans="2:7" x14ac:dyDescent="0.15">
      <c r="B391" s="151" t="s">
        <v>2237</v>
      </c>
      <c r="C391" s="152" t="s">
        <v>2354</v>
      </c>
      <c r="D391" s="152"/>
      <c r="E391" s="153" t="s">
        <v>2355</v>
      </c>
      <c r="F391" s="152" t="s">
        <v>1877</v>
      </c>
      <c r="G391" s="154" t="s">
        <v>2356</v>
      </c>
    </row>
    <row r="392" spans="2:7" x14ac:dyDescent="0.15">
      <c r="B392" s="151" t="s">
        <v>2237</v>
      </c>
      <c r="C392" s="152" t="s">
        <v>2357</v>
      </c>
      <c r="D392" s="152"/>
      <c r="E392" s="153" t="s">
        <v>2358</v>
      </c>
      <c r="F392" s="152" t="s">
        <v>1877</v>
      </c>
      <c r="G392" s="154" t="s">
        <v>2359</v>
      </c>
    </row>
    <row r="393" spans="2:7" ht="27" x14ac:dyDescent="0.15">
      <c r="B393" s="151" t="s">
        <v>2237</v>
      </c>
      <c r="C393" s="152" t="s">
        <v>2360</v>
      </c>
      <c r="D393" s="152"/>
      <c r="E393" s="153" t="s">
        <v>2361</v>
      </c>
      <c r="F393" s="152" t="s">
        <v>1877</v>
      </c>
      <c r="G393" s="154" t="s">
        <v>2362</v>
      </c>
    </row>
    <row r="394" spans="2:7" x14ac:dyDescent="0.15">
      <c r="B394" s="151" t="s">
        <v>2237</v>
      </c>
      <c r="C394" s="152" t="s">
        <v>2363</v>
      </c>
      <c r="D394" s="152"/>
      <c r="E394" s="153" t="s">
        <v>2364</v>
      </c>
      <c r="F394" s="152" t="s">
        <v>1877</v>
      </c>
      <c r="G394" s="154" t="s">
        <v>2365</v>
      </c>
    </row>
    <row r="395" spans="2:7" x14ac:dyDescent="0.15">
      <c r="B395" s="151" t="s">
        <v>2237</v>
      </c>
      <c r="C395" s="152" t="s">
        <v>2366</v>
      </c>
      <c r="D395" s="152"/>
      <c r="E395" s="153" t="s">
        <v>2367</v>
      </c>
      <c r="F395" s="152" t="s">
        <v>1877</v>
      </c>
      <c r="G395" s="154" t="s">
        <v>2368</v>
      </c>
    </row>
    <row r="396" spans="2:7" ht="27" x14ac:dyDescent="0.15">
      <c r="B396" s="151" t="s">
        <v>2237</v>
      </c>
      <c r="C396" s="152" t="s">
        <v>2369</v>
      </c>
      <c r="D396" s="152"/>
      <c r="E396" s="153" t="s">
        <v>2370</v>
      </c>
      <c r="F396" s="152" t="s">
        <v>1877</v>
      </c>
      <c r="G396" s="154" t="s">
        <v>2371</v>
      </c>
    </row>
    <row r="397" spans="2:7" ht="27" x14ac:dyDescent="0.15">
      <c r="B397" s="151" t="s">
        <v>2237</v>
      </c>
      <c r="C397" s="152" t="s">
        <v>2372</v>
      </c>
      <c r="D397" s="152"/>
      <c r="E397" s="153" t="s">
        <v>2373</v>
      </c>
      <c r="F397" s="152" t="s">
        <v>1877</v>
      </c>
      <c r="G397" s="154" t="s">
        <v>2374</v>
      </c>
    </row>
    <row r="398" spans="2:7" x14ac:dyDescent="0.15">
      <c r="B398" s="151" t="s">
        <v>2237</v>
      </c>
      <c r="C398" s="152" t="s">
        <v>2375</v>
      </c>
      <c r="D398" s="152"/>
      <c r="E398" s="153" t="s">
        <v>2376</v>
      </c>
      <c r="F398" s="152" t="s">
        <v>1877</v>
      </c>
      <c r="G398" s="154" t="s">
        <v>2377</v>
      </c>
    </row>
    <row r="399" spans="2:7" x14ac:dyDescent="0.15">
      <c r="B399" s="151" t="s">
        <v>2237</v>
      </c>
      <c r="C399" s="152" t="s">
        <v>2378</v>
      </c>
      <c r="D399" s="152"/>
      <c r="E399" s="153" t="s">
        <v>2379</v>
      </c>
      <c r="F399" s="152" t="s">
        <v>1877</v>
      </c>
      <c r="G399" s="154" t="s">
        <v>2380</v>
      </c>
    </row>
    <row r="400" spans="2:7" x14ac:dyDescent="0.15">
      <c r="B400" s="151" t="s">
        <v>2237</v>
      </c>
      <c r="C400" s="152" t="s">
        <v>2381</v>
      </c>
      <c r="D400" s="152"/>
      <c r="E400" s="153" t="s">
        <v>2382</v>
      </c>
      <c r="F400" s="152" t="s">
        <v>1877</v>
      </c>
      <c r="G400" s="154" t="s">
        <v>2383</v>
      </c>
    </row>
    <row r="401" spans="2:7" x14ac:dyDescent="0.15">
      <c r="B401" s="151" t="s">
        <v>2237</v>
      </c>
      <c r="C401" s="152" t="s">
        <v>1870</v>
      </c>
      <c r="D401" s="152"/>
      <c r="E401" s="153" t="s">
        <v>2384</v>
      </c>
      <c r="F401" s="152" t="s">
        <v>1877</v>
      </c>
      <c r="G401" s="154" t="s">
        <v>2385</v>
      </c>
    </row>
    <row r="402" spans="2:7" x14ac:dyDescent="0.15">
      <c r="B402" s="151" t="s">
        <v>2237</v>
      </c>
      <c r="C402" s="152" t="s">
        <v>2386</v>
      </c>
      <c r="D402" s="152"/>
      <c r="E402" s="153" t="s">
        <v>2387</v>
      </c>
      <c r="F402" s="152" t="s">
        <v>1877</v>
      </c>
      <c r="G402" s="154" t="s">
        <v>2388</v>
      </c>
    </row>
    <row r="403" spans="2:7" ht="27" x14ac:dyDescent="0.15">
      <c r="B403" s="151" t="s">
        <v>2237</v>
      </c>
      <c r="C403" s="152" t="s">
        <v>2389</v>
      </c>
      <c r="D403" s="152"/>
      <c r="E403" s="153" t="s">
        <v>2390</v>
      </c>
      <c r="F403" s="152" t="s">
        <v>1877</v>
      </c>
      <c r="G403" s="154" t="s">
        <v>2391</v>
      </c>
    </row>
    <row r="404" spans="2:7" x14ac:dyDescent="0.15">
      <c r="B404" s="151" t="s">
        <v>2237</v>
      </c>
      <c r="C404" s="152" t="s">
        <v>2392</v>
      </c>
      <c r="D404" s="152"/>
      <c r="E404" s="153" t="s">
        <v>2393</v>
      </c>
      <c r="F404" s="152" t="s">
        <v>1877</v>
      </c>
      <c r="G404" s="154" t="s">
        <v>2394</v>
      </c>
    </row>
    <row r="405" spans="2:7" x14ac:dyDescent="0.15">
      <c r="B405" s="151" t="s">
        <v>2237</v>
      </c>
      <c r="C405" s="152" t="s">
        <v>2395</v>
      </c>
      <c r="D405" s="152"/>
      <c r="E405" s="153" t="s">
        <v>2249</v>
      </c>
      <c r="F405" s="152" t="s">
        <v>1877</v>
      </c>
      <c r="G405" s="154" t="s">
        <v>2396</v>
      </c>
    </row>
    <row r="406" spans="2:7" x14ac:dyDescent="0.15">
      <c r="B406" s="151" t="s">
        <v>2237</v>
      </c>
      <c r="C406" s="152" t="s">
        <v>2397</v>
      </c>
      <c r="D406" s="152"/>
      <c r="E406" s="153" t="s">
        <v>2252</v>
      </c>
      <c r="F406" s="152" t="s">
        <v>1877</v>
      </c>
      <c r="G406" s="154" t="s">
        <v>2396</v>
      </c>
    </row>
    <row r="407" spans="2:7" x14ac:dyDescent="0.15">
      <c r="B407" s="151" t="s">
        <v>2237</v>
      </c>
      <c r="C407" s="152" t="s">
        <v>2398</v>
      </c>
      <c r="D407" s="152"/>
      <c r="E407" s="153" t="s">
        <v>2399</v>
      </c>
      <c r="F407" s="152" t="s">
        <v>1877</v>
      </c>
      <c r="G407" s="154" t="s">
        <v>2400</v>
      </c>
    </row>
    <row r="408" spans="2:7" x14ac:dyDescent="0.15">
      <c r="B408" s="151" t="s">
        <v>2237</v>
      </c>
      <c r="C408" s="152" t="s">
        <v>2401</v>
      </c>
      <c r="D408" s="152"/>
      <c r="E408" s="153" t="s">
        <v>2402</v>
      </c>
      <c r="F408" s="152" t="s">
        <v>1877</v>
      </c>
      <c r="G408" s="154" t="s">
        <v>2403</v>
      </c>
    </row>
    <row r="409" spans="2:7" x14ac:dyDescent="0.15">
      <c r="B409" s="151" t="s">
        <v>2237</v>
      </c>
      <c r="C409" s="152" t="s">
        <v>2404</v>
      </c>
      <c r="D409" s="152"/>
      <c r="E409" s="153" t="s">
        <v>2405</v>
      </c>
      <c r="F409" s="152" t="s">
        <v>1877</v>
      </c>
      <c r="G409" s="154" t="s">
        <v>2406</v>
      </c>
    </row>
    <row r="410" spans="2:7" x14ac:dyDescent="0.15">
      <c r="B410" s="151" t="s">
        <v>2237</v>
      </c>
      <c r="C410" s="152" t="s">
        <v>2407</v>
      </c>
      <c r="D410" s="152"/>
      <c r="E410" s="153" t="s">
        <v>2408</v>
      </c>
      <c r="F410" s="152" t="s">
        <v>1877</v>
      </c>
      <c r="G410" s="154" t="s">
        <v>2409</v>
      </c>
    </row>
    <row r="411" spans="2:7" x14ac:dyDescent="0.15">
      <c r="B411" s="151" t="s">
        <v>2237</v>
      </c>
      <c r="C411" s="152" t="s">
        <v>2410</v>
      </c>
      <c r="D411" s="152"/>
      <c r="E411" s="153" t="s">
        <v>2411</v>
      </c>
      <c r="F411" s="152" t="s">
        <v>1877</v>
      </c>
      <c r="G411" s="154" t="s">
        <v>2412</v>
      </c>
    </row>
    <row r="412" spans="2:7" x14ac:dyDescent="0.15">
      <c r="B412" s="151" t="s">
        <v>2237</v>
      </c>
      <c r="C412" s="152" t="s">
        <v>2413</v>
      </c>
      <c r="D412" s="152"/>
      <c r="E412" s="153" t="s">
        <v>2414</v>
      </c>
      <c r="F412" s="152" t="s">
        <v>1877</v>
      </c>
      <c r="G412" s="154" t="s">
        <v>2415</v>
      </c>
    </row>
    <row r="413" spans="2:7" x14ac:dyDescent="0.15">
      <c r="B413" s="151" t="s">
        <v>2237</v>
      </c>
      <c r="C413" s="152" t="s">
        <v>2416</v>
      </c>
      <c r="D413" s="152"/>
      <c r="E413" s="153" t="s">
        <v>2417</v>
      </c>
      <c r="F413" s="152" t="s">
        <v>1877</v>
      </c>
      <c r="G413" s="154" t="s">
        <v>2418</v>
      </c>
    </row>
    <row r="414" spans="2:7" ht="54" x14ac:dyDescent="0.15">
      <c r="B414" s="151" t="s">
        <v>2237</v>
      </c>
      <c r="C414" s="152" t="s">
        <v>2419</v>
      </c>
      <c r="D414" s="152"/>
      <c r="E414" s="153" t="s">
        <v>2420</v>
      </c>
      <c r="F414" s="152" t="s">
        <v>1877</v>
      </c>
      <c r="G414" s="154" t="s">
        <v>2421</v>
      </c>
    </row>
    <row r="415" spans="2:7" x14ac:dyDescent="0.15">
      <c r="B415" s="151" t="s">
        <v>2237</v>
      </c>
      <c r="C415" s="152" t="s">
        <v>2422</v>
      </c>
      <c r="D415" s="152"/>
      <c r="E415" s="153" t="s">
        <v>2423</v>
      </c>
      <c r="F415" s="152" t="s">
        <v>1877</v>
      </c>
      <c r="G415" s="154" t="s">
        <v>2424</v>
      </c>
    </row>
    <row r="416" spans="2:7" x14ac:dyDescent="0.15">
      <c r="B416" s="151" t="s">
        <v>2237</v>
      </c>
      <c r="C416" s="152" t="s">
        <v>2425</v>
      </c>
      <c r="D416" s="152"/>
      <c r="E416" s="153" t="s">
        <v>2426</v>
      </c>
      <c r="F416" s="152" t="s">
        <v>1877</v>
      </c>
      <c r="G416" s="154" t="s">
        <v>2427</v>
      </c>
    </row>
    <row r="417" spans="2:7" ht="27" x14ac:dyDescent="0.15">
      <c r="B417" s="151" t="s">
        <v>2237</v>
      </c>
      <c r="C417" s="152" t="s">
        <v>2428</v>
      </c>
      <c r="D417" s="152"/>
      <c r="E417" s="153" t="s">
        <v>2429</v>
      </c>
      <c r="F417" s="152" t="s">
        <v>1877</v>
      </c>
      <c r="G417" s="154" t="s">
        <v>2430</v>
      </c>
    </row>
    <row r="418" spans="2:7" ht="40.5" x14ac:dyDescent="0.15">
      <c r="B418" s="151" t="s">
        <v>2431</v>
      </c>
      <c r="C418" s="152" t="s">
        <v>2432</v>
      </c>
      <c r="D418" s="152" t="s">
        <v>2433</v>
      </c>
      <c r="E418" s="153" t="s">
        <v>2434</v>
      </c>
      <c r="F418" s="152" t="s">
        <v>2195</v>
      </c>
      <c r="G418" s="154" t="s">
        <v>2435</v>
      </c>
    </row>
    <row r="419" spans="2:7" ht="40.5" x14ac:dyDescent="0.15">
      <c r="B419" s="151" t="s">
        <v>2431</v>
      </c>
      <c r="C419" s="152" t="s">
        <v>2436</v>
      </c>
      <c r="D419" s="152" t="s">
        <v>2433</v>
      </c>
      <c r="E419" s="153" t="s">
        <v>2437</v>
      </c>
      <c r="F419" s="152" t="s">
        <v>2204</v>
      </c>
      <c r="G419" s="154"/>
    </row>
    <row r="420" spans="2:7" ht="40.5" x14ac:dyDescent="0.15">
      <c r="B420" s="151" t="s">
        <v>2431</v>
      </c>
      <c r="C420" s="152" t="s">
        <v>2438</v>
      </c>
      <c r="D420" s="152" t="s">
        <v>2433</v>
      </c>
      <c r="E420" s="153" t="s">
        <v>2439</v>
      </c>
      <c r="F420" s="152" t="s">
        <v>1743</v>
      </c>
      <c r="G420" s="154"/>
    </row>
    <row r="421" spans="2:7" ht="40.5" x14ac:dyDescent="0.15">
      <c r="B421" s="151" t="s">
        <v>2431</v>
      </c>
      <c r="C421" s="152" t="s">
        <v>2440</v>
      </c>
      <c r="D421" s="152" t="s">
        <v>2433</v>
      </c>
      <c r="E421" s="153" t="s">
        <v>2441</v>
      </c>
      <c r="F421" s="152" t="s">
        <v>2442</v>
      </c>
      <c r="G421" s="154"/>
    </row>
    <row r="422" spans="2:7" ht="40.5" x14ac:dyDescent="0.15">
      <c r="B422" s="151" t="s">
        <v>2431</v>
      </c>
      <c r="C422" s="152" t="s">
        <v>2443</v>
      </c>
      <c r="D422" s="152" t="s">
        <v>2433</v>
      </c>
      <c r="E422" s="153" t="s">
        <v>2444</v>
      </c>
      <c r="F422" s="152" t="s">
        <v>1685</v>
      </c>
      <c r="G422" s="154"/>
    </row>
    <row r="423" spans="2:7" x14ac:dyDescent="0.15">
      <c r="B423" s="151" t="s">
        <v>2431</v>
      </c>
      <c r="C423" s="152"/>
      <c r="D423" s="152"/>
      <c r="E423" s="153"/>
      <c r="F423" s="152" t="s">
        <v>1850</v>
      </c>
      <c r="G423" s="154"/>
    </row>
    <row r="424" spans="2:7" x14ac:dyDescent="0.15">
      <c r="B424" s="151" t="s">
        <v>2431</v>
      </c>
      <c r="C424" s="152"/>
      <c r="D424" s="152"/>
      <c r="E424" s="153"/>
      <c r="F424" s="152" t="s">
        <v>2195</v>
      </c>
      <c r="G424" s="154"/>
    </row>
    <row r="425" spans="2:7" ht="54" x14ac:dyDescent="0.15">
      <c r="B425" s="151" t="s">
        <v>2431</v>
      </c>
      <c r="C425" s="152" t="s">
        <v>2445</v>
      </c>
      <c r="D425" s="152" t="s">
        <v>2433</v>
      </c>
      <c r="E425" s="153" t="s">
        <v>2446</v>
      </c>
      <c r="F425" s="152" t="s">
        <v>2026</v>
      </c>
      <c r="G425" s="154" t="s">
        <v>2447</v>
      </c>
    </row>
    <row r="426" spans="2:7" x14ac:dyDescent="0.15">
      <c r="B426" s="151" t="s">
        <v>2431</v>
      </c>
      <c r="C426" s="152"/>
      <c r="D426" s="152"/>
      <c r="E426" s="153"/>
      <c r="F426" s="152"/>
      <c r="G426" s="154"/>
    </row>
    <row r="427" spans="2:7" x14ac:dyDescent="0.15">
      <c r="B427" s="151" t="s">
        <v>2448</v>
      </c>
      <c r="C427" s="152" t="s">
        <v>2449</v>
      </c>
      <c r="D427" s="152"/>
      <c r="E427" s="153" t="s">
        <v>2450</v>
      </c>
      <c r="F427" s="152" t="s">
        <v>1743</v>
      </c>
      <c r="G427" s="154"/>
    </row>
    <row r="428" spans="2:7" x14ac:dyDescent="0.15">
      <c r="B428" s="151" t="s">
        <v>2448</v>
      </c>
      <c r="C428" s="152"/>
      <c r="D428" s="152"/>
      <c r="E428" s="153"/>
      <c r="F428" s="152" t="s">
        <v>2451</v>
      </c>
      <c r="G428" s="154"/>
    </row>
    <row r="429" spans="2:7" x14ac:dyDescent="0.15">
      <c r="B429" s="151" t="s">
        <v>2448</v>
      </c>
      <c r="C429" s="152"/>
      <c r="D429" s="152"/>
      <c r="E429" s="153"/>
      <c r="F429" s="152" t="s">
        <v>1684</v>
      </c>
      <c r="G429" s="154"/>
    </row>
    <row r="430" spans="2:7" x14ac:dyDescent="0.15">
      <c r="B430" s="151" t="s">
        <v>2448</v>
      </c>
      <c r="C430" s="152"/>
      <c r="D430" s="152"/>
      <c r="E430" s="153"/>
      <c r="F430" s="152" t="s">
        <v>2452</v>
      </c>
      <c r="G430" s="154"/>
    </row>
    <row r="431" spans="2:7" x14ac:dyDescent="0.15">
      <c r="B431" s="151" t="s">
        <v>2448</v>
      </c>
      <c r="C431" s="152" t="s">
        <v>2453</v>
      </c>
      <c r="D431" s="152"/>
      <c r="E431" s="153" t="s">
        <v>2454</v>
      </c>
      <c r="F431" s="152" t="s">
        <v>2452</v>
      </c>
      <c r="G431" s="154"/>
    </row>
    <row r="432" spans="2:7" x14ac:dyDescent="0.15">
      <c r="B432" s="151" t="s">
        <v>2448</v>
      </c>
      <c r="C432" s="152"/>
      <c r="D432" s="152"/>
      <c r="E432" s="153"/>
      <c r="F432" s="152" t="s">
        <v>2455</v>
      </c>
      <c r="G432" s="154"/>
    </row>
    <row r="433" spans="2:7" x14ac:dyDescent="0.15">
      <c r="B433" s="151" t="s">
        <v>2448</v>
      </c>
      <c r="C433" s="152"/>
      <c r="D433" s="152"/>
      <c r="E433" s="153"/>
      <c r="F433" s="152" t="s">
        <v>2456</v>
      </c>
      <c r="G433" s="154" t="s">
        <v>2457</v>
      </c>
    </row>
    <row r="434" spans="2:7" x14ac:dyDescent="0.15">
      <c r="B434" s="151" t="s">
        <v>2448</v>
      </c>
      <c r="C434" s="152" t="s">
        <v>2458</v>
      </c>
      <c r="D434" s="152"/>
      <c r="E434" s="153" t="s">
        <v>2459</v>
      </c>
      <c r="F434" s="152" t="s">
        <v>1743</v>
      </c>
      <c r="G434" s="154" t="s">
        <v>2460</v>
      </c>
    </row>
    <row r="435" spans="2:7" x14ac:dyDescent="0.15">
      <c r="B435" s="151" t="s">
        <v>2448</v>
      </c>
      <c r="C435" s="152" t="s">
        <v>2461</v>
      </c>
      <c r="D435" s="152"/>
      <c r="E435" s="153" t="s">
        <v>2462</v>
      </c>
      <c r="F435" s="152" t="s">
        <v>1743</v>
      </c>
      <c r="G435" s="154"/>
    </row>
    <row r="436" spans="2:7" x14ac:dyDescent="0.15">
      <c r="B436" s="151" t="s">
        <v>2448</v>
      </c>
      <c r="C436" s="152" t="s">
        <v>2463</v>
      </c>
      <c r="D436" s="152"/>
      <c r="E436" s="153" t="s">
        <v>2464</v>
      </c>
      <c r="F436" s="152" t="s">
        <v>1743</v>
      </c>
      <c r="G436" s="154"/>
    </row>
    <row r="437" spans="2:7" x14ac:dyDescent="0.15">
      <c r="B437" s="151" t="s">
        <v>2448</v>
      </c>
      <c r="C437" s="152" t="s">
        <v>2465</v>
      </c>
      <c r="D437" s="152"/>
      <c r="E437" s="153" t="s">
        <v>2466</v>
      </c>
      <c r="F437" s="152" t="s">
        <v>1743</v>
      </c>
      <c r="G437" s="154"/>
    </row>
    <row r="438" spans="2:7" x14ac:dyDescent="0.15">
      <c r="B438" s="151" t="s">
        <v>2448</v>
      </c>
      <c r="C438" s="152" t="s">
        <v>2467</v>
      </c>
      <c r="D438" s="152"/>
      <c r="E438" s="153" t="s">
        <v>2468</v>
      </c>
      <c r="F438" s="152" t="s">
        <v>1743</v>
      </c>
      <c r="G438" s="154"/>
    </row>
    <row r="439" spans="2:7" x14ac:dyDescent="0.15">
      <c r="B439" s="151" t="s">
        <v>2448</v>
      </c>
      <c r="C439" s="152"/>
      <c r="D439" s="152"/>
      <c r="E439" s="153"/>
      <c r="F439" s="152" t="s">
        <v>2469</v>
      </c>
      <c r="G439" s="154"/>
    </row>
    <row r="440" spans="2:7" x14ac:dyDescent="0.15">
      <c r="B440" s="151" t="s">
        <v>2448</v>
      </c>
      <c r="C440" s="152" t="s">
        <v>2470</v>
      </c>
      <c r="D440" s="152"/>
      <c r="E440" s="153" t="s">
        <v>2471</v>
      </c>
      <c r="F440" s="152" t="s">
        <v>2469</v>
      </c>
      <c r="G440" s="154" t="s">
        <v>2472</v>
      </c>
    </row>
    <row r="441" spans="2:7" x14ac:dyDescent="0.15">
      <c r="B441" s="151" t="s">
        <v>2448</v>
      </c>
      <c r="C441" s="152"/>
      <c r="D441" s="152"/>
      <c r="E441" s="153"/>
      <c r="F441" s="152" t="s">
        <v>2451</v>
      </c>
      <c r="G441" s="154"/>
    </row>
    <row r="442" spans="2:7" x14ac:dyDescent="0.15">
      <c r="B442" s="151" t="s">
        <v>2448</v>
      </c>
      <c r="C442" s="152"/>
      <c r="D442" s="152"/>
      <c r="E442" s="153"/>
      <c r="F442" s="152" t="s">
        <v>2456</v>
      </c>
      <c r="G442" s="154" t="s">
        <v>2473</v>
      </c>
    </row>
    <row r="443" spans="2:7" x14ac:dyDescent="0.15">
      <c r="B443" s="151" t="s">
        <v>2448</v>
      </c>
      <c r="C443" s="152" t="s">
        <v>2474</v>
      </c>
      <c r="D443" s="152"/>
      <c r="E443" s="153" t="s">
        <v>2475</v>
      </c>
      <c r="F443" s="152" t="s">
        <v>1743</v>
      </c>
      <c r="G443" s="154" t="s">
        <v>2476</v>
      </c>
    </row>
    <row r="444" spans="2:7" ht="27" x14ac:dyDescent="0.15">
      <c r="B444" s="151" t="s">
        <v>2448</v>
      </c>
      <c r="C444" s="152" t="s">
        <v>2477</v>
      </c>
      <c r="D444" s="152"/>
      <c r="E444" s="153" t="s">
        <v>2478</v>
      </c>
      <c r="F444" s="152" t="s">
        <v>1743</v>
      </c>
      <c r="G444" s="154"/>
    </row>
    <row r="445" spans="2:7" ht="27" x14ac:dyDescent="0.15">
      <c r="B445" s="151" t="s">
        <v>2448</v>
      </c>
      <c r="C445" s="152" t="s">
        <v>2479</v>
      </c>
      <c r="D445" s="152"/>
      <c r="E445" s="153" t="s">
        <v>2480</v>
      </c>
      <c r="F445" s="152"/>
      <c r="G445" s="154" t="s">
        <v>2481</v>
      </c>
    </row>
    <row r="446" spans="2:7" ht="27" x14ac:dyDescent="0.15">
      <c r="B446" s="151" t="s">
        <v>2448</v>
      </c>
      <c r="C446" s="152" t="s">
        <v>2482</v>
      </c>
      <c r="D446" s="152"/>
      <c r="E446" s="153" t="s">
        <v>2483</v>
      </c>
      <c r="F446" s="152" t="s">
        <v>1684</v>
      </c>
      <c r="G446" s="154" t="s">
        <v>2484</v>
      </c>
    </row>
    <row r="447" spans="2:7" x14ac:dyDescent="0.15">
      <c r="B447" s="151" t="s">
        <v>2448</v>
      </c>
      <c r="C447" s="152" t="s">
        <v>2485</v>
      </c>
      <c r="D447" s="152"/>
      <c r="E447" s="153" t="s">
        <v>2486</v>
      </c>
      <c r="F447" s="152" t="s">
        <v>1684</v>
      </c>
      <c r="G447" s="154" t="s">
        <v>2487</v>
      </c>
    </row>
    <row r="448" spans="2:7" ht="27" x14ac:dyDescent="0.15">
      <c r="B448" s="151" t="s">
        <v>2448</v>
      </c>
      <c r="C448" s="152" t="s">
        <v>2488</v>
      </c>
      <c r="D448" s="152"/>
      <c r="E448" s="153" t="s">
        <v>2489</v>
      </c>
      <c r="F448" s="152" t="s">
        <v>1684</v>
      </c>
      <c r="G448" s="154" t="s">
        <v>2490</v>
      </c>
    </row>
    <row r="449" spans="2:7" ht="27" x14ac:dyDescent="0.15">
      <c r="B449" s="151" t="s">
        <v>2448</v>
      </c>
      <c r="C449" s="152" t="s">
        <v>2491</v>
      </c>
      <c r="D449" s="152"/>
      <c r="E449" s="153" t="s">
        <v>2492</v>
      </c>
      <c r="F449" s="152" t="s">
        <v>1743</v>
      </c>
      <c r="G449" s="154"/>
    </row>
    <row r="450" spans="2:7" x14ac:dyDescent="0.15">
      <c r="B450" s="151" t="s">
        <v>2448</v>
      </c>
      <c r="C450" s="152" t="s">
        <v>2493</v>
      </c>
      <c r="D450" s="152"/>
      <c r="E450" s="153" t="s">
        <v>2494</v>
      </c>
      <c r="F450" s="152" t="s">
        <v>1743</v>
      </c>
      <c r="G450" s="154" t="s">
        <v>2481</v>
      </c>
    </row>
    <row r="451" spans="2:7" x14ac:dyDescent="0.15">
      <c r="B451" s="151" t="s">
        <v>2448</v>
      </c>
      <c r="C451" s="152" t="s">
        <v>2495</v>
      </c>
      <c r="D451" s="152"/>
      <c r="E451" s="153" t="s">
        <v>2496</v>
      </c>
      <c r="F451" s="152" t="s">
        <v>2497</v>
      </c>
      <c r="G451" s="154"/>
    </row>
    <row r="452" spans="2:7" x14ac:dyDescent="0.15">
      <c r="B452" s="151" t="s">
        <v>2448</v>
      </c>
      <c r="C452" s="152" t="s">
        <v>2498</v>
      </c>
      <c r="D452" s="152"/>
      <c r="E452" s="153" t="s">
        <v>2499</v>
      </c>
      <c r="F452" s="152" t="s">
        <v>2500</v>
      </c>
      <c r="G452" s="154"/>
    </row>
    <row r="453" spans="2:7" x14ac:dyDescent="0.15">
      <c r="B453" s="151" t="s">
        <v>2448</v>
      </c>
      <c r="C453" s="152" t="s">
        <v>2501</v>
      </c>
      <c r="D453" s="152"/>
      <c r="E453" s="153" t="s">
        <v>2502</v>
      </c>
      <c r="F453" s="152" t="s">
        <v>2452</v>
      </c>
      <c r="G453" s="154" t="s">
        <v>2503</v>
      </c>
    </row>
    <row r="454" spans="2:7" ht="27" x14ac:dyDescent="0.15">
      <c r="B454" s="151" t="s">
        <v>2448</v>
      </c>
      <c r="C454" s="152" t="s">
        <v>2504</v>
      </c>
      <c r="D454" s="152" t="s">
        <v>2505</v>
      </c>
      <c r="E454" s="153" t="s">
        <v>2506</v>
      </c>
      <c r="F454" s="152" t="s">
        <v>2452</v>
      </c>
      <c r="G454" s="154"/>
    </row>
    <row r="455" spans="2:7" x14ac:dyDescent="0.15">
      <c r="B455" s="151" t="s">
        <v>2448</v>
      </c>
      <c r="C455" s="152"/>
      <c r="D455" s="152"/>
      <c r="E455" s="153"/>
      <c r="F455" s="152" t="s">
        <v>2507</v>
      </c>
      <c r="G455" s="154"/>
    </row>
    <row r="456" spans="2:7" x14ac:dyDescent="0.15">
      <c r="B456" s="151" t="s">
        <v>2448</v>
      </c>
      <c r="C456" s="152"/>
      <c r="D456" s="152"/>
      <c r="E456" s="153"/>
      <c r="F456" s="152" t="s">
        <v>2456</v>
      </c>
      <c r="G456" s="154"/>
    </row>
    <row r="457" spans="2:7" x14ac:dyDescent="0.15">
      <c r="B457" s="151" t="s">
        <v>2448</v>
      </c>
      <c r="C457" s="152" t="s">
        <v>2508</v>
      </c>
      <c r="D457" s="152"/>
      <c r="E457" s="153" t="s">
        <v>2494</v>
      </c>
      <c r="F457" s="152" t="s">
        <v>2452</v>
      </c>
      <c r="G457" s="154" t="s">
        <v>2509</v>
      </c>
    </row>
    <row r="458" spans="2:7" ht="27" x14ac:dyDescent="0.15">
      <c r="B458" s="151" t="s">
        <v>2448</v>
      </c>
      <c r="C458" s="152" t="s">
        <v>2510</v>
      </c>
      <c r="D458" s="152"/>
      <c r="E458" s="153" t="s">
        <v>2511</v>
      </c>
      <c r="F458" s="152" t="s">
        <v>2452</v>
      </c>
      <c r="G458" s="154" t="s">
        <v>2512</v>
      </c>
    </row>
    <row r="459" spans="2:7" x14ac:dyDescent="0.15">
      <c r="B459" s="151" t="s">
        <v>2448</v>
      </c>
      <c r="C459" s="152" t="s">
        <v>2513</v>
      </c>
      <c r="D459" s="152"/>
      <c r="E459" s="153" t="s">
        <v>2514</v>
      </c>
      <c r="F459" s="152" t="s">
        <v>1877</v>
      </c>
      <c r="G459" s="154" t="s">
        <v>2515</v>
      </c>
    </row>
    <row r="460" spans="2:7" x14ac:dyDescent="0.15">
      <c r="B460" s="151" t="s">
        <v>2448</v>
      </c>
      <c r="C460" s="152" t="s">
        <v>2516</v>
      </c>
      <c r="D460" s="152"/>
      <c r="E460" s="153" t="s">
        <v>2517</v>
      </c>
      <c r="F460" s="152" t="s">
        <v>1877</v>
      </c>
      <c r="G460" s="154" t="s">
        <v>2515</v>
      </c>
    </row>
    <row r="461" spans="2:7" x14ac:dyDescent="0.15">
      <c r="B461" s="151" t="s">
        <v>2448</v>
      </c>
      <c r="C461" s="152" t="s">
        <v>2518</v>
      </c>
      <c r="D461" s="152"/>
      <c r="E461" s="153" t="s">
        <v>2519</v>
      </c>
      <c r="F461" s="152" t="s">
        <v>1877</v>
      </c>
      <c r="G461" s="154" t="s">
        <v>2515</v>
      </c>
    </row>
    <row r="462" spans="2:7" x14ac:dyDescent="0.15">
      <c r="B462" s="151" t="s">
        <v>2448</v>
      </c>
      <c r="C462" s="152" t="s">
        <v>2520</v>
      </c>
      <c r="D462" s="152"/>
      <c r="E462" s="153" t="s">
        <v>2521</v>
      </c>
      <c r="F462" s="152" t="s">
        <v>1877</v>
      </c>
      <c r="G462" s="154" t="s">
        <v>2515</v>
      </c>
    </row>
    <row r="463" spans="2:7" x14ac:dyDescent="0.15">
      <c r="B463" s="151" t="s">
        <v>2448</v>
      </c>
      <c r="C463" s="152" t="s">
        <v>2522</v>
      </c>
      <c r="D463" s="152"/>
      <c r="E463" s="153" t="s">
        <v>2523</v>
      </c>
      <c r="F463" s="152" t="s">
        <v>1877</v>
      </c>
      <c r="G463" s="154" t="s">
        <v>2515</v>
      </c>
    </row>
    <row r="464" spans="2:7" x14ac:dyDescent="0.15">
      <c r="B464" s="151" t="s">
        <v>2448</v>
      </c>
      <c r="C464" s="152" t="s">
        <v>2524</v>
      </c>
      <c r="D464" s="152"/>
      <c r="E464" s="153" t="s">
        <v>2525</v>
      </c>
      <c r="F464" s="152" t="s">
        <v>1877</v>
      </c>
      <c r="G464" s="154" t="s">
        <v>2515</v>
      </c>
    </row>
    <row r="465" spans="2:7" x14ac:dyDescent="0.15">
      <c r="B465" s="151" t="s">
        <v>2448</v>
      </c>
      <c r="C465" s="152" t="s">
        <v>2526</v>
      </c>
      <c r="D465" s="152"/>
      <c r="E465" s="153" t="s">
        <v>2527</v>
      </c>
      <c r="F465" s="152" t="s">
        <v>1877</v>
      </c>
      <c r="G465" s="154" t="s">
        <v>2515</v>
      </c>
    </row>
    <row r="466" spans="2:7" x14ac:dyDescent="0.15">
      <c r="B466" s="151" t="s">
        <v>2448</v>
      </c>
      <c r="C466" s="152" t="s">
        <v>2528</v>
      </c>
      <c r="D466" s="152"/>
      <c r="E466" s="153" t="s">
        <v>2529</v>
      </c>
      <c r="F466" s="152" t="s">
        <v>2150</v>
      </c>
      <c r="G466" s="154" t="s">
        <v>2530</v>
      </c>
    </row>
    <row r="467" spans="2:7" x14ac:dyDescent="0.15">
      <c r="B467" s="151" t="s">
        <v>2448</v>
      </c>
      <c r="C467" s="152" t="s">
        <v>2531</v>
      </c>
      <c r="D467" s="152"/>
      <c r="E467" s="153" t="s">
        <v>2532</v>
      </c>
      <c r="F467" s="152" t="s">
        <v>1877</v>
      </c>
      <c r="G467" s="154" t="s">
        <v>2515</v>
      </c>
    </row>
    <row r="468" spans="2:7" x14ac:dyDescent="0.15">
      <c r="B468" s="151" t="s">
        <v>2448</v>
      </c>
      <c r="C468" s="152" t="s">
        <v>2533</v>
      </c>
      <c r="D468" s="152"/>
      <c r="E468" s="153" t="s">
        <v>2494</v>
      </c>
      <c r="F468" s="152" t="s">
        <v>1877</v>
      </c>
      <c r="G468" s="154" t="s">
        <v>2515</v>
      </c>
    </row>
    <row r="469" spans="2:7" x14ac:dyDescent="0.15">
      <c r="B469" s="151" t="s">
        <v>2448</v>
      </c>
      <c r="C469" s="152" t="s">
        <v>2534</v>
      </c>
      <c r="D469" s="152"/>
      <c r="E469" s="153" t="s">
        <v>2535</v>
      </c>
      <c r="F469" s="152" t="s">
        <v>2536</v>
      </c>
      <c r="G469" s="154"/>
    </row>
    <row r="470" spans="2:7" x14ac:dyDescent="0.15">
      <c r="B470" s="151" t="s">
        <v>2448</v>
      </c>
      <c r="C470" s="152"/>
      <c r="D470" s="152"/>
      <c r="E470" s="153"/>
      <c r="F470" s="152" t="s">
        <v>2537</v>
      </c>
      <c r="G470" s="154"/>
    </row>
    <row r="471" spans="2:7" ht="27" x14ac:dyDescent="0.15">
      <c r="B471" s="151" t="s">
        <v>2448</v>
      </c>
      <c r="C471" s="152" t="s">
        <v>2538</v>
      </c>
      <c r="D471" s="152"/>
      <c r="E471" s="153" t="s">
        <v>2539</v>
      </c>
      <c r="F471" s="152"/>
      <c r="G471" s="154" t="s">
        <v>2540</v>
      </c>
    </row>
    <row r="472" spans="2:7" ht="27" x14ac:dyDescent="0.15">
      <c r="B472" s="151" t="s">
        <v>2448</v>
      </c>
      <c r="C472" s="152" t="s">
        <v>2541</v>
      </c>
      <c r="D472" s="152"/>
      <c r="E472" s="153" t="s">
        <v>2542</v>
      </c>
      <c r="F472" s="152"/>
      <c r="G472" s="154" t="s">
        <v>2543</v>
      </c>
    </row>
    <row r="473" spans="2:7" x14ac:dyDescent="0.15">
      <c r="B473" s="151" t="s">
        <v>2448</v>
      </c>
      <c r="C473" s="152" t="s">
        <v>2544</v>
      </c>
      <c r="D473" s="152"/>
      <c r="E473" s="153" t="s">
        <v>2545</v>
      </c>
      <c r="F473" s="152" t="s">
        <v>2546</v>
      </c>
      <c r="G473" s="154" t="s">
        <v>2547</v>
      </c>
    </row>
    <row r="474" spans="2:7" x14ac:dyDescent="0.15">
      <c r="B474" s="151" t="s">
        <v>2448</v>
      </c>
      <c r="C474" s="152" t="s">
        <v>2548</v>
      </c>
      <c r="D474" s="152"/>
      <c r="E474" s="153" t="s">
        <v>2549</v>
      </c>
      <c r="F474" s="152" t="s">
        <v>2546</v>
      </c>
      <c r="G474" s="154"/>
    </row>
    <row r="475" spans="2:7" x14ac:dyDescent="0.15">
      <c r="B475" s="151" t="s">
        <v>2448</v>
      </c>
      <c r="C475" s="152" t="s">
        <v>2550</v>
      </c>
      <c r="D475" s="152"/>
      <c r="E475" s="153" t="s">
        <v>2551</v>
      </c>
      <c r="F475" s="152" t="s">
        <v>2546</v>
      </c>
      <c r="G475" s="154" t="s">
        <v>2552</v>
      </c>
    </row>
    <row r="476" spans="2:7" x14ac:dyDescent="0.15">
      <c r="B476" s="151" t="s">
        <v>2448</v>
      </c>
      <c r="C476" s="152"/>
      <c r="D476" s="152"/>
      <c r="E476" s="153"/>
      <c r="F476" s="152" t="s">
        <v>2452</v>
      </c>
      <c r="G476" s="154"/>
    </row>
    <row r="477" spans="2:7" x14ac:dyDescent="0.15">
      <c r="B477" s="151" t="s">
        <v>2448</v>
      </c>
      <c r="C477" s="152" t="s">
        <v>2553</v>
      </c>
      <c r="D477" s="152"/>
      <c r="E477" s="153" t="s">
        <v>2554</v>
      </c>
      <c r="F477" s="152" t="s">
        <v>2555</v>
      </c>
      <c r="G477" s="154"/>
    </row>
    <row r="478" spans="2:7" x14ac:dyDescent="0.15">
      <c r="B478" s="151" t="s">
        <v>2448</v>
      </c>
      <c r="C478" s="152" t="s">
        <v>2556</v>
      </c>
      <c r="D478" s="152"/>
      <c r="E478" s="153" t="s">
        <v>2486</v>
      </c>
      <c r="F478" s="152" t="s">
        <v>2557</v>
      </c>
      <c r="G478" s="154" t="s">
        <v>2558</v>
      </c>
    </row>
    <row r="479" spans="2:7" x14ac:dyDescent="0.15">
      <c r="B479" s="151" t="s">
        <v>2448</v>
      </c>
      <c r="C479" s="152" t="s">
        <v>2559</v>
      </c>
      <c r="D479" s="152"/>
      <c r="E479" s="153" t="s">
        <v>2560</v>
      </c>
      <c r="F479" s="152" t="s">
        <v>2559</v>
      </c>
      <c r="G479" s="154" t="s">
        <v>2561</v>
      </c>
    </row>
    <row r="480" spans="2:7" x14ac:dyDescent="0.15">
      <c r="B480" s="151" t="s">
        <v>2448</v>
      </c>
      <c r="C480" s="152" t="s">
        <v>2562</v>
      </c>
      <c r="D480" s="152"/>
      <c r="E480" s="153" t="s">
        <v>2563</v>
      </c>
      <c r="F480" s="152" t="s">
        <v>2564</v>
      </c>
      <c r="G480" s="154"/>
    </row>
    <row r="481" spans="2:7" ht="27" x14ac:dyDescent="0.15">
      <c r="B481" s="151" t="s">
        <v>2448</v>
      </c>
      <c r="C481" s="152" t="s">
        <v>2565</v>
      </c>
      <c r="D481" s="152"/>
      <c r="E481" s="153" t="s">
        <v>2566</v>
      </c>
      <c r="F481" s="152" t="s">
        <v>2567</v>
      </c>
      <c r="G481" s="154" t="s">
        <v>2568</v>
      </c>
    </row>
    <row r="482" spans="2:7" x14ac:dyDescent="0.15">
      <c r="B482" s="151" t="s">
        <v>2448</v>
      </c>
      <c r="C482" s="152" t="s">
        <v>2569</v>
      </c>
      <c r="D482" s="152"/>
      <c r="E482" s="153" t="s">
        <v>2570</v>
      </c>
      <c r="F482" s="152" t="s">
        <v>2567</v>
      </c>
      <c r="G482" s="154"/>
    </row>
    <row r="483" spans="2:7" x14ac:dyDescent="0.15">
      <c r="B483" s="151" t="s">
        <v>2448</v>
      </c>
      <c r="C483" s="152" t="s">
        <v>2571</v>
      </c>
      <c r="D483" s="152"/>
      <c r="E483" s="153" t="s">
        <v>2572</v>
      </c>
      <c r="F483" s="152" t="s">
        <v>2573</v>
      </c>
      <c r="G483" s="154"/>
    </row>
    <row r="484" spans="2:7" x14ac:dyDescent="0.15">
      <c r="B484" s="151" t="s">
        <v>2448</v>
      </c>
      <c r="C484" s="152" t="s">
        <v>2574</v>
      </c>
      <c r="D484" s="152"/>
      <c r="E484" s="153" t="s">
        <v>2575</v>
      </c>
      <c r="F484" s="152" t="s">
        <v>2564</v>
      </c>
      <c r="G484" s="154" t="s">
        <v>2515</v>
      </c>
    </row>
    <row r="485" spans="2:7" ht="27" x14ac:dyDescent="0.15">
      <c r="B485" s="151" t="s">
        <v>2448</v>
      </c>
      <c r="C485" s="152" t="s">
        <v>2576</v>
      </c>
      <c r="D485" s="152" t="s">
        <v>2505</v>
      </c>
      <c r="E485" s="153" t="s">
        <v>2517</v>
      </c>
      <c r="F485" s="152" t="s">
        <v>2577</v>
      </c>
      <c r="G485" s="154" t="s">
        <v>2578</v>
      </c>
    </row>
    <row r="486" spans="2:7" ht="27" x14ac:dyDescent="0.15">
      <c r="B486" s="151" t="s">
        <v>2579</v>
      </c>
      <c r="C486" s="152" t="s">
        <v>2580</v>
      </c>
      <c r="D486" s="152"/>
      <c r="E486" s="153" t="s">
        <v>2581</v>
      </c>
      <c r="F486" s="152" t="s">
        <v>2582</v>
      </c>
      <c r="G486" s="154" t="s">
        <v>2583</v>
      </c>
    </row>
    <row r="487" spans="2:7" x14ac:dyDescent="0.15">
      <c r="B487" s="151" t="s">
        <v>2579</v>
      </c>
      <c r="C487" s="152" t="s">
        <v>2584</v>
      </c>
      <c r="D487" s="152"/>
      <c r="E487" s="153" t="s">
        <v>2585</v>
      </c>
      <c r="F487" s="152" t="s">
        <v>1743</v>
      </c>
      <c r="G487" s="154"/>
    </row>
    <row r="488" spans="2:7" x14ac:dyDescent="0.15">
      <c r="B488" s="151" t="s">
        <v>2579</v>
      </c>
      <c r="C488" s="152"/>
      <c r="D488" s="152"/>
      <c r="E488" s="153"/>
      <c r="F488" s="152" t="s">
        <v>1684</v>
      </c>
      <c r="G488" s="154"/>
    </row>
    <row r="489" spans="2:7" x14ac:dyDescent="0.15">
      <c r="B489" s="151" t="s">
        <v>2579</v>
      </c>
      <c r="C489" s="152" t="s">
        <v>2586</v>
      </c>
      <c r="D489" s="152"/>
      <c r="E489" s="153" t="s">
        <v>2587</v>
      </c>
      <c r="F489" s="152" t="s">
        <v>2204</v>
      </c>
      <c r="G489" s="154"/>
    </row>
    <row r="490" spans="2:7" x14ac:dyDescent="0.15">
      <c r="B490" s="151" t="s">
        <v>2579</v>
      </c>
      <c r="C490" s="152"/>
      <c r="D490" s="152"/>
      <c r="E490" s="153"/>
      <c r="F490" s="152" t="s">
        <v>1684</v>
      </c>
      <c r="G490" s="154"/>
    </row>
    <row r="491" spans="2:7" x14ac:dyDescent="0.15">
      <c r="B491" s="151" t="s">
        <v>2579</v>
      </c>
      <c r="C491" s="152" t="s">
        <v>2588</v>
      </c>
      <c r="D491" s="152"/>
      <c r="E491" s="153" t="s">
        <v>2589</v>
      </c>
      <c r="F491" s="152" t="s">
        <v>2184</v>
      </c>
      <c r="G491" s="154"/>
    </row>
    <row r="492" spans="2:7" x14ac:dyDescent="0.15">
      <c r="B492" s="151" t="s">
        <v>2579</v>
      </c>
      <c r="C492" s="152"/>
      <c r="D492" s="152"/>
      <c r="E492" s="153"/>
      <c r="F492" s="152" t="s">
        <v>1684</v>
      </c>
      <c r="G492" s="154"/>
    </row>
    <row r="493" spans="2:7" x14ac:dyDescent="0.15">
      <c r="B493" s="151" t="s">
        <v>2579</v>
      </c>
      <c r="C493" s="152" t="s">
        <v>2590</v>
      </c>
      <c r="D493" s="152"/>
      <c r="E493" s="153" t="s">
        <v>2591</v>
      </c>
      <c r="F493" s="152" t="s">
        <v>2184</v>
      </c>
      <c r="G493" s="154"/>
    </row>
    <row r="494" spans="2:7" x14ac:dyDescent="0.15">
      <c r="B494" s="151" t="s">
        <v>2579</v>
      </c>
      <c r="C494" s="152"/>
      <c r="D494" s="152"/>
      <c r="E494" s="153"/>
      <c r="F494" s="152" t="s">
        <v>1743</v>
      </c>
      <c r="G494" s="154"/>
    </row>
    <row r="495" spans="2:7" x14ac:dyDescent="0.15">
      <c r="B495" s="151" t="s">
        <v>2579</v>
      </c>
      <c r="C495" s="152" t="s">
        <v>2592</v>
      </c>
      <c r="D495" s="152"/>
      <c r="E495" s="153" t="s">
        <v>2581</v>
      </c>
      <c r="F495" s="152" t="s">
        <v>1685</v>
      </c>
      <c r="G495" s="154"/>
    </row>
    <row r="496" spans="2:7" x14ac:dyDescent="0.15">
      <c r="B496" s="151" t="s">
        <v>2579</v>
      </c>
      <c r="C496" s="152"/>
      <c r="D496" s="152"/>
      <c r="E496" s="153"/>
      <c r="F496" s="152" t="s">
        <v>1850</v>
      </c>
      <c r="G496" s="154"/>
    </row>
    <row r="497" spans="2:7" ht="27" x14ac:dyDescent="0.15">
      <c r="B497" s="151" t="s">
        <v>2579</v>
      </c>
      <c r="C497" s="152"/>
      <c r="D497" s="152"/>
      <c r="E497" s="153"/>
      <c r="F497" s="152" t="s">
        <v>2195</v>
      </c>
      <c r="G497" s="154" t="s">
        <v>2593</v>
      </c>
    </row>
    <row r="498" spans="2:7" x14ac:dyDescent="0.15">
      <c r="B498" s="151" t="s">
        <v>2579</v>
      </c>
      <c r="C498" s="152" t="s">
        <v>2594</v>
      </c>
      <c r="D498" s="152" t="s">
        <v>2595</v>
      </c>
      <c r="E498" s="153"/>
      <c r="F498" s="152"/>
      <c r="G498" s="154"/>
    </row>
    <row r="499" spans="2:7" x14ac:dyDescent="0.15">
      <c r="B499" s="151" t="s">
        <v>2579</v>
      </c>
      <c r="C499" s="152" t="s">
        <v>2596</v>
      </c>
      <c r="D499" s="152"/>
      <c r="E499" s="153" t="s">
        <v>2597</v>
      </c>
      <c r="F499" s="152" t="s">
        <v>2216</v>
      </c>
      <c r="G499" s="154"/>
    </row>
    <row r="500" spans="2:7" x14ac:dyDescent="0.15">
      <c r="B500" s="151" t="s">
        <v>2579</v>
      </c>
      <c r="C500" s="152" t="s">
        <v>2598</v>
      </c>
      <c r="D500" s="152"/>
      <c r="E500" s="153" t="s">
        <v>2599</v>
      </c>
      <c r="F500" s="152" t="s">
        <v>2216</v>
      </c>
      <c r="G500" s="154"/>
    </row>
    <row r="501" spans="2:7" x14ac:dyDescent="0.15">
      <c r="B501" s="151" t="s">
        <v>2579</v>
      </c>
      <c r="C501" s="152" t="s">
        <v>2600</v>
      </c>
      <c r="D501" s="152"/>
      <c r="E501" s="153" t="s">
        <v>2601</v>
      </c>
      <c r="F501" s="152" t="s">
        <v>2216</v>
      </c>
      <c r="G501" s="154"/>
    </row>
    <row r="502" spans="2:7" x14ac:dyDescent="0.15">
      <c r="B502" s="151" t="s">
        <v>2579</v>
      </c>
      <c r="C502" s="152" t="s">
        <v>2602</v>
      </c>
      <c r="D502" s="152"/>
      <c r="E502" s="153" t="s">
        <v>2603</v>
      </c>
      <c r="F502" s="152" t="s">
        <v>2216</v>
      </c>
      <c r="G502" s="154"/>
    </row>
    <row r="503" spans="2:7" x14ac:dyDescent="0.15">
      <c r="B503" s="151" t="s">
        <v>2579</v>
      </c>
      <c r="C503" s="152" t="s">
        <v>2604</v>
      </c>
      <c r="D503" s="152"/>
      <c r="E503" s="153" t="s">
        <v>2605</v>
      </c>
      <c r="F503" s="152" t="s">
        <v>2216</v>
      </c>
      <c r="G503" s="154"/>
    </row>
    <row r="504" spans="2:7" ht="54" x14ac:dyDescent="0.15">
      <c r="B504" s="151" t="s">
        <v>2579</v>
      </c>
      <c r="C504" s="152" t="s">
        <v>2606</v>
      </c>
      <c r="D504" s="152"/>
      <c r="E504" s="153" t="s">
        <v>2607</v>
      </c>
      <c r="F504" s="152" t="s">
        <v>2026</v>
      </c>
      <c r="G504" s="154" t="s">
        <v>2608</v>
      </c>
    </row>
    <row r="505" spans="2:7" x14ac:dyDescent="0.15">
      <c r="B505" s="151" t="s">
        <v>2579</v>
      </c>
      <c r="C505" s="152" t="s">
        <v>2609</v>
      </c>
      <c r="D505" s="152" t="s">
        <v>2610</v>
      </c>
      <c r="E505" s="153" t="s">
        <v>2611</v>
      </c>
      <c r="F505" s="152" t="s">
        <v>2612</v>
      </c>
      <c r="G505" s="154" t="s">
        <v>2613</v>
      </c>
    </row>
    <row r="506" spans="2:7" ht="27" x14ac:dyDescent="0.15">
      <c r="B506" s="151" t="s">
        <v>2614</v>
      </c>
      <c r="C506" s="152" t="s">
        <v>2615</v>
      </c>
      <c r="D506" s="152" t="s">
        <v>2616</v>
      </c>
      <c r="E506" s="153" t="s">
        <v>2617</v>
      </c>
      <c r="F506" s="152" t="s">
        <v>1708</v>
      </c>
      <c r="G506" s="154"/>
    </row>
    <row r="507" spans="2:7" x14ac:dyDescent="0.15">
      <c r="B507" s="151" t="s">
        <v>2614</v>
      </c>
      <c r="C507" s="152"/>
      <c r="D507" s="152"/>
      <c r="E507" s="153"/>
      <c r="F507" s="152" t="s">
        <v>1709</v>
      </c>
      <c r="G507" s="154"/>
    </row>
    <row r="508" spans="2:7" x14ac:dyDescent="0.15">
      <c r="B508" s="151" t="s">
        <v>2614</v>
      </c>
      <c r="C508" s="152"/>
      <c r="D508" s="152"/>
      <c r="E508" s="153"/>
      <c r="F508" s="152" t="s">
        <v>2104</v>
      </c>
      <c r="G508" s="154" t="s">
        <v>2618</v>
      </c>
    </row>
    <row r="509" spans="2:7" x14ac:dyDescent="0.15">
      <c r="B509" s="151" t="s">
        <v>2614</v>
      </c>
      <c r="C509" s="152"/>
      <c r="D509" s="152"/>
      <c r="E509" s="153"/>
      <c r="F509" s="152" t="s">
        <v>1684</v>
      </c>
      <c r="G509" s="154"/>
    </row>
    <row r="510" spans="2:7" x14ac:dyDescent="0.15">
      <c r="B510" s="151" t="s">
        <v>2614</v>
      </c>
      <c r="C510" s="152"/>
      <c r="D510" s="152"/>
      <c r="E510" s="153"/>
      <c r="F510" s="152" t="s">
        <v>2619</v>
      </c>
      <c r="G510" s="154"/>
    </row>
    <row r="511" spans="2:7" ht="27" x14ac:dyDescent="0.15">
      <c r="B511" s="151" t="s">
        <v>2614</v>
      </c>
      <c r="C511" s="152" t="s">
        <v>2620</v>
      </c>
      <c r="D511" s="152" t="s">
        <v>2616</v>
      </c>
      <c r="E511" s="153" t="s">
        <v>2621</v>
      </c>
      <c r="F511" s="152" t="s">
        <v>1708</v>
      </c>
      <c r="G511" s="154"/>
    </row>
    <row r="512" spans="2:7" x14ac:dyDescent="0.15">
      <c r="B512" s="151" t="s">
        <v>2614</v>
      </c>
      <c r="C512" s="152"/>
      <c r="D512" s="152"/>
      <c r="E512" s="153"/>
      <c r="F512" s="152" t="s">
        <v>1684</v>
      </c>
      <c r="G512" s="154"/>
    </row>
    <row r="513" spans="2:7" x14ac:dyDescent="0.15">
      <c r="B513" s="151" t="s">
        <v>2614</v>
      </c>
      <c r="C513" s="152"/>
      <c r="D513" s="152"/>
      <c r="E513" s="153"/>
      <c r="F513" s="152" t="s">
        <v>2619</v>
      </c>
      <c r="G513" s="154" t="s">
        <v>2618</v>
      </c>
    </row>
    <row r="514" spans="2:7" ht="27" x14ac:dyDescent="0.15">
      <c r="B514" s="151" t="s">
        <v>2614</v>
      </c>
      <c r="C514" s="152" t="s">
        <v>2622</v>
      </c>
      <c r="D514" s="152" t="s">
        <v>2616</v>
      </c>
      <c r="E514" s="153" t="s">
        <v>2617</v>
      </c>
      <c r="F514" s="152" t="s">
        <v>1708</v>
      </c>
      <c r="G514" s="154"/>
    </row>
    <row r="515" spans="2:7" x14ac:dyDescent="0.15">
      <c r="B515" s="151" t="s">
        <v>2614</v>
      </c>
      <c r="C515" s="152" t="s">
        <v>2623</v>
      </c>
      <c r="D515" s="152"/>
      <c r="E515" s="153" t="s">
        <v>2624</v>
      </c>
      <c r="F515" s="152" t="s">
        <v>2625</v>
      </c>
      <c r="G515" s="154"/>
    </row>
    <row r="516" spans="2:7" x14ac:dyDescent="0.15">
      <c r="B516" s="151" t="s">
        <v>2614</v>
      </c>
      <c r="C516" s="152"/>
      <c r="D516" s="152"/>
      <c r="E516" s="153"/>
      <c r="F516" s="152" t="s">
        <v>1684</v>
      </c>
      <c r="G516" s="154"/>
    </row>
    <row r="517" spans="2:7" ht="27" x14ac:dyDescent="0.15">
      <c r="B517" s="151" t="s">
        <v>2614</v>
      </c>
      <c r="C517" s="152" t="s">
        <v>2626</v>
      </c>
      <c r="D517" s="152" t="s">
        <v>2616</v>
      </c>
      <c r="E517" s="153" t="s">
        <v>2617</v>
      </c>
      <c r="F517" s="152" t="s">
        <v>1683</v>
      </c>
      <c r="G517" s="154"/>
    </row>
    <row r="518" spans="2:7" ht="27" x14ac:dyDescent="0.15">
      <c r="B518" s="151" t="s">
        <v>2614</v>
      </c>
      <c r="C518" s="152" t="s">
        <v>2627</v>
      </c>
      <c r="D518" s="152" t="s">
        <v>2616</v>
      </c>
      <c r="E518" s="153" t="s">
        <v>2617</v>
      </c>
      <c r="F518" s="152" t="s">
        <v>1685</v>
      </c>
      <c r="G518" s="154" t="s">
        <v>2628</v>
      </c>
    </row>
    <row r="519" spans="2:7" x14ac:dyDescent="0.15">
      <c r="B519" s="151" t="s">
        <v>2614</v>
      </c>
      <c r="C519" s="152"/>
      <c r="D519" s="152"/>
      <c r="E519" s="153"/>
      <c r="F519" s="152" t="s">
        <v>1850</v>
      </c>
      <c r="G519" s="154"/>
    </row>
    <row r="520" spans="2:7" x14ac:dyDescent="0.15">
      <c r="B520" s="151" t="s">
        <v>2614</v>
      </c>
      <c r="C520" s="152"/>
      <c r="D520" s="152"/>
      <c r="E520" s="153"/>
      <c r="F520" s="152" t="s">
        <v>2268</v>
      </c>
      <c r="G520" s="154"/>
    </row>
    <row r="521" spans="2:7" x14ac:dyDescent="0.15">
      <c r="B521" s="151" t="s">
        <v>2614</v>
      </c>
      <c r="C521" s="152"/>
      <c r="D521" s="152"/>
      <c r="E521" s="153"/>
      <c r="F521" s="152" t="s">
        <v>2629</v>
      </c>
      <c r="G521" s="154"/>
    </row>
    <row r="522" spans="2:7" x14ac:dyDescent="0.15">
      <c r="B522" s="151" t="s">
        <v>2614</v>
      </c>
      <c r="C522" s="152"/>
      <c r="D522" s="152"/>
      <c r="E522" s="153"/>
      <c r="F522" s="152" t="s">
        <v>2630</v>
      </c>
      <c r="G522" s="154"/>
    </row>
    <row r="523" spans="2:7" x14ac:dyDescent="0.15">
      <c r="B523" s="151" t="s">
        <v>2631</v>
      </c>
      <c r="C523" s="152" t="s">
        <v>2632</v>
      </c>
      <c r="D523" s="152"/>
      <c r="E523" s="153" t="s">
        <v>2633</v>
      </c>
      <c r="F523" s="152" t="s">
        <v>1681</v>
      </c>
      <c r="G523" s="154" t="s">
        <v>2634</v>
      </c>
    </row>
    <row r="524" spans="2:7" x14ac:dyDescent="0.15">
      <c r="B524" s="151" t="s">
        <v>2631</v>
      </c>
      <c r="C524" s="152"/>
      <c r="D524" s="152"/>
      <c r="E524" s="153"/>
      <c r="F524" s="152" t="s">
        <v>1708</v>
      </c>
      <c r="G524" s="154"/>
    </row>
    <row r="525" spans="2:7" x14ac:dyDescent="0.15">
      <c r="B525" s="151" t="s">
        <v>2631</v>
      </c>
      <c r="C525" s="152"/>
      <c r="D525" s="152"/>
      <c r="E525" s="153"/>
      <c r="F525" s="152" t="s">
        <v>1683</v>
      </c>
      <c r="G525" s="154"/>
    </row>
    <row r="526" spans="2:7" x14ac:dyDescent="0.15">
      <c r="B526" s="151" t="s">
        <v>2631</v>
      </c>
      <c r="C526" s="152"/>
      <c r="D526" s="152"/>
      <c r="E526" s="153"/>
      <c r="F526" s="152" t="s">
        <v>1684</v>
      </c>
      <c r="G526" s="154"/>
    </row>
    <row r="527" spans="2:7" x14ac:dyDescent="0.15">
      <c r="B527" s="151" t="s">
        <v>2631</v>
      </c>
      <c r="C527" s="152" t="s">
        <v>2635</v>
      </c>
      <c r="D527" s="152"/>
      <c r="E527" s="153" t="s">
        <v>2636</v>
      </c>
      <c r="F527" s="152" t="s">
        <v>1708</v>
      </c>
      <c r="G527" s="154"/>
    </row>
    <row r="528" spans="2:7" x14ac:dyDescent="0.15">
      <c r="B528" s="151" t="s">
        <v>2631</v>
      </c>
      <c r="C528" s="152"/>
      <c r="D528" s="152"/>
      <c r="E528" s="153"/>
      <c r="F528" s="152" t="s">
        <v>1684</v>
      </c>
      <c r="G528" s="154"/>
    </row>
    <row r="529" spans="2:7" x14ac:dyDescent="0.15">
      <c r="B529" s="151" t="s">
        <v>2631</v>
      </c>
      <c r="C529" s="152" t="s">
        <v>2637</v>
      </c>
      <c r="D529" s="152"/>
      <c r="E529" s="153" t="s">
        <v>2638</v>
      </c>
      <c r="F529" s="152" t="s">
        <v>1684</v>
      </c>
      <c r="G529" s="154"/>
    </row>
    <row r="530" spans="2:7" x14ac:dyDescent="0.15">
      <c r="B530" s="151" t="s">
        <v>2631</v>
      </c>
      <c r="C530" s="152" t="s">
        <v>2639</v>
      </c>
      <c r="D530" s="152"/>
      <c r="E530" s="153" t="s">
        <v>2640</v>
      </c>
      <c r="F530" s="152" t="s">
        <v>1684</v>
      </c>
      <c r="G530" s="154"/>
    </row>
    <row r="531" spans="2:7" x14ac:dyDescent="0.15">
      <c r="B531" s="151" t="s">
        <v>2631</v>
      </c>
      <c r="C531" s="152" t="s">
        <v>2641</v>
      </c>
      <c r="D531" s="152"/>
      <c r="E531" s="153" t="s">
        <v>2642</v>
      </c>
      <c r="F531" s="152" t="s">
        <v>2643</v>
      </c>
      <c r="G531" s="154" t="s">
        <v>2644</v>
      </c>
    </row>
    <row r="532" spans="2:7" x14ac:dyDescent="0.15">
      <c r="B532" s="151" t="s">
        <v>2631</v>
      </c>
      <c r="C532" s="152"/>
      <c r="D532" s="152"/>
      <c r="E532" s="153"/>
      <c r="F532" s="152" t="s">
        <v>1684</v>
      </c>
      <c r="G532" s="154"/>
    </row>
    <row r="533" spans="2:7" ht="27" x14ac:dyDescent="0.15">
      <c r="B533" s="151" t="s">
        <v>2631</v>
      </c>
      <c r="C533" s="152" t="s">
        <v>2645</v>
      </c>
      <c r="D533" s="152"/>
      <c r="E533" s="153" t="s">
        <v>2646</v>
      </c>
      <c r="F533" s="152" t="s">
        <v>1708</v>
      </c>
      <c r="G533" s="154"/>
    </row>
    <row r="534" spans="2:7" x14ac:dyDescent="0.15">
      <c r="B534" s="151" t="s">
        <v>2631</v>
      </c>
      <c r="C534" s="152"/>
      <c r="D534" s="152"/>
      <c r="E534" s="153"/>
      <c r="F534" s="152" t="s">
        <v>1693</v>
      </c>
      <c r="G534" s="154"/>
    </row>
    <row r="535" spans="2:7" x14ac:dyDescent="0.15">
      <c r="B535" s="151" t="s">
        <v>2631</v>
      </c>
      <c r="C535" s="152"/>
      <c r="D535" s="152"/>
      <c r="E535" s="153"/>
      <c r="F535" s="152" t="s">
        <v>1684</v>
      </c>
      <c r="G535" s="154"/>
    </row>
    <row r="536" spans="2:7" x14ac:dyDescent="0.15">
      <c r="B536" s="151" t="s">
        <v>2631</v>
      </c>
      <c r="C536" s="152" t="s">
        <v>2647</v>
      </c>
      <c r="D536" s="152"/>
      <c r="E536" s="153" t="s">
        <v>2648</v>
      </c>
      <c r="F536" s="152" t="s">
        <v>1743</v>
      </c>
      <c r="G536" s="154"/>
    </row>
    <row r="537" spans="2:7" x14ac:dyDescent="0.15">
      <c r="B537" s="151" t="s">
        <v>2631</v>
      </c>
      <c r="C537" s="152" t="s">
        <v>2649</v>
      </c>
      <c r="D537" s="152"/>
      <c r="E537" s="153" t="s">
        <v>2650</v>
      </c>
      <c r="F537" s="152" t="s">
        <v>2651</v>
      </c>
      <c r="G537" s="154"/>
    </row>
    <row r="538" spans="2:7" ht="27" x14ac:dyDescent="0.15">
      <c r="B538" s="151" t="s">
        <v>2631</v>
      </c>
      <c r="C538" s="152" t="s">
        <v>2652</v>
      </c>
      <c r="D538" s="152"/>
      <c r="E538" s="153" t="s">
        <v>2653</v>
      </c>
      <c r="F538" s="152" t="s">
        <v>2651</v>
      </c>
      <c r="G538" s="154" t="s">
        <v>2654</v>
      </c>
    </row>
    <row r="539" spans="2:7" x14ac:dyDescent="0.15">
      <c r="B539" s="151" t="s">
        <v>2631</v>
      </c>
      <c r="C539" s="152" t="s">
        <v>2655</v>
      </c>
      <c r="D539" s="152"/>
      <c r="E539" s="153" t="s">
        <v>2656</v>
      </c>
      <c r="F539" s="152" t="s">
        <v>1832</v>
      </c>
      <c r="G539" s="154"/>
    </row>
    <row r="540" spans="2:7" x14ac:dyDescent="0.15">
      <c r="B540" s="151" t="s">
        <v>2631</v>
      </c>
      <c r="C540" s="152" t="s">
        <v>2657</v>
      </c>
      <c r="D540" s="152"/>
      <c r="E540" s="153" t="s">
        <v>2658</v>
      </c>
      <c r="F540" s="152"/>
      <c r="G540" s="154" t="s">
        <v>2659</v>
      </c>
    </row>
    <row r="541" spans="2:7" x14ac:dyDescent="0.15">
      <c r="B541" s="151" t="s">
        <v>2631</v>
      </c>
      <c r="C541" s="152" t="s">
        <v>2660</v>
      </c>
      <c r="D541" s="152"/>
      <c r="E541" s="153" t="s">
        <v>2661</v>
      </c>
      <c r="F541" s="152" t="s">
        <v>1708</v>
      </c>
      <c r="G541" s="154"/>
    </row>
    <row r="542" spans="2:7" x14ac:dyDescent="0.15">
      <c r="B542" s="151" t="s">
        <v>2631</v>
      </c>
      <c r="C542" s="152"/>
      <c r="D542" s="152"/>
      <c r="E542" s="153"/>
      <c r="F542" s="152" t="s">
        <v>1684</v>
      </c>
      <c r="G542" s="154"/>
    </row>
    <row r="543" spans="2:7" x14ac:dyDescent="0.15">
      <c r="B543" s="151" t="s">
        <v>2631</v>
      </c>
      <c r="C543" s="152"/>
      <c r="D543" s="152"/>
      <c r="E543" s="153"/>
      <c r="F543" s="152" t="s">
        <v>2662</v>
      </c>
      <c r="G543" s="154"/>
    </row>
    <row r="544" spans="2:7" x14ac:dyDescent="0.15">
      <c r="B544" s="151" t="s">
        <v>2631</v>
      </c>
      <c r="C544" s="152"/>
      <c r="D544" s="152"/>
      <c r="E544" s="153"/>
      <c r="F544" s="152" t="s">
        <v>2663</v>
      </c>
      <c r="G544" s="154" t="s">
        <v>2664</v>
      </c>
    </row>
    <row r="545" spans="2:7" x14ac:dyDescent="0.15">
      <c r="B545" s="151" t="s">
        <v>2631</v>
      </c>
      <c r="C545" s="152" t="s">
        <v>2665</v>
      </c>
      <c r="D545" s="152"/>
      <c r="E545" s="153" t="s">
        <v>2666</v>
      </c>
      <c r="F545" s="152" t="s">
        <v>1684</v>
      </c>
      <c r="G545" s="154"/>
    </row>
    <row r="546" spans="2:7" x14ac:dyDescent="0.15">
      <c r="B546" s="151" t="s">
        <v>2631</v>
      </c>
      <c r="C546" s="152" t="s">
        <v>2667</v>
      </c>
      <c r="D546" s="152"/>
      <c r="E546" s="153" t="s">
        <v>2668</v>
      </c>
      <c r="F546" s="152" t="s">
        <v>2204</v>
      </c>
      <c r="G546" s="154"/>
    </row>
    <row r="547" spans="2:7" x14ac:dyDescent="0.15">
      <c r="B547" s="151" t="s">
        <v>2631</v>
      </c>
      <c r="C547" s="152" t="s">
        <v>2669</v>
      </c>
      <c r="D547" s="152"/>
      <c r="E547" s="153" t="s">
        <v>2670</v>
      </c>
      <c r="F547" s="152" t="s">
        <v>2120</v>
      </c>
      <c r="G547" s="154"/>
    </row>
    <row r="548" spans="2:7" ht="27" x14ac:dyDescent="0.15">
      <c r="B548" s="151" t="s">
        <v>2631</v>
      </c>
      <c r="C548" s="152" t="s">
        <v>2671</v>
      </c>
      <c r="D548" s="152"/>
      <c r="E548" s="153" t="s">
        <v>2672</v>
      </c>
      <c r="F548" s="152" t="s">
        <v>1708</v>
      </c>
      <c r="G548" s="154"/>
    </row>
    <row r="549" spans="2:7" x14ac:dyDescent="0.15">
      <c r="B549" s="151" t="s">
        <v>2631</v>
      </c>
      <c r="C549" s="152"/>
      <c r="D549" s="152"/>
      <c r="E549" s="153"/>
      <c r="F549" s="152" t="s">
        <v>1684</v>
      </c>
      <c r="G549" s="154"/>
    </row>
    <row r="550" spans="2:7" x14ac:dyDescent="0.15">
      <c r="B550" s="151" t="s">
        <v>2631</v>
      </c>
      <c r="C550" s="152"/>
      <c r="D550" s="152"/>
      <c r="E550" s="153"/>
      <c r="F550" s="152" t="s">
        <v>1709</v>
      </c>
      <c r="G550" s="154"/>
    </row>
    <row r="551" spans="2:7" x14ac:dyDescent="0.15">
      <c r="B551" s="151" t="s">
        <v>2631</v>
      </c>
      <c r="C551" s="152"/>
      <c r="D551" s="152"/>
      <c r="E551" s="153"/>
      <c r="F551" s="152" t="s">
        <v>2673</v>
      </c>
      <c r="G551" s="154"/>
    </row>
    <row r="552" spans="2:7" x14ac:dyDescent="0.15">
      <c r="B552" s="151" t="s">
        <v>2631</v>
      </c>
      <c r="C552" s="152" t="s">
        <v>2674</v>
      </c>
      <c r="D552" s="152"/>
      <c r="E552" s="153" t="s">
        <v>2675</v>
      </c>
      <c r="F552" s="152" t="s">
        <v>1693</v>
      </c>
      <c r="G552" s="154"/>
    </row>
    <row r="553" spans="2:7" x14ac:dyDescent="0.15">
      <c r="B553" s="151" t="s">
        <v>2631</v>
      </c>
      <c r="C553" s="152"/>
      <c r="D553" s="152"/>
      <c r="E553" s="153"/>
      <c r="F553" s="152" t="s">
        <v>1832</v>
      </c>
      <c r="G553" s="154"/>
    </row>
    <row r="554" spans="2:7" ht="40.5" x14ac:dyDescent="0.15">
      <c r="B554" s="151" t="s">
        <v>2631</v>
      </c>
      <c r="C554" s="152" t="s">
        <v>2676</v>
      </c>
      <c r="D554" s="152"/>
      <c r="E554" s="153" t="s">
        <v>2677</v>
      </c>
      <c r="F554" s="152" t="s">
        <v>1685</v>
      </c>
      <c r="G554" s="154"/>
    </row>
    <row r="555" spans="2:7" x14ac:dyDescent="0.15">
      <c r="B555" s="151" t="s">
        <v>2631</v>
      </c>
      <c r="C555" s="152"/>
      <c r="D555" s="152"/>
      <c r="E555" s="153"/>
      <c r="F555" s="152" t="s">
        <v>1850</v>
      </c>
      <c r="G555" s="154"/>
    </row>
    <row r="556" spans="2:7" x14ac:dyDescent="0.15">
      <c r="B556" s="151" t="s">
        <v>2631</v>
      </c>
      <c r="C556" s="152"/>
      <c r="D556" s="152"/>
      <c r="E556" s="153"/>
      <c r="F556" s="152" t="s">
        <v>1720</v>
      </c>
      <c r="G556" s="154"/>
    </row>
    <row r="557" spans="2:7" x14ac:dyDescent="0.15">
      <c r="B557" s="151" t="s">
        <v>2631</v>
      </c>
      <c r="C557" s="152"/>
      <c r="D557" s="152"/>
      <c r="E557" s="153"/>
      <c r="F557" s="152" t="s">
        <v>2678</v>
      </c>
      <c r="G557" s="154"/>
    </row>
    <row r="558" spans="2:7" x14ac:dyDescent="0.15">
      <c r="B558" s="151" t="s">
        <v>2631</v>
      </c>
      <c r="C558" s="152"/>
      <c r="D558" s="152"/>
      <c r="E558" s="153"/>
      <c r="F558" s="152" t="s">
        <v>1946</v>
      </c>
      <c r="G558" s="154"/>
    </row>
    <row r="559" spans="2:7" x14ac:dyDescent="0.15">
      <c r="B559" s="151" t="s">
        <v>2631</v>
      </c>
      <c r="C559" s="152"/>
      <c r="D559" s="152"/>
      <c r="E559" s="153"/>
      <c r="F559" s="152" t="s">
        <v>2679</v>
      </c>
      <c r="G559" s="154"/>
    </row>
    <row r="560" spans="2:7" ht="54" x14ac:dyDescent="0.15">
      <c r="B560" s="151" t="s">
        <v>2631</v>
      </c>
      <c r="C560" s="152" t="s">
        <v>2680</v>
      </c>
      <c r="D560" s="152"/>
      <c r="E560" s="153" t="s">
        <v>2633</v>
      </c>
      <c r="F560" s="152" t="s">
        <v>2216</v>
      </c>
      <c r="G560" s="154" t="s">
        <v>2681</v>
      </c>
    </row>
    <row r="561" spans="2:7" x14ac:dyDescent="0.15">
      <c r="B561" s="151" t="s">
        <v>2631</v>
      </c>
      <c r="C561" s="152"/>
      <c r="D561" s="152"/>
      <c r="E561" s="153"/>
      <c r="F561" s="152" t="s">
        <v>2257</v>
      </c>
      <c r="G561" s="154"/>
    </row>
    <row r="562" spans="2:7" x14ac:dyDescent="0.15">
      <c r="B562" s="151" t="s">
        <v>2631</v>
      </c>
      <c r="C562" s="152"/>
      <c r="D562" s="152"/>
      <c r="E562" s="153"/>
      <c r="F562" s="152" t="s">
        <v>2258</v>
      </c>
      <c r="G562" s="154"/>
    </row>
    <row r="563" spans="2:7" x14ac:dyDescent="0.15">
      <c r="B563" s="151" t="s">
        <v>2631</v>
      </c>
      <c r="C563" s="152"/>
      <c r="D563" s="152"/>
      <c r="E563" s="153"/>
      <c r="F563" s="152" t="s">
        <v>2629</v>
      </c>
      <c r="G563" s="154"/>
    </row>
    <row r="564" spans="2:7" ht="27" x14ac:dyDescent="0.15">
      <c r="B564" s="151" t="s">
        <v>2631</v>
      </c>
      <c r="C564" s="152" t="s">
        <v>2682</v>
      </c>
      <c r="D564" s="152"/>
      <c r="E564" s="153" t="s">
        <v>2683</v>
      </c>
      <c r="F564" s="152" t="s">
        <v>2216</v>
      </c>
      <c r="G564" s="154"/>
    </row>
    <row r="565" spans="2:7" ht="27" x14ac:dyDescent="0.15">
      <c r="B565" s="151" t="s">
        <v>2631</v>
      </c>
      <c r="C565" s="152" t="s">
        <v>2684</v>
      </c>
      <c r="D565" s="152"/>
      <c r="E565" s="153" t="s">
        <v>2661</v>
      </c>
      <c r="F565" s="152" t="s">
        <v>2135</v>
      </c>
      <c r="G565" s="154"/>
    </row>
    <row r="566" spans="2:7" x14ac:dyDescent="0.15">
      <c r="B566" s="151" t="s">
        <v>2631</v>
      </c>
      <c r="C566" s="152"/>
      <c r="D566" s="152"/>
      <c r="E566" s="153"/>
      <c r="F566" s="152" t="s">
        <v>2685</v>
      </c>
      <c r="G566" s="154" t="s">
        <v>2686</v>
      </c>
    </row>
    <row r="567" spans="2:7" ht="27" x14ac:dyDescent="0.15">
      <c r="B567" s="151" t="s">
        <v>2631</v>
      </c>
      <c r="C567" s="152" t="s">
        <v>2687</v>
      </c>
      <c r="D567" s="152"/>
      <c r="E567" s="153" t="s">
        <v>2688</v>
      </c>
      <c r="F567" s="152" t="s">
        <v>2135</v>
      </c>
      <c r="G567" s="154"/>
    </row>
    <row r="568" spans="2:7" ht="27" x14ac:dyDescent="0.15">
      <c r="B568" s="151" t="s">
        <v>2631</v>
      </c>
      <c r="C568" s="152" t="s">
        <v>2689</v>
      </c>
      <c r="D568" s="152"/>
      <c r="E568" s="153" t="s">
        <v>2690</v>
      </c>
      <c r="F568" s="152" t="s">
        <v>1832</v>
      </c>
      <c r="G568" s="154"/>
    </row>
    <row r="569" spans="2:7" ht="40.5" x14ac:dyDescent="0.15">
      <c r="B569" s="151" t="s">
        <v>2631</v>
      </c>
      <c r="C569" s="152" t="s">
        <v>2691</v>
      </c>
      <c r="D569" s="152"/>
      <c r="E569" s="153" t="s">
        <v>2692</v>
      </c>
      <c r="F569" s="152" t="s">
        <v>2693</v>
      </c>
      <c r="G569" s="154"/>
    </row>
    <row r="570" spans="2:7" x14ac:dyDescent="0.15">
      <c r="B570" s="151" t="s">
        <v>2694</v>
      </c>
      <c r="C570" s="152" t="s">
        <v>2695</v>
      </c>
      <c r="D570" s="152" t="s">
        <v>2696</v>
      </c>
      <c r="E570" s="153" t="s">
        <v>2697</v>
      </c>
      <c r="F570" s="152" t="s">
        <v>2698</v>
      </c>
      <c r="G570" s="154"/>
    </row>
    <row r="571" spans="2:7" x14ac:dyDescent="0.15">
      <c r="B571" s="151" t="s">
        <v>2694</v>
      </c>
      <c r="C571" s="152"/>
      <c r="D571" s="152"/>
      <c r="E571" s="153"/>
      <c r="F571" s="152" t="s">
        <v>2699</v>
      </c>
      <c r="G571" s="154"/>
    </row>
    <row r="572" spans="2:7" x14ac:dyDescent="0.15">
      <c r="B572" s="151" t="s">
        <v>2694</v>
      </c>
      <c r="C572" s="152"/>
      <c r="D572" s="152"/>
      <c r="E572" s="153"/>
      <c r="F572" s="152" t="s">
        <v>2678</v>
      </c>
      <c r="G572" s="154"/>
    </row>
    <row r="573" spans="2:7" x14ac:dyDescent="0.15">
      <c r="B573" s="151" t="s">
        <v>2694</v>
      </c>
      <c r="C573" s="152"/>
      <c r="D573" s="152"/>
      <c r="E573" s="153"/>
      <c r="F573" s="152" t="s">
        <v>2700</v>
      </c>
      <c r="G573" s="154"/>
    </row>
    <row r="574" spans="2:7" ht="27" x14ac:dyDescent="0.15">
      <c r="B574" s="151" t="s">
        <v>2694</v>
      </c>
      <c r="C574" s="152"/>
      <c r="D574" s="152"/>
      <c r="E574" s="153"/>
      <c r="F574" s="152" t="s">
        <v>2701</v>
      </c>
      <c r="G574" s="154" t="s">
        <v>2246</v>
      </c>
    </row>
    <row r="575" spans="2:7" x14ac:dyDescent="0.15">
      <c r="B575" s="151" t="s">
        <v>2694</v>
      </c>
      <c r="C575" s="152"/>
      <c r="D575" s="152"/>
      <c r="E575" s="153"/>
      <c r="F575" s="152" t="s">
        <v>2702</v>
      </c>
      <c r="G575" s="154" t="s">
        <v>2246</v>
      </c>
    </row>
    <row r="576" spans="2:7" ht="27" x14ac:dyDescent="0.15">
      <c r="B576" s="151" t="s">
        <v>2694</v>
      </c>
      <c r="C576" s="152" t="s">
        <v>2703</v>
      </c>
      <c r="D576" s="152"/>
      <c r="E576" s="153" t="s">
        <v>2704</v>
      </c>
      <c r="F576" s="152" t="s">
        <v>2705</v>
      </c>
      <c r="G576" s="154"/>
    </row>
    <row r="577" spans="2:7" ht="27" x14ac:dyDescent="0.15">
      <c r="B577" s="151" t="s">
        <v>2694</v>
      </c>
      <c r="C577" s="152" t="s">
        <v>2706</v>
      </c>
      <c r="D577" s="152"/>
      <c r="E577" s="153" t="s">
        <v>2707</v>
      </c>
      <c r="F577" s="152" t="s">
        <v>2705</v>
      </c>
      <c r="G577" s="154"/>
    </row>
    <row r="578" spans="2:7" ht="27" x14ac:dyDescent="0.15">
      <c r="B578" s="151" t="s">
        <v>2694</v>
      </c>
      <c r="C578" s="152" t="s">
        <v>2708</v>
      </c>
      <c r="D578" s="152"/>
      <c r="E578" s="153" t="s">
        <v>2709</v>
      </c>
      <c r="F578" s="152" t="s">
        <v>2705</v>
      </c>
      <c r="G578" s="154"/>
    </row>
    <row r="579" spans="2:7" ht="27" x14ac:dyDescent="0.15">
      <c r="B579" s="151" t="s">
        <v>2694</v>
      </c>
      <c r="C579" s="152" t="s">
        <v>2710</v>
      </c>
      <c r="D579" s="152"/>
      <c r="E579" s="153" t="s">
        <v>2711</v>
      </c>
      <c r="F579" s="152" t="s">
        <v>2705</v>
      </c>
      <c r="G579" s="154"/>
    </row>
    <row r="580" spans="2:7" ht="27" x14ac:dyDescent="0.15">
      <c r="B580" s="151" t="s">
        <v>2694</v>
      </c>
      <c r="C580" s="152" t="s">
        <v>2712</v>
      </c>
      <c r="D580" s="152" t="s">
        <v>2713</v>
      </c>
      <c r="E580" s="153" t="s">
        <v>2714</v>
      </c>
      <c r="F580" s="152" t="s">
        <v>2705</v>
      </c>
      <c r="G580" s="154"/>
    </row>
    <row r="581" spans="2:7" ht="27" x14ac:dyDescent="0.15">
      <c r="B581" s="151" t="s">
        <v>2694</v>
      </c>
      <c r="C581" s="152" t="s">
        <v>2715</v>
      </c>
      <c r="D581" s="152"/>
      <c r="E581" s="153" t="s">
        <v>2716</v>
      </c>
      <c r="F581" s="152" t="s">
        <v>1708</v>
      </c>
      <c r="G581" s="154"/>
    </row>
    <row r="582" spans="2:7" x14ac:dyDescent="0.15">
      <c r="B582" s="151" t="s">
        <v>2694</v>
      </c>
      <c r="C582" s="152"/>
      <c r="D582" s="152"/>
      <c r="E582" s="153"/>
      <c r="F582" s="152" t="s">
        <v>1752</v>
      </c>
      <c r="G582" s="154"/>
    </row>
    <row r="583" spans="2:7" x14ac:dyDescent="0.15">
      <c r="B583" s="151" t="s">
        <v>2694</v>
      </c>
      <c r="C583" s="152" t="s">
        <v>2717</v>
      </c>
      <c r="D583" s="152"/>
      <c r="E583" s="153" t="s">
        <v>2718</v>
      </c>
      <c r="F583" s="152" t="s">
        <v>2705</v>
      </c>
      <c r="G583" s="154"/>
    </row>
    <row r="584" spans="2:7" x14ac:dyDescent="0.15">
      <c r="B584" s="151" t="s">
        <v>2694</v>
      </c>
      <c r="C584" s="152" t="s">
        <v>2719</v>
      </c>
      <c r="D584" s="152"/>
      <c r="E584" s="153" t="s">
        <v>2720</v>
      </c>
      <c r="F584" s="152" t="s">
        <v>1684</v>
      </c>
      <c r="G584" s="154"/>
    </row>
    <row r="585" spans="2:7" ht="27" x14ac:dyDescent="0.15">
      <c r="B585" s="151" t="s">
        <v>2694</v>
      </c>
      <c r="C585" s="152" t="s">
        <v>2721</v>
      </c>
      <c r="D585" s="152" t="s">
        <v>2713</v>
      </c>
      <c r="E585" s="153" t="s">
        <v>2722</v>
      </c>
      <c r="F585" s="152" t="s">
        <v>1684</v>
      </c>
      <c r="G585" s="154" t="s">
        <v>2723</v>
      </c>
    </row>
    <row r="586" spans="2:7" ht="27" x14ac:dyDescent="0.15">
      <c r="B586" s="151" t="s">
        <v>2694</v>
      </c>
      <c r="C586" s="152" t="s">
        <v>2724</v>
      </c>
      <c r="D586" s="152" t="s">
        <v>2713</v>
      </c>
      <c r="E586" s="153" t="s">
        <v>2716</v>
      </c>
      <c r="F586" s="152" t="s">
        <v>1685</v>
      </c>
      <c r="G586" s="154"/>
    </row>
    <row r="587" spans="2:7" x14ac:dyDescent="0.15">
      <c r="B587" s="151" t="s">
        <v>2694</v>
      </c>
      <c r="C587" s="152"/>
      <c r="D587" s="152"/>
      <c r="E587" s="153"/>
      <c r="F587" s="152" t="s">
        <v>1850</v>
      </c>
      <c r="G587" s="154"/>
    </row>
    <row r="588" spans="2:7" x14ac:dyDescent="0.15">
      <c r="B588" s="151" t="s">
        <v>2694</v>
      </c>
      <c r="C588" s="152"/>
      <c r="D588" s="152"/>
      <c r="E588" s="153"/>
      <c r="F588" s="152" t="s">
        <v>2259</v>
      </c>
      <c r="G588" s="154"/>
    </row>
    <row r="589" spans="2:7" ht="27" x14ac:dyDescent="0.15">
      <c r="B589" s="151" t="s">
        <v>2694</v>
      </c>
      <c r="C589" s="152" t="s">
        <v>2725</v>
      </c>
      <c r="D589" s="152" t="s">
        <v>2713</v>
      </c>
      <c r="E589" s="153" t="s">
        <v>2726</v>
      </c>
      <c r="F589" s="152" t="s">
        <v>2135</v>
      </c>
      <c r="G589" s="154"/>
    </row>
    <row r="590" spans="2:7" x14ac:dyDescent="0.15">
      <c r="B590" s="151" t="s">
        <v>2694</v>
      </c>
      <c r="C590" s="152"/>
      <c r="D590" s="152"/>
      <c r="E590" s="153"/>
      <c r="F590" s="152" t="s">
        <v>2727</v>
      </c>
      <c r="G590" s="154"/>
    </row>
    <row r="591" spans="2:7" ht="27" x14ac:dyDescent="0.15">
      <c r="B591" s="151" t="s">
        <v>2728</v>
      </c>
      <c r="C591" s="152" t="s">
        <v>2729</v>
      </c>
      <c r="D591" s="152" t="s">
        <v>2730</v>
      </c>
      <c r="E591" s="153" t="s">
        <v>2731</v>
      </c>
      <c r="F591" s="152" t="s">
        <v>2732</v>
      </c>
      <c r="G591" s="154" t="s">
        <v>2733</v>
      </c>
    </row>
    <row r="592" spans="2:7" ht="54" x14ac:dyDescent="0.15">
      <c r="B592" s="151" t="s">
        <v>2728</v>
      </c>
      <c r="C592" s="152" t="s">
        <v>2734</v>
      </c>
      <c r="D592" s="152" t="s">
        <v>2730</v>
      </c>
      <c r="E592" s="153" t="s">
        <v>2735</v>
      </c>
      <c r="F592" s="152" t="s">
        <v>1684</v>
      </c>
      <c r="G592" s="154" t="s">
        <v>2736</v>
      </c>
    </row>
    <row r="593" spans="2:7" ht="27" x14ac:dyDescent="0.15">
      <c r="B593" s="151" t="s">
        <v>2728</v>
      </c>
      <c r="C593" s="152" t="s">
        <v>2737</v>
      </c>
      <c r="D593" s="152" t="s">
        <v>2730</v>
      </c>
      <c r="E593" s="153" t="s">
        <v>2738</v>
      </c>
      <c r="F593" s="152" t="s">
        <v>1684</v>
      </c>
      <c r="G593" s="154" t="s">
        <v>2739</v>
      </c>
    </row>
    <row r="594" spans="2:7" ht="27" x14ac:dyDescent="0.15">
      <c r="B594" s="151" t="s">
        <v>2728</v>
      </c>
      <c r="C594" s="152" t="s">
        <v>2740</v>
      </c>
      <c r="D594" s="152" t="s">
        <v>2730</v>
      </c>
      <c r="E594" s="153" t="s">
        <v>2741</v>
      </c>
      <c r="F594" s="152" t="s">
        <v>1684</v>
      </c>
      <c r="G594" s="154" t="s">
        <v>2742</v>
      </c>
    </row>
    <row r="595" spans="2:7" ht="27" x14ac:dyDescent="0.15">
      <c r="B595" s="151" t="s">
        <v>2728</v>
      </c>
      <c r="C595" s="152" t="s">
        <v>2743</v>
      </c>
      <c r="D595" s="152" t="s">
        <v>2730</v>
      </c>
      <c r="E595" s="153" t="s">
        <v>2744</v>
      </c>
      <c r="F595" s="152" t="s">
        <v>1684</v>
      </c>
      <c r="G595" s="154" t="s">
        <v>2745</v>
      </c>
    </row>
    <row r="596" spans="2:7" ht="27" x14ac:dyDescent="0.15">
      <c r="B596" s="151" t="s">
        <v>2728</v>
      </c>
      <c r="C596" s="152" t="s">
        <v>2746</v>
      </c>
      <c r="D596" s="152" t="s">
        <v>2730</v>
      </c>
      <c r="E596" s="153" t="s">
        <v>2747</v>
      </c>
      <c r="F596" s="152" t="s">
        <v>1684</v>
      </c>
      <c r="G596" s="154" t="s">
        <v>2748</v>
      </c>
    </row>
    <row r="597" spans="2:7" ht="27" x14ac:dyDescent="0.15">
      <c r="B597" s="151" t="s">
        <v>2728</v>
      </c>
      <c r="C597" s="152" t="s">
        <v>2749</v>
      </c>
      <c r="D597" s="152" t="s">
        <v>2730</v>
      </c>
      <c r="E597" s="153" t="s">
        <v>2735</v>
      </c>
      <c r="F597" s="152" t="s">
        <v>2750</v>
      </c>
      <c r="G597" s="154"/>
    </row>
    <row r="598" spans="2:7" ht="27" x14ac:dyDescent="0.15">
      <c r="B598" s="151" t="s">
        <v>2728</v>
      </c>
      <c r="C598" s="152" t="s">
        <v>2751</v>
      </c>
      <c r="D598" s="152" t="s">
        <v>2730</v>
      </c>
      <c r="E598" s="153" t="s">
        <v>2752</v>
      </c>
      <c r="F598" s="152" t="s">
        <v>2750</v>
      </c>
      <c r="G598" s="154"/>
    </row>
    <row r="599" spans="2:7" ht="27" x14ac:dyDescent="0.15">
      <c r="B599" s="151" t="s">
        <v>2728</v>
      </c>
      <c r="C599" s="152" t="s">
        <v>2753</v>
      </c>
      <c r="D599" s="152" t="s">
        <v>2730</v>
      </c>
      <c r="E599" s="153" t="s">
        <v>2754</v>
      </c>
      <c r="F599" s="152" t="s">
        <v>2750</v>
      </c>
      <c r="G599" s="154"/>
    </row>
    <row r="600" spans="2:7" ht="27" x14ac:dyDescent="0.15">
      <c r="B600" s="151" t="s">
        <v>2728</v>
      </c>
      <c r="C600" s="152" t="s">
        <v>2755</v>
      </c>
      <c r="D600" s="152" t="s">
        <v>2730</v>
      </c>
      <c r="E600" s="153" t="s">
        <v>2756</v>
      </c>
      <c r="F600" s="152" t="s">
        <v>1709</v>
      </c>
      <c r="G600" s="154"/>
    </row>
    <row r="601" spans="2:7" ht="27" x14ac:dyDescent="0.15">
      <c r="B601" s="151" t="s">
        <v>2728</v>
      </c>
      <c r="C601" s="152" t="s">
        <v>2757</v>
      </c>
      <c r="D601" s="152" t="s">
        <v>2730</v>
      </c>
      <c r="E601" s="153" t="s">
        <v>2758</v>
      </c>
      <c r="F601" s="152" t="s">
        <v>2104</v>
      </c>
      <c r="G601" s="154" t="s">
        <v>2759</v>
      </c>
    </row>
    <row r="602" spans="2:7" ht="27" x14ac:dyDescent="0.15">
      <c r="B602" s="151" t="s">
        <v>2728</v>
      </c>
      <c r="C602" s="152" t="s">
        <v>2760</v>
      </c>
      <c r="D602" s="152" t="s">
        <v>2730</v>
      </c>
      <c r="E602" s="153" t="s">
        <v>2761</v>
      </c>
      <c r="F602" s="152" t="s">
        <v>1685</v>
      </c>
      <c r="G602" s="154"/>
    </row>
    <row r="603" spans="2:7" x14ac:dyDescent="0.15">
      <c r="B603" s="151" t="s">
        <v>2728</v>
      </c>
      <c r="C603" s="152"/>
      <c r="D603" s="152"/>
      <c r="E603" s="153"/>
      <c r="F603" s="152" t="s">
        <v>1850</v>
      </c>
      <c r="G603" s="154"/>
    </row>
    <row r="604" spans="2:7" x14ac:dyDescent="0.15">
      <c r="B604" s="151" t="s">
        <v>2728</v>
      </c>
      <c r="C604" s="152"/>
      <c r="D604" s="152"/>
      <c r="E604" s="153"/>
      <c r="F604" s="152" t="s">
        <v>2195</v>
      </c>
      <c r="G604" s="154" t="s">
        <v>2762</v>
      </c>
    </row>
    <row r="605" spans="2:7" ht="27" x14ac:dyDescent="0.15">
      <c r="B605" s="151" t="s">
        <v>2728</v>
      </c>
      <c r="C605" s="152" t="s">
        <v>2763</v>
      </c>
      <c r="D605" s="152" t="s">
        <v>2730</v>
      </c>
      <c r="E605" s="153" t="s">
        <v>2764</v>
      </c>
      <c r="F605" s="152" t="s">
        <v>2216</v>
      </c>
      <c r="G605" s="154"/>
    </row>
    <row r="606" spans="2:7" x14ac:dyDescent="0.15">
      <c r="B606" s="151" t="s">
        <v>2728</v>
      </c>
      <c r="C606" s="152"/>
      <c r="D606" s="152"/>
      <c r="E606" s="153"/>
      <c r="F606" s="152" t="s">
        <v>2195</v>
      </c>
      <c r="G606" s="154" t="s">
        <v>2765</v>
      </c>
    </row>
    <row r="607" spans="2:7" ht="27" x14ac:dyDescent="0.15">
      <c r="B607" s="151" t="s">
        <v>2728</v>
      </c>
      <c r="C607" s="152" t="s">
        <v>2766</v>
      </c>
      <c r="D607" s="152" t="s">
        <v>2730</v>
      </c>
      <c r="E607" s="153" t="s">
        <v>2767</v>
      </c>
      <c r="F607" s="152" t="s">
        <v>2216</v>
      </c>
      <c r="G607" s="154"/>
    </row>
    <row r="608" spans="2:7" ht="54" x14ac:dyDescent="0.15">
      <c r="B608" s="151" t="s">
        <v>2728</v>
      </c>
      <c r="C608" s="152"/>
      <c r="D608" s="152"/>
      <c r="E608" s="153"/>
      <c r="F608" s="152" t="s">
        <v>2195</v>
      </c>
      <c r="G608" s="154" t="s">
        <v>2768</v>
      </c>
    </row>
    <row r="609" spans="2:7" ht="27" x14ac:dyDescent="0.15">
      <c r="B609" s="151" t="s">
        <v>2728</v>
      </c>
      <c r="C609" s="152" t="s">
        <v>2769</v>
      </c>
      <c r="D609" s="152" t="s">
        <v>2730</v>
      </c>
      <c r="E609" s="153" t="s">
        <v>2770</v>
      </c>
      <c r="F609" s="152" t="s">
        <v>2216</v>
      </c>
      <c r="G609" s="154"/>
    </row>
    <row r="610" spans="2:7" x14ac:dyDescent="0.15">
      <c r="B610" s="151" t="s">
        <v>2728</v>
      </c>
      <c r="C610" s="152"/>
      <c r="D610" s="152"/>
      <c r="E610" s="153"/>
      <c r="F610" s="152" t="s">
        <v>2195</v>
      </c>
      <c r="G610" s="154" t="s">
        <v>2771</v>
      </c>
    </row>
    <row r="611" spans="2:7" ht="27" x14ac:dyDescent="0.15">
      <c r="B611" s="151" t="s">
        <v>2728</v>
      </c>
      <c r="C611" s="152" t="s">
        <v>2772</v>
      </c>
      <c r="D611" s="152" t="s">
        <v>2730</v>
      </c>
      <c r="E611" s="153" t="s">
        <v>2773</v>
      </c>
      <c r="F611" s="152"/>
      <c r="G611" s="154"/>
    </row>
    <row r="612" spans="2:7" ht="27" x14ac:dyDescent="0.15">
      <c r="B612" s="151" t="s">
        <v>2728</v>
      </c>
      <c r="C612" s="152" t="s">
        <v>2774</v>
      </c>
      <c r="D612" s="152" t="s">
        <v>2730</v>
      </c>
      <c r="E612" s="153" t="s">
        <v>2775</v>
      </c>
      <c r="F612" s="152"/>
      <c r="G612" s="154"/>
    </row>
    <row r="613" spans="2:7" ht="27" x14ac:dyDescent="0.15">
      <c r="B613" s="151" t="s">
        <v>2728</v>
      </c>
      <c r="C613" s="152" t="s">
        <v>2776</v>
      </c>
      <c r="D613" s="152" t="s">
        <v>2730</v>
      </c>
      <c r="E613" s="153" t="s">
        <v>2777</v>
      </c>
      <c r="F613" s="152"/>
      <c r="G613" s="154"/>
    </row>
    <row r="614" spans="2:7" ht="27" x14ac:dyDescent="0.15">
      <c r="B614" s="151" t="s">
        <v>2728</v>
      </c>
      <c r="C614" s="152" t="s">
        <v>2778</v>
      </c>
      <c r="D614" s="152" t="s">
        <v>2730</v>
      </c>
      <c r="E614" s="153" t="s">
        <v>2779</v>
      </c>
      <c r="F614" s="152" t="s">
        <v>2120</v>
      </c>
      <c r="G614" s="154"/>
    </row>
    <row r="615" spans="2:7" x14ac:dyDescent="0.15">
      <c r="B615" s="151" t="s">
        <v>2728</v>
      </c>
      <c r="C615" s="152"/>
      <c r="D615" s="152"/>
      <c r="E615" s="153"/>
      <c r="F615" s="152" t="s">
        <v>2195</v>
      </c>
      <c r="G615" s="154" t="s">
        <v>2780</v>
      </c>
    </row>
    <row r="616" spans="2:7" x14ac:dyDescent="0.15">
      <c r="B616" s="151" t="s">
        <v>2728</v>
      </c>
      <c r="C616" s="152"/>
      <c r="D616" s="152"/>
      <c r="E616" s="153"/>
      <c r="F616" s="152" t="s">
        <v>1709</v>
      </c>
      <c r="G616" s="154"/>
    </row>
    <row r="617" spans="2:7" ht="27" x14ac:dyDescent="0.15">
      <c r="B617" s="151" t="s">
        <v>2728</v>
      </c>
      <c r="C617" s="152" t="s">
        <v>2781</v>
      </c>
      <c r="D617" s="152" t="s">
        <v>2730</v>
      </c>
      <c r="E617" s="153" t="s">
        <v>2782</v>
      </c>
      <c r="F617" s="152" t="s">
        <v>2120</v>
      </c>
      <c r="G617" s="154"/>
    </row>
    <row r="618" spans="2:7" ht="27" x14ac:dyDescent="0.15">
      <c r="B618" s="151" t="s">
        <v>2728</v>
      </c>
      <c r="C618" s="152" t="s">
        <v>2783</v>
      </c>
      <c r="D618" s="152" t="s">
        <v>2730</v>
      </c>
      <c r="E618" s="153" t="s">
        <v>2784</v>
      </c>
      <c r="F618" s="152" t="s">
        <v>2120</v>
      </c>
      <c r="G618" s="154"/>
    </row>
    <row r="619" spans="2:7" x14ac:dyDescent="0.15">
      <c r="B619" s="151" t="s">
        <v>2728</v>
      </c>
      <c r="C619" s="152" t="s">
        <v>2785</v>
      </c>
      <c r="D619" s="152"/>
      <c r="E619" s="153" t="s">
        <v>2786</v>
      </c>
      <c r="F619" s="152"/>
      <c r="G619" s="154"/>
    </row>
    <row r="620" spans="2:7" ht="94.5" x14ac:dyDescent="0.15">
      <c r="B620" s="151" t="s">
        <v>2728</v>
      </c>
      <c r="C620" s="152" t="s">
        <v>2787</v>
      </c>
      <c r="D620" s="152"/>
      <c r="E620" s="153" t="s">
        <v>2788</v>
      </c>
      <c r="F620" s="152" t="s">
        <v>2789</v>
      </c>
      <c r="G620" s="154" t="s">
        <v>2790</v>
      </c>
    </row>
    <row r="621" spans="2:7" ht="27" x14ac:dyDescent="0.15">
      <c r="B621" s="151" t="s">
        <v>2728</v>
      </c>
      <c r="C621" s="152"/>
      <c r="D621" s="152"/>
      <c r="E621" s="153"/>
      <c r="F621" s="152" t="s">
        <v>2791</v>
      </c>
      <c r="G621" s="154" t="s">
        <v>2792</v>
      </c>
    </row>
    <row r="622" spans="2:7" ht="27" x14ac:dyDescent="0.15">
      <c r="B622" s="151" t="s">
        <v>2728</v>
      </c>
      <c r="C622" s="152" t="s">
        <v>2793</v>
      </c>
      <c r="D622" s="152" t="s">
        <v>2730</v>
      </c>
      <c r="E622" s="153" t="s">
        <v>2794</v>
      </c>
      <c r="F622" s="152" t="s">
        <v>1687</v>
      </c>
      <c r="G622" s="154" t="s">
        <v>2795</v>
      </c>
    </row>
    <row r="623" spans="2:7" ht="27" x14ac:dyDescent="0.15">
      <c r="B623" s="151" t="s">
        <v>2728</v>
      </c>
      <c r="C623" s="152" t="s">
        <v>2796</v>
      </c>
      <c r="D623" s="152" t="s">
        <v>2730</v>
      </c>
      <c r="E623" s="153" t="s">
        <v>2797</v>
      </c>
      <c r="F623" s="152" t="s">
        <v>2798</v>
      </c>
      <c r="G623" s="154" t="s">
        <v>2799</v>
      </c>
    </row>
    <row r="624" spans="2:7" ht="27" x14ac:dyDescent="0.15">
      <c r="B624" s="151" t="s">
        <v>2728</v>
      </c>
      <c r="C624" s="152" t="s">
        <v>2800</v>
      </c>
      <c r="D624" s="152"/>
      <c r="E624" s="153" t="s">
        <v>2801</v>
      </c>
      <c r="F624" s="152"/>
      <c r="G624" s="154" t="s">
        <v>2802</v>
      </c>
    </row>
    <row r="625" spans="2:7" x14ac:dyDescent="0.15">
      <c r="B625" s="151" t="s">
        <v>2728</v>
      </c>
      <c r="C625" s="152"/>
      <c r="D625" s="152"/>
      <c r="E625" s="153"/>
      <c r="F625" s="152"/>
      <c r="G625" s="154"/>
    </row>
    <row r="626" spans="2:7" ht="40.5" x14ac:dyDescent="0.15">
      <c r="B626" s="151" t="s">
        <v>2803</v>
      </c>
      <c r="C626" s="152" t="s">
        <v>2804</v>
      </c>
      <c r="D626" s="152" t="s">
        <v>2805</v>
      </c>
      <c r="E626" s="153" t="s">
        <v>2806</v>
      </c>
      <c r="F626" s="152" t="s">
        <v>1708</v>
      </c>
      <c r="G626" s="154"/>
    </row>
    <row r="627" spans="2:7" x14ac:dyDescent="0.15">
      <c r="B627" s="151" t="s">
        <v>2803</v>
      </c>
      <c r="C627" s="152"/>
      <c r="D627" s="152"/>
      <c r="E627" s="153"/>
      <c r="F627" s="152" t="s">
        <v>1681</v>
      </c>
      <c r="G627" s="154" t="s">
        <v>2807</v>
      </c>
    </row>
    <row r="628" spans="2:7" ht="40.5" x14ac:dyDescent="0.15">
      <c r="B628" s="151" t="s">
        <v>2803</v>
      </c>
      <c r="C628" s="152"/>
      <c r="D628" s="152"/>
      <c r="E628" s="153"/>
      <c r="F628" s="152" t="s">
        <v>1684</v>
      </c>
      <c r="G628" s="154" t="s">
        <v>2808</v>
      </c>
    </row>
    <row r="629" spans="2:7" x14ac:dyDescent="0.15">
      <c r="B629" s="151" t="s">
        <v>2803</v>
      </c>
      <c r="C629" s="152"/>
      <c r="D629" s="152"/>
      <c r="E629" s="153"/>
      <c r="F629" s="152" t="s">
        <v>2809</v>
      </c>
      <c r="G629" s="154"/>
    </row>
    <row r="630" spans="2:7" ht="40.5" x14ac:dyDescent="0.15">
      <c r="B630" s="151" t="s">
        <v>2803</v>
      </c>
      <c r="C630" s="152" t="s">
        <v>2810</v>
      </c>
      <c r="D630" s="152" t="s">
        <v>2805</v>
      </c>
      <c r="E630" s="153" t="s">
        <v>2811</v>
      </c>
      <c r="F630" s="152" t="s">
        <v>1685</v>
      </c>
      <c r="G630" s="154"/>
    </row>
    <row r="631" spans="2:7" x14ac:dyDescent="0.15">
      <c r="B631" s="151" t="s">
        <v>2803</v>
      </c>
      <c r="C631" s="152"/>
      <c r="D631" s="152"/>
      <c r="E631" s="153"/>
      <c r="F631" s="152" t="s">
        <v>1850</v>
      </c>
      <c r="G631" s="154"/>
    </row>
    <row r="632" spans="2:7" x14ac:dyDescent="0.15">
      <c r="B632" s="151" t="s">
        <v>2803</v>
      </c>
      <c r="C632" s="152"/>
      <c r="D632" s="152"/>
      <c r="E632" s="153"/>
      <c r="F632" s="152" t="s">
        <v>2812</v>
      </c>
      <c r="G632" s="154"/>
    </row>
    <row r="633" spans="2:7" ht="40.5" x14ac:dyDescent="0.15">
      <c r="B633" s="151" t="s">
        <v>2803</v>
      </c>
      <c r="C633" s="152" t="s">
        <v>2813</v>
      </c>
      <c r="D633" s="152" t="s">
        <v>2805</v>
      </c>
      <c r="E633" s="153" t="s">
        <v>2814</v>
      </c>
      <c r="F633" s="152" t="s">
        <v>2216</v>
      </c>
      <c r="G633" s="154"/>
    </row>
    <row r="634" spans="2:7" x14ac:dyDescent="0.15">
      <c r="B634" s="151" t="s">
        <v>2803</v>
      </c>
      <c r="C634" s="152"/>
      <c r="D634" s="152"/>
      <c r="E634" s="153"/>
      <c r="F634" s="152" t="s">
        <v>1684</v>
      </c>
      <c r="G634" s="154" t="s">
        <v>2815</v>
      </c>
    </row>
    <row r="635" spans="2:7" x14ac:dyDescent="0.15">
      <c r="B635" s="151" t="s">
        <v>2803</v>
      </c>
      <c r="C635" s="152"/>
      <c r="D635" s="152"/>
      <c r="E635" s="153"/>
      <c r="F635" s="152" t="s">
        <v>2816</v>
      </c>
      <c r="G635" s="154"/>
    </row>
    <row r="636" spans="2:7" x14ac:dyDescent="0.15">
      <c r="B636" s="151" t="s">
        <v>2803</v>
      </c>
      <c r="C636" s="152"/>
      <c r="D636" s="152"/>
      <c r="E636" s="153"/>
      <c r="F636" s="152" t="s">
        <v>2242</v>
      </c>
      <c r="G636" s="154"/>
    </row>
    <row r="637" spans="2:7" x14ac:dyDescent="0.15">
      <c r="B637" s="151" t="s">
        <v>2803</v>
      </c>
      <c r="C637" s="152"/>
      <c r="D637" s="152"/>
      <c r="E637" s="153"/>
      <c r="F637" s="152" t="s">
        <v>2812</v>
      </c>
      <c r="G637" s="154"/>
    </row>
    <row r="638" spans="2:7" ht="40.5" x14ac:dyDescent="0.15">
      <c r="B638" s="151" t="s">
        <v>2803</v>
      </c>
      <c r="C638" s="152" t="s">
        <v>2817</v>
      </c>
      <c r="D638" s="152" t="s">
        <v>2805</v>
      </c>
      <c r="E638" s="153" t="s">
        <v>2818</v>
      </c>
      <c r="F638" s="152" t="s">
        <v>2258</v>
      </c>
      <c r="G638" s="154"/>
    </row>
    <row r="639" spans="2:7" x14ac:dyDescent="0.15">
      <c r="B639" s="151" t="s">
        <v>2803</v>
      </c>
      <c r="C639" s="152"/>
      <c r="D639" s="152"/>
      <c r="E639" s="153"/>
      <c r="F639" s="152" t="s">
        <v>2819</v>
      </c>
      <c r="G639" s="154"/>
    </row>
    <row r="640" spans="2:7" x14ac:dyDescent="0.15">
      <c r="B640" s="151" t="s">
        <v>2803</v>
      </c>
      <c r="C640" s="152"/>
      <c r="D640" s="152"/>
      <c r="E640" s="153"/>
      <c r="F640" s="152" t="s">
        <v>2268</v>
      </c>
      <c r="G640" s="154" t="s">
        <v>2820</v>
      </c>
    </row>
    <row r="641" spans="2:7" ht="40.5" x14ac:dyDescent="0.15">
      <c r="B641" s="151" t="s">
        <v>2803</v>
      </c>
      <c r="C641" s="152" t="s">
        <v>2821</v>
      </c>
      <c r="D641" s="152" t="s">
        <v>2805</v>
      </c>
      <c r="E641" s="153" t="s">
        <v>2822</v>
      </c>
      <c r="F641" s="152" t="s">
        <v>1708</v>
      </c>
      <c r="G641" s="154"/>
    </row>
    <row r="642" spans="2:7" x14ac:dyDescent="0.15">
      <c r="B642" s="151" t="s">
        <v>2803</v>
      </c>
      <c r="C642" s="152"/>
      <c r="D642" s="152"/>
      <c r="E642" s="153"/>
      <c r="F642" s="152" t="s">
        <v>1743</v>
      </c>
      <c r="G642" s="154"/>
    </row>
    <row r="643" spans="2:7" ht="40.5" x14ac:dyDescent="0.15">
      <c r="B643" s="151" t="s">
        <v>2803</v>
      </c>
      <c r="C643" s="152" t="s">
        <v>2823</v>
      </c>
      <c r="D643" s="152" t="s">
        <v>2805</v>
      </c>
      <c r="E643" s="153" t="s">
        <v>2824</v>
      </c>
      <c r="F643" s="152" t="s">
        <v>1708</v>
      </c>
      <c r="G643" s="154"/>
    </row>
    <row r="644" spans="2:7" ht="40.5" x14ac:dyDescent="0.15">
      <c r="B644" s="151" t="s">
        <v>2803</v>
      </c>
      <c r="C644" s="152" t="s">
        <v>2825</v>
      </c>
      <c r="D644" s="152" t="s">
        <v>2805</v>
      </c>
      <c r="E644" s="153" t="s">
        <v>2826</v>
      </c>
      <c r="F644" s="152" t="s">
        <v>1743</v>
      </c>
      <c r="G644" s="154"/>
    </row>
    <row r="645" spans="2:7" ht="40.5" x14ac:dyDescent="0.15">
      <c r="B645" s="151" t="s">
        <v>2803</v>
      </c>
      <c r="C645" s="152" t="s">
        <v>2827</v>
      </c>
      <c r="D645" s="152" t="s">
        <v>2805</v>
      </c>
      <c r="E645" s="153" t="s">
        <v>2828</v>
      </c>
      <c r="F645" s="152" t="s">
        <v>1743</v>
      </c>
      <c r="G645" s="154"/>
    </row>
    <row r="646" spans="2:7" x14ac:dyDescent="0.15">
      <c r="B646" s="151" t="s">
        <v>2803</v>
      </c>
      <c r="C646" s="152" t="s">
        <v>2829</v>
      </c>
      <c r="D646" s="152"/>
      <c r="E646" s="153" t="s">
        <v>2830</v>
      </c>
      <c r="F646" s="152" t="s">
        <v>1743</v>
      </c>
      <c r="G646" s="154"/>
    </row>
    <row r="647" spans="2:7" x14ac:dyDescent="0.15">
      <c r="B647" s="151" t="s">
        <v>2803</v>
      </c>
      <c r="C647" s="152" t="s">
        <v>2831</v>
      </c>
      <c r="D647" s="152"/>
      <c r="E647" s="153" t="s">
        <v>2832</v>
      </c>
      <c r="F647" s="152" t="s">
        <v>1743</v>
      </c>
      <c r="G647" s="154"/>
    </row>
    <row r="648" spans="2:7" ht="27" x14ac:dyDescent="0.15">
      <c r="B648" s="151" t="s">
        <v>2803</v>
      </c>
      <c r="C648" s="152" t="s">
        <v>2833</v>
      </c>
      <c r="D648" s="152"/>
      <c r="E648" s="153" t="s">
        <v>2834</v>
      </c>
      <c r="F648" s="152" t="s">
        <v>1743</v>
      </c>
      <c r="G648" s="154"/>
    </row>
    <row r="649" spans="2:7" x14ac:dyDescent="0.15">
      <c r="B649" s="151" t="s">
        <v>2803</v>
      </c>
      <c r="C649" s="152" t="s">
        <v>2835</v>
      </c>
      <c r="D649" s="152"/>
      <c r="E649" s="153" t="s">
        <v>2836</v>
      </c>
      <c r="F649" s="152" t="s">
        <v>1743</v>
      </c>
      <c r="G649" s="154"/>
    </row>
    <row r="650" spans="2:7" x14ac:dyDescent="0.15">
      <c r="B650" s="151" t="s">
        <v>2803</v>
      </c>
      <c r="C650" s="152" t="s">
        <v>2837</v>
      </c>
      <c r="D650" s="152"/>
      <c r="E650" s="153" t="s">
        <v>2836</v>
      </c>
      <c r="F650" s="152" t="s">
        <v>1743</v>
      </c>
      <c r="G650" s="154"/>
    </row>
    <row r="651" spans="2:7" x14ac:dyDescent="0.15">
      <c r="B651" s="151" t="s">
        <v>2803</v>
      </c>
      <c r="C651" s="152" t="s">
        <v>2838</v>
      </c>
      <c r="D651" s="152"/>
      <c r="E651" s="153" t="s">
        <v>2839</v>
      </c>
      <c r="F651" s="152" t="s">
        <v>1743</v>
      </c>
      <c r="G651" s="154"/>
    </row>
    <row r="652" spans="2:7" ht="40.5" x14ac:dyDescent="0.15">
      <c r="B652" s="151" t="s">
        <v>2803</v>
      </c>
      <c r="C652" s="152" t="s">
        <v>2840</v>
      </c>
      <c r="D652" s="152" t="s">
        <v>2805</v>
      </c>
      <c r="E652" s="153" t="s">
        <v>2841</v>
      </c>
      <c r="F652" s="152" t="s">
        <v>1684</v>
      </c>
      <c r="G652" s="154" t="s">
        <v>2842</v>
      </c>
    </row>
    <row r="653" spans="2:7" ht="27" x14ac:dyDescent="0.15">
      <c r="B653" s="151" t="s">
        <v>2803</v>
      </c>
      <c r="C653" s="152" t="s">
        <v>2843</v>
      </c>
      <c r="D653" s="152"/>
      <c r="E653" s="153" t="s">
        <v>2830</v>
      </c>
      <c r="F653" s="152" t="s">
        <v>1684</v>
      </c>
      <c r="G653" s="154" t="s">
        <v>2844</v>
      </c>
    </row>
    <row r="654" spans="2:7" ht="27" x14ac:dyDescent="0.15">
      <c r="B654" s="151" t="s">
        <v>2803</v>
      </c>
      <c r="C654" s="152" t="s">
        <v>2845</v>
      </c>
      <c r="D654" s="152"/>
      <c r="E654" s="153" t="s">
        <v>2846</v>
      </c>
      <c r="F654" s="152" t="s">
        <v>1684</v>
      </c>
      <c r="G654" s="154" t="s">
        <v>2847</v>
      </c>
    </row>
    <row r="655" spans="2:7" ht="27" x14ac:dyDescent="0.15">
      <c r="B655" s="151" t="s">
        <v>2803</v>
      </c>
      <c r="C655" s="152" t="s">
        <v>2848</v>
      </c>
      <c r="D655" s="152"/>
      <c r="E655" s="153" t="s">
        <v>2849</v>
      </c>
      <c r="F655" s="152" t="s">
        <v>1743</v>
      </c>
      <c r="G655" s="154"/>
    </row>
    <row r="656" spans="2:7" x14ac:dyDescent="0.15">
      <c r="B656" s="151" t="s">
        <v>2850</v>
      </c>
      <c r="C656" s="152" t="s">
        <v>2851</v>
      </c>
      <c r="D656" s="152" t="s">
        <v>2852</v>
      </c>
      <c r="E656" s="153" t="s">
        <v>2853</v>
      </c>
      <c r="F656" s="152" t="s">
        <v>1708</v>
      </c>
      <c r="G656" s="154"/>
    </row>
    <row r="657" spans="2:7" x14ac:dyDescent="0.15">
      <c r="B657" s="151" t="s">
        <v>2850</v>
      </c>
      <c r="C657" s="152"/>
      <c r="D657" s="152"/>
      <c r="E657" s="153"/>
      <c r="F657" s="152" t="s">
        <v>1684</v>
      </c>
      <c r="G657" s="154"/>
    </row>
    <row r="658" spans="2:7" x14ac:dyDescent="0.15">
      <c r="B658" s="151" t="s">
        <v>2850</v>
      </c>
      <c r="C658" s="152" t="s">
        <v>2854</v>
      </c>
      <c r="D658" s="152" t="s">
        <v>2852</v>
      </c>
      <c r="E658" s="153" t="s">
        <v>2855</v>
      </c>
      <c r="F658" s="152" t="s">
        <v>1708</v>
      </c>
      <c r="G658" s="154"/>
    </row>
    <row r="659" spans="2:7" x14ac:dyDescent="0.15">
      <c r="B659" s="151" t="s">
        <v>2850</v>
      </c>
      <c r="C659" s="152"/>
      <c r="D659" s="152"/>
      <c r="E659" s="153"/>
      <c r="F659" s="152" t="s">
        <v>1684</v>
      </c>
      <c r="G659" s="154"/>
    </row>
    <row r="660" spans="2:7" x14ac:dyDescent="0.15">
      <c r="B660" s="151" t="s">
        <v>2850</v>
      </c>
      <c r="C660" s="152" t="s">
        <v>2856</v>
      </c>
      <c r="D660" s="152"/>
      <c r="E660" s="153" t="s">
        <v>2857</v>
      </c>
      <c r="F660" s="152" t="s">
        <v>1708</v>
      </c>
      <c r="G660" s="154"/>
    </row>
    <row r="661" spans="2:7" ht="27" x14ac:dyDescent="0.15">
      <c r="B661" s="151" t="s">
        <v>2850</v>
      </c>
      <c r="C661" s="152"/>
      <c r="D661" s="152"/>
      <c r="E661" s="153"/>
      <c r="F661" s="152" t="s">
        <v>2858</v>
      </c>
      <c r="G661" s="154"/>
    </row>
    <row r="662" spans="2:7" ht="27" x14ac:dyDescent="0.15">
      <c r="B662" s="151" t="s">
        <v>2850</v>
      </c>
      <c r="C662" s="152"/>
      <c r="D662" s="152"/>
      <c r="E662" s="153"/>
      <c r="F662" s="152" t="s">
        <v>2859</v>
      </c>
      <c r="G662" s="154"/>
    </row>
    <row r="663" spans="2:7" x14ac:dyDescent="0.15">
      <c r="B663" s="151" t="s">
        <v>2850</v>
      </c>
      <c r="C663" s="152"/>
      <c r="D663" s="152"/>
      <c r="E663" s="153"/>
      <c r="F663" s="152" t="s">
        <v>2860</v>
      </c>
      <c r="G663" s="154"/>
    </row>
    <row r="664" spans="2:7" x14ac:dyDescent="0.15">
      <c r="B664" s="151" t="s">
        <v>2850</v>
      </c>
      <c r="C664" s="152"/>
      <c r="D664" s="152"/>
      <c r="E664" s="153"/>
      <c r="F664" s="152" t="s">
        <v>2861</v>
      </c>
      <c r="G664" s="154"/>
    </row>
    <row r="665" spans="2:7" x14ac:dyDescent="0.15">
      <c r="B665" s="151" t="s">
        <v>2850</v>
      </c>
      <c r="C665" s="152" t="s">
        <v>2862</v>
      </c>
      <c r="D665" s="152"/>
      <c r="E665" s="153" t="s">
        <v>2863</v>
      </c>
      <c r="F665" s="152" t="s">
        <v>1708</v>
      </c>
      <c r="G665" s="154"/>
    </row>
    <row r="666" spans="2:7" x14ac:dyDescent="0.15">
      <c r="B666" s="151" t="s">
        <v>2850</v>
      </c>
      <c r="C666" s="152"/>
      <c r="D666" s="152"/>
      <c r="E666" s="153"/>
      <c r="F666" s="152" t="s">
        <v>2104</v>
      </c>
      <c r="G666" s="154"/>
    </row>
    <row r="667" spans="2:7" x14ac:dyDescent="0.15">
      <c r="B667" s="151" t="s">
        <v>2850</v>
      </c>
      <c r="C667" s="152"/>
      <c r="D667" s="152"/>
      <c r="E667" s="153"/>
      <c r="F667" s="152" t="s">
        <v>2120</v>
      </c>
      <c r="G667" s="154"/>
    </row>
    <row r="668" spans="2:7" x14ac:dyDescent="0.15">
      <c r="B668" s="151" t="s">
        <v>2850</v>
      </c>
      <c r="C668" s="152" t="s">
        <v>2864</v>
      </c>
      <c r="D668" s="152" t="s">
        <v>2852</v>
      </c>
      <c r="E668" s="153" t="s">
        <v>2865</v>
      </c>
      <c r="F668" s="152" t="s">
        <v>2184</v>
      </c>
      <c r="G668" s="154"/>
    </row>
    <row r="669" spans="2:7" x14ac:dyDescent="0.15">
      <c r="B669" s="151" t="s">
        <v>2850</v>
      </c>
      <c r="C669" s="152" t="s">
        <v>2866</v>
      </c>
      <c r="D669" s="152" t="s">
        <v>2852</v>
      </c>
      <c r="E669" s="153" t="s">
        <v>2867</v>
      </c>
      <c r="F669" s="152" t="s">
        <v>1708</v>
      </c>
      <c r="G669" s="154"/>
    </row>
    <row r="670" spans="2:7" ht="27" x14ac:dyDescent="0.15">
      <c r="B670" s="151" t="s">
        <v>2850</v>
      </c>
      <c r="C670" s="152"/>
      <c r="D670" s="152"/>
      <c r="E670" s="153"/>
      <c r="F670" s="152" t="s">
        <v>2868</v>
      </c>
      <c r="G670" s="154"/>
    </row>
    <row r="671" spans="2:7" x14ac:dyDescent="0.15">
      <c r="B671" s="151" t="s">
        <v>2850</v>
      </c>
      <c r="C671" s="152" t="s">
        <v>2869</v>
      </c>
      <c r="D671" s="152" t="s">
        <v>2852</v>
      </c>
      <c r="E671" s="153" t="s">
        <v>2870</v>
      </c>
      <c r="F671" s="152" t="s">
        <v>2204</v>
      </c>
      <c r="G671" s="154"/>
    </row>
    <row r="672" spans="2:7" x14ac:dyDescent="0.15">
      <c r="B672" s="151" t="s">
        <v>2850</v>
      </c>
      <c r="C672" s="152"/>
      <c r="D672" s="152"/>
      <c r="E672" s="153"/>
      <c r="F672" s="152" t="s">
        <v>1684</v>
      </c>
      <c r="G672" s="154"/>
    </row>
    <row r="673" spans="2:7" x14ac:dyDescent="0.15">
      <c r="B673" s="151" t="s">
        <v>2850</v>
      </c>
      <c r="C673" s="152" t="s">
        <v>2871</v>
      </c>
      <c r="D673" s="152"/>
      <c r="E673" s="153" t="s">
        <v>2872</v>
      </c>
      <c r="F673" s="152" t="s">
        <v>1708</v>
      </c>
      <c r="G673" s="154"/>
    </row>
    <row r="674" spans="2:7" x14ac:dyDescent="0.15">
      <c r="B674" s="151" t="s">
        <v>2850</v>
      </c>
      <c r="C674" s="152"/>
      <c r="D674" s="152"/>
      <c r="E674" s="153"/>
      <c r="F674" s="152" t="s">
        <v>1709</v>
      </c>
      <c r="G674" s="154"/>
    </row>
    <row r="675" spans="2:7" x14ac:dyDescent="0.15">
      <c r="B675" s="151" t="s">
        <v>2850</v>
      </c>
      <c r="C675" s="152"/>
      <c r="D675" s="152"/>
      <c r="E675" s="153"/>
      <c r="F675" s="152" t="s">
        <v>2104</v>
      </c>
      <c r="G675" s="154"/>
    </row>
    <row r="676" spans="2:7" ht="27" x14ac:dyDescent="0.15">
      <c r="B676" s="151" t="s">
        <v>2850</v>
      </c>
      <c r="C676" s="152" t="s">
        <v>2873</v>
      </c>
      <c r="D676" s="152" t="s">
        <v>2874</v>
      </c>
      <c r="E676" s="153" t="s">
        <v>2875</v>
      </c>
      <c r="F676" s="152" t="s">
        <v>1684</v>
      </c>
      <c r="G676" s="154"/>
    </row>
    <row r="677" spans="2:7" x14ac:dyDescent="0.15">
      <c r="B677" s="151" t="s">
        <v>2850</v>
      </c>
      <c r="C677" s="152" t="s">
        <v>2876</v>
      </c>
      <c r="D677" s="152"/>
      <c r="E677" s="153" t="s">
        <v>2877</v>
      </c>
      <c r="F677" s="152" t="s">
        <v>2091</v>
      </c>
      <c r="G677" s="154"/>
    </row>
    <row r="678" spans="2:7" x14ac:dyDescent="0.15">
      <c r="B678" s="151" t="s">
        <v>2850</v>
      </c>
      <c r="C678" s="152" t="s">
        <v>2878</v>
      </c>
      <c r="D678" s="152"/>
      <c r="E678" s="153" t="s">
        <v>2879</v>
      </c>
      <c r="F678" s="152" t="s">
        <v>1709</v>
      </c>
      <c r="G678" s="154"/>
    </row>
    <row r="679" spans="2:7" x14ac:dyDescent="0.15">
      <c r="B679" s="151" t="s">
        <v>2850</v>
      </c>
      <c r="C679" s="152"/>
      <c r="D679" s="152"/>
      <c r="E679" s="153"/>
      <c r="F679" s="152" t="s">
        <v>1684</v>
      </c>
      <c r="G679" s="154"/>
    </row>
    <row r="680" spans="2:7" ht="27" x14ac:dyDescent="0.15">
      <c r="B680" s="151" t="s">
        <v>2850</v>
      </c>
      <c r="C680" s="152"/>
      <c r="D680" s="152"/>
      <c r="E680" s="153"/>
      <c r="F680" s="152" t="s">
        <v>2619</v>
      </c>
      <c r="G680" s="154" t="s">
        <v>2880</v>
      </c>
    </row>
    <row r="681" spans="2:7" ht="27" x14ac:dyDescent="0.15">
      <c r="B681" s="151" t="s">
        <v>2850</v>
      </c>
      <c r="C681" s="152" t="s">
        <v>2881</v>
      </c>
      <c r="D681" s="152" t="s">
        <v>2874</v>
      </c>
      <c r="E681" s="153" t="s">
        <v>2882</v>
      </c>
      <c r="F681" s="152" t="s">
        <v>2216</v>
      </c>
      <c r="G681" s="154"/>
    </row>
    <row r="682" spans="2:7" x14ac:dyDescent="0.15">
      <c r="B682" s="151" t="s">
        <v>2850</v>
      </c>
      <c r="C682" s="152"/>
      <c r="D682" s="152"/>
      <c r="E682" s="153"/>
      <c r="F682" s="152" t="s">
        <v>2257</v>
      </c>
      <c r="G682" s="154"/>
    </row>
    <row r="683" spans="2:7" x14ac:dyDescent="0.15">
      <c r="B683" s="151" t="s">
        <v>2850</v>
      </c>
      <c r="C683" s="152"/>
      <c r="D683" s="152"/>
      <c r="E683" s="153"/>
      <c r="F683" s="152" t="s">
        <v>2258</v>
      </c>
      <c r="G683" s="154"/>
    </row>
    <row r="684" spans="2:7" x14ac:dyDescent="0.15">
      <c r="B684" s="151" t="s">
        <v>2850</v>
      </c>
      <c r="C684" s="152"/>
      <c r="D684" s="152"/>
      <c r="E684" s="153"/>
      <c r="F684" s="152" t="s">
        <v>2268</v>
      </c>
      <c r="G684" s="154"/>
    </row>
    <row r="685" spans="2:7" x14ac:dyDescent="0.15">
      <c r="B685" s="151" t="s">
        <v>2850</v>
      </c>
      <c r="C685" s="152"/>
      <c r="D685" s="152"/>
      <c r="E685" s="153"/>
      <c r="F685" s="152" t="s">
        <v>2242</v>
      </c>
      <c r="G685" s="154"/>
    </row>
    <row r="686" spans="2:7" ht="27" x14ac:dyDescent="0.15">
      <c r="B686" s="151" t="s">
        <v>2850</v>
      </c>
      <c r="C686" s="152"/>
      <c r="D686" s="152"/>
      <c r="E686" s="153"/>
      <c r="F686" s="152" t="s">
        <v>2259</v>
      </c>
      <c r="G686" s="154" t="s">
        <v>2883</v>
      </c>
    </row>
    <row r="687" spans="2:7" x14ac:dyDescent="0.15">
      <c r="B687" s="151" t="s">
        <v>2850</v>
      </c>
      <c r="C687" s="152"/>
      <c r="D687" s="152"/>
      <c r="E687" s="153"/>
      <c r="F687" s="152" t="s">
        <v>2260</v>
      </c>
      <c r="G687" s="154"/>
    </row>
    <row r="688" spans="2:7" ht="27" x14ac:dyDescent="0.15">
      <c r="B688" s="151" t="s">
        <v>2850</v>
      </c>
      <c r="C688" s="152" t="s">
        <v>2884</v>
      </c>
      <c r="D688" s="152" t="s">
        <v>2885</v>
      </c>
      <c r="E688" s="153" t="s">
        <v>2886</v>
      </c>
      <c r="F688" s="152" t="s">
        <v>2216</v>
      </c>
      <c r="G688" s="154"/>
    </row>
    <row r="689" spans="2:7" ht="27" x14ac:dyDescent="0.15">
      <c r="B689" s="151" t="s">
        <v>2850</v>
      </c>
      <c r="C689" s="152"/>
      <c r="D689" s="152" t="s">
        <v>2885</v>
      </c>
      <c r="E689" s="153"/>
      <c r="F689" s="152" t="s">
        <v>2887</v>
      </c>
      <c r="G689" s="154"/>
    </row>
    <row r="690" spans="2:7" ht="40.5" x14ac:dyDescent="0.15">
      <c r="B690" s="151" t="s">
        <v>2850</v>
      </c>
      <c r="C690" s="152" t="s">
        <v>2888</v>
      </c>
      <c r="D690" s="152"/>
      <c r="E690" s="153" t="s">
        <v>2889</v>
      </c>
      <c r="F690" s="152" t="s">
        <v>2890</v>
      </c>
      <c r="G690" s="154" t="s">
        <v>2891</v>
      </c>
    </row>
    <row r="691" spans="2:7" ht="27" x14ac:dyDescent="0.15">
      <c r="B691" s="151" t="s">
        <v>2850</v>
      </c>
      <c r="C691" s="152" t="s">
        <v>2892</v>
      </c>
      <c r="D691" s="152" t="s">
        <v>2893</v>
      </c>
      <c r="E691" s="153" t="s">
        <v>2894</v>
      </c>
      <c r="F691" s="152" t="s">
        <v>2890</v>
      </c>
      <c r="G691" s="154" t="s">
        <v>2895</v>
      </c>
    </row>
    <row r="692" spans="2:7" ht="27" x14ac:dyDescent="0.15">
      <c r="B692" s="151" t="s">
        <v>2850</v>
      </c>
      <c r="C692" s="152" t="s">
        <v>2896</v>
      </c>
      <c r="D692" s="152" t="s">
        <v>2893</v>
      </c>
      <c r="E692" s="153" t="s">
        <v>2897</v>
      </c>
      <c r="F692" s="152" t="s">
        <v>2890</v>
      </c>
      <c r="G692" s="154" t="s">
        <v>2898</v>
      </c>
    </row>
    <row r="693" spans="2:7" x14ac:dyDescent="0.15">
      <c r="B693" s="151" t="s">
        <v>2850</v>
      </c>
      <c r="C693" s="152" t="s">
        <v>2899</v>
      </c>
      <c r="D693" s="152"/>
      <c r="E693" s="153" t="s">
        <v>2900</v>
      </c>
      <c r="F693" s="152" t="s">
        <v>2890</v>
      </c>
      <c r="G693" s="154" t="s">
        <v>2898</v>
      </c>
    </row>
    <row r="694" spans="2:7" x14ac:dyDescent="0.15">
      <c r="B694" s="151" t="s">
        <v>2850</v>
      </c>
      <c r="C694" s="152" t="s">
        <v>2901</v>
      </c>
      <c r="D694" s="152"/>
      <c r="E694" s="153" t="s">
        <v>2902</v>
      </c>
      <c r="F694" s="152" t="s">
        <v>2890</v>
      </c>
      <c r="G694" s="154" t="s">
        <v>2898</v>
      </c>
    </row>
    <row r="695" spans="2:7" x14ac:dyDescent="0.15">
      <c r="B695" s="151" t="s">
        <v>2850</v>
      </c>
      <c r="C695" s="152" t="s">
        <v>2903</v>
      </c>
      <c r="D695" s="152"/>
      <c r="E695" s="153" t="s">
        <v>2904</v>
      </c>
      <c r="F695" s="152" t="s">
        <v>2890</v>
      </c>
      <c r="G695" s="154" t="s">
        <v>2898</v>
      </c>
    </row>
    <row r="696" spans="2:7" x14ac:dyDescent="0.15">
      <c r="B696" s="151" t="s">
        <v>2850</v>
      </c>
      <c r="C696" s="152" t="s">
        <v>2905</v>
      </c>
      <c r="D696" s="152"/>
      <c r="E696" s="153" t="s">
        <v>2906</v>
      </c>
      <c r="F696" s="152" t="s">
        <v>2890</v>
      </c>
      <c r="G696" s="154" t="s">
        <v>2898</v>
      </c>
    </row>
    <row r="697" spans="2:7" x14ac:dyDescent="0.15">
      <c r="B697" s="151" t="s">
        <v>2850</v>
      </c>
      <c r="C697" s="152" t="s">
        <v>2907</v>
      </c>
      <c r="D697" s="152"/>
      <c r="E697" s="153" t="s">
        <v>2908</v>
      </c>
      <c r="F697" s="152" t="s">
        <v>2890</v>
      </c>
      <c r="G697" s="154" t="s">
        <v>2898</v>
      </c>
    </row>
    <row r="698" spans="2:7" x14ac:dyDescent="0.15">
      <c r="B698" s="151" t="s">
        <v>2850</v>
      </c>
      <c r="C698" s="152" t="s">
        <v>2909</v>
      </c>
      <c r="D698" s="152"/>
      <c r="E698" s="153" t="s">
        <v>2910</v>
      </c>
      <c r="F698" s="152" t="s">
        <v>2890</v>
      </c>
      <c r="G698" s="154" t="s">
        <v>2898</v>
      </c>
    </row>
    <row r="699" spans="2:7" x14ac:dyDescent="0.15">
      <c r="B699" s="151" t="s">
        <v>2850</v>
      </c>
      <c r="C699" s="152" t="s">
        <v>2911</v>
      </c>
      <c r="D699" s="152"/>
      <c r="E699" s="153" t="s">
        <v>2912</v>
      </c>
      <c r="F699" s="152" t="s">
        <v>2890</v>
      </c>
      <c r="G699" s="154" t="s">
        <v>2898</v>
      </c>
    </row>
    <row r="700" spans="2:7" ht="27" x14ac:dyDescent="0.15">
      <c r="B700" s="151" t="s">
        <v>2850</v>
      </c>
      <c r="C700" s="152" t="s">
        <v>2913</v>
      </c>
      <c r="D700" s="152" t="s">
        <v>2893</v>
      </c>
      <c r="E700" s="153" t="s">
        <v>2914</v>
      </c>
      <c r="F700" s="152" t="s">
        <v>2890</v>
      </c>
      <c r="G700" s="154" t="s">
        <v>2898</v>
      </c>
    </row>
    <row r="701" spans="2:7" x14ac:dyDescent="0.15">
      <c r="B701" s="151" t="s">
        <v>2850</v>
      </c>
      <c r="C701" s="152" t="s">
        <v>2915</v>
      </c>
      <c r="D701" s="152"/>
      <c r="E701" s="153" t="s">
        <v>2916</v>
      </c>
      <c r="F701" s="152" t="s">
        <v>1700</v>
      </c>
      <c r="G701" s="154"/>
    </row>
    <row r="702" spans="2:7" ht="27" x14ac:dyDescent="0.15">
      <c r="B702" s="151" t="s">
        <v>2850</v>
      </c>
      <c r="C702" s="152" t="s">
        <v>2884</v>
      </c>
      <c r="D702" s="152" t="s">
        <v>2885</v>
      </c>
      <c r="E702" s="153" t="s">
        <v>2886</v>
      </c>
      <c r="F702" s="152" t="s">
        <v>2026</v>
      </c>
      <c r="G702" s="154" t="s">
        <v>2917</v>
      </c>
    </row>
    <row r="703" spans="2:7" ht="27" x14ac:dyDescent="0.15">
      <c r="B703" s="151" t="s">
        <v>2850</v>
      </c>
      <c r="C703" s="152" t="s">
        <v>2918</v>
      </c>
      <c r="D703" s="152" t="s">
        <v>2002</v>
      </c>
      <c r="E703" s="153" t="s">
        <v>2919</v>
      </c>
      <c r="F703" s="152" t="s">
        <v>2026</v>
      </c>
      <c r="G703" s="154" t="s">
        <v>2920</v>
      </c>
    </row>
    <row r="704" spans="2:7" ht="27" x14ac:dyDescent="0.15">
      <c r="B704" s="151" t="s">
        <v>2921</v>
      </c>
      <c r="C704" s="152" t="s">
        <v>2922</v>
      </c>
      <c r="D704" s="152" t="s">
        <v>2923</v>
      </c>
      <c r="E704" s="153" t="s">
        <v>2924</v>
      </c>
      <c r="F704" s="152" t="s">
        <v>1685</v>
      </c>
      <c r="G704" s="154"/>
    </row>
    <row r="705" spans="2:7" x14ac:dyDescent="0.15">
      <c r="B705" s="151" t="s">
        <v>2921</v>
      </c>
      <c r="C705" s="152"/>
      <c r="D705" s="152"/>
      <c r="E705" s="153"/>
      <c r="F705" s="152" t="s">
        <v>1850</v>
      </c>
      <c r="G705" s="154"/>
    </row>
    <row r="706" spans="2:7" x14ac:dyDescent="0.15">
      <c r="B706" s="151" t="s">
        <v>2921</v>
      </c>
      <c r="C706" s="152"/>
      <c r="D706" s="152"/>
      <c r="E706" s="153"/>
      <c r="F706" s="152" t="s">
        <v>2925</v>
      </c>
      <c r="G706" s="154"/>
    </row>
    <row r="707" spans="2:7" x14ac:dyDescent="0.15">
      <c r="B707" s="151" t="s">
        <v>2921</v>
      </c>
      <c r="C707" s="152"/>
      <c r="D707" s="152"/>
      <c r="E707" s="153"/>
      <c r="F707" s="152" t="s">
        <v>2926</v>
      </c>
      <c r="G707" s="154"/>
    </row>
    <row r="708" spans="2:7" x14ac:dyDescent="0.15">
      <c r="B708" s="151" t="s">
        <v>2921</v>
      </c>
      <c r="C708" s="152"/>
      <c r="D708" s="152"/>
      <c r="E708" s="153"/>
      <c r="F708" s="152" t="s">
        <v>2927</v>
      </c>
      <c r="G708" s="154"/>
    </row>
    <row r="709" spans="2:7" ht="27" x14ac:dyDescent="0.15">
      <c r="B709" s="151" t="s">
        <v>2921</v>
      </c>
      <c r="C709" s="152"/>
      <c r="D709" s="152"/>
      <c r="E709" s="153"/>
      <c r="F709" s="152" t="s">
        <v>2928</v>
      </c>
      <c r="G709" s="154" t="s">
        <v>2929</v>
      </c>
    </row>
    <row r="710" spans="2:7" ht="27" x14ac:dyDescent="0.15">
      <c r="B710" s="151" t="s">
        <v>2921</v>
      </c>
      <c r="C710" s="152"/>
      <c r="D710" s="152"/>
      <c r="E710" s="153"/>
      <c r="F710" s="152" t="s">
        <v>2930</v>
      </c>
      <c r="G710" s="154" t="s">
        <v>2931</v>
      </c>
    </row>
    <row r="711" spans="2:7" ht="27" x14ac:dyDescent="0.15">
      <c r="B711" s="151" t="s">
        <v>2921</v>
      </c>
      <c r="C711" s="152" t="s">
        <v>2932</v>
      </c>
      <c r="D711" s="152" t="s">
        <v>2923</v>
      </c>
      <c r="E711" s="153" t="s">
        <v>2924</v>
      </c>
      <c r="F711" s="152" t="s">
        <v>1681</v>
      </c>
      <c r="G711" s="154" t="s">
        <v>2933</v>
      </c>
    </row>
    <row r="712" spans="2:7" x14ac:dyDescent="0.15">
      <c r="B712" s="151" t="s">
        <v>2921</v>
      </c>
      <c r="C712" s="152"/>
      <c r="D712" s="152"/>
      <c r="E712" s="153"/>
      <c r="F712" s="152" t="s">
        <v>1708</v>
      </c>
      <c r="G712" s="154"/>
    </row>
    <row r="713" spans="2:7" x14ac:dyDescent="0.15">
      <c r="B713" s="151" t="s">
        <v>2921</v>
      </c>
      <c r="C713" s="152"/>
      <c r="D713" s="152"/>
      <c r="E713" s="153"/>
      <c r="F713" s="152" t="s">
        <v>1684</v>
      </c>
      <c r="G713" s="154"/>
    </row>
    <row r="714" spans="2:7" x14ac:dyDescent="0.15">
      <c r="B714" s="151" t="s">
        <v>2921</v>
      </c>
      <c r="C714" s="152"/>
      <c r="D714" s="152"/>
      <c r="E714" s="153"/>
      <c r="F714" s="152" t="s">
        <v>2663</v>
      </c>
      <c r="G714" s="154"/>
    </row>
    <row r="715" spans="2:7" x14ac:dyDescent="0.15">
      <c r="B715" s="151" t="s">
        <v>2921</v>
      </c>
      <c r="C715" s="152"/>
      <c r="D715" s="152"/>
      <c r="E715" s="153"/>
      <c r="F715" s="152" t="s">
        <v>2934</v>
      </c>
      <c r="G715" s="154"/>
    </row>
    <row r="716" spans="2:7" x14ac:dyDescent="0.15">
      <c r="B716" s="151" t="s">
        <v>2921</v>
      </c>
      <c r="C716" s="152" t="s">
        <v>2935</v>
      </c>
      <c r="D716" s="152"/>
      <c r="E716" s="153" t="s">
        <v>2936</v>
      </c>
      <c r="F716" s="152" t="s">
        <v>1743</v>
      </c>
      <c r="G716" s="154"/>
    </row>
    <row r="717" spans="2:7" x14ac:dyDescent="0.15">
      <c r="B717" s="151" t="s">
        <v>2921</v>
      </c>
      <c r="C717" s="152" t="s">
        <v>2937</v>
      </c>
      <c r="D717" s="152"/>
      <c r="E717" s="153" t="s">
        <v>2936</v>
      </c>
      <c r="F717" s="152" t="s">
        <v>1743</v>
      </c>
      <c r="G717" s="154"/>
    </row>
    <row r="718" spans="2:7" x14ac:dyDescent="0.15">
      <c r="B718" s="151" t="s">
        <v>2921</v>
      </c>
      <c r="C718" s="152" t="s">
        <v>2938</v>
      </c>
      <c r="D718" s="152"/>
      <c r="E718" s="153" t="s">
        <v>2939</v>
      </c>
      <c r="F718" s="152" t="s">
        <v>1743</v>
      </c>
      <c r="G718" s="154"/>
    </row>
    <row r="719" spans="2:7" x14ac:dyDescent="0.15">
      <c r="B719" s="151" t="s">
        <v>2921</v>
      </c>
      <c r="C719" s="152" t="s">
        <v>2940</v>
      </c>
      <c r="D719" s="152"/>
      <c r="E719" s="153" t="s">
        <v>2941</v>
      </c>
      <c r="F719" s="152" t="s">
        <v>1743</v>
      </c>
      <c r="G719" s="154"/>
    </row>
    <row r="720" spans="2:7" x14ac:dyDescent="0.15">
      <c r="B720" s="151" t="s">
        <v>2921</v>
      </c>
      <c r="C720" s="152" t="s">
        <v>2942</v>
      </c>
      <c r="D720" s="152"/>
      <c r="E720" s="153" t="s">
        <v>2943</v>
      </c>
      <c r="F720" s="152" t="s">
        <v>1743</v>
      </c>
      <c r="G720" s="154"/>
    </row>
    <row r="721" spans="2:7" x14ac:dyDescent="0.15">
      <c r="B721" s="151" t="s">
        <v>2921</v>
      </c>
      <c r="C721" s="152" t="s">
        <v>2944</v>
      </c>
      <c r="D721" s="152"/>
      <c r="E721" s="153" t="s">
        <v>2945</v>
      </c>
      <c r="F721" s="152" t="s">
        <v>1743</v>
      </c>
      <c r="G721" s="154"/>
    </row>
    <row r="722" spans="2:7" x14ac:dyDescent="0.15">
      <c r="B722" s="151" t="s">
        <v>2921</v>
      </c>
      <c r="C722" s="152" t="s">
        <v>2946</v>
      </c>
      <c r="D722" s="152"/>
      <c r="E722" s="153" t="s">
        <v>2947</v>
      </c>
      <c r="F722" s="152" t="s">
        <v>1743</v>
      </c>
      <c r="G722" s="154"/>
    </row>
    <row r="723" spans="2:7" x14ac:dyDescent="0.15">
      <c r="B723" s="151" t="s">
        <v>2921</v>
      </c>
      <c r="C723" s="152" t="s">
        <v>2948</v>
      </c>
      <c r="D723" s="152"/>
      <c r="E723" s="153" t="s">
        <v>2949</v>
      </c>
      <c r="F723" s="152" t="s">
        <v>1743</v>
      </c>
      <c r="G723" s="154"/>
    </row>
    <row r="724" spans="2:7" x14ac:dyDescent="0.15">
      <c r="B724" s="151" t="s">
        <v>2921</v>
      </c>
      <c r="C724" s="152" t="s">
        <v>2950</v>
      </c>
      <c r="D724" s="152"/>
      <c r="E724" s="153" t="s">
        <v>2951</v>
      </c>
      <c r="F724" s="152" t="s">
        <v>1743</v>
      </c>
      <c r="G724" s="154"/>
    </row>
    <row r="725" spans="2:7" ht="27" x14ac:dyDescent="0.15">
      <c r="B725" s="151" t="s">
        <v>2921</v>
      </c>
      <c r="C725" s="152" t="s">
        <v>2952</v>
      </c>
      <c r="D725" s="152" t="s">
        <v>2953</v>
      </c>
      <c r="E725" s="153" t="s">
        <v>2954</v>
      </c>
      <c r="F725" s="152" t="s">
        <v>2955</v>
      </c>
      <c r="G725" s="154"/>
    </row>
    <row r="726" spans="2:7" ht="27" x14ac:dyDescent="0.15">
      <c r="B726" s="151" t="s">
        <v>2956</v>
      </c>
      <c r="C726" s="152" t="s">
        <v>2957</v>
      </c>
      <c r="D726" s="152" t="s">
        <v>2958</v>
      </c>
      <c r="E726" s="153" t="s">
        <v>2959</v>
      </c>
      <c r="F726" s="152" t="s">
        <v>1681</v>
      </c>
      <c r="G726" s="154" t="s">
        <v>2281</v>
      </c>
    </row>
    <row r="727" spans="2:7" x14ac:dyDescent="0.15">
      <c r="B727" s="151" t="s">
        <v>2956</v>
      </c>
      <c r="C727" s="152"/>
      <c r="D727" s="152"/>
      <c r="E727" s="153"/>
      <c r="F727" s="152" t="s">
        <v>2960</v>
      </c>
      <c r="G727" s="154"/>
    </row>
    <row r="728" spans="2:7" x14ac:dyDescent="0.15">
      <c r="B728" s="151" t="s">
        <v>2956</v>
      </c>
      <c r="C728" s="152"/>
      <c r="D728" s="152"/>
      <c r="E728" s="153"/>
      <c r="F728" s="152" t="s">
        <v>2961</v>
      </c>
      <c r="G728" s="154"/>
    </row>
    <row r="729" spans="2:7" ht="27" x14ac:dyDescent="0.15">
      <c r="B729" s="151" t="s">
        <v>2956</v>
      </c>
      <c r="C729" s="152" t="s">
        <v>2962</v>
      </c>
      <c r="D729" s="152" t="s">
        <v>2958</v>
      </c>
      <c r="E729" s="153" t="s">
        <v>2963</v>
      </c>
      <c r="F729" s="152" t="s">
        <v>1709</v>
      </c>
      <c r="G729" s="154"/>
    </row>
    <row r="730" spans="2:7" x14ac:dyDescent="0.15">
      <c r="B730" s="151" t="s">
        <v>2956</v>
      </c>
      <c r="C730" s="152"/>
      <c r="D730" s="152"/>
      <c r="E730" s="153"/>
      <c r="F730" s="152" t="s">
        <v>2964</v>
      </c>
      <c r="G730" s="154"/>
    </row>
    <row r="731" spans="2:7" ht="27" x14ac:dyDescent="0.15">
      <c r="B731" s="151" t="s">
        <v>2956</v>
      </c>
      <c r="C731" s="152" t="s">
        <v>2965</v>
      </c>
      <c r="D731" s="152" t="s">
        <v>2958</v>
      </c>
      <c r="E731" s="153" t="s">
        <v>2966</v>
      </c>
      <c r="F731" s="152" t="s">
        <v>2184</v>
      </c>
      <c r="G731" s="154"/>
    </row>
    <row r="732" spans="2:7" x14ac:dyDescent="0.15">
      <c r="B732" s="151" t="s">
        <v>2956</v>
      </c>
      <c r="C732" s="152"/>
      <c r="D732" s="152"/>
      <c r="E732" s="153"/>
      <c r="F732" s="152" t="s">
        <v>2967</v>
      </c>
      <c r="G732" s="154" t="s">
        <v>2968</v>
      </c>
    </row>
    <row r="733" spans="2:7" x14ac:dyDescent="0.15">
      <c r="B733" s="151" t="s">
        <v>2956</v>
      </c>
      <c r="C733" s="152"/>
      <c r="D733" s="152"/>
      <c r="E733" s="153"/>
      <c r="F733" s="152" t="s">
        <v>1709</v>
      </c>
      <c r="G733" s="154"/>
    </row>
    <row r="734" spans="2:7" ht="27" x14ac:dyDescent="0.15">
      <c r="B734" s="151" t="s">
        <v>2956</v>
      </c>
      <c r="C734" s="152" t="s">
        <v>2969</v>
      </c>
      <c r="D734" s="152" t="s">
        <v>2970</v>
      </c>
      <c r="E734" s="153" t="s">
        <v>2971</v>
      </c>
      <c r="F734" s="152" t="s">
        <v>2184</v>
      </c>
      <c r="G734" s="154"/>
    </row>
    <row r="735" spans="2:7" ht="27" x14ac:dyDescent="0.15">
      <c r="B735" s="151" t="s">
        <v>2956</v>
      </c>
      <c r="C735" s="152"/>
      <c r="D735" s="152"/>
      <c r="E735" s="153"/>
      <c r="F735" s="152" t="s">
        <v>2972</v>
      </c>
      <c r="G735" s="154" t="s">
        <v>2973</v>
      </c>
    </row>
    <row r="736" spans="2:7" x14ac:dyDescent="0.15">
      <c r="B736" s="151" t="s">
        <v>2956</v>
      </c>
      <c r="C736" s="152"/>
      <c r="D736" s="152"/>
      <c r="E736" s="153"/>
      <c r="F736" s="152" t="s">
        <v>2974</v>
      </c>
      <c r="G736" s="154" t="s">
        <v>2975</v>
      </c>
    </row>
    <row r="737" spans="2:7" ht="27" x14ac:dyDescent="0.15">
      <c r="B737" s="151" t="s">
        <v>2956</v>
      </c>
      <c r="C737" s="152"/>
      <c r="D737" s="152" t="s">
        <v>2958</v>
      </c>
      <c r="E737" s="153"/>
      <c r="F737" s="152" t="s">
        <v>2104</v>
      </c>
      <c r="G737" s="154" t="s">
        <v>2976</v>
      </c>
    </row>
    <row r="738" spans="2:7" x14ac:dyDescent="0.15">
      <c r="B738" s="151" t="s">
        <v>2956</v>
      </c>
      <c r="C738" s="152"/>
      <c r="D738" s="152"/>
      <c r="E738" s="153"/>
      <c r="F738" s="152" t="s">
        <v>1684</v>
      </c>
      <c r="G738" s="154" t="s">
        <v>2977</v>
      </c>
    </row>
    <row r="739" spans="2:7" ht="27" x14ac:dyDescent="0.15">
      <c r="B739" s="151" t="s">
        <v>2956</v>
      </c>
      <c r="C739" s="152" t="s">
        <v>2978</v>
      </c>
      <c r="D739" s="152" t="s">
        <v>2958</v>
      </c>
      <c r="E739" s="153" t="s">
        <v>2979</v>
      </c>
      <c r="F739" s="152" t="s">
        <v>2184</v>
      </c>
      <c r="G739" s="154"/>
    </row>
    <row r="740" spans="2:7" ht="27" x14ac:dyDescent="0.15">
      <c r="B740" s="151" t="s">
        <v>2956</v>
      </c>
      <c r="C740" s="152" t="s">
        <v>2980</v>
      </c>
      <c r="D740" s="152" t="s">
        <v>2958</v>
      </c>
      <c r="E740" s="153" t="s">
        <v>2981</v>
      </c>
      <c r="F740" s="152" t="s">
        <v>2184</v>
      </c>
      <c r="G740" s="154"/>
    </row>
    <row r="741" spans="2:7" x14ac:dyDescent="0.15">
      <c r="B741" s="151" t="s">
        <v>2956</v>
      </c>
      <c r="C741" s="152"/>
      <c r="D741" s="152"/>
      <c r="E741" s="153"/>
      <c r="F741" s="152" t="s">
        <v>2104</v>
      </c>
      <c r="G741" s="154"/>
    </row>
    <row r="742" spans="2:7" ht="27" x14ac:dyDescent="0.15">
      <c r="B742" s="151" t="s">
        <v>2956</v>
      </c>
      <c r="C742" s="152" t="s">
        <v>2982</v>
      </c>
      <c r="D742" s="152" t="s">
        <v>2983</v>
      </c>
      <c r="E742" s="153" t="s">
        <v>2984</v>
      </c>
      <c r="F742" s="152" t="s">
        <v>2184</v>
      </c>
      <c r="G742" s="154"/>
    </row>
    <row r="743" spans="2:7" x14ac:dyDescent="0.15">
      <c r="B743" s="151" t="s">
        <v>2956</v>
      </c>
      <c r="C743" s="152"/>
      <c r="D743" s="152"/>
      <c r="E743" s="153"/>
      <c r="F743" s="152" t="s">
        <v>1708</v>
      </c>
      <c r="G743" s="154"/>
    </row>
    <row r="744" spans="2:7" x14ac:dyDescent="0.15">
      <c r="B744" s="151" t="s">
        <v>2956</v>
      </c>
      <c r="C744" s="152"/>
      <c r="D744" s="152"/>
      <c r="E744" s="153"/>
      <c r="F744" s="152" t="s">
        <v>2985</v>
      </c>
      <c r="G744" s="154" t="s">
        <v>2986</v>
      </c>
    </row>
    <row r="745" spans="2:7" ht="27" x14ac:dyDescent="0.15">
      <c r="B745" s="151" t="s">
        <v>2956</v>
      </c>
      <c r="C745" s="152" t="s">
        <v>2987</v>
      </c>
      <c r="D745" s="152" t="s">
        <v>2983</v>
      </c>
      <c r="E745" s="153" t="s">
        <v>2988</v>
      </c>
      <c r="F745" s="152" t="s">
        <v>2184</v>
      </c>
      <c r="G745" s="154" t="s">
        <v>2989</v>
      </c>
    </row>
    <row r="746" spans="2:7" x14ac:dyDescent="0.15">
      <c r="B746" s="151" t="s">
        <v>2956</v>
      </c>
      <c r="C746" s="152"/>
      <c r="D746" s="152"/>
      <c r="E746" s="153"/>
      <c r="F746" s="152" t="s">
        <v>1684</v>
      </c>
      <c r="G746" s="154" t="s">
        <v>2990</v>
      </c>
    </row>
    <row r="747" spans="2:7" ht="27" x14ac:dyDescent="0.15">
      <c r="B747" s="151" t="s">
        <v>2956</v>
      </c>
      <c r="C747" s="152" t="s">
        <v>2991</v>
      </c>
      <c r="D747" s="152" t="s">
        <v>2958</v>
      </c>
      <c r="E747" s="153" t="s">
        <v>2992</v>
      </c>
      <c r="F747" s="152" t="s">
        <v>1684</v>
      </c>
      <c r="G747" s="154" t="s">
        <v>2993</v>
      </c>
    </row>
    <row r="748" spans="2:7" ht="27" x14ac:dyDescent="0.15">
      <c r="B748" s="151" t="s">
        <v>2956</v>
      </c>
      <c r="C748" s="152" t="s">
        <v>2994</v>
      </c>
      <c r="D748" s="152" t="s">
        <v>2958</v>
      </c>
      <c r="E748" s="153" t="s">
        <v>2995</v>
      </c>
      <c r="F748" s="152" t="s">
        <v>1684</v>
      </c>
      <c r="G748" s="154" t="s">
        <v>2996</v>
      </c>
    </row>
    <row r="749" spans="2:7" ht="27" x14ac:dyDescent="0.15">
      <c r="B749" s="151" t="s">
        <v>2956</v>
      </c>
      <c r="C749" s="152" t="s">
        <v>2997</v>
      </c>
      <c r="D749" s="152" t="s">
        <v>2958</v>
      </c>
      <c r="E749" s="153" t="s">
        <v>2998</v>
      </c>
      <c r="F749" s="152" t="s">
        <v>1684</v>
      </c>
      <c r="G749" s="154" t="s">
        <v>2999</v>
      </c>
    </row>
    <row r="750" spans="2:7" ht="27" x14ac:dyDescent="0.15">
      <c r="B750" s="151" t="s">
        <v>2956</v>
      </c>
      <c r="C750" s="152" t="s">
        <v>3000</v>
      </c>
      <c r="D750" s="152" t="s">
        <v>2958</v>
      </c>
      <c r="E750" s="153" t="s">
        <v>3001</v>
      </c>
      <c r="F750" s="152" t="s">
        <v>1684</v>
      </c>
      <c r="G750" s="154" t="s">
        <v>3002</v>
      </c>
    </row>
    <row r="751" spans="2:7" ht="27" x14ac:dyDescent="0.15">
      <c r="B751" s="151" t="s">
        <v>2956</v>
      </c>
      <c r="C751" s="152" t="s">
        <v>3003</v>
      </c>
      <c r="D751" s="152" t="s">
        <v>2958</v>
      </c>
      <c r="E751" s="153" t="s">
        <v>3004</v>
      </c>
      <c r="F751" s="152" t="s">
        <v>1684</v>
      </c>
      <c r="G751" s="154" t="s">
        <v>3005</v>
      </c>
    </row>
    <row r="752" spans="2:7" ht="27" x14ac:dyDescent="0.15">
      <c r="B752" s="151" t="s">
        <v>2956</v>
      </c>
      <c r="C752" s="152" t="s">
        <v>3006</v>
      </c>
      <c r="D752" s="152" t="s">
        <v>2958</v>
      </c>
      <c r="E752" s="153" t="s">
        <v>3007</v>
      </c>
      <c r="F752" s="152" t="s">
        <v>2216</v>
      </c>
      <c r="G752" s="154"/>
    </row>
    <row r="753" spans="2:7" x14ac:dyDescent="0.15">
      <c r="B753" s="151" t="s">
        <v>2956</v>
      </c>
      <c r="C753" s="152"/>
      <c r="D753" s="152"/>
      <c r="E753" s="153"/>
      <c r="F753" s="152" t="s">
        <v>2685</v>
      </c>
      <c r="G753" s="154"/>
    </row>
    <row r="754" spans="2:7" x14ac:dyDescent="0.15">
      <c r="B754" s="151" t="s">
        <v>2956</v>
      </c>
      <c r="C754" s="152"/>
      <c r="D754" s="152"/>
      <c r="E754" s="153"/>
      <c r="F754" s="152" t="s">
        <v>2268</v>
      </c>
      <c r="G754" s="154"/>
    </row>
    <row r="755" spans="2:7" x14ac:dyDescent="0.15">
      <c r="B755" s="151" t="s">
        <v>2956</v>
      </c>
      <c r="C755" s="152"/>
      <c r="D755" s="152"/>
      <c r="E755" s="153"/>
      <c r="F755" s="152" t="s">
        <v>2131</v>
      </c>
      <c r="G755" s="154" t="s">
        <v>3008</v>
      </c>
    </row>
    <row r="756" spans="2:7" x14ac:dyDescent="0.15">
      <c r="B756" s="151" t="s">
        <v>2956</v>
      </c>
      <c r="C756" s="152"/>
      <c r="D756" s="152"/>
      <c r="E756" s="153"/>
      <c r="F756" s="152" t="s">
        <v>3009</v>
      </c>
      <c r="G756" s="154"/>
    </row>
    <row r="757" spans="2:7" ht="27" x14ac:dyDescent="0.15">
      <c r="B757" s="151" t="s">
        <v>2956</v>
      </c>
      <c r="C757" s="152" t="s">
        <v>3010</v>
      </c>
      <c r="D757" s="152" t="s">
        <v>2958</v>
      </c>
      <c r="E757" s="153" t="s">
        <v>3011</v>
      </c>
      <c r="F757" s="152" t="s">
        <v>1685</v>
      </c>
      <c r="G757" s="154"/>
    </row>
    <row r="758" spans="2:7" x14ac:dyDescent="0.15">
      <c r="B758" s="151" t="s">
        <v>2956</v>
      </c>
      <c r="C758" s="152"/>
      <c r="D758" s="152"/>
      <c r="E758" s="153"/>
      <c r="F758" s="152" t="s">
        <v>1850</v>
      </c>
      <c r="G758" s="154" t="s">
        <v>3012</v>
      </c>
    </row>
    <row r="759" spans="2:7" x14ac:dyDescent="0.15">
      <c r="B759" s="151" t="s">
        <v>2956</v>
      </c>
      <c r="C759" s="152"/>
      <c r="D759" s="152"/>
      <c r="E759" s="153"/>
      <c r="F759" s="152" t="s">
        <v>3013</v>
      </c>
      <c r="G759" s="154"/>
    </row>
    <row r="760" spans="2:7" x14ac:dyDescent="0.15">
      <c r="B760" s="151" t="s">
        <v>2956</v>
      </c>
      <c r="C760" s="152"/>
      <c r="D760" s="152"/>
      <c r="E760" s="153"/>
      <c r="F760" s="152" t="s">
        <v>2242</v>
      </c>
      <c r="G760" s="154"/>
    </row>
    <row r="761" spans="2:7" x14ac:dyDescent="0.15">
      <c r="B761" s="151" t="s">
        <v>2956</v>
      </c>
      <c r="C761" s="152"/>
      <c r="D761" s="152"/>
      <c r="E761" s="153"/>
      <c r="F761" s="152" t="s">
        <v>2169</v>
      </c>
      <c r="G761" s="154"/>
    </row>
    <row r="762" spans="2:7" x14ac:dyDescent="0.15">
      <c r="B762" s="151" t="s">
        <v>2956</v>
      </c>
      <c r="C762" s="152"/>
      <c r="D762" s="152"/>
      <c r="E762" s="153"/>
      <c r="F762" s="152" t="s">
        <v>2679</v>
      </c>
      <c r="G762" s="154"/>
    </row>
    <row r="763" spans="2:7" ht="27" x14ac:dyDescent="0.15">
      <c r="B763" s="151" t="s">
        <v>2956</v>
      </c>
      <c r="C763" s="152" t="s">
        <v>3014</v>
      </c>
      <c r="D763" s="152" t="s">
        <v>2958</v>
      </c>
      <c r="E763" s="153" t="s">
        <v>3015</v>
      </c>
      <c r="F763" s="152" t="s">
        <v>1693</v>
      </c>
      <c r="G763" s="154"/>
    </row>
    <row r="764" spans="2:7" ht="27" x14ac:dyDescent="0.15">
      <c r="B764" s="151" t="s">
        <v>2956</v>
      </c>
      <c r="C764" s="152" t="s">
        <v>3016</v>
      </c>
      <c r="D764" s="152" t="s">
        <v>2983</v>
      </c>
      <c r="E764" s="153" t="s">
        <v>3017</v>
      </c>
      <c r="F764" s="152" t="s">
        <v>1832</v>
      </c>
      <c r="G764" s="154"/>
    </row>
    <row r="765" spans="2:7" x14ac:dyDescent="0.15">
      <c r="B765" s="151" t="s">
        <v>2956</v>
      </c>
      <c r="C765" s="152" t="s">
        <v>3018</v>
      </c>
      <c r="D765" s="152"/>
      <c r="E765" s="153" t="s">
        <v>3019</v>
      </c>
      <c r="F765" s="152" t="s">
        <v>1693</v>
      </c>
      <c r="G765" s="154"/>
    </row>
    <row r="766" spans="2:7" x14ac:dyDescent="0.15">
      <c r="B766" s="151" t="s">
        <v>2956</v>
      </c>
      <c r="C766" s="152" t="s">
        <v>3020</v>
      </c>
      <c r="D766" s="152"/>
      <c r="E766" s="153" t="s">
        <v>3021</v>
      </c>
      <c r="F766" s="152" t="s">
        <v>1693</v>
      </c>
      <c r="G766" s="154" t="s">
        <v>3022</v>
      </c>
    </row>
    <row r="767" spans="2:7" x14ac:dyDescent="0.15">
      <c r="B767" s="151" t="s">
        <v>2956</v>
      </c>
      <c r="C767" s="152" t="s">
        <v>3023</v>
      </c>
      <c r="D767" s="152"/>
      <c r="E767" s="153" t="s">
        <v>3024</v>
      </c>
      <c r="F767" s="152" t="s">
        <v>3025</v>
      </c>
      <c r="G767" s="154" t="s">
        <v>3026</v>
      </c>
    </row>
    <row r="768" spans="2:7" x14ac:dyDescent="0.15">
      <c r="B768" s="151" t="s">
        <v>2956</v>
      </c>
      <c r="C768" s="152" t="s">
        <v>3027</v>
      </c>
      <c r="D768" s="152"/>
      <c r="E768" s="153" t="s">
        <v>3028</v>
      </c>
      <c r="F768" s="152" t="s">
        <v>1700</v>
      </c>
      <c r="G768" s="154"/>
    </row>
    <row r="769" spans="2:7" x14ac:dyDescent="0.15">
      <c r="B769" s="151" t="s">
        <v>2956</v>
      </c>
      <c r="C769" s="152" t="s">
        <v>3029</v>
      </c>
      <c r="D769" s="152"/>
      <c r="E769" s="153" t="s">
        <v>3030</v>
      </c>
      <c r="F769" s="152" t="s">
        <v>1700</v>
      </c>
      <c r="G769" s="154"/>
    </row>
    <row r="770" spans="2:7" x14ac:dyDescent="0.15">
      <c r="B770" s="151" t="s">
        <v>2956</v>
      </c>
      <c r="C770" s="152" t="s">
        <v>3031</v>
      </c>
      <c r="D770" s="152"/>
      <c r="E770" s="153" t="s">
        <v>3032</v>
      </c>
      <c r="F770" s="152" t="s">
        <v>1700</v>
      </c>
      <c r="G770" s="154"/>
    </row>
    <row r="771" spans="2:7" x14ac:dyDescent="0.15">
      <c r="B771" s="151" t="s">
        <v>2956</v>
      </c>
      <c r="C771" s="152" t="s">
        <v>3033</v>
      </c>
      <c r="D771" s="152"/>
      <c r="E771" s="153" t="s">
        <v>3034</v>
      </c>
      <c r="F771" s="152" t="s">
        <v>1700</v>
      </c>
      <c r="G771" s="154"/>
    </row>
    <row r="772" spans="2:7" x14ac:dyDescent="0.15">
      <c r="B772" s="151" t="s">
        <v>2956</v>
      </c>
      <c r="C772" s="152" t="s">
        <v>3035</v>
      </c>
      <c r="D772" s="152"/>
      <c r="E772" s="153" t="s">
        <v>3036</v>
      </c>
      <c r="F772" s="152" t="s">
        <v>1700</v>
      </c>
      <c r="G772" s="154"/>
    </row>
    <row r="773" spans="2:7" x14ac:dyDescent="0.15">
      <c r="B773" s="151" t="s">
        <v>2956</v>
      </c>
      <c r="C773" s="152" t="s">
        <v>3037</v>
      </c>
      <c r="D773" s="152"/>
      <c r="E773" s="153" t="s">
        <v>3038</v>
      </c>
      <c r="F773" s="152" t="s">
        <v>1700</v>
      </c>
      <c r="G773" s="154"/>
    </row>
    <row r="774" spans="2:7" ht="40.5" x14ac:dyDescent="0.15">
      <c r="B774" s="151" t="s">
        <v>2956</v>
      </c>
      <c r="C774" s="152" t="s">
        <v>3039</v>
      </c>
      <c r="D774" s="152"/>
      <c r="E774" s="153" t="s">
        <v>2966</v>
      </c>
      <c r="F774" s="152" t="s">
        <v>3040</v>
      </c>
      <c r="G774" s="154" t="s">
        <v>3041</v>
      </c>
    </row>
    <row r="775" spans="2:7" ht="27" x14ac:dyDescent="0.15">
      <c r="B775" s="151" t="s">
        <v>3042</v>
      </c>
      <c r="C775" s="152" t="s">
        <v>3043</v>
      </c>
      <c r="D775" s="152" t="s">
        <v>3044</v>
      </c>
      <c r="E775" s="153" t="s">
        <v>3045</v>
      </c>
      <c r="F775" s="152" t="s">
        <v>3046</v>
      </c>
      <c r="G775" s="154"/>
    </row>
    <row r="776" spans="2:7" x14ac:dyDescent="0.15">
      <c r="B776" s="151" t="s">
        <v>3042</v>
      </c>
      <c r="C776" s="152"/>
      <c r="D776" s="152"/>
      <c r="E776" s="153"/>
      <c r="F776" s="152" t="s">
        <v>3047</v>
      </c>
      <c r="G776" s="154"/>
    </row>
    <row r="777" spans="2:7" x14ac:dyDescent="0.15">
      <c r="B777" s="151" t="s">
        <v>3042</v>
      </c>
      <c r="C777" s="152"/>
      <c r="D777" s="152"/>
      <c r="E777" s="153"/>
      <c r="F777" s="152" t="s">
        <v>1684</v>
      </c>
      <c r="G777" s="154" t="s">
        <v>3048</v>
      </c>
    </row>
    <row r="778" spans="2:7" x14ac:dyDescent="0.15">
      <c r="B778" s="151" t="s">
        <v>3042</v>
      </c>
      <c r="C778" s="152"/>
      <c r="D778" s="152"/>
      <c r="E778" s="153"/>
      <c r="F778" s="152" t="s">
        <v>2204</v>
      </c>
      <c r="G778" s="154"/>
    </row>
    <row r="779" spans="2:7" x14ac:dyDescent="0.15">
      <c r="B779" s="151" t="s">
        <v>3042</v>
      </c>
      <c r="C779" s="152"/>
      <c r="D779" s="152"/>
      <c r="E779" s="153"/>
      <c r="F779" s="152" t="s">
        <v>2162</v>
      </c>
      <c r="G779" s="154" t="s">
        <v>3049</v>
      </c>
    </row>
    <row r="780" spans="2:7" ht="27" x14ac:dyDescent="0.15">
      <c r="B780" s="151" t="s">
        <v>3042</v>
      </c>
      <c r="C780" s="152" t="s">
        <v>3050</v>
      </c>
      <c r="D780" s="152" t="s">
        <v>3044</v>
      </c>
      <c r="E780" s="153" t="s">
        <v>3051</v>
      </c>
      <c r="F780" s="152" t="s">
        <v>1743</v>
      </c>
      <c r="G780" s="154"/>
    </row>
    <row r="781" spans="2:7" ht="27" x14ac:dyDescent="0.15">
      <c r="B781" s="151" t="s">
        <v>3042</v>
      </c>
      <c r="C781" s="152" t="s">
        <v>3052</v>
      </c>
      <c r="D781" s="152" t="s">
        <v>3044</v>
      </c>
      <c r="E781" s="153" t="s">
        <v>3053</v>
      </c>
      <c r="F781" s="152" t="s">
        <v>2204</v>
      </c>
      <c r="G781" s="154"/>
    </row>
    <row r="782" spans="2:7" ht="27" x14ac:dyDescent="0.15">
      <c r="B782" s="151" t="s">
        <v>3042</v>
      </c>
      <c r="C782" s="152" t="s">
        <v>3054</v>
      </c>
      <c r="D782" s="152" t="s">
        <v>3044</v>
      </c>
      <c r="E782" s="153" t="s">
        <v>3055</v>
      </c>
      <c r="F782" s="152" t="s">
        <v>1743</v>
      </c>
      <c r="G782" s="154"/>
    </row>
    <row r="783" spans="2:7" ht="27" x14ac:dyDescent="0.15">
      <c r="B783" s="151" t="s">
        <v>3042</v>
      </c>
      <c r="C783" s="152" t="s">
        <v>3056</v>
      </c>
      <c r="D783" s="152" t="s">
        <v>3044</v>
      </c>
      <c r="E783" s="153" t="s">
        <v>3057</v>
      </c>
      <c r="F783" s="152" t="s">
        <v>1743</v>
      </c>
      <c r="G783" s="154"/>
    </row>
    <row r="784" spans="2:7" ht="27" x14ac:dyDescent="0.15">
      <c r="B784" s="151" t="s">
        <v>3042</v>
      </c>
      <c r="C784" s="152" t="s">
        <v>3058</v>
      </c>
      <c r="D784" s="152" t="s">
        <v>3044</v>
      </c>
      <c r="E784" s="153" t="s">
        <v>3055</v>
      </c>
      <c r="F784" s="152" t="s">
        <v>1709</v>
      </c>
      <c r="G784" s="154"/>
    </row>
    <row r="785" spans="2:7" x14ac:dyDescent="0.15">
      <c r="B785" s="151" t="s">
        <v>3042</v>
      </c>
      <c r="C785" s="152" t="s">
        <v>3059</v>
      </c>
      <c r="D785" s="152"/>
      <c r="E785" s="153" t="s">
        <v>3060</v>
      </c>
      <c r="F785" s="152" t="s">
        <v>2120</v>
      </c>
      <c r="G785" s="154"/>
    </row>
    <row r="786" spans="2:7" x14ac:dyDescent="0.15">
      <c r="B786" s="151" t="s">
        <v>3042</v>
      </c>
      <c r="C786" s="152" t="s">
        <v>3061</v>
      </c>
      <c r="D786" s="152"/>
      <c r="E786" s="153" t="s">
        <v>3062</v>
      </c>
      <c r="F786" s="152" t="s">
        <v>2120</v>
      </c>
      <c r="G786" s="154"/>
    </row>
    <row r="787" spans="2:7" x14ac:dyDescent="0.15">
      <c r="B787" s="151" t="s">
        <v>3042</v>
      </c>
      <c r="C787" s="152" t="s">
        <v>3063</v>
      </c>
      <c r="D787" s="152"/>
      <c r="E787" s="153" t="s">
        <v>3064</v>
      </c>
      <c r="F787" s="152" t="s">
        <v>2120</v>
      </c>
      <c r="G787" s="154"/>
    </row>
    <row r="788" spans="2:7" ht="27" x14ac:dyDescent="0.15">
      <c r="B788" s="151" t="s">
        <v>3042</v>
      </c>
      <c r="C788" s="152" t="s">
        <v>3065</v>
      </c>
      <c r="D788" s="152" t="s">
        <v>3044</v>
      </c>
      <c r="E788" s="153" t="s">
        <v>3066</v>
      </c>
      <c r="F788" s="152" t="s">
        <v>3067</v>
      </c>
      <c r="G788" s="154"/>
    </row>
    <row r="789" spans="2:7" x14ac:dyDescent="0.15">
      <c r="B789" s="151" t="s">
        <v>3042</v>
      </c>
      <c r="C789" s="152"/>
      <c r="D789" s="152"/>
      <c r="E789" s="153"/>
      <c r="F789" s="152"/>
      <c r="G789" s="154" t="s">
        <v>3068</v>
      </c>
    </row>
    <row r="790" spans="2:7" ht="27" x14ac:dyDescent="0.15">
      <c r="B790" s="151" t="s">
        <v>3042</v>
      </c>
      <c r="C790" s="152" t="s">
        <v>3069</v>
      </c>
      <c r="D790" s="152" t="s">
        <v>3044</v>
      </c>
      <c r="E790" s="153" t="s">
        <v>3070</v>
      </c>
      <c r="F790" s="152" t="s">
        <v>3071</v>
      </c>
      <c r="G790" s="154"/>
    </row>
    <row r="791" spans="2:7" x14ac:dyDescent="0.15">
      <c r="B791" s="151" t="s">
        <v>3042</v>
      </c>
      <c r="C791" s="152"/>
      <c r="D791" s="152"/>
      <c r="E791" s="153"/>
      <c r="F791" s="152" t="s">
        <v>3067</v>
      </c>
      <c r="G791" s="154"/>
    </row>
    <row r="792" spans="2:7" ht="27" x14ac:dyDescent="0.15">
      <c r="B792" s="151" t="s">
        <v>3042</v>
      </c>
      <c r="C792" s="152" t="s">
        <v>3072</v>
      </c>
      <c r="D792" s="152" t="s">
        <v>3044</v>
      </c>
      <c r="E792" s="153" t="s">
        <v>3073</v>
      </c>
      <c r="F792" s="152" t="s">
        <v>1684</v>
      </c>
      <c r="G792" s="154" t="s">
        <v>3074</v>
      </c>
    </row>
    <row r="793" spans="2:7" x14ac:dyDescent="0.15">
      <c r="B793" s="151" t="s">
        <v>3042</v>
      </c>
      <c r="C793" s="152" t="s">
        <v>3075</v>
      </c>
      <c r="D793" s="152"/>
      <c r="E793" s="153" t="s">
        <v>3076</v>
      </c>
      <c r="F793" s="152" t="s">
        <v>3071</v>
      </c>
      <c r="G793" s="154"/>
    </row>
    <row r="794" spans="2:7" x14ac:dyDescent="0.15">
      <c r="B794" s="151" t="s">
        <v>3042</v>
      </c>
      <c r="C794" s="152"/>
      <c r="D794" s="152"/>
      <c r="E794" s="153"/>
      <c r="F794" s="152" t="s">
        <v>1684</v>
      </c>
      <c r="G794" s="154" t="s">
        <v>3077</v>
      </c>
    </row>
    <row r="795" spans="2:7" ht="27" x14ac:dyDescent="0.15">
      <c r="B795" s="151" t="s">
        <v>3042</v>
      </c>
      <c r="C795" s="152" t="s">
        <v>3078</v>
      </c>
      <c r="D795" s="152" t="s">
        <v>3044</v>
      </c>
      <c r="E795" s="153" t="s">
        <v>3079</v>
      </c>
      <c r="F795" s="152" t="s">
        <v>1743</v>
      </c>
      <c r="G795" s="154"/>
    </row>
    <row r="796" spans="2:7" x14ac:dyDescent="0.15">
      <c r="B796" s="151" t="s">
        <v>3042</v>
      </c>
      <c r="C796" s="152"/>
      <c r="D796" s="152"/>
      <c r="E796" s="153"/>
      <c r="F796" s="152" t="s">
        <v>3071</v>
      </c>
      <c r="G796" s="154"/>
    </row>
    <row r="797" spans="2:7" x14ac:dyDescent="0.15">
      <c r="B797" s="151" t="s">
        <v>3042</v>
      </c>
      <c r="C797" s="152"/>
      <c r="D797" s="152"/>
      <c r="E797" s="153"/>
      <c r="F797" s="152" t="s">
        <v>1684</v>
      </c>
      <c r="G797" s="154" t="s">
        <v>3080</v>
      </c>
    </row>
    <row r="798" spans="2:7" x14ac:dyDescent="0.15">
      <c r="B798" s="151" t="s">
        <v>3042</v>
      </c>
      <c r="C798" s="152" t="s">
        <v>3081</v>
      </c>
      <c r="D798" s="152"/>
      <c r="E798" s="153" t="s">
        <v>3082</v>
      </c>
      <c r="F798" s="152" t="s">
        <v>1684</v>
      </c>
      <c r="G798" s="154" t="s">
        <v>3083</v>
      </c>
    </row>
    <row r="799" spans="2:7" x14ac:dyDescent="0.15">
      <c r="B799" s="151" t="s">
        <v>3042</v>
      </c>
      <c r="C799" s="152" t="s">
        <v>3084</v>
      </c>
      <c r="D799" s="152"/>
      <c r="E799" s="153" t="s">
        <v>3085</v>
      </c>
      <c r="F799" s="152" t="s">
        <v>1743</v>
      </c>
      <c r="G799" s="154"/>
    </row>
    <row r="800" spans="2:7" x14ac:dyDescent="0.15">
      <c r="B800" s="151" t="s">
        <v>3042</v>
      </c>
      <c r="C800" s="152" t="s">
        <v>3086</v>
      </c>
      <c r="D800" s="152"/>
      <c r="E800" s="153" t="s">
        <v>3087</v>
      </c>
      <c r="F800" s="152" t="s">
        <v>1743</v>
      </c>
      <c r="G800" s="154" t="s">
        <v>3088</v>
      </c>
    </row>
    <row r="801" spans="2:7" x14ac:dyDescent="0.15">
      <c r="B801" s="151" t="s">
        <v>3042</v>
      </c>
      <c r="C801" s="152" t="s">
        <v>3089</v>
      </c>
      <c r="D801" s="152"/>
      <c r="E801" s="153" t="s">
        <v>3090</v>
      </c>
      <c r="F801" s="152" t="s">
        <v>1743</v>
      </c>
      <c r="G801" s="154"/>
    </row>
    <row r="802" spans="2:7" x14ac:dyDescent="0.15">
      <c r="B802" s="151" t="s">
        <v>3042</v>
      </c>
      <c r="C802" s="152" t="s">
        <v>3091</v>
      </c>
      <c r="D802" s="152"/>
      <c r="E802" s="153" t="s">
        <v>3092</v>
      </c>
      <c r="F802" s="152" t="s">
        <v>1743</v>
      </c>
      <c r="G802" s="154" t="s">
        <v>3083</v>
      </c>
    </row>
    <row r="803" spans="2:7" x14ac:dyDescent="0.15">
      <c r="B803" s="151" t="s">
        <v>3042</v>
      </c>
      <c r="C803" s="152" t="s">
        <v>3093</v>
      </c>
      <c r="D803" s="152"/>
      <c r="E803" s="153" t="s">
        <v>3094</v>
      </c>
      <c r="F803" s="152" t="s">
        <v>1743</v>
      </c>
      <c r="G803" s="154"/>
    </row>
    <row r="804" spans="2:7" x14ac:dyDescent="0.15">
      <c r="B804" s="151" t="s">
        <v>3042</v>
      </c>
      <c r="C804" s="152" t="s">
        <v>3095</v>
      </c>
      <c r="D804" s="152"/>
      <c r="E804" s="153" t="s">
        <v>3096</v>
      </c>
      <c r="F804" s="152" t="s">
        <v>1743</v>
      </c>
      <c r="G804" s="154"/>
    </row>
    <row r="805" spans="2:7" x14ac:dyDescent="0.15">
      <c r="B805" s="151" t="s">
        <v>3042</v>
      </c>
      <c r="C805" s="152" t="s">
        <v>3097</v>
      </c>
      <c r="D805" s="152"/>
      <c r="E805" s="153" t="s">
        <v>3096</v>
      </c>
      <c r="F805" s="152" t="s">
        <v>1743</v>
      </c>
      <c r="G805" s="154" t="s">
        <v>3098</v>
      </c>
    </row>
    <row r="806" spans="2:7" ht="27" x14ac:dyDescent="0.15">
      <c r="B806" s="151" t="s">
        <v>3042</v>
      </c>
      <c r="C806" s="152" t="s">
        <v>3099</v>
      </c>
      <c r="D806" s="152" t="s">
        <v>3044</v>
      </c>
      <c r="E806" s="153" t="s">
        <v>3100</v>
      </c>
      <c r="F806" s="152" t="s">
        <v>1685</v>
      </c>
      <c r="G806" s="154"/>
    </row>
    <row r="807" spans="2:7" x14ac:dyDescent="0.15">
      <c r="B807" s="151" t="s">
        <v>3042</v>
      </c>
      <c r="C807" s="152"/>
      <c r="D807" s="152"/>
      <c r="E807" s="153"/>
      <c r="F807" s="152" t="s">
        <v>1850</v>
      </c>
      <c r="G807" s="154"/>
    </row>
    <row r="808" spans="2:7" x14ac:dyDescent="0.15">
      <c r="B808" s="151" t="s">
        <v>3042</v>
      </c>
      <c r="C808" s="152"/>
      <c r="D808" s="152"/>
      <c r="E808" s="153"/>
      <c r="F808" s="152" t="s">
        <v>3101</v>
      </c>
      <c r="G808" s="154"/>
    </row>
    <row r="809" spans="2:7" x14ac:dyDescent="0.15">
      <c r="B809" s="151" t="s">
        <v>3042</v>
      </c>
      <c r="C809" s="152"/>
      <c r="D809" s="152"/>
      <c r="E809" s="153"/>
      <c r="F809" s="152" t="s">
        <v>2195</v>
      </c>
      <c r="G809" s="154" t="s">
        <v>3102</v>
      </c>
    </row>
    <row r="810" spans="2:7" ht="27" x14ac:dyDescent="0.15">
      <c r="B810" s="151" t="s">
        <v>3042</v>
      </c>
      <c r="C810" s="152" t="s">
        <v>3103</v>
      </c>
      <c r="D810" s="152"/>
      <c r="E810" s="153" t="s">
        <v>3104</v>
      </c>
      <c r="F810" s="152" t="s">
        <v>2174</v>
      </c>
      <c r="G810" s="154"/>
    </row>
    <row r="811" spans="2:7" ht="27" x14ac:dyDescent="0.15">
      <c r="B811" s="151" t="s">
        <v>3042</v>
      </c>
      <c r="C811" s="152" t="s">
        <v>3105</v>
      </c>
      <c r="D811" s="152" t="s">
        <v>3044</v>
      </c>
      <c r="E811" s="153" t="s">
        <v>3106</v>
      </c>
      <c r="F811" s="152" t="s">
        <v>2174</v>
      </c>
      <c r="G811" s="154"/>
    </row>
    <row r="812" spans="2:7" ht="54" x14ac:dyDescent="0.15">
      <c r="B812" s="151" t="s">
        <v>3042</v>
      </c>
      <c r="C812" s="152" t="s">
        <v>3107</v>
      </c>
      <c r="D812" s="152" t="s">
        <v>3108</v>
      </c>
      <c r="E812" s="153" t="s">
        <v>3109</v>
      </c>
      <c r="F812" s="152" t="s">
        <v>2026</v>
      </c>
      <c r="G812" s="154" t="s">
        <v>3110</v>
      </c>
    </row>
    <row r="813" spans="2:7" x14ac:dyDescent="0.15">
      <c r="B813" s="151" t="s">
        <v>3042</v>
      </c>
      <c r="C813" s="152"/>
      <c r="D813" s="152"/>
      <c r="E813" s="153"/>
      <c r="F813" s="152" t="s">
        <v>2120</v>
      </c>
      <c r="G813" s="154" t="s">
        <v>3111</v>
      </c>
    </row>
    <row r="814" spans="2:7" ht="27" x14ac:dyDescent="0.15">
      <c r="B814" s="151" t="s">
        <v>3042</v>
      </c>
      <c r="C814" s="152" t="s">
        <v>3112</v>
      </c>
      <c r="D814" s="152" t="s">
        <v>3113</v>
      </c>
      <c r="E814" s="153" t="s">
        <v>3114</v>
      </c>
      <c r="F814" s="152" t="s">
        <v>3115</v>
      </c>
      <c r="G814" s="154" t="s">
        <v>3116</v>
      </c>
    </row>
    <row r="815" spans="2:7" x14ac:dyDescent="0.15">
      <c r="B815" s="151" t="s">
        <v>3042</v>
      </c>
      <c r="C815" s="152"/>
      <c r="D815" s="152"/>
      <c r="E815" s="153"/>
      <c r="F815" s="152" t="s">
        <v>3117</v>
      </c>
      <c r="G815" s="154" t="s">
        <v>3118</v>
      </c>
    </row>
    <row r="816" spans="2:7" ht="27" x14ac:dyDescent="0.15">
      <c r="B816" s="151" t="s">
        <v>3042</v>
      </c>
      <c r="C816" s="152" t="s">
        <v>3119</v>
      </c>
      <c r="D816" s="152"/>
      <c r="E816" s="153" t="s">
        <v>3120</v>
      </c>
      <c r="F816" s="152" t="s">
        <v>1865</v>
      </c>
      <c r="G816" s="154"/>
    </row>
    <row r="817" spans="2:7" ht="27" x14ac:dyDescent="0.15">
      <c r="B817" s="151" t="s">
        <v>3042</v>
      </c>
      <c r="C817" s="152" t="s">
        <v>3121</v>
      </c>
      <c r="D817" s="152"/>
      <c r="E817" s="153" t="s">
        <v>3122</v>
      </c>
      <c r="F817" s="152" t="s">
        <v>1865</v>
      </c>
      <c r="G817" s="154"/>
    </row>
    <row r="818" spans="2:7" ht="27" x14ac:dyDescent="0.15">
      <c r="B818" s="151" t="s">
        <v>3042</v>
      </c>
      <c r="C818" s="152" t="s">
        <v>3123</v>
      </c>
      <c r="D818" s="152"/>
      <c r="E818" s="153" t="s">
        <v>3124</v>
      </c>
      <c r="F818" s="152" t="s">
        <v>1865</v>
      </c>
      <c r="G818" s="154"/>
    </row>
    <row r="819" spans="2:7" ht="27" x14ac:dyDescent="0.15">
      <c r="B819" s="151" t="s">
        <v>3042</v>
      </c>
      <c r="C819" s="152" t="s">
        <v>3125</v>
      </c>
      <c r="D819" s="152"/>
      <c r="E819" s="153" t="s">
        <v>3126</v>
      </c>
      <c r="F819" s="152" t="s">
        <v>1865</v>
      </c>
      <c r="G819" s="154"/>
    </row>
    <row r="820" spans="2:7" x14ac:dyDescent="0.15">
      <c r="B820" s="151" t="s">
        <v>3042</v>
      </c>
      <c r="C820" s="152" t="s">
        <v>3127</v>
      </c>
      <c r="D820" s="152"/>
      <c r="E820" s="153" t="s">
        <v>3128</v>
      </c>
      <c r="F820" s="152" t="s">
        <v>1865</v>
      </c>
      <c r="G820" s="154"/>
    </row>
    <row r="821" spans="2:7" ht="27" x14ac:dyDescent="0.15">
      <c r="B821" s="151" t="s">
        <v>3042</v>
      </c>
      <c r="C821" s="152" t="s">
        <v>3129</v>
      </c>
      <c r="D821" s="152"/>
      <c r="E821" s="153" t="s">
        <v>3130</v>
      </c>
      <c r="F821" s="152" t="s">
        <v>1937</v>
      </c>
      <c r="G821" s="154"/>
    </row>
    <row r="822" spans="2:7" x14ac:dyDescent="0.15">
      <c r="B822" s="151" t="s">
        <v>3042</v>
      </c>
      <c r="C822" s="152" t="s">
        <v>3131</v>
      </c>
      <c r="D822" s="152"/>
      <c r="E822" s="153" t="s">
        <v>3132</v>
      </c>
      <c r="F822" s="152" t="s">
        <v>1865</v>
      </c>
      <c r="G822" s="154"/>
    </row>
    <row r="823" spans="2:7" ht="27" x14ac:dyDescent="0.15">
      <c r="B823" s="151" t="s">
        <v>3042</v>
      </c>
      <c r="C823" s="152" t="s">
        <v>3133</v>
      </c>
      <c r="D823" s="152"/>
      <c r="E823" s="153" t="s">
        <v>3134</v>
      </c>
      <c r="F823" s="152" t="s">
        <v>1865</v>
      </c>
      <c r="G823" s="154"/>
    </row>
    <row r="824" spans="2:7" x14ac:dyDescent="0.15">
      <c r="B824" s="151" t="s">
        <v>3042</v>
      </c>
      <c r="C824" s="152" t="s">
        <v>3135</v>
      </c>
      <c r="D824" s="152"/>
      <c r="E824" s="153" t="s">
        <v>3136</v>
      </c>
      <c r="F824" s="152" t="s">
        <v>1865</v>
      </c>
      <c r="G824" s="154"/>
    </row>
    <row r="825" spans="2:7" x14ac:dyDescent="0.15">
      <c r="B825" s="151" t="s">
        <v>3042</v>
      </c>
      <c r="C825" s="152" t="s">
        <v>3137</v>
      </c>
      <c r="D825" s="152"/>
      <c r="E825" s="153" t="s">
        <v>3138</v>
      </c>
      <c r="F825" s="152"/>
      <c r="G825" s="154"/>
    </row>
    <row r="826" spans="2:7" ht="27" x14ac:dyDescent="0.15">
      <c r="B826" s="151" t="s">
        <v>3042</v>
      </c>
      <c r="C826" s="152" t="s">
        <v>3139</v>
      </c>
      <c r="D826" s="152"/>
      <c r="E826" s="153" t="s">
        <v>3140</v>
      </c>
      <c r="F826" s="152" t="s">
        <v>1865</v>
      </c>
      <c r="G826" s="154"/>
    </row>
    <row r="827" spans="2:7" x14ac:dyDescent="0.15">
      <c r="B827" s="151" t="s">
        <v>3042</v>
      </c>
      <c r="C827" s="152" t="s">
        <v>3141</v>
      </c>
      <c r="D827" s="152"/>
      <c r="E827" s="153" t="s">
        <v>3142</v>
      </c>
      <c r="F827" s="152" t="s">
        <v>1693</v>
      </c>
      <c r="G827" s="154"/>
    </row>
    <row r="828" spans="2:7" x14ac:dyDescent="0.15">
      <c r="B828" s="151" t="s">
        <v>3042</v>
      </c>
      <c r="C828" s="152" t="s">
        <v>3143</v>
      </c>
      <c r="D828" s="152"/>
      <c r="E828" s="153" t="s">
        <v>3144</v>
      </c>
      <c r="F828" s="152" t="s">
        <v>1693</v>
      </c>
      <c r="G828" s="154"/>
    </row>
    <row r="829" spans="2:7" x14ac:dyDescent="0.15">
      <c r="B829" s="151" t="s">
        <v>3042</v>
      </c>
      <c r="C829" s="152" t="s">
        <v>3145</v>
      </c>
      <c r="D829" s="152"/>
      <c r="E829" s="153" t="s">
        <v>3146</v>
      </c>
      <c r="F829" s="152" t="s">
        <v>1693</v>
      </c>
      <c r="G829" s="154"/>
    </row>
    <row r="830" spans="2:7" ht="27" x14ac:dyDescent="0.15">
      <c r="B830" s="151" t="s">
        <v>3147</v>
      </c>
      <c r="C830" s="152" t="s">
        <v>3148</v>
      </c>
      <c r="D830" s="152" t="s">
        <v>3149</v>
      </c>
      <c r="E830" s="153" t="s">
        <v>3150</v>
      </c>
      <c r="F830" s="152" t="s">
        <v>2204</v>
      </c>
      <c r="G830" s="154" t="s">
        <v>3151</v>
      </c>
    </row>
    <row r="831" spans="2:7" x14ac:dyDescent="0.15">
      <c r="B831" s="151" t="s">
        <v>3147</v>
      </c>
      <c r="C831" s="152"/>
      <c r="D831" s="152"/>
      <c r="E831" s="153"/>
      <c r="F831" s="152" t="s">
        <v>1684</v>
      </c>
      <c r="G831" s="154" t="s">
        <v>3152</v>
      </c>
    </row>
    <row r="832" spans="2:7" ht="27" x14ac:dyDescent="0.15">
      <c r="B832" s="151" t="s">
        <v>3147</v>
      </c>
      <c r="C832" s="152" t="s">
        <v>3153</v>
      </c>
      <c r="D832" s="152" t="s">
        <v>3154</v>
      </c>
      <c r="E832" s="153" t="s">
        <v>3155</v>
      </c>
      <c r="F832" s="152" t="s">
        <v>2216</v>
      </c>
      <c r="G832" s="154"/>
    </row>
    <row r="833" spans="2:7" x14ac:dyDescent="0.15">
      <c r="B833" s="151" t="s">
        <v>3147</v>
      </c>
      <c r="C833" s="152"/>
      <c r="D833" s="152"/>
      <c r="E833" s="153"/>
      <c r="F833" s="152" t="s">
        <v>3156</v>
      </c>
      <c r="G833" s="154"/>
    </row>
    <row r="834" spans="2:7" x14ac:dyDescent="0.15">
      <c r="B834" s="151" t="s">
        <v>3147</v>
      </c>
      <c r="C834" s="152"/>
      <c r="D834" s="152"/>
      <c r="E834" s="153"/>
      <c r="F834" s="152" t="s">
        <v>1684</v>
      </c>
      <c r="G834" s="154" t="s">
        <v>3157</v>
      </c>
    </row>
    <row r="835" spans="2:7" x14ac:dyDescent="0.15">
      <c r="B835" s="151" t="s">
        <v>3147</v>
      </c>
      <c r="C835" s="152"/>
      <c r="D835" s="152"/>
      <c r="E835" s="153"/>
      <c r="F835" s="152" t="s">
        <v>3158</v>
      </c>
      <c r="G835" s="154"/>
    </row>
    <row r="836" spans="2:7" x14ac:dyDescent="0.15">
      <c r="B836" s="151" t="s">
        <v>3147</v>
      </c>
      <c r="C836" s="152" t="s">
        <v>3159</v>
      </c>
      <c r="D836" s="152"/>
      <c r="E836" s="153" t="s">
        <v>3160</v>
      </c>
      <c r="F836" s="152"/>
      <c r="G836" s="154" t="s">
        <v>3161</v>
      </c>
    </row>
    <row r="837" spans="2:7" x14ac:dyDescent="0.15">
      <c r="B837" s="151" t="s">
        <v>3147</v>
      </c>
      <c r="C837" s="152" t="s">
        <v>3162</v>
      </c>
      <c r="D837" s="152"/>
      <c r="E837" s="153" t="s">
        <v>3163</v>
      </c>
      <c r="F837" s="152"/>
      <c r="G837" s="154"/>
    </row>
    <row r="838" spans="2:7" x14ac:dyDescent="0.15">
      <c r="B838" s="151" t="s">
        <v>3147</v>
      </c>
      <c r="C838" s="152" t="s">
        <v>3164</v>
      </c>
      <c r="D838" s="152"/>
      <c r="E838" s="153" t="s">
        <v>3165</v>
      </c>
      <c r="F838" s="152"/>
      <c r="G838" s="154"/>
    </row>
    <row r="839" spans="2:7" x14ac:dyDescent="0.15">
      <c r="B839" s="151" t="s">
        <v>3147</v>
      </c>
      <c r="C839" s="152" t="s">
        <v>3166</v>
      </c>
      <c r="D839" s="152"/>
      <c r="E839" s="153" t="s">
        <v>3167</v>
      </c>
      <c r="F839" s="152"/>
      <c r="G839" s="154"/>
    </row>
    <row r="840" spans="2:7" ht="27" x14ac:dyDescent="0.15">
      <c r="B840" s="151" t="s">
        <v>3147</v>
      </c>
      <c r="C840" s="152" t="s">
        <v>3168</v>
      </c>
      <c r="D840" s="152" t="s">
        <v>3149</v>
      </c>
      <c r="E840" s="153" t="s">
        <v>3169</v>
      </c>
      <c r="F840" s="152" t="s">
        <v>3170</v>
      </c>
      <c r="G840" s="154"/>
    </row>
    <row r="841" spans="2:7" ht="27" x14ac:dyDescent="0.15">
      <c r="B841" s="151" t="s">
        <v>3147</v>
      </c>
      <c r="C841" s="152" t="s">
        <v>3171</v>
      </c>
      <c r="D841" s="152" t="s">
        <v>3149</v>
      </c>
      <c r="E841" s="153" t="s">
        <v>3172</v>
      </c>
      <c r="F841" s="152" t="s">
        <v>3170</v>
      </c>
      <c r="G841" s="154"/>
    </row>
    <row r="842" spans="2:7" ht="27" x14ac:dyDescent="0.15">
      <c r="B842" s="151" t="s">
        <v>3147</v>
      </c>
      <c r="C842" s="152" t="s">
        <v>3173</v>
      </c>
      <c r="D842" s="152"/>
      <c r="E842" s="153" t="s">
        <v>3174</v>
      </c>
      <c r="F842" s="152" t="s">
        <v>2015</v>
      </c>
      <c r="G842" s="154" t="s">
        <v>3175</v>
      </c>
    </row>
    <row r="843" spans="2:7" ht="27" x14ac:dyDescent="0.15">
      <c r="B843" s="151" t="s">
        <v>3147</v>
      </c>
      <c r="C843" s="152" t="s">
        <v>3176</v>
      </c>
      <c r="D843" s="152"/>
      <c r="E843" s="153" t="s">
        <v>3177</v>
      </c>
      <c r="F843" s="152" t="s">
        <v>2015</v>
      </c>
      <c r="G843" s="154" t="s">
        <v>3175</v>
      </c>
    </row>
    <row r="844" spans="2:7" ht="27" x14ac:dyDescent="0.15">
      <c r="B844" s="151" t="s">
        <v>3147</v>
      </c>
      <c r="C844" s="152" t="s">
        <v>3178</v>
      </c>
      <c r="D844" s="152"/>
      <c r="E844" s="153" t="s">
        <v>3179</v>
      </c>
      <c r="F844" s="152" t="s">
        <v>2015</v>
      </c>
      <c r="G844" s="154" t="s">
        <v>3175</v>
      </c>
    </row>
    <row r="845" spans="2:7" ht="27" x14ac:dyDescent="0.15">
      <c r="B845" s="151" t="s">
        <v>3147</v>
      </c>
      <c r="C845" s="152" t="s">
        <v>3180</v>
      </c>
      <c r="D845" s="152"/>
      <c r="E845" s="153" t="s">
        <v>3181</v>
      </c>
      <c r="F845" s="152" t="s">
        <v>2015</v>
      </c>
      <c r="G845" s="154" t="s">
        <v>3175</v>
      </c>
    </row>
    <row r="846" spans="2:7" ht="27" x14ac:dyDescent="0.15">
      <c r="B846" s="151" t="s">
        <v>3147</v>
      </c>
      <c r="C846" s="152" t="s">
        <v>3182</v>
      </c>
      <c r="D846" s="152"/>
      <c r="E846" s="153" t="s">
        <v>3183</v>
      </c>
      <c r="F846" s="152" t="s">
        <v>2015</v>
      </c>
      <c r="G846" s="154" t="s">
        <v>3175</v>
      </c>
    </row>
    <row r="847" spans="2:7" ht="27" x14ac:dyDescent="0.15">
      <c r="B847" s="151" t="s">
        <v>3147</v>
      </c>
      <c r="C847" s="152" t="s">
        <v>3184</v>
      </c>
      <c r="D847" s="152" t="s">
        <v>3149</v>
      </c>
      <c r="E847" s="153" t="s">
        <v>3185</v>
      </c>
      <c r="F847" s="152" t="s">
        <v>1684</v>
      </c>
      <c r="G847" s="154" t="s">
        <v>3186</v>
      </c>
    </row>
    <row r="848" spans="2:7" ht="27" x14ac:dyDescent="0.15">
      <c r="B848" s="151" t="s">
        <v>3147</v>
      </c>
      <c r="C848" s="152" t="s">
        <v>3187</v>
      </c>
      <c r="D848" s="152" t="s">
        <v>3188</v>
      </c>
      <c r="E848" s="153" t="s">
        <v>3189</v>
      </c>
      <c r="F848" s="152" t="s">
        <v>3190</v>
      </c>
      <c r="G848" s="154" t="s">
        <v>3191</v>
      </c>
    </row>
    <row r="849" spans="2:7" x14ac:dyDescent="0.15">
      <c r="B849" s="151" t="s">
        <v>3192</v>
      </c>
      <c r="C849" s="152" t="s">
        <v>3193</v>
      </c>
      <c r="D849" s="152" t="s">
        <v>3194</v>
      </c>
      <c r="E849" s="153" t="s">
        <v>3195</v>
      </c>
      <c r="F849" s="152" t="s">
        <v>3196</v>
      </c>
      <c r="G849" s="154"/>
    </row>
    <row r="850" spans="2:7" x14ac:dyDescent="0.15">
      <c r="B850" s="151" t="s">
        <v>3192</v>
      </c>
      <c r="C850" s="152" t="s">
        <v>3197</v>
      </c>
      <c r="D850" s="152" t="s">
        <v>3194</v>
      </c>
      <c r="E850" s="153" t="s">
        <v>3198</v>
      </c>
      <c r="F850" s="152" t="s">
        <v>1684</v>
      </c>
      <c r="G850" s="154"/>
    </row>
    <row r="851" spans="2:7" x14ac:dyDescent="0.15">
      <c r="B851" s="151" t="s">
        <v>3192</v>
      </c>
      <c r="C851" s="152"/>
      <c r="D851" s="152"/>
      <c r="E851" s="153"/>
      <c r="F851" s="152" t="s">
        <v>3199</v>
      </c>
      <c r="G851" s="154"/>
    </row>
    <row r="852" spans="2:7" x14ac:dyDescent="0.15">
      <c r="B852" s="151" t="s">
        <v>3192</v>
      </c>
      <c r="C852" s="152" t="s">
        <v>3200</v>
      </c>
      <c r="D852" s="152"/>
      <c r="E852" s="153" t="s">
        <v>3201</v>
      </c>
      <c r="F852" s="152" t="s">
        <v>3202</v>
      </c>
      <c r="G852" s="154"/>
    </row>
    <row r="853" spans="2:7" x14ac:dyDescent="0.15">
      <c r="B853" s="151" t="s">
        <v>3192</v>
      </c>
      <c r="C853" s="152" t="s">
        <v>3203</v>
      </c>
      <c r="D853" s="152"/>
      <c r="E853" s="153" t="s">
        <v>3204</v>
      </c>
      <c r="F853" s="152" t="s">
        <v>3196</v>
      </c>
      <c r="G853" s="154"/>
    </row>
    <row r="854" spans="2:7" x14ac:dyDescent="0.15">
      <c r="B854" s="151" t="s">
        <v>3192</v>
      </c>
      <c r="C854" s="152" t="s">
        <v>3205</v>
      </c>
      <c r="D854" s="152" t="s">
        <v>3194</v>
      </c>
      <c r="E854" s="153" t="s">
        <v>3206</v>
      </c>
      <c r="F854" s="152" t="s">
        <v>3196</v>
      </c>
      <c r="G854" s="154"/>
    </row>
    <row r="855" spans="2:7" x14ac:dyDescent="0.15">
      <c r="B855" s="151" t="s">
        <v>3192</v>
      </c>
      <c r="C855" s="152" t="s">
        <v>3207</v>
      </c>
      <c r="D855" s="152" t="s">
        <v>3194</v>
      </c>
      <c r="E855" s="153" t="s">
        <v>3208</v>
      </c>
      <c r="F855" s="152" t="s">
        <v>1684</v>
      </c>
      <c r="G855" s="154"/>
    </row>
    <row r="856" spans="2:7" ht="27" x14ac:dyDescent="0.15">
      <c r="B856" s="151" t="s">
        <v>3192</v>
      </c>
      <c r="C856" s="152" t="s">
        <v>3209</v>
      </c>
      <c r="D856" s="152" t="s">
        <v>3194</v>
      </c>
      <c r="E856" s="153" t="s">
        <v>3210</v>
      </c>
      <c r="F856" s="152" t="s">
        <v>1685</v>
      </c>
      <c r="G856" s="154"/>
    </row>
    <row r="857" spans="2:7" x14ac:dyDescent="0.15">
      <c r="B857" s="151" t="s">
        <v>3192</v>
      </c>
      <c r="C857" s="152"/>
      <c r="D857" s="152"/>
      <c r="E857" s="153"/>
      <c r="F857" s="152" t="s">
        <v>1850</v>
      </c>
      <c r="G857" s="154"/>
    </row>
    <row r="858" spans="2:7" x14ac:dyDescent="0.15">
      <c r="B858" s="151" t="s">
        <v>3192</v>
      </c>
      <c r="C858" s="152"/>
      <c r="D858" s="152"/>
      <c r="E858" s="153"/>
      <c r="F858" s="152" t="s">
        <v>2257</v>
      </c>
      <c r="G858" s="154"/>
    </row>
    <row r="859" spans="2:7" x14ac:dyDescent="0.15">
      <c r="B859" s="151" t="s">
        <v>3192</v>
      </c>
      <c r="C859" s="152"/>
      <c r="D859" s="152"/>
      <c r="E859" s="153"/>
      <c r="F859" s="152" t="s">
        <v>2258</v>
      </c>
      <c r="G859" s="154"/>
    </row>
    <row r="860" spans="2:7" x14ac:dyDescent="0.15">
      <c r="B860" s="151" t="s">
        <v>3192</v>
      </c>
      <c r="C860" s="152"/>
      <c r="D860" s="152"/>
      <c r="E860" s="153"/>
      <c r="F860" s="152" t="s">
        <v>3211</v>
      </c>
      <c r="G860" s="154"/>
    </row>
    <row r="861" spans="2:7" x14ac:dyDescent="0.15">
      <c r="B861" s="151" t="s">
        <v>3192</v>
      </c>
      <c r="C861" s="152"/>
      <c r="D861" s="152"/>
      <c r="E861" s="153"/>
      <c r="F861" s="152" t="s">
        <v>3212</v>
      </c>
      <c r="G861" s="154"/>
    </row>
    <row r="862" spans="2:7" x14ac:dyDescent="0.15">
      <c r="B862" s="151" t="s">
        <v>3192</v>
      </c>
      <c r="C862" s="152"/>
      <c r="D862" s="152"/>
      <c r="E862" s="153"/>
      <c r="F862" s="152" t="s">
        <v>3213</v>
      </c>
      <c r="G862" s="154"/>
    </row>
    <row r="863" spans="2:7" x14ac:dyDescent="0.15">
      <c r="B863" s="151" t="s">
        <v>3192</v>
      </c>
      <c r="C863" s="152"/>
      <c r="D863" s="152"/>
      <c r="E863" s="153"/>
      <c r="F863" s="152" t="s">
        <v>3214</v>
      </c>
      <c r="G863" s="154"/>
    </row>
    <row r="864" spans="2:7" x14ac:dyDescent="0.15">
      <c r="B864" s="151" t="s">
        <v>3192</v>
      </c>
      <c r="C864" s="152"/>
      <c r="D864" s="152"/>
      <c r="E864" s="153"/>
      <c r="F864" s="152" t="s">
        <v>2260</v>
      </c>
      <c r="G864" s="154"/>
    </row>
    <row r="865" spans="2:7" x14ac:dyDescent="0.15">
      <c r="B865" s="151" t="s">
        <v>3192</v>
      </c>
      <c r="C865" s="152" t="s">
        <v>3215</v>
      </c>
      <c r="D865" s="152" t="s">
        <v>3194</v>
      </c>
      <c r="E865" s="153" t="s">
        <v>3216</v>
      </c>
      <c r="F865" s="152"/>
      <c r="G865" s="154" t="s">
        <v>3217</v>
      </c>
    </row>
    <row r="866" spans="2:7" ht="27" x14ac:dyDescent="0.15">
      <c r="B866" s="151" t="s">
        <v>3192</v>
      </c>
      <c r="C866" s="152" t="s">
        <v>3218</v>
      </c>
      <c r="D866" s="152" t="s">
        <v>3194</v>
      </c>
      <c r="E866" s="153" t="s">
        <v>3219</v>
      </c>
      <c r="F866" s="152" t="s">
        <v>2026</v>
      </c>
      <c r="G866" s="154" t="s">
        <v>3220</v>
      </c>
    </row>
    <row r="867" spans="2:7" ht="27" x14ac:dyDescent="0.15">
      <c r="B867" s="151" t="s">
        <v>3221</v>
      </c>
      <c r="C867" s="152" t="s">
        <v>3222</v>
      </c>
      <c r="D867" s="152" t="s">
        <v>3223</v>
      </c>
      <c r="E867" s="153" t="s">
        <v>3224</v>
      </c>
      <c r="F867" s="152" t="s">
        <v>2204</v>
      </c>
      <c r="G867" s="154"/>
    </row>
    <row r="868" spans="2:7" ht="27" x14ac:dyDescent="0.15">
      <c r="B868" s="151" t="s">
        <v>3221</v>
      </c>
      <c r="C868" s="152" t="s">
        <v>3225</v>
      </c>
      <c r="D868" s="152" t="s">
        <v>3223</v>
      </c>
      <c r="E868" s="153" t="s">
        <v>3224</v>
      </c>
      <c r="F868" s="152" t="s">
        <v>1709</v>
      </c>
      <c r="G868" s="154"/>
    </row>
    <row r="869" spans="2:7" ht="27" x14ac:dyDescent="0.15">
      <c r="B869" s="151" t="s">
        <v>3221</v>
      </c>
      <c r="C869" s="152" t="s">
        <v>3226</v>
      </c>
      <c r="D869" s="152" t="s">
        <v>3223</v>
      </c>
      <c r="E869" s="153" t="s">
        <v>3224</v>
      </c>
      <c r="F869" s="152" t="s">
        <v>1684</v>
      </c>
      <c r="G869" s="154" t="s">
        <v>3227</v>
      </c>
    </row>
    <row r="870" spans="2:7" ht="27" x14ac:dyDescent="0.15">
      <c r="B870" s="151" t="s">
        <v>3221</v>
      </c>
      <c r="C870" s="152" t="s">
        <v>3228</v>
      </c>
      <c r="D870" s="152" t="s">
        <v>3223</v>
      </c>
      <c r="E870" s="153" t="s">
        <v>3229</v>
      </c>
      <c r="F870" s="152" t="s">
        <v>3230</v>
      </c>
      <c r="G870" s="154"/>
    </row>
    <row r="871" spans="2:7" ht="27" x14ac:dyDescent="0.15">
      <c r="B871" s="151" t="s">
        <v>3221</v>
      </c>
      <c r="C871" s="152" t="s">
        <v>3231</v>
      </c>
      <c r="D871" s="152" t="s">
        <v>3223</v>
      </c>
      <c r="E871" s="153" t="s">
        <v>3224</v>
      </c>
      <c r="F871" s="152" t="s">
        <v>3232</v>
      </c>
      <c r="G871" s="154"/>
    </row>
    <row r="872" spans="2:7" ht="27" x14ac:dyDescent="0.15">
      <c r="B872" s="151" t="s">
        <v>3221</v>
      </c>
      <c r="C872" s="152" t="s">
        <v>3233</v>
      </c>
      <c r="D872" s="152" t="s">
        <v>3223</v>
      </c>
      <c r="E872" s="153" t="s">
        <v>3234</v>
      </c>
      <c r="F872" s="152" t="s">
        <v>3235</v>
      </c>
      <c r="G872" s="154"/>
    </row>
    <row r="873" spans="2:7" ht="27" x14ac:dyDescent="0.15">
      <c r="B873" s="151" t="s">
        <v>3221</v>
      </c>
      <c r="C873" s="152" t="s">
        <v>3236</v>
      </c>
      <c r="D873" s="152" t="s">
        <v>3223</v>
      </c>
      <c r="E873" s="153" t="s">
        <v>3234</v>
      </c>
      <c r="F873" s="152" t="s">
        <v>1684</v>
      </c>
      <c r="G873" s="154" t="s">
        <v>3237</v>
      </c>
    </row>
    <row r="874" spans="2:7" x14ac:dyDescent="0.15">
      <c r="B874" s="151" t="s">
        <v>3221</v>
      </c>
      <c r="C874" s="152" t="s">
        <v>3238</v>
      </c>
      <c r="D874" s="152"/>
      <c r="E874" s="153" t="s">
        <v>3239</v>
      </c>
      <c r="F874" s="152" t="s">
        <v>1684</v>
      </c>
      <c r="G874" s="154"/>
    </row>
    <row r="875" spans="2:7" x14ac:dyDescent="0.15">
      <c r="B875" s="151" t="s">
        <v>3221</v>
      </c>
      <c r="C875" s="152" t="s">
        <v>3240</v>
      </c>
      <c r="D875" s="152"/>
      <c r="E875" s="153" t="s">
        <v>3241</v>
      </c>
      <c r="F875" s="152" t="s">
        <v>3242</v>
      </c>
      <c r="G875" s="154" t="s">
        <v>3243</v>
      </c>
    </row>
    <row r="876" spans="2:7" ht="27" x14ac:dyDescent="0.15">
      <c r="B876" s="151" t="s">
        <v>3221</v>
      </c>
      <c r="C876" s="152" t="s">
        <v>3244</v>
      </c>
      <c r="D876" s="152" t="s">
        <v>3223</v>
      </c>
      <c r="E876" s="153" t="s">
        <v>3245</v>
      </c>
      <c r="F876" s="152" t="s">
        <v>2750</v>
      </c>
      <c r="G876" s="154"/>
    </row>
    <row r="877" spans="2:7" x14ac:dyDescent="0.15">
      <c r="B877" s="151" t="s">
        <v>3221</v>
      </c>
      <c r="C877" s="152" t="s">
        <v>3246</v>
      </c>
      <c r="D877" s="152"/>
      <c r="E877" s="153" t="s">
        <v>3247</v>
      </c>
      <c r="F877" s="152" t="s">
        <v>2204</v>
      </c>
      <c r="G877" s="154"/>
    </row>
    <row r="878" spans="2:7" x14ac:dyDescent="0.15">
      <c r="B878" s="151" t="s">
        <v>3221</v>
      </c>
      <c r="C878" s="152" t="s">
        <v>3248</v>
      </c>
      <c r="D878" s="152"/>
      <c r="E878" s="153" t="s">
        <v>3247</v>
      </c>
      <c r="F878" s="152" t="s">
        <v>1684</v>
      </c>
      <c r="G878" s="154" t="s">
        <v>3249</v>
      </c>
    </row>
    <row r="879" spans="2:7" x14ac:dyDescent="0.15">
      <c r="B879" s="151" t="s">
        <v>3221</v>
      </c>
      <c r="C879" s="152" t="s">
        <v>3250</v>
      </c>
      <c r="D879" s="152"/>
      <c r="E879" s="153" t="s">
        <v>3251</v>
      </c>
      <c r="F879" s="152" t="s">
        <v>2750</v>
      </c>
      <c r="G879" s="154"/>
    </row>
    <row r="880" spans="2:7" ht="27" x14ac:dyDescent="0.15">
      <c r="B880" s="151" t="s">
        <v>3221</v>
      </c>
      <c r="C880" s="152" t="s">
        <v>3252</v>
      </c>
      <c r="D880" s="152"/>
      <c r="E880" s="153" t="s">
        <v>3253</v>
      </c>
      <c r="F880" s="152" t="s">
        <v>2750</v>
      </c>
      <c r="G880" s="154"/>
    </row>
    <row r="881" spans="2:7" ht="27" x14ac:dyDescent="0.15">
      <c r="B881" s="151" t="s">
        <v>3221</v>
      </c>
      <c r="C881" s="152" t="s">
        <v>3254</v>
      </c>
      <c r="D881" s="152"/>
      <c r="E881" s="153" t="s">
        <v>3255</v>
      </c>
      <c r="F881" s="152" t="s">
        <v>2204</v>
      </c>
      <c r="G881" s="154"/>
    </row>
    <row r="882" spans="2:7" ht="27" x14ac:dyDescent="0.15">
      <c r="B882" s="151" t="s">
        <v>3221</v>
      </c>
      <c r="C882" s="152" t="s">
        <v>3256</v>
      </c>
      <c r="D882" s="152"/>
      <c r="E882" s="153" t="s">
        <v>3255</v>
      </c>
      <c r="F882" s="152" t="s">
        <v>3257</v>
      </c>
      <c r="G882" s="154" t="s">
        <v>3258</v>
      </c>
    </row>
    <row r="883" spans="2:7" x14ac:dyDescent="0.15">
      <c r="B883" s="151" t="s">
        <v>3221</v>
      </c>
      <c r="C883" s="152" t="s">
        <v>3259</v>
      </c>
      <c r="D883" s="152"/>
      <c r="E883" s="153" t="s">
        <v>3260</v>
      </c>
      <c r="F883" s="152" t="s">
        <v>2204</v>
      </c>
      <c r="G883" s="154"/>
    </row>
    <row r="884" spans="2:7" x14ac:dyDescent="0.15">
      <c r="B884" s="151" t="s">
        <v>3221</v>
      </c>
      <c r="C884" s="152" t="s">
        <v>3261</v>
      </c>
      <c r="D884" s="152"/>
      <c r="E884" s="153" t="s">
        <v>3260</v>
      </c>
      <c r="F884" s="152" t="s">
        <v>1684</v>
      </c>
      <c r="G884" s="154" t="s">
        <v>3262</v>
      </c>
    </row>
    <row r="885" spans="2:7" ht="27" x14ac:dyDescent="0.15">
      <c r="B885" s="151" t="s">
        <v>3221</v>
      </c>
      <c r="C885" s="152" t="s">
        <v>3263</v>
      </c>
      <c r="D885" s="152"/>
      <c r="E885" s="153" t="s">
        <v>3264</v>
      </c>
      <c r="F885" s="152" t="s">
        <v>2750</v>
      </c>
      <c r="G885" s="154"/>
    </row>
    <row r="886" spans="2:7" ht="27" x14ac:dyDescent="0.15">
      <c r="B886" s="151" t="s">
        <v>3221</v>
      </c>
      <c r="C886" s="152" t="s">
        <v>3265</v>
      </c>
      <c r="D886" s="152"/>
      <c r="E886" s="153" t="s">
        <v>3266</v>
      </c>
      <c r="F886" s="152" t="s">
        <v>2104</v>
      </c>
      <c r="G886" s="154"/>
    </row>
    <row r="887" spans="2:7" ht="27" x14ac:dyDescent="0.15">
      <c r="B887" s="151" t="s">
        <v>3221</v>
      </c>
      <c r="C887" s="152" t="s">
        <v>3267</v>
      </c>
      <c r="D887" s="152"/>
      <c r="E887" s="153" t="s">
        <v>3268</v>
      </c>
      <c r="F887" s="152" t="s">
        <v>1684</v>
      </c>
      <c r="G887" s="154" t="s">
        <v>3269</v>
      </c>
    </row>
    <row r="888" spans="2:7" ht="27" x14ac:dyDescent="0.15">
      <c r="B888" s="151" t="s">
        <v>3221</v>
      </c>
      <c r="C888" s="152" t="s">
        <v>3270</v>
      </c>
      <c r="D888" s="152" t="s">
        <v>3223</v>
      </c>
      <c r="E888" s="153" t="s">
        <v>3271</v>
      </c>
      <c r="F888" s="152" t="s">
        <v>3272</v>
      </c>
      <c r="G888" s="154"/>
    </row>
    <row r="889" spans="2:7" x14ac:dyDescent="0.15">
      <c r="B889" s="151" t="s">
        <v>3221</v>
      </c>
      <c r="C889" s="152"/>
      <c r="D889" s="152"/>
      <c r="E889" s="153"/>
      <c r="F889" s="152" t="s">
        <v>3273</v>
      </c>
      <c r="G889" s="154"/>
    </row>
    <row r="890" spans="2:7" x14ac:dyDescent="0.15">
      <c r="B890" s="151" t="s">
        <v>3221</v>
      </c>
      <c r="C890" s="152"/>
      <c r="D890" s="152"/>
      <c r="E890" s="153"/>
      <c r="F890" s="152" t="s">
        <v>3101</v>
      </c>
      <c r="G890" s="154"/>
    </row>
    <row r="891" spans="2:7" x14ac:dyDescent="0.15">
      <c r="B891" s="151" t="s">
        <v>3221</v>
      </c>
      <c r="C891" s="152" t="s">
        <v>3274</v>
      </c>
      <c r="D891" s="152"/>
      <c r="E891" s="153" t="s">
        <v>3275</v>
      </c>
      <c r="F891" s="152" t="s">
        <v>2809</v>
      </c>
      <c r="G891" s="154"/>
    </row>
    <row r="892" spans="2:7" x14ac:dyDescent="0.15">
      <c r="B892" s="151" t="s">
        <v>3221</v>
      </c>
      <c r="C892" s="152" t="s">
        <v>3276</v>
      </c>
      <c r="D892" s="152"/>
      <c r="E892" s="153" t="s">
        <v>3275</v>
      </c>
      <c r="F892" s="152" t="s">
        <v>1684</v>
      </c>
      <c r="G892" s="154" t="s">
        <v>3277</v>
      </c>
    </row>
    <row r="893" spans="2:7" x14ac:dyDescent="0.15">
      <c r="B893" s="151" t="s">
        <v>3221</v>
      </c>
      <c r="C893" s="152" t="s">
        <v>3278</v>
      </c>
      <c r="D893" s="152"/>
      <c r="E893" s="153" t="s">
        <v>3279</v>
      </c>
      <c r="F893" s="152" t="s">
        <v>2809</v>
      </c>
      <c r="G893" s="154"/>
    </row>
    <row r="894" spans="2:7" x14ac:dyDescent="0.15">
      <c r="B894" s="151" t="s">
        <v>3221</v>
      </c>
      <c r="C894" s="152" t="s">
        <v>3280</v>
      </c>
      <c r="D894" s="152"/>
      <c r="E894" s="153" t="s">
        <v>3281</v>
      </c>
      <c r="F894" s="152" t="s">
        <v>2809</v>
      </c>
      <c r="G894" s="154"/>
    </row>
    <row r="895" spans="2:7" ht="27" x14ac:dyDescent="0.15">
      <c r="B895" s="151" t="s">
        <v>3221</v>
      </c>
      <c r="C895" s="152" t="s">
        <v>3282</v>
      </c>
      <c r="D895" s="152" t="s">
        <v>3223</v>
      </c>
      <c r="E895" s="153" t="s">
        <v>3283</v>
      </c>
      <c r="F895" s="152" t="s">
        <v>3284</v>
      </c>
      <c r="G895" s="154" t="s">
        <v>3285</v>
      </c>
    </row>
    <row r="896" spans="2:7" ht="54" x14ac:dyDescent="0.15">
      <c r="B896" s="151" t="s">
        <v>3221</v>
      </c>
      <c r="C896" s="152" t="s">
        <v>3286</v>
      </c>
      <c r="D896" s="152" t="s">
        <v>3287</v>
      </c>
      <c r="E896" s="153" t="s">
        <v>3288</v>
      </c>
      <c r="F896" s="152" t="s">
        <v>2129</v>
      </c>
      <c r="G896" s="154" t="s">
        <v>3289</v>
      </c>
    </row>
    <row r="897" spans="2:7" ht="27" x14ac:dyDescent="0.15">
      <c r="B897" s="151" t="s">
        <v>3221</v>
      </c>
      <c r="C897" s="152"/>
      <c r="D897" s="152"/>
      <c r="E897" s="153"/>
      <c r="F897" s="152" t="s">
        <v>1689</v>
      </c>
      <c r="G897" s="154" t="s">
        <v>3290</v>
      </c>
    </row>
    <row r="898" spans="2:7" x14ac:dyDescent="0.15">
      <c r="B898" s="151" t="s">
        <v>3291</v>
      </c>
      <c r="C898" s="152" t="s">
        <v>3292</v>
      </c>
      <c r="D898" s="152"/>
      <c r="E898" s="153" t="s">
        <v>3293</v>
      </c>
      <c r="F898" s="152" t="s">
        <v>2204</v>
      </c>
      <c r="G898" s="154"/>
    </row>
    <row r="899" spans="2:7" x14ac:dyDescent="0.15">
      <c r="B899" s="151" t="s">
        <v>3291</v>
      </c>
      <c r="C899" s="152"/>
      <c r="D899" s="152"/>
      <c r="E899" s="153"/>
      <c r="F899" s="152" t="s">
        <v>1684</v>
      </c>
      <c r="G899" s="154" t="s">
        <v>3294</v>
      </c>
    </row>
    <row r="900" spans="2:7" x14ac:dyDescent="0.15">
      <c r="B900" s="151" t="s">
        <v>3291</v>
      </c>
      <c r="C900" s="152"/>
      <c r="D900" s="152"/>
      <c r="E900" s="153"/>
      <c r="F900" s="152" t="s">
        <v>2260</v>
      </c>
      <c r="G900" s="154"/>
    </row>
    <row r="901" spans="2:7" x14ac:dyDescent="0.15">
      <c r="B901" s="151" t="s">
        <v>3291</v>
      </c>
      <c r="C901" s="152" t="s">
        <v>3295</v>
      </c>
      <c r="D901" s="152"/>
      <c r="E901" s="153" t="s">
        <v>3296</v>
      </c>
      <c r="F901" s="152" t="s">
        <v>2750</v>
      </c>
      <c r="G901" s="154"/>
    </row>
    <row r="902" spans="2:7" x14ac:dyDescent="0.15">
      <c r="B902" s="151" t="s">
        <v>3291</v>
      </c>
      <c r="C902" s="152" t="s">
        <v>3297</v>
      </c>
      <c r="D902" s="152"/>
      <c r="E902" s="153" t="s">
        <v>3298</v>
      </c>
      <c r="F902" s="152" t="s">
        <v>2104</v>
      </c>
      <c r="G902" s="154" t="s">
        <v>2976</v>
      </c>
    </row>
    <row r="903" spans="2:7" ht="27" x14ac:dyDescent="0.15">
      <c r="B903" s="151" t="s">
        <v>3291</v>
      </c>
      <c r="C903" s="152" t="s">
        <v>3299</v>
      </c>
      <c r="D903" s="152" t="s">
        <v>3300</v>
      </c>
      <c r="E903" s="153" t="s">
        <v>3301</v>
      </c>
      <c r="F903" s="152" t="s">
        <v>2216</v>
      </c>
      <c r="G903" s="154"/>
    </row>
    <row r="904" spans="2:7" x14ac:dyDescent="0.15">
      <c r="B904" s="151" t="s">
        <v>3291</v>
      </c>
      <c r="C904" s="152"/>
      <c r="D904" s="152"/>
      <c r="E904" s="153"/>
      <c r="F904" s="152" t="s">
        <v>3302</v>
      </c>
      <c r="G904" s="154" t="s">
        <v>3303</v>
      </c>
    </row>
    <row r="905" spans="2:7" x14ac:dyDescent="0.15">
      <c r="B905" s="151" t="s">
        <v>3291</v>
      </c>
      <c r="C905" s="152"/>
      <c r="D905" s="152"/>
      <c r="E905" s="153"/>
      <c r="F905" s="152" t="s">
        <v>3304</v>
      </c>
      <c r="G905" s="154" t="s">
        <v>3305</v>
      </c>
    </row>
    <row r="906" spans="2:7" x14ac:dyDescent="0.15">
      <c r="B906" s="151" t="s">
        <v>3291</v>
      </c>
      <c r="C906" s="152"/>
      <c r="D906" s="152"/>
      <c r="E906" s="153"/>
      <c r="F906" s="152" t="s">
        <v>3306</v>
      </c>
      <c r="G906" s="154" t="s">
        <v>3307</v>
      </c>
    </row>
    <row r="907" spans="2:7" x14ac:dyDescent="0.15">
      <c r="B907" s="151" t="s">
        <v>3291</v>
      </c>
      <c r="C907" s="152"/>
      <c r="D907" s="152"/>
      <c r="E907" s="153"/>
      <c r="F907" s="152" t="s">
        <v>3284</v>
      </c>
      <c r="G907" s="154"/>
    </row>
    <row r="908" spans="2:7" x14ac:dyDescent="0.15">
      <c r="B908" s="151" t="s">
        <v>3291</v>
      </c>
      <c r="C908" s="152"/>
      <c r="D908" s="152"/>
      <c r="E908" s="153"/>
      <c r="F908" s="152" t="s">
        <v>3308</v>
      </c>
      <c r="G908" s="154" t="s">
        <v>3309</v>
      </c>
    </row>
    <row r="909" spans="2:7" x14ac:dyDescent="0.15">
      <c r="B909" s="151" t="s">
        <v>3291</v>
      </c>
      <c r="C909" s="152"/>
      <c r="D909" s="152"/>
      <c r="E909" s="153"/>
      <c r="F909" s="152" t="s">
        <v>1689</v>
      </c>
      <c r="G909" s="154"/>
    </row>
    <row r="910" spans="2:7" x14ac:dyDescent="0.15">
      <c r="B910" s="151" t="s">
        <v>3291</v>
      </c>
      <c r="C910" s="152"/>
      <c r="D910" s="152"/>
      <c r="E910" s="153"/>
      <c r="F910" s="152" t="s">
        <v>2260</v>
      </c>
      <c r="G910" s="154"/>
    </row>
    <row r="911" spans="2:7" ht="27" x14ac:dyDescent="0.15">
      <c r="B911" s="151" t="s">
        <v>3291</v>
      </c>
      <c r="C911" s="152" t="s">
        <v>3310</v>
      </c>
      <c r="D911" s="152"/>
      <c r="E911" s="153" t="s">
        <v>3311</v>
      </c>
      <c r="F911" s="152" t="s">
        <v>2260</v>
      </c>
      <c r="G911" s="154"/>
    </row>
    <row r="912" spans="2:7" ht="27" x14ac:dyDescent="0.15">
      <c r="B912" s="151" t="s">
        <v>3291</v>
      </c>
      <c r="C912" s="152" t="s">
        <v>3312</v>
      </c>
      <c r="D912" s="152"/>
      <c r="E912" s="153" t="s">
        <v>3313</v>
      </c>
      <c r="F912" s="152" t="s">
        <v>2260</v>
      </c>
      <c r="G912" s="154" t="s">
        <v>3314</v>
      </c>
    </row>
    <row r="913" spans="2:7" x14ac:dyDescent="0.15">
      <c r="B913" s="151" t="s">
        <v>3291</v>
      </c>
      <c r="C913" s="152" t="s">
        <v>3315</v>
      </c>
      <c r="D913" s="152" t="s">
        <v>3316</v>
      </c>
      <c r="E913" s="153" t="s">
        <v>3317</v>
      </c>
      <c r="F913" s="152" t="s">
        <v>2026</v>
      </c>
      <c r="G913" s="154" t="s">
        <v>3318</v>
      </c>
    </row>
    <row r="914" spans="2:7" x14ac:dyDescent="0.15">
      <c r="B914" s="151" t="s">
        <v>3291</v>
      </c>
      <c r="C914" s="152" t="s">
        <v>3319</v>
      </c>
      <c r="D914" s="152" t="s">
        <v>3316</v>
      </c>
      <c r="E914" s="153" t="s">
        <v>3320</v>
      </c>
      <c r="F914" s="152" t="s">
        <v>2026</v>
      </c>
      <c r="G914" s="154" t="s">
        <v>3318</v>
      </c>
    </row>
    <row r="915" spans="2:7" ht="27" x14ac:dyDescent="0.15">
      <c r="B915" s="151" t="s">
        <v>3321</v>
      </c>
      <c r="C915" s="152" t="s">
        <v>3322</v>
      </c>
      <c r="D915" s="152" t="s">
        <v>3323</v>
      </c>
      <c r="E915" s="153" t="s">
        <v>3324</v>
      </c>
      <c r="F915" s="152" t="s">
        <v>3325</v>
      </c>
      <c r="G915" s="154"/>
    </row>
    <row r="916" spans="2:7" x14ac:dyDescent="0.15">
      <c r="B916" s="151" t="s">
        <v>3321</v>
      </c>
      <c r="C916" s="152"/>
      <c r="D916" s="152"/>
      <c r="E916" s="153"/>
      <c r="F916" s="152" t="s">
        <v>1684</v>
      </c>
      <c r="G916" s="154"/>
    </row>
    <row r="917" spans="2:7" x14ac:dyDescent="0.15">
      <c r="B917" s="151" t="s">
        <v>3321</v>
      </c>
      <c r="C917" s="152"/>
      <c r="D917" s="152"/>
      <c r="E917" s="153"/>
      <c r="F917" s="152" t="s">
        <v>3326</v>
      </c>
      <c r="G917" s="154"/>
    </row>
    <row r="918" spans="2:7" x14ac:dyDescent="0.15">
      <c r="B918" s="151" t="s">
        <v>3321</v>
      </c>
      <c r="C918" s="152"/>
      <c r="D918" s="152"/>
      <c r="E918" s="153"/>
      <c r="F918" s="152" t="s">
        <v>3327</v>
      </c>
      <c r="G918" s="154" t="s">
        <v>3328</v>
      </c>
    </row>
    <row r="919" spans="2:7" x14ac:dyDescent="0.15">
      <c r="B919" s="151" t="s">
        <v>3321</v>
      </c>
      <c r="C919" s="152"/>
      <c r="D919" s="152"/>
      <c r="E919" s="153"/>
      <c r="F919" s="152" t="s">
        <v>3329</v>
      </c>
      <c r="G919" s="154"/>
    </row>
    <row r="920" spans="2:7" x14ac:dyDescent="0.15">
      <c r="B920" s="151" t="s">
        <v>3321</v>
      </c>
      <c r="C920" s="152"/>
      <c r="D920" s="152"/>
      <c r="E920" s="153"/>
      <c r="F920" s="152" t="s">
        <v>3330</v>
      </c>
      <c r="G920" s="154"/>
    </row>
    <row r="921" spans="2:7" x14ac:dyDescent="0.15">
      <c r="B921" s="151" t="s">
        <v>3321</v>
      </c>
      <c r="C921" s="152"/>
      <c r="D921" s="152"/>
      <c r="E921" s="153"/>
      <c r="F921" s="152" t="s">
        <v>3284</v>
      </c>
      <c r="G921" s="154"/>
    </row>
    <row r="922" spans="2:7" x14ac:dyDescent="0.15">
      <c r="B922" s="151" t="s">
        <v>3321</v>
      </c>
      <c r="C922" s="152"/>
      <c r="D922" s="152"/>
      <c r="E922" s="153"/>
      <c r="F922" s="152" t="s">
        <v>3331</v>
      </c>
      <c r="G922" s="154"/>
    </row>
    <row r="923" spans="2:7" x14ac:dyDescent="0.15">
      <c r="B923" s="151" t="s">
        <v>3321</v>
      </c>
      <c r="C923" s="152"/>
      <c r="D923" s="152"/>
      <c r="E923" s="153"/>
      <c r="F923" s="152" t="s">
        <v>2679</v>
      </c>
      <c r="G923" s="154"/>
    </row>
    <row r="924" spans="2:7" ht="27" x14ac:dyDescent="0.15">
      <c r="B924" s="151" t="s">
        <v>3321</v>
      </c>
      <c r="C924" s="152"/>
      <c r="D924" s="152"/>
      <c r="E924" s="153"/>
      <c r="F924" s="152" t="s">
        <v>3332</v>
      </c>
      <c r="G924" s="154"/>
    </row>
    <row r="925" spans="2:7" x14ac:dyDescent="0.15">
      <c r="B925" s="151" t="s">
        <v>3321</v>
      </c>
      <c r="C925" s="152"/>
      <c r="D925" s="152"/>
      <c r="E925" s="153"/>
      <c r="F925" s="152" t="s">
        <v>3333</v>
      </c>
      <c r="G925" s="154"/>
    </row>
    <row r="926" spans="2:7" ht="27" x14ac:dyDescent="0.15">
      <c r="B926" s="151" t="s">
        <v>3321</v>
      </c>
      <c r="C926" s="152" t="s">
        <v>3334</v>
      </c>
      <c r="D926" s="152" t="s">
        <v>3335</v>
      </c>
      <c r="E926" s="153" t="s">
        <v>3336</v>
      </c>
      <c r="F926" s="152" t="s">
        <v>3325</v>
      </c>
      <c r="G926" s="154"/>
    </row>
    <row r="927" spans="2:7" x14ac:dyDescent="0.15">
      <c r="B927" s="151" t="s">
        <v>3321</v>
      </c>
      <c r="C927" s="152"/>
      <c r="D927" s="152"/>
      <c r="E927" s="153"/>
      <c r="F927" s="152" t="s">
        <v>2750</v>
      </c>
      <c r="G927" s="154"/>
    </row>
    <row r="928" spans="2:7" x14ac:dyDescent="0.15">
      <c r="B928" s="151" t="s">
        <v>3321</v>
      </c>
      <c r="C928" s="152"/>
      <c r="D928" s="152"/>
      <c r="E928" s="153"/>
      <c r="F928" s="152" t="s">
        <v>1709</v>
      </c>
      <c r="G928" s="154"/>
    </row>
    <row r="929" spans="2:7" x14ac:dyDescent="0.15">
      <c r="B929" s="151" t="s">
        <v>3321</v>
      </c>
      <c r="C929" s="152"/>
      <c r="D929" s="152"/>
      <c r="E929" s="153"/>
      <c r="F929" s="152" t="s">
        <v>2104</v>
      </c>
      <c r="G929" s="154"/>
    </row>
    <row r="930" spans="2:7" x14ac:dyDescent="0.15">
      <c r="B930" s="151" t="s">
        <v>3321</v>
      </c>
      <c r="C930" s="152"/>
      <c r="D930" s="152"/>
      <c r="E930" s="153"/>
      <c r="F930" s="152" t="s">
        <v>1684</v>
      </c>
      <c r="G930" s="154"/>
    </row>
    <row r="931" spans="2:7" x14ac:dyDescent="0.15">
      <c r="B931" s="151" t="s">
        <v>3321</v>
      </c>
      <c r="C931" s="152" t="s">
        <v>3337</v>
      </c>
      <c r="D931" s="152"/>
      <c r="E931" s="153" t="s">
        <v>3338</v>
      </c>
      <c r="F931" s="152" t="s">
        <v>2204</v>
      </c>
      <c r="G931" s="154"/>
    </row>
    <row r="932" spans="2:7" x14ac:dyDescent="0.15">
      <c r="B932" s="151" t="s">
        <v>3321</v>
      </c>
      <c r="C932" s="152" t="s">
        <v>3339</v>
      </c>
      <c r="D932" s="152"/>
      <c r="E932" s="153" t="s">
        <v>3340</v>
      </c>
      <c r="F932" s="152" t="s">
        <v>2204</v>
      </c>
      <c r="G932" s="154"/>
    </row>
    <row r="933" spans="2:7" x14ac:dyDescent="0.15">
      <c r="B933" s="151" t="s">
        <v>3321</v>
      </c>
      <c r="C933" s="152" t="s">
        <v>3341</v>
      </c>
      <c r="D933" s="152"/>
      <c r="E933" s="153" t="s">
        <v>3342</v>
      </c>
      <c r="F933" s="152" t="s">
        <v>2204</v>
      </c>
      <c r="G933" s="154"/>
    </row>
    <row r="934" spans="2:7" x14ac:dyDescent="0.15">
      <c r="B934" s="151" t="s">
        <v>3321</v>
      </c>
      <c r="C934" s="152" t="s">
        <v>3343</v>
      </c>
      <c r="D934" s="152"/>
      <c r="E934" s="153" t="s">
        <v>3344</v>
      </c>
      <c r="F934" s="152" t="s">
        <v>2104</v>
      </c>
      <c r="G934" s="154"/>
    </row>
    <row r="935" spans="2:7" x14ac:dyDescent="0.15">
      <c r="B935" s="151" t="s">
        <v>3321</v>
      </c>
      <c r="C935" s="152" t="s">
        <v>3345</v>
      </c>
      <c r="D935" s="152"/>
      <c r="E935" s="153" t="s">
        <v>3346</v>
      </c>
      <c r="F935" s="152" t="s">
        <v>1684</v>
      </c>
      <c r="G935" s="154"/>
    </row>
    <row r="936" spans="2:7" ht="27" x14ac:dyDescent="0.15">
      <c r="B936" s="151" t="s">
        <v>3347</v>
      </c>
      <c r="C936" s="152" t="s">
        <v>3348</v>
      </c>
      <c r="D936" s="152" t="s">
        <v>3349</v>
      </c>
      <c r="E936" s="153" t="s">
        <v>3350</v>
      </c>
      <c r="F936" s="152" t="s">
        <v>3351</v>
      </c>
      <c r="G936" s="154"/>
    </row>
    <row r="937" spans="2:7" x14ac:dyDescent="0.15">
      <c r="B937" s="151" t="s">
        <v>3347</v>
      </c>
      <c r="C937" s="152"/>
      <c r="D937" s="152"/>
      <c r="E937" s="153"/>
      <c r="F937" s="152" t="s">
        <v>1684</v>
      </c>
      <c r="G937" s="154"/>
    </row>
    <row r="938" spans="2:7" x14ac:dyDescent="0.15">
      <c r="B938" s="151" t="s">
        <v>3347</v>
      </c>
      <c r="C938" s="152"/>
      <c r="D938" s="152"/>
      <c r="E938" s="153"/>
      <c r="F938" s="152" t="s">
        <v>3352</v>
      </c>
      <c r="G938" s="154"/>
    </row>
    <row r="939" spans="2:7" x14ac:dyDescent="0.15">
      <c r="B939" s="151" t="s">
        <v>3347</v>
      </c>
      <c r="C939" s="152"/>
      <c r="D939" s="152"/>
      <c r="E939" s="153"/>
      <c r="F939" s="152" t="s">
        <v>2026</v>
      </c>
      <c r="G939" s="154" t="s">
        <v>3353</v>
      </c>
    </row>
    <row r="940" spans="2:7" x14ac:dyDescent="0.15">
      <c r="B940" s="151" t="s">
        <v>3347</v>
      </c>
      <c r="C940" s="152" t="s">
        <v>3354</v>
      </c>
      <c r="D940" s="152" t="s">
        <v>3349</v>
      </c>
      <c r="E940" s="153" t="s">
        <v>3355</v>
      </c>
      <c r="F940" s="152" t="s">
        <v>2750</v>
      </c>
      <c r="G940" s="154"/>
    </row>
    <row r="941" spans="2:7" x14ac:dyDescent="0.15">
      <c r="B941" s="151" t="s">
        <v>3347</v>
      </c>
      <c r="C941" s="152"/>
      <c r="D941" s="152"/>
      <c r="E941" s="153"/>
      <c r="F941" s="152" t="s">
        <v>1684</v>
      </c>
      <c r="G941" s="154"/>
    </row>
    <row r="942" spans="2:7" x14ac:dyDescent="0.15">
      <c r="B942" s="151" t="s">
        <v>3347</v>
      </c>
      <c r="C942" s="152"/>
      <c r="D942" s="152"/>
      <c r="E942" s="153"/>
      <c r="F942" s="152" t="s">
        <v>2026</v>
      </c>
      <c r="G942" s="154" t="s">
        <v>3356</v>
      </c>
    </row>
    <row r="943" spans="2:7" x14ac:dyDescent="0.15">
      <c r="B943" s="151" t="s">
        <v>3347</v>
      </c>
      <c r="C943" s="152" t="s">
        <v>3357</v>
      </c>
      <c r="D943" s="152" t="s">
        <v>3349</v>
      </c>
      <c r="E943" s="153" t="s">
        <v>3358</v>
      </c>
      <c r="F943" s="152" t="s">
        <v>3359</v>
      </c>
      <c r="G943" s="154"/>
    </row>
    <row r="944" spans="2:7" ht="27" x14ac:dyDescent="0.15">
      <c r="B944" s="151" t="s">
        <v>3347</v>
      </c>
      <c r="C944" s="152"/>
      <c r="D944" s="152"/>
      <c r="E944" s="153"/>
      <c r="F944" s="152" t="s">
        <v>3360</v>
      </c>
      <c r="G944" s="154"/>
    </row>
    <row r="945" spans="2:7" x14ac:dyDescent="0.15">
      <c r="B945" s="151" t="s">
        <v>3347</v>
      </c>
      <c r="C945" s="152"/>
      <c r="D945" s="152"/>
      <c r="E945" s="153"/>
      <c r="F945" s="152" t="s">
        <v>3361</v>
      </c>
      <c r="G945" s="154"/>
    </row>
    <row r="946" spans="2:7" ht="27" x14ac:dyDescent="0.15">
      <c r="B946" s="151" t="s">
        <v>3347</v>
      </c>
      <c r="C946" s="152"/>
      <c r="D946" s="152"/>
      <c r="E946" s="153"/>
      <c r="F946" s="152" t="s">
        <v>1684</v>
      </c>
      <c r="G946" s="154" t="s">
        <v>3362</v>
      </c>
    </row>
    <row r="947" spans="2:7" ht="27" x14ac:dyDescent="0.15">
      <c r="B947" s="151" t="s">
        <v>3347</v>
      </c>
      <c r="C947" s="152" t="s">
        <v>3292</v>
      </c>
      <c r="D947" s="152"/>
      <c r="E947" s="153" t="s">
        <v>3363</v>
      </c>
      <c r="F947" s="152" t="s">
        <v>3364</v>
      </c>
      <c r="G947" s="154" t="s">
        <v>3365</v>
      </c>
    </row>
    <row r="948" spans="2:7" ht="27" x14ac:dyDescent="0.15">
      <c r="B948" s="151" t="s">
        <v>3347</v>
      </c>
      <c r="C948" s="152"/>
      <c r="D948" s="152"/>
      <c r="E948" s="153"/>
      <c r="F948" s="152" t="s">
        <v>3366</v>
      </c>
      <c r="G948" s="154"/>
    </row>
    <row r="949" spans="2:7" x14ac:dyDescent="0.15">
      <c r="B949" s="151" t="s">
        <v>3347</v>
      </c>
      <c r="C949" s="152" t="s">
        <v>3367</v>
      </c>
      <c r="D949" s="152" t="s">
        <v>3349</v>
      </c>
      <c r="E949" s="153" t="s">
        <v>3350</v>
      </c>
      <c r="F949" s="152" t="s">
        <v>2174</v>
      </c>
      <c r="G949" s="154"/>
    </row>
    <row r="950" spans="2:7" x14ac:dyDescent="0.15">
      <c r="B950" s="151" t="s">
        <v>3347</v>
      </c>
      <c r="C950" s="152"/>
      <c r="D950" s="152"/>
      <c r="E950" s="153"/>
      <c r="F950" s="152" t="s">
        <v>3368</v>
      </c>
      <c r="G950" s="154"/>
    </row>
    <row r="951" spans="2:7" x14ac:dyDescent="0.15">
      <c r="B951" s="151" t="s">
        <v>3347</v>
      </c>
      <c r="C951" s="152" t="s">
        <v>3369</v>
      </c>
      <c r="D951" s="152" t="s">
        <v>3349</v>
      </c>
      <c r="E951" s="153" t="s">
        <v>3370</v>
      </c>
      <c r="F951" s="152" t="s">
        <v>2174</v>
      </c>
      <c r="G951" s="154"/>
    </row>
    <row r="952" spans="2:7" x14ac:dyDescent="0.15">
      <c r="B952" s="151" t="s">
        <v>3347</v>
      </c>
      <c r="C952" s="152"/>
      <c r="D952" s="152"/>
      <c r="E952" s="153"/>
      <c r="F952" s="152" t="s">
        <v>1684</v>
      </c>
      <c r="G952" s="154"/>
    </row>
    <row r="953" spans="2:7" x14ac:dyDescent="0.15">
      <c r="B953" s="151" t="s">
        <v>3347</v>
      </c>
      <c r="C953" s="152"/>
      <c r="D953" s="152"/>
      <c r="E953" s="153"/>
      <c r="F953" s="152" t="s">
        <v>1709</v>
      </c>
      <c r="G953" s="154"/>
    </row>
    <row r="954" spans="2:7" x14ac:dyDescent="0.15">
      <c r="B954" s="151" t="s">
        <v>3347</v>
      </c>
      <c r="C954" s="152" t="s">
        <v>3371</v>
      </c>
      <c r="D954" s="152" t="s">
        <v>3349</v>
      </c>
      <c r="E954" s="153" t="s">
        <v>3372</v>
      </c>
      <c r="F954" s="152" t="s">
        <v>2174</v>
      </c>
      <c r="G954" s="154"/>
    </row>
    <row r="955" spans="2:7" x14ac:dyDescent="0.15">
      <c r="B955" s="151" t="s">
        <v>3347</v>
      </c>
      <c r="C955" s="152"/>
      <c r="D955" s="152"/>
      <c r="E955" s="153"/>
      <c r="F955" s="152" t="s">
        <v>1684</v>
      </c>
      <c r="G955" s="154"/>
    </row>
    <row r="956" spans="2:7" x14ac:dyDescent="0.15">
      <c r="B956" s="151" t="s">
        <v>3347</v>
      </c>
      <c r="C956" s="152" t="s">
        <v>3373</v>
      </c>
      <c r="D956" s="152" t="s">
        <v>3349</v>
      </c>
      <c r="E956" s="153" t="s">
        <v>3374</v>
      </c>
      <c r="F956" s="152" t="s">
        <v>2174</v>
      </c>
      <c r="G956" s="154" t="s">
        <v>3375</v>
      </c>
    </row>
    <row r="957" spans="2:7" x14ac:dyDescent="0.15">
      <c r="B957" s="151" t="s">
        <v>3347</v>
      </c>
      <c r="C957" s="152"/>
      <c r="D957" s="152"/>
      <c r="E957" s="153"/>
      <c r="F957" s="152" t="s">
        <v>2120</v>
      </c>
      <c r="G957" s="154"/>
    </row>
    <row r="958" spans="2:7" x14ac:dyDescent="0.15">
      <c r="B958" s="151" t="s">
        <v>3347</v>
      </c>
      <c r="C958" s="152" t="s">
        <v>3376</v>
      </c>
      <c r="D958" s="152" t="s">
        <v>3349</v>
      </c>
      <c r="E958" s="153" t="s">
        <v>3377</v>
      </c>
      <c r="F958" s="152" t="s">
        <v>2174</v>
      </c>
      <c r="G958" s="154" t="s">
        <v>3375</v>
      </c>
    </row>
    <row r="959" spans="2:7" x14ac:dyDescent="0.15">
      <c r="B959" s="151" t="s">
        <v>3347</v>
      </c>
      <c r="C959" s="152" t="s">
        <v>3378</v>
      </c>
      <c r="D959" s="152" t="s">
        <v>3349</v>
      </c>
      <c r="E959" s="153" t="s">
        <v>3379</v>
      </c>
      <c r="F959" s="152" t="s">
        <v>2174</v>
      </c>
      <c r="G959" s="154" t="s">
        <v>3375</v>
      </c>
    </row>
    <row r="960" spans="2:7" x14ac:dyDescent="0.15">
      <c r="B960" s="151" t="s">
        <v>3347</v>
      </c>
      <c r="C960" s="152"/>
      <c r="D960" s="152"/>
      <c r="E960" s="153"/>
      <c r="F960" s="152" t="s">
        <v>2120</v>
      </c>
      <c r="G960" s="154"/>
    </row>
    <row r="961" spans="2:7" x14ac:dyDescent="0.15">
      <c r="B961" s="151" t="s">
        <v>3347</v>
      </c>
      <c r="C961" s="152"/>
      <c r="D961" s="152"/>
      <c r="E961" s="153"/>
      <c r="F961" s="152" t="s">
        <v>1684</v>
      </c>
      <c r="G961" s="154"/>
    </row>
    <row r="962" spans="2:7" x14ac:dyDescent="0.15">
      <c r="B962" s="151" t="s">
        <v>3347</v>
      </c>
      <c r="C962" s="152" t="s">
        <v>3380</v>
      </c>
      <c r="D962" s="152" t="s">
        <v>3349</v>
      </c>
      <c r="E962" s="153" t="s">
        <v>3377</v>
      </c>
      <c r="F962" s="152" t="s">
        <v>3381</v>
      </c>
      <c r="G962" s="154"/>
    </row>
    <row r="963" spans="2:7" x14ac:dyDescent="0.15">
      <c r="B963" s="151" t="s">
        <v>3347</v>
      </c>
      <c r="C963" s="152"/>
      <c r="D963" s="152"/>
      <c r="E963" s="153"/>
      <c r="F963" s="152" t="s">
        <v>3158</v>
      </c>
      <c r="G963" s="154"/>
    </row>
    <row r="964" spans="2:7" ht="27" x14ac:dyDescent="0.15">
      <c r="B964" s="151" t="s">
        <v>3347</v>
      </c>
      <c r="C964" s="152" t="s">
        <v>3382</v>
      </c>
      <c r="D964" s="152" t="s">
        <v>3349</v>
      </c>
      <c r="E964" s="153" t="s">
        <v>3383</v>
      </c>
      <c r="F964" s="152" t="s">
        <v>3384</v>
      </c>
      <c r="G964" s="154"/>
    </row>
    <row r="965" spans="2:7" x14ac:dyDescent="0.15">
      <c r="B965" s="151" t="s">
        <v>3347</v>
      </c>
      <c r="C965" s="152"/>
      <c r="D965" s="152"/>
      <c r="E965" s="153"/>
      <c r="F965" s="152" t="s">
        <v>3385</v>
      </c>
      <c r="G965" s="154"/>
    </row>
    <row r="966" spans="2:7" x14ac:dyDescent="0.15">
      <c r="B966" s="151" t="s">
        <v>3347</v>
      </c>
      <c r="C966" s="152" t="s">
        <v>3386</v>
      </c>
      <c r="D966" s="152"/>
      <c r="E966" s="153" t="s">
        <v>3387</v>
      </c>
      <c r="F966" s="152" t="s">
        <v>2809</v>
      </c>
      <c r="G966" s="154"/>
    </row>
    <row r="967" spans="2:7" x14ac:dyDescent="0.15">
      <c r="B967" s="151" t="s">
        <v>3388</v>
      </c>
      <c r="C967" s="152" t="s">
        <v>3389</v>
      </c>
      <c r="D967" s="152"/>
      <c r="E967" s="153" t="s">
        <v>3390</v>
      </c>
      <c r="F967" s="152" t="s">
        <v>3391</v>
      </c>
      <c r="G967" s="154"/>
    </row>
    <row r="968" spans="2:7" ht="27" x14ac:dyDescent="0.15">
      <c r="B968" s="151" t="s">
        <v>3388</v>
      </c>
      <c r="C968" s="152" t="s">
        <v>3392</v>
      </c>
      <c r="D968" s="152" t="s">
        <v>3393</v>
      </c>
      <c r="E968" s="153" t="s">
        <v>3394</v>
      </c>
      <c r="F968" s="152" t="s">
        <v>3395</v>
      </c>
      <c r="G968" s="154"/>
    </row>
    <row r="969" spans="2:7" ht="27" x14ac:dyDescent="0.15">
      <c r="B969" s="151" t="s">
        <v>3388</v>
      </c>
      <c r="C969" s="152"/>
      <c r="D969" s="152" t="s">
        <v>3393</v>
      </c>
      <c r="E969" s="153"/>
      <c r="F969" s="152" t="s">
        <v>3202</v>
      </c>
      <c r="G969" s="154"/>
    </row>
    <row r="970" spans="2:7" ht="27" x14ac:dyDescent="0.15">
      <c r="B970" s="151" t="s">
        <v>3388</v>
      </c>
      <c r="C970" s="152" t="s">
        <v>3396</v>
      </c>
      <c r="D970" s="152" t="s">
        <v>3393</v>
      </c>
      <c r="E970" s="153" t="s">
        <v>3397</v>
      </c>
      <c r="F970" s="152" t="s">
        <v>3395</v>
      </c>
      <c r="G970" s="154"/>
    </row>
    <row r="971" spans="2:7" ht="27" x14ac:dyDescent="0.15">
      <c r="B971" s="151" t="s">
        <v>3388</v>
      </c>
      <c r="C971" s="152" t="s">
        <v>3398</v>
      </c>
      <c r="D971" s="152" t="s">
        <v>3393</v>
      </c>
      <c r="E971" s="153" t="s">
        <v>3399</v>
      </c>
      <c r="F971" s="152" t="s">
        <v>3395</v>
      </c>
      <c r="G971" s="154"/>
    </row>
    <row r="972" spans="2:7" ht="27" x14ac:dyDescent="0.15">
      <c r="B972" s="151" t="s">
        <v>3388</v>
      </c>
      <c r="C972" s="152"/>
      <c r="D972" s="152" t="s">
        <v>3393</v>
      </c>
      <c r="E972" s="153"/>
      <c r="F972" s="152" t="s">
        <v>3400</v>
      </c>
      <c r="G972" s="154"/>
    </row>
    <row r="973" spans="2:7" ht="27" x14ac:dyDescent="0.15">
      <c r="B973" s="151" t="s">
        <v>3388</v>
      </c>
      <c r="C973" s="152" t="s">
        <v>3401</v>
      </c>
      <c r="D973" s="152" t="s">
        <v>3393</v>
      </c>
      <c r="E973" s="153" t="s">
        <v>3402</v>
      </c>
      <c r="F973" s="152" t="s">
        <v>1709</v>
      </c>
      <c r="G973" s="154"/>
    </row>
    <row r="974" spans="2:7" ht="27" x14ac:dyDescent="0.15">
      <c r="B974" s="151" t="s">
        <v>3388</v>
      </c>
      <c r="C974" s="152"/>
      <c r="D974" s="152" t="s">
        <v>3393</v>
      </c>
      <c r="E974" s="153"/>
      <c r="F974" s="152" t="s">
        <v>1684</v>
      </c>
      <c r="G974" s="154"/>
    </row>
    <row r="975" spans="2:7" x14ac:dyDescent="0.15">
      <c r="B975" s="151" t="s">
        <v>3388</v>
      </c>
      <c r="C975" s="152"/>
      <c r="D975" s="152"/>
      <c r="E975" s="153"/>
      <c r="F975" s="152" t="s">
        <v>3403</v>
      </c>
      <c r="G975" s="154"/>
    </row>
    <row r="976" spans="2:7" ht="27" x14ac:dyDescent="0.15">
      <c r="B976" s="151" t="s">
        <v>3388</v>
      </c>
      <c r="C976" s="152" t="s">
        <v>3404</v>
      </c>
      <c r="D976" s="152" t="s">
        <v>3393</v>
      </c>
      <c r="E976" s="153" t="s">
        <v>3405</v>
      </c>
      <c r="F976" s="152" t="s">
        <v>1684</v>
      </c>
      <c r="G976" s="154"/>
    </row>
    <row r="977" spans="2:7" ht="27" x14ac:dyDescent="0.15">
      <c r="B977" s="151" t="s">
        <v>3388</v>
      </c>
      <c r="C977" s="152"/>
      <c r="D977" s="152" t="s">
        <v>3393</v>
      </c>
      <c r="E977" s="153"/>
      <c r="F977" s="152" t="s">
        <v>3406</v>
      </c>
      <c r="G977" s="154"/>
    </row>
    <row r="978" spans="2:7" ht="27" x14ac:dyDescent="0.15">
      <c r="B978" s="151" t="s">
        <v>3388</v>
      </c>
      <c r="C978" s="152" t="s">
        <v>3407</v>
      </c>
      <c r="D978" s="152" t="s">
        <v>3393</v>
      </c>
      <c r="E978" s="153" t="s">
        <v>3408</v>
      </c>
      <c r="F978" s="152" t="s">
        <v>1684</v>
      </c>
      <c r="G978" s="154"/>
    </row>
    <row r="979" spans="2:7" ht="27" x14ac:dyDescent="0.15">
      <c r="B979" s="151" t="s">
        <v>3388</v>
      </c>
      <c r="C979" s="152" t="s">
        <v>3409</v>
      </c>
      <c r="D979" s="152" t="s">
        <v>3393</v>
      </c>
      <c r="E979" s="153" t="s">
        <v>3410</v>
      </c>
      <c r="F979" s="152" t="s">
        <v>1684</v>
      </c>
      <c r="G979" s="154"/>
    </row>
    <row r="980" spans="2:7" ht="27" x14ac:dyDescent="0.15">
      <c r="B980" s="151" t="s">
        <v>3388</v>
      </c>
      <c r="C980" s="152" t="s">
        <v>3411</v>
      </c>
      <c r="D980" s="152" t="s">
        <v>3393</v>
      </c>
      <c r="E980" s="153" t="s">
        <v>3412</v>
      </c>
      <c r="F980" s="152" t="s">
        <v>2216</v>
      </c>
      <c r="G980" s="154"/>
    </row>
    <row r="981" spans="2:7" x14ac:dyDescent="0.15">
      <c r="B981" s="151" t="s">
        <v>3388</v>
      </c>
      <c r="C981" s="152"/>
      <c r="D981" s="152"/>
      <c r="E981" s="153"/>
      <c r="F981" s="152" t="s">
        <v>1850</v>
      </c>
      <c r="G981" s="154"/>
    </row>
    <row r="982" spans="2:7" x14ac:dyDescent="0.15">
      <c r="B982" s="151" t="s">
        <v>3388</v>
      </c>
      <c r="C982" s="152"/>
      <c r="D982" s="152"/>
      <c r="E982" s="153"/>
      <c r="F982" s="152" t="s">
        <v>1689</v>
      </c>
      <c r="G982" s="154"/>
    </row>
    <row r="983" spans="2:7" x14ac:dyDescent="0.15">
      <c r="B983" s="151" t="s">
        <v>3388</v>
      </c>
      <c r="C983" s="152"/>
      <c r="D983" s="152"/>
      <c r="E983" s="153"/>
      <c r="F983" s="152" t="s">
        <v>2260</v>
      </c>
      <c r="G983" s="154"/>
    </row>
    <row r="984" spans="2:7" ht="27" x14ac:dyDescent="0.15">
      <c r="B984" s="151" t="s">
        <v>3388</v>
      </c>
      <c r="C984" s="152" t="s">
        <v>3413</v>
      </c>
      <c r="D984" s="152" t="s">
        <v>3393</v>
      </c>
      <c r="E984" s="153" t="s">
        <v>3414</v>
      </c>
      <c r="F984" s="152" t="s">
        <v>3415</v>
      </c>
      <c r="G984" s="154"/>
    </row>
    <row r="985" spans="2:7" x14ac:dyDescent="0.15">
      <c r="B985" s="151" t="s">
        <v>3388</v>
      </c>
      <c r="C985" s="152"/>
      <c r="D985" s="152"/>
      <c r="E985" s="153"/>
      <c r="F985" s="152" t="s">
        <v>3416</v>
      </c>
      <c r="G985" s="154"/>
    </row>
    <row r="986" spans="2:7" x14ac:dyDescent="0.15">
      <c r="B986" s="151" t="s">
        <v>3388</v>
      </c>
      <c r="C986" s="152"/>
      <c r="D986" s="152"/>
      <c r="E986" s="153"/>
      <c r="F986" s="152" t="s">
        <v>3417</v>
      </c>
      <c r="G986" s="154"/>
    </row>
    <row r="987" spans="2:7" ht="54" x14ac:dyDescent="0.15">
      <c r="B987" s="151" t="s">
        <v>3388</v>
      </c>
      <c r="C987" s="152" t="s">
        <v>3418</v>
      </c>
      <c r="D987" s="152"/>
      <c r="E987" s="153" t="s">
        <v>3419</v>
      </c>
      <c r="F987" s="152" t="s">
        <v>2026</v>
      </c>
      <c r="G987" s="154" t="s">
        <v>3420</v>
      </c>
    </row>
    <row r="988" spans="2:7" ht="27" x14ac:dyDescent="0.15">
      <c r="B988" s="151" t="s">
        <v>3421</v>
      </c>
      <c r="C988" s="152" t="s">
        <v>3422</v>
      </c>
      <c r="D988" s="152" t="s">
        <v>3423</v>
      </c>
      <c r="E988" s="153" t="s">
        <v>3424</v>
      </c>
      <c r="F988" s="152" t="s">
        <v>3425</v>
      </c>
      <c r="G988" s="154"/>
    </row>
    <row r="989" spans="2:7" x14ac:dyDescent="0.15">
      <c r="B989" s="151" t="s">
        <v>3421</v>
      </c>
      <c r="C989" s="152"/>
      <c r="D989" s="152"/>
      <c r="E989" s="153"/>
      <c r="F989" s="152" t="s">
        <v>3426</v>
      </c>
      <c r="G989" s="154"/>
    </row>
    <row r="990" spans="2:7" x14ac:dyDescent="0.15">
      <c r="B990" s="151" t="s">
        <v>3421</v>
      </c>
      <c r="C990" s="152"/>
      <c r="D990" s="152"/>
      <c r="E990" s="153"/>
      <c r="F990" s="152" t="s">
        <v>3427</v>
      </c>
      <c r="G990" s="154"/>
    </row>
    <row r="991" spans="2:7" x14ac:dyDescent="0.15">
      <c r="B991" s="151" t="s">
        <v>3421</v>
      </c>
      <c r="C991" s="152"/>
      <c r="D991" s="152"/>
      <c r="E991" s="153"/>
      <c r="F991" s="152" t="s">
        <v>3428</v>
      </c>
      <c r="G991" s="154"/>
    </row>
    <row r="992" spans="2:7" x14ac:dyDescent="0.15">
      <c r="B992" s="151" t="s">
        <v>3421</v>
      </c>
      <c r="C992" s="152"/>
      <c r="D992" s="152"/>
      <c r="E992" s="153"/>
      <c r="F992" s="152" t="s">
        <v>3429</v>
      </c>
      <c r="G992" s="154"/>
    </row>
    <row r="993" spans="2:7" x14ac:dyDescent="0.15">
      <c r="B993" s="151" t="s">
        <v>3421</v>
      </c>
      <c r="C993" s="152"/>
      <c r="D993" s="152"/>
      <c r="E993" s="153"/>
      <c r="F993" s="152" t="s">
        <v>3430</v>
      </c>
      <c r="G993" s="154"/>
    </row>
    <row r="994" spans="2:7" x14ac:dyDescent="0.15">
      <c r="B994" s="151" t="s">
        <v>3421</v>
      </c>
      <c r="C994" s="152"/>
      <c r="D994" s="152"/>
      <c r="E994" s="153"/>
      <c r="F994" s="152" t="s">
        <v>3431</v>
      </c>
      <c r="G994" s="154"/>
    </row>
    <row r="995" spans="2:7" x14ac:dyDescent="0.15">
      <c r="B995" s="151" t="s">
        <v>3421</v>
      </c>
      <c r="C995" s="152"/>
      <c r="D995" s="152"/>
      <c r="E995" s="153"/>
      <c r="F995" s="152" t="s">
        <v>3432</v>
      </c>
      <c r="G995" s="154"/>
    </row>
    <row r="996" spans="2:7" x14ac:dyDescent="0.15">
      <c r="B996" s="151" t="s">
        <v>3421</v>
      </c>
      <c r="C996" s="152"/>
      <c r="D996" s="152"/>
      <c r="E996" s="153"/>
      <c r="F996" s="152" t="s">
        <v>3433</v>
      </c>
      <c r="G996" s="154"/>
    </row>
    <row r="997" spans="2:7" x14ac:dyDescent="0.15">
      <c r="B997" s="151" t="s">
        <v>3421</v>
      </c>
      <c r="C997" s="152"/>
      <c r="D997" s="152"/>
      <c r="E997" s="153"/>
      <c r="F997" s="152" t="s">
        <v>3434</v>
      </c>
      <c r="G997" s="154"/>
    </row>
    <row r="998" spans="2:7" x14ac:dyDescent="0.15">
      <c r="B998" s="151" t="s">
        <v>3421</v>
      </c>
      <c r="C998" s="152"/>
      <c r="D998" s="152"/>
      <c r="E998" s="153"/>
      <c r="F998" s="152" t="s">
        <v>1684</v>
      </c>
      <c r="G998" s="154"/>
    </row>
    <row r="999" spans="2:7" x14ac:dyDescent="0.15">
      <c r="B999" s="151" t="s">
        <v>3421</v>
      </c>
      <c r="C999" s="152"/>
      <c r="D999" s="152"/>
      <c r="E999" s="153"/>
      <c r="F999" s="152" t="s">
        <v>3435</v>
      </c>
      <c r="G999" s="154"/>
    </row>
    <row r="1000" spans="2:7" x14ac:dyDescent="0.15">
      <c r="B1000" s="151" t="s">
        <v>3421</v>
      </c>
      <c r="C1000" s="152"/>
      <c r="D1000" s="152"/>
      <c r="E1000" s="153"/>
      <c r="F1000" s="152" t="s">
        <v>3436</v>
      </c>
      <c r="G1000" s="154"/>
    </row>
    <row r="1001" spans="2:7" x14ac:dyDescent="0.15">
      <c r="B1001" s="151" t="s">
        <v>3421</v>
      </c>
      <c r="C1001" s="152"/>
      <c r="D1001" s="152"/>
      <c r="E1001" s="153"/>
      <c r="F1001" s="152" t="s">
        <v>3437</v>
      </c>
      <c r="G1001" s="154"/>
    </row>
    <row r="1002" spans="2:7" x14ac:dyDescent="0.15">
      <c r="B1002" s="151" t="s">
        <v>3421</v>
      </c>
      <c r="C1002" s="152" t="s">
        <v>3438</v>
      </c>
      <c r="D1002" s="152"/>
      <c r="E1002" s="153" t="s">
        <v>3439</v>
      </c>
      <c r="F1002" s="152" t="s">
        <v>1743</v>
      </c>
      <c r="G1002" s="154"/>
    </row>
    <row r="1003" spans="2:7" x14ac:dyDescent="0.15">
      <c r="B1003" s="151" t="s">
        <v>3421</v>
      </c>
      <c r="C1003" s="152"/>
      <c r="D1003" s="152"/>
      <c r="E1003" s="153"/>
      <c r="F1003" s="152" t="s">
        <v>1684</v>
      </c>
      <c r="G1003" s="154"/>
    </row>
    <row r="1004" spans="2:7" ht="27" x14ac:dyDescent="0.15">
      <c r="B1004" s="151" t="s">
        <v>3421</v>
      </c>
      <c r="C1004" s="152" t="s">
        <v>3440</v>
      </c>
      <c r="D1004" s="152"/>
      <c r="E1004" s="153" t="s">
        <v>3441</v>
      </c>
      <c r="F1004" s="152" t="s">
        <v>3442</v>
      </c>
      <c r="G1004" s="154"/>
    </row>
    <row r="1005" spans="2:7" x14ac:dyDescent="0.15">
      <c r="B1005" s="151" t="s">
        <v>3421</v>
      </c>
      <c r="C1005" s="152" t="s">
        <v>3443</v>
      </c>
      <c r="D1005" s="152" t="s">
        <v>3444</v>
      </c>
      <c r="E1005" s="153" t="s">
        <v>3445</v>
      </c>
      <c r="F1005" s="152" t="s">
        <v>3446</v>
      </c>
      <c r="G1005" s="154"/>
    </row>
    <row r="1006" spans="2:7" x14ac:dyDescent="0.15">
      <c r="B1006" s="151" t="s">
        <v>3421</v>
      </c>
      <c r="C1006" s="152"/>
      <c r="D1006" s="152"/>
      <c r="E1006" s="153"/>
      <c r="F1006" s="152" t="s">
        <v>3213</v>
      </c>
      <c r="G1006" s="154"/>
    </row>
    <row r="1007" spans="2:7" x14ac:dyDescent="0.15">
      <c r="B1007" s="151" t="s">
        <v>3421</v>
      </c>
      <c r="C1007" s="152"/>
      <c r="D1007" s="152"/>
      <c r="E1007" s="153"/>
      <c r="F1007" s="152" t="s">
        <v>3447</v>
      </c>
      <c r="G1007" s="154"/>
    </row>
    <row r="1008" spans="2:7" x14ac:dyDescent="0.15">
      <c r="B1008" s="151" t="s">
        <v>3421</v>
      </c>
      <c r="C1008" s="152"/>
      <c r="D1008" s="152"/>
      <c r="E1008" s="153"/>
      <c r="F1008" s="152" t="s">
        <v>2258</v>
      </c>
      <c r="G1008" s="154"/>
    </row>
    <row r="1009" spans="2:7" x14ac:dyDescent="0.15">
      <c r="B1009" s="151" t="s">
        <v>3421</v>
      </c>
      <c r="C1009" s="152"/>
      <c r="D1009" s="152"/>
      <c r="E1009" s="153"/>
      <c r="F1009" s="152" t="s">
        <v>3211</v>
      </c>
      <c r="G1009" s="154"/>
    </row>
    <row r="1010" spans="2:7" x14ac:dyDescent="0.15">
      <c r="B1010" s="151" t="s">
        <v>3421</v>
      </c>
      <c r="C1010" s="152"/>
      <c r="D1010" s="152"/>
      <c r="E1010" s="153"/>
      <c r="F1010" s="152" t="s">
        <v>3448</v>
      </c>
      <c r="G1010" s="154"/>
    </row>
    <row r="1011" spans="2:7" ht="27" x14ac:dyDescent="0.15">
      <c r="B1011" s="151" t="s">
        <v>3421</v>
      </c>
      <c r="C1011" s="152"/>
      <c r="D1011" s="152"/>
      <c r="E1011" s="153"/>
      <c r="F1011" s="152" t="s">
        <v>3449</v>
      </c>
      <c r="G1011" s="154"/>
    </row>
    <row r="1012" spans="2:7" x14ac:dyDescent="0.15">
      <c r="B1012" s="151" t="s">
        <v>3421</v>
      </c>
      <c r="C1012" s="152"/>
      <c r="D1012" s="152"/>
      <c r="E1012" s="153"/>
      <c r="F1012" s="152" t="s">
        <v>1689</v>
      </c>
      <c r="G1012" s="154"/>
    </row>
    <row r="1013" spans="2:7" x14ac:dyDescent="0.15">
      <c r="B1013" s="151" t="s">
        <v>3421</v>
      </c>
      <c r="C1013" s="152" t="s">
        <v>3450</v>
      </c>
      <c r="D1013" s="152" t="s">
        <v>3444</v>
      </c>
      <c r="E1013" s="153" t="s">
        <v>3451</v>
      </c>
      <c r="F1013" s="152" t="s">
        <v>3415</v>
      </c>
      <c r="G1013" s="154"/>
    </row>
    <row r="1014" spans="2:7" x14ac:dyDescent="0.15">
      <c r="B1014" s="151" t="s">
        <v>3421</v>
      </c>
      <c r="C1014" s="152"/>
      <c r="D1014" s="152"/>
      <c r="E1014" s="153"/>
      <c r="F1014" s="152" t="s">
        <v>3452</v>
      </c>
      <c r="G1014" s="154"/>
    </row>
    <row r="1015" spans="2:7" ht="27" x14ac:dyDescent="0.15">
      <c r="B1015" s="151" t="s">
        <v>3421</v>
      </c>
      <c r="C1015" s="152" t="s">
        <v>3453</v>
      </c>
      <c r="D1015" s="152"/>
      <c r="E1015" s="153" t="s">
        <v>3454</v>
      </c>
      <c r="F1015" s="152" t="s">
        <v>3455</v>
      </c>
      <c r="G1015" s="154"/>
    </row>
    <row r="1016" spans="2:7" x14ac:dyDescent="0.15">
      <c r="B1016" s="151" t="s">
        <v>3421</v>
      </c>
      <c r="C1016" s="152"/>
      <c r="D1016" s="152"/>
      <c r="E1016" s="153"/>
      <c r="F1016" s="152" t="s">
        <v>1684</v>
      </c>
      <c r="G1016" s="154"/>
    </row>
    <row r="1017" spans="2:7" x14ac:dyDescent="0.15">
      <c r="B1017" s="151" t="s">
        <v>3456</v>
      </c>
      <c r="C1017" s="152" t="s">
        <v>3457</v>
      </c>
      <c r="D1017" s="152"/>
      <c r="E1017" s="153" t="s">
        <v>3458</v>
      </c>
      <c r="F1017" s="152" t="s">
        <v>3359</v>
      </c>
      <c r="G1017" s="154"/>
    </row>
    <row r="1018" spans="2:7" x14ac:dyDescent="0.15">
      <c r="B1018" s="151" t="s">
        <v>3456</v>
      </c>
      <c r="C1018" s="152"/>
      <c r="D1018" s="152"/>
      <c r="E1018" s="153"/>
      <c r="F1018" s="152" t="s">
        <v>3459</v>
      </c>
      <c r="G1018" s="154" t="s">
        <v>3460</v>
      </c>
    </row>
    <row r="1019" spans="2:7" x14ac:dyDescent="0.15">
      <c r="B1019" s="151" t="s">
        <v>3456</v>
      </c>
      <c r="C1019" s="152" t="s">
        <v>3461</v>
      </c>
      <c r="D1019" s="152"/>
      <c r="E1019" s="153" t="s">
        <v>3462</v>
      </c>
      <c r="F1019" s="152" t="s">
        <v>3463</v>
      </c>
      <c r="G1019" s="154" t="s">
        <v>3464</v>
      </c>
    </row>
    <row r="1020" spans="2:7" x14ac:dyDescent="0.15">
      <c r="B1020" s="151" t="s">
        <v>3456</v>
      </c>
      <c r="C1020" s="152" t="s">
        <v>3465</v>
      </c>
      <c r="D1020" s="152"/>
      <c r="E1020" s="153" t="s">
        <v>3466</v>
      </c>
      <c r="F1020" s="152" t="s">
        <v>3467</v>
      </c>
      <c r="G1020" s="154" t="s">
        <v>3468</v>
      </c>
    </row>
    <row r="1021" spans="2:7" x14ac:dyDescent="0.15">
      <c r="B1021" s="151" t="s">
        <v>3456</v>
      </c>
      <c r="C1021" s="152"/>
      <c r="D1021" s="152"/>
      <c r="E1021" s="153"/>
      <c r="F1021" s="152" t="s">
        <v>1709</v>
      </c>
      <c r="G1021" s="154"/>
    </row>
    <row r="1022" spans="2:7" x14ac:dyDescent="0.15">
      <c r="B1022" s="151" t="s">
        <v>3456</v>
      </c>
      <c r="C1022" s="152"/>
      <c r="D1022" s="152"/>
      <c r="E1022" s="153"/>
      <c r="F1022" s="152" t="s">
        <v>2104</v>
      </c>
      <c r="G1022" s="154"/>
    </row>
    <row r="1023" spans="2:7" x14ac:dyDescent="0.15">
      <c r="B1023" s="151" t="s">
        <v>3456</v>
      </c>
      <c r="C1023" s="152" t="s">
        <v>3469</v>
      </c>
      <c r="D1023" s="152"/>
      <c r="E1023" s="153" t="s">
        <v>3470</v>
      </c>
      <c r="F1023" s="152" t="s">
        <v>1693</v>
      </c>
      <c r="G1023" s="154"/>
    </row>
    <row r="1024" spans="2:7" ht="27" x14ac:dyDescent="0.15">
      <c r="B1024" s="151" t="s">
        <v>3456</v>
      </c>
      <c r="C1024" s="152" t="s">
        <v>3471</v>
      </c>
      <c r="D1024" s="152" t="s">
        <v>3472</v>
      </c>
      <c r="E1024" s="153" t="s">
        <v>3473</v>
      </c>
      <c r="F1024" s="152" t="s">
        <v>1685</v>
      </c>
      <c r="G1024" s="154"/>
    </row>
    <row r="1025" spans="2:7" x14ac:dyDescent="0.15">
      <c r="B1025" s="151" t="s">
        <v>3456</v>
      </c>
      <c r="C1025" s="152"/>
      <c r="D1025" s="152"/>
      <c r="E1025" s="153"/>
      <c r="F1025" s="152" t="s">
        <v>3474</v>
      </c>
      <c r="G1025" s="154" t="s">
        <v>3475</v>
      </c>
    </row>
    <row r="1026" spans="2:7" ht="40.5" x14ac:dyDescent="0.15">
      <c r="B1026" s="151" t="s">
        <v>3456</v>
      </c>
      <c r="C1026" s="152"/>
      <c r="D1026" s="152"/>
      <c r="E1026" s="153"/>
      <c r="F1026" s="152" t="s">
        <v>3476</v>
      </c>
      <c r="G1026" s="154" t="s">
        <v>3477</v>
      </c>
    </row>
    <row r="1027" spans="2:7" ht="40.5" x14ac:dyDescent="0.15">
      <c r="B1027" s="151" t="s">
        <v>3456</v>
      </c>
      <c r="C1027" s="152" t="s">
        <v>3478</v>
      </c>
      <c r="D1027" s="152" t="s">
        <v>3479</v>
      </c>
      <c r="E1027" s="153" t="s">
        <v>3480</v>
      </c>
      <c r="F1027" s="152" t="s">
        <v>2216</v>
      </c>
      <c r="G1027" s="154"/>
    </row>
    <row r="1028" spans="2:7" x14ac:dyDescent="0.15">
      <c r="B1028" s="151" t="s">
        <v>3456</v>
      </c>
      <c r="C1028" s="152"/>
      <c r="D1028" s="152"/>
      <c r="E1028" s="153"/>
      <c r="F1028" s="152" t="s">
        <v>2053</v>
      </c>
      <c r="G1028" s="154"/>
    </row>
    <row r="1029" spans="2:7" x14ac:dyDescent="0.15">
      <c r="B1029" s="151" t="s">
        <v>3456</v>
      </c>
      <c r="C1029" s="152" t="s">
        <v>3135</v>
      </c>
      <c r="D1029" s="152"/>
      <c r="E1029" s="153" t="s">
        <v>3481</v>
      </c>
      <c r="F1029" s="152" t="s">
        <v>2015</v>
      </c>
      <c r="G1029" s="154"/>
    </row>
    <row r="1030" spans="2:7" ht="27" x14ac:dyDescent="0.15">
      <c r="B1030" s="151" t="s">
        <v>3456</v>
      </c>
      <c r="C1030" s="152"/>
      <c r="D1030" s="152"/>
      <c r="E1030" s="153"/>
      <c r="F1030" s="152" t="s">
        <v>3482</v>
      </c>
      <c r="G1030" s="154"/>
    </row>
    <row r="1031" spans="2:7" x14ac:dyDescent="0.15">
      <c r="B1031" s="151" t="s">
        <v>3456</v>
      </c>
      <c r="C1031" s="152" t="s">
        <v>2888</v>
      </c>
      <c r="D1031" s="152"/>
      <c r="E1031" s="153" t="s">
        <v>3483</v>
      </c>
      <c r="F1031" s="152" t="s">
        <v>2015</v>
      </c>
      <c r="G1031" s="154"/>
    </row>
    <row r="1032" spans="2:7" x14ac:dyDescent="0.15">
      <c r="B1032" s="151" t="s">
        <v>3456</v>
      </c>
      <c r="C1032" s="152" t="s">
        <v>3484</v>
      </c>
      <c r="D1032" s="152"/>
      <c r="E1032" s="153" t="s">
        <v>3485</v>
      </c>
      <c r="F1032" s="152" t="s">
        <v>2015</v>
      </c>
      <c r="G1032" s="154"/>
    </row>
    <row r="1033" spans="2:7" ht="27" x14ac:dyDescent="0.15">
      <c r="B1033" s="151" t="s">
        <v>3456</v>
      </c>
      <c r="C1033" s="152" t="s">
        <v>3486</v>
      </c>
      <c r="D1033" s="152"/>
      <c r="E1033" s="153" t="s">
        <v>3487</v>
      </c>
      <c r="F1033" s="152" t="s">
        <v>1872</v>
      </c>
      <c r="G1033" s="154"/>
    </row>
    <row r="1034" spans="2:7" ht="27" x14ac:dyDescent="0.15">
      <c r="B1034" s="151" t="s">
        <v>3456</v>
      </c>
      <c r="C1034" s="152" t="s">
        <v>3488</v>
      </c>
      <c r="D1034" s="152"/>
      <c r="E1034" s="153" t="s">
        <v>3489</v>
      </c>
      <c r="F1034" s="152" t="s">
        <v>1877</v>
      </c>
      <c r="G1034" s="154"/>
    </row>
    <row r="1035" spans="2:7" ht="27" x14ac:dyDescent="0.15">
      <c r="B1035" s="151" t="s">
        <v>3456</v>
      </c>
      <c r="C1035" s="152" t="s">
        <v>3490</v>
      </c>
      <c r="D1035" s="152"/>
      <c r="E1035" s="153" t="s">
        <v>3491</v>
      </c>
      <c r="F1035" s="152" t="s">
        <v>1877</v>
      </c>
      <c r="G1035" s="154"/>
    </row>
    <row r="1036" spans="2:7" x14ac:dyDescent="0.15">
      <c r="B1036" s="151" t="s">
        <v>3456</v>
      </c>
      <c r="C1036" s="152" t="s">
        <v>3492</v>
      </c>
      <c r="D1036" s="152"/>
      <c r="E1036" s="153" t="s">
        <v>3493</v>
      </c>
      <c r="F1036" s="152" t="s">
        <v>3494</v>
      </c>
      <c r="G1036" s="154"/>
    </row>
    <row r="1037" spans="2:7" x14ac:dyDescent="0.15">
      <c r="B1037" s="151" t="s">
        <v>3456</v>
      </c>
      <c r="C1037" s="152"/>
      <c r="D1037" s="152"/>
      <c r="E1037" s="153"/>
      <c r="F1037" s="152" t="s">
        <v>3495</v>
      </c>
      <c r="G1037" s="154"/>
    </row>
    <row r="1038" spans="2:7" x14ac:dyDescent="0.15">
      <c r="B1038" s="151" t="s">
        <v>3456</v>
      </c>
      <c r="C1038" s="152" t="s">
        <v>3496</v>
      </c>
      <c r="D1038" s="152"/>
      <c r="E1038" s="153" t="s">
        <v>3497</v>
      </c>
      <c r="F1038" s="152" t="s">
        <v>3498</v>
      </c>
      <c r="G1038" s="154"/>
    </row>
    <row r="1039" spans="2:7" x14ac:dyDescent="0.15">
      <c r="B1039" s="151" t="s">
        <v>3456</v>
      </c>
      <c r="C1039" s="152"/>
      <c r="D1039" s="152"/>
      <c r="E1039" s="153"/>
      <c r="F1039" s="152" t="s">
        <v>3499</v>
      </c>
      <c r="G1039" s="154"/>
    </row>
    <row r="1040" spans="2:7" x14ac:dyDescent="0.15">
      <c r="B1040" s="151" t="s">
        <v>3456</v>
      </c>
      <c r="C1040" s="152" t="s">
        <v>3500</v>
      </c>
      <c r="D1040" s="152"/>
      <c r="E1040" s="153" t="s">
        <v>3501</v>
      </c>
      <c r="F1040" s="152" t="s">
        <v>1937</v>
      </c>
      <c r="G1040" s="154"/>
    </row>
    <row r="1041" spans="2:7" x14ac:dyDescent="0.15">
      <c r="B1041" s="151" t="s">
        <v>3456</v>
      </c>
      <c r="C1041" s="152" t="s">
        <v>3502</v>
      </c>
      <c r="D1041" s="152"/>
      <c r="E1041" s="153" t="s">
        <v>3503</v>
      </c>
      <c r="F1041" s="152" t="s">
        <v>1937</v>
      </c>
      <c r="G1041" s="154"/>
    </row>
    <row r="1042" spans="2:7" ht="27" x14ac:dyDescent="0.15">
      <c r="B1042" s="151" t="s">
        <v>3504</v>
      </c>
      <c r="C1042" s="152" t="s">
        <v>3505</v>
      </c>
      <c r="D1042" s="152" t="s">
        <v>3506</v>
      </c>
      <c r="E1042" s="153" t="s">
        <v>3507</v>
      </c>
      <c r="F1042" s="152" t="s">
        <v>2063</v>
      </c>
      <c r="G1042" s="154" t="s">
        <v>2281</v>
      </c>
    </row>
    <row r="1043" spans="2:7" x14ac:dyDescent="0.15">
      <c r="B1043" s="151" t="s">
        <v>3504</v>
      </c>
      <c r="C1043" s="152"/>
      <c r="D1043" s="152"/>
      <c r="E1043" s="153"/>
      <c r="F1043" s="152" t="s">
        <v>3071</v>
      </c>
      <c r="G1043" s="154"/>
    </row>
    <row r="1044" spans="2:7" x14ac:dyDescent="0.15">
      <c r="B1044" s="151" t="s">
        <v>3504</v>
      </c>
      <c r="C1044" s="152"/>
      <c r="D1044" s="152"/>
      <c r="E1044" s="153"/>
      <c r="F1044" s="152" t="s">
        <v>3508</v>
      </c>
      <c r="G1044" s="154"/>
    </row>
    <row r="1045" spans="2:7" ht="27" x14ac:dyDescent="0.15">
      <c r="B1045" s="151" t="s">
        <v>3504</v>
      </c>
      <c r="C1045" s="152" t="s">
        <v>3509</v>
      </c>
      <c r="D1045" s="152" t="s">
        <v>3506</v>
      </c>
      <c r="E1045" s="153" t="s">
        <v>3510</v>
      </c>
      <c r="F1045" s="152" t="s">
        <v>2750</v>
      </c>
      <c r="G1045" s="154"/>
    </row>
    <row r="1046" spans="2:7" x14ac:dyDescent="0.15">
      <c r="B1046" s="151" t="s">
        <v>3504</v>
      </c>
      <c r="C1046" s="152"/>
      <c r="D1046" s="152"/>
      <c r="E1046" s="153"/>
      <c r="F1046" s="152" t="s">
        <v>2967</v>
      </c>
      <c r="G1046" s="154"/>
    </row>
    <row r="1047" spans="2:7" ht="27" x14ac:dyDescent="0.15">
      <c r="B1047" s="151" t="s">
        <v>3504</v>
      </c>
      <c r="C1047" s="152" t="s">
        <v>3511</v>
      </c>
      <c r="D1047" s="152" t="s">
        <v>3506</v>
      </c>
      <c r="E1047" s="153" t="s">
        <v>3512</v>
      </c>
      <c r="F1047" s="152" t="s">
        <v>2104</v>
      </c>
      <c r="G1047" s="154"/>
    </row>
    <row r="1048" spans="2:7" x14ac:dyDescent="0.15">
      <c r="B1048" s="151" t="s">
        <v>3504</v>
      </c>
      <c r="C1048" s="152"/>
      <c r="D1048" s="152"/>
      <c r="E1048" s="153"/>
      <c r="F1048" s="152"/>
      <c r="G1048" s="154"/>
    </row>
    <row r="1049" spans="2:7" ht="27" x14ac:dyDescent="0.15">
      <c r="B1049" s="151" t="s">
        <v>3504</v>
      </c>
      <c r="C1049" s="152" t="s">
        <v>3513</v>
      </c>
      <c r="D1049" s="152" t="s">
        <v>3506</v>
      </c>
      <c r="E1049" s="153" t="s">
        <v>3514</v>
      </c>
      <c r="F1049" s="152" t="s">
        <v>2750</v>
      </c>
      <c r="G1049" s="154"/>
    </row>
    <row r="1050" spans="2:7" x14ac:dyDescent="0.15">
      <c r="B1050" s="151" t="s">
        <v>3504</v>
      </c>
      <c r="C1050" s="152"/>
      <c r="D1050" s="152"/>
      <c r="E1050" s="153"/>
      <c r="F1050" s="152" t="s">
        <v>1684</v>
      </c>
      <c r="G1050" s="154"/>
    </row>
    <row r="1051" spans="2:7" x14ac:dyDescent="0.15">
      <c r="B1051" s="151" t="s">
        <v>3504</v>
      </c>
      <c r="C1051" s="152"/>
      <c r="D1051" s="152"/>
      <c r="E1051" s="153"/>
      <c r="F1051" s="152" t="s">
        <v>1693</v>
      </c>
      <c r="G1051" s="154"/>
    </row>
    <row r="1052" spans="2:7" ht="27" x14ac:dyDescent="0.15">
      <c r="B1052" s="151" t="s">
        <v>3504</v>
      </c>
      <c r="C1052" s="152" t="s">
        <v>3515</v>
      </c>
      <c r="D1052" s="152" t="s">
        <v>3506</v>
      </c>
      <c r="E1052" s="153" t="s">
        <v>3516</v>
      </c>
      <c r="F1052" s="152" t="s">
        <v>3071</v>
      </c>
      <c r="G1052" s="154"/>
    </row>
    <row r="1053" spans="2:7" ht="27" x14ac:dyDescent="0.15">
      <c r="B1053" s="151" t="s">
        <v>3504</v>
      </c>
      <c r="C1053" s="152" t="s">
        <v>3517</v>
      </c>
      <c r="D1053" s="152" t="s">
        <v>3506</v>
      </c>
      <c r="E1053" s="153" t="s">
        <v>3518</v>
      </c>
      <c r="F1053" s="152" t="s">
        <v>3071</v>
      </c>
      <c r="G1053" s="154"/>
    </row>
    <row r="1054" spans="2:7" ht="27" x14ac:dyDescent="0.15">
      <c r="B1054" s="151" t="s">
        <v>3504</v>
      </c>
      <c r="C1054" s="152" t="s">
        <v>3519</v>
      </c>
      <c r="D1054" s="152" t="s">
        <v>3506</v>
      </c>
      <c r="E1054" s="153" t="s">
        <v>3520</v>
      </c>
      <c r="F1054" s="152" t="s">
        <v>1684</v>
      </c>
      <c r="G1054" s="154"/>
    </row>
    <row r="1055" spans="2:7" ht="27" x14ac:dyDescent="0.15">
      <c r="B1055" s="151" t="s">
        <v>3504</v>
      </c>
      <c r="C1055" s="152" t="s">
        <v>3521</v>
      </c>
      <c r="D1055" s="152" t="s">
        <v>3506</v>
      </c>
      <c r="E1055" s="153" t="s">
        <v>3522</v>
      </c>
      <c r="F1055" s="152" t="s">
        <v>1684</v>
      </c>
      <c r="G1055" s="154"/>
    </row>
    <row r="1056" spans="2:7" ht="27" x14ac:dyDescent="0.15">
      <c r="B1056" s="151" t="s">
        <v>3504</v>
      </c>
      <c r="C1056" s="152" t="s">
        <v>3523</v>
      </c>
      <c r="D1056" s="152" t="s">
        <v>3506</v>
      </c>
      <c r="E1056" s="153" t="s">
        <v>3524</v>
      </c>
      <c r="F1056" s="152" t="s">
        <v>1684</v>
      </c>
      <c r="G1056" s="154"/>
    </row>
    <row r="1057" spans="2:7" ht="27" x14ac:dyDescent="0.15">
      <c r="B1057" s="151" t="s">
        <v>3504</v>
      </c>
      <c r="C1057" s="152" t="s">
        <v>3525</v>
      </c>
      <c r="D1057" s="152" t="s">
        <v>3506</v>
      </c>
      <c r="E1057" s="153" t="s">
        <v>3526</v>
      </c>
      <c r="F1057" s="152" t="s">
        <v>1685</v>
      </c>
      <c r="G1057" s="154"/>
    </row>
    <row r="1058" spans="2:7" x14ac:dyDescent="0.15">
      <c r="B1058" s="151" t="s">
        <v>3504</v>
      </c>
      <c r="C1058" s="152"/>
      <c r="D1058" s="152"/>
      <c r="E1058" s="153"/>
      <c r="F1058" s="152" t="s">
        <v>1850</v>
      </c>
      <c r="G1058" s="154"/>
    </row>
    <row r="1059" spans="2:7" x14ac:dyDescent="0.15">
      <c r="B1059" s="151" t="s">
        <v>3504</v>
      </c>
      <c r="C1059" s="152"/>
      <c r="D1059" s="152"/>
      <c r="E1059" s="153"/>
      <c r="F1059" s="152" t="s">
        <v>3527</v>
      </c>
      <c r="G1059" s="154"/>
    </row>
    <row r="1060" spans="2:7" x14ac:dyDescent="0.15">
      <c r="B1060" s="151" t="s">
        <v>3504</v>
      </c>
      <c r="C1060" s="152"/>
      <c r="D1060" s="152"/>
      <c r="E1060" s="153"/>
      <c r="F1060" s="152" t="s">
        <v>3528</v>
      </c>
      <c r="G1060" s="154"/>
    </row>
    <row r="1061" spans="2:7" x14ac:dyDescent="0.15">
      <c r="B1061" s="151" t="s">
        <v>3504</v>
      </c>
      <c r="C1061" s="152"/>
      <c r="D1061" s="152"/>
      <c r="E1061" s="153"/>
      <c r="F1061" s="152" t="s">
        <v>3284</v>
      </c>
      <c r="G1061" s="154"/>
    </row>
    <row r="1062" spans="2:7" x14ac:dyDescent="0.15">
      <c r="B1062" s="151" t="s">
        <v>3504</v>
      </c>
      <c r="C1062" s="152"/>
      <c r="D1062" s="152"/>
      <c r="E1062" s="153"/>
      <c r="F1062" s="152" t="s">
        <v>3308</v>
      </c>
      <c r="G1062" s="154"/>
    </row>
    <row r="1063" spans="2:7" x14ac:dyDescent="0.15">
      <c r="B1063" s="151" t="s">
        <v>3504</v>
      </c>
      <c r="C1063" s="152"/>
      <c r="D1063" s="152"/>
      <c r="E1063" s="153"/>
      <c r="F1063" s="152" t="s">
        <v>3529</v>
      </c>
      <c r="G1063" s="154"/>
    </row>
    <row r="1064" spans="2:7" x14ac:dyDescent="0.15">
      <c r="B1064" s="151" t="s">
        <v>3504</v>
      </c>
      <c r="C1064" s="152"/>
      <c r="D1064" s="152"/>
      <c r="E1064" s="153"/>
      <c r="F1064" s="152" t="s">
        <v>2259</v>
      </c>
      <c r="G1064" s="154"/>
    </row>
    <row r="1065" spans="2:7" x14ac:dyDescent="0.15">
      <c r="B1065" s="151" t="s">
        <v>3504</v>
      </c>
      <c r="C1065" s="152"/>
      <c r="D1065" s="152"/>
      <c r="E1065" s="153"/>
      <c r="F1065" s="152" t="s">
        <v>2961</v>
      </c>
      <c r="G1065" s="154"/>
    </row>
    <row r="1066" spans="2:7" x14ac:dyDescent="0.15">
      <c r="B1066" s="151" t="s">
        <v>3504</v>
      </c>
      <c r="C1066" s="152" t="s">
        <v>3530</v>
      </c>
      <c r="D1066" s="152"/>
      <c r="E1066" s="153" t="s">
        <v>3531</v>
      </c>
      <c r="F1066" s="152" t="s">
        <v>2174</v>
      </c>
      <c r="G1066" s="154"/>
    </row>
    <row r="1067" spans="2:7" x14ac:dyDescent="0.15">
      <c r="B1067" s="151" t="s">
        <v>3504</v>
      </c>
      <c r="C1067" s="152" t="s">
        <v>2888</v>
      </c>
      <c r="D1067" s="152"/>
      <c r="E1067" s="153" t="s">
        <v>3532</v>
      </c>
      <c r="F1067" s="152" t="s">
        <v>2015</v>
      </c>
      <c r="G1067" s="154"/>
    </row>
    <row r="1068" spans="2:7" ht="27" x14ac:dyDescent="0.15">
      <c r="B1068" s="151" t="s">
        <v>3504</v>
      </c>
      <c r="C1068" s="152" t="s">
        <v>3533</v>
      </c>
      <c r="D1068" s="152"/>
      <c r="E1068" s="153" t="s">
        <v>3534</v>
      </c>
      <c r="F1068" s="152" t="s">
        <v>3535</v>
      </c>
      <c r="G1068" s="154"/>
    </row>
    <row r="1069" spans="2:7" x14ac:dyDescent="0.15">
      <c r="B1069" s="151" t="s">
        <v>3504</v>
      </c>
      <c r="C1069" s="152" t="s">
        <v>3536</v>
      </c>
      <c r="D1069" s="152"/>
      <c r="E1069" s="153" t="s">
        <v>3537</v>
      </c>
      <c r="F1069" s="152" t="s">
        <v>3535</v>
      </c>
      <c r="G1069" s="154" t="s">
        <v>3538</v>
      </c>
    </row>
    <row r="1070" spans="2:7" x14ac:dyDescent="0.15">
      <c r="B1070" s="151" t="s">
        <v>3504</v>
      </c>
      <c r="C1070" s="152" t="s">
        <v>3539</v>
      </c>
      <c r="D1070" s="152"/>
      <c r="E1070" s="153" t="s">
        <v>3540</v>
      </c>
      <c r="F1070" s="152" t="s">
        <v>3535</v>
      </c>
      <c r="G1070" s="154"/>
    </row>
    <row r="1071" spans="2:7" x14ac:dyDescent="0.15">
      <c r="B1071" s="151" t="s">
        <v>3504</v>
      </c>
      <c r="C1071" s="152" t="s">
        <v>3541</v>
      </c>
      <c r="D1071" s="152"/>
      <c r="E1071" s="153" t="s">
        <v>3542</v>
      </c>
      <c r="F1071" s="152" t="s">
        <v>3535</v>
      </c>
      <c r="G1071" s="154"/>
    </row>
    <row r="1072" spans="2:7" x14ac:dyDescent="0.15">
      <c r="B1072" s="151" t="s">
        <v>3504</v>
      </c>
      <c r="C1072" s="152" t="s">
        <v>3543</v>
      </c>
      <c r="D1072" s="152"/>
      <c r="E1072" s="153" t="s">
        <v>3544</v>
      </c>
      <c r="F1072" s="152" t="s">
        <v>3535</v>
      </c>
      <c r="G1072" s="154"/>
    </row>
    <row r="1073" spans="2:7" ht="27" x14ac:dyDescent="0.15">
      <c r="B1073" s="151" t="s">
        <v>3504</v>
      </c>
      <c r="C1073" s="152" t="s">
        <v>3545</v>
      </c>
      <c r="D1073" s="152"/>
      <c r="E1073" s="153" t="s">
        <v>3546</v>
      </c>
      <c r="F1073" s="152" t="s">
        <v>1877</v>
      </c>
      <c r="G1073" s="154" t="s">
        <v>3538</v>
      </c>
    </row>
    <row r="1074" spans="2:7" ht="27" x14ac:dyDescent="0.15">
      <c r="B1074" s="151" t="s">
        <v>3504</v>
      </c>
      <c r="C1074" s="152" t="s">
        <v>3547</v>
      </c>
      <c r="D1074" s="152"/>
      <c r="E1074" s="153" t="s">
        <v>3548</v>
      </c>
      <c r="F1074" s="152" t="s">
        <v>3535</v>
      </c>
      <c r="G1074" s="154"/>
    </row>
    <row r="1075" spans="2:7" ht="27" x14ac:dyDescent="0.15">
      <c r="B1075" s="151" t="s">
        <v>3549</v>
      </c>
      <c r="C1075" s="152" t="s">
        <v>3550</v>
      </c>
      <c r="D1075" s="152" t="s">
        <v>3551</v>
      </c>
      <c r="E1075" s="153" t="s">
        <v>3552</v>
      </c>
      <c r="F1075" s="152" t="s">
        <v>3071</v>
      </c>
      <c r="G1075" s="154"/>
    </row>
    <row r="1076" spans="2:7" ht="27" x14ac:dyDescent="0.15">
      <c r="B1076" s="151" t="s">
        <v>3549</v>
      </c>
      <c r="C1076" s="152" t="s">
        <v>3553</v>
      </c>
      <c r="D1076" s="152" t="s">
        <v>3551</v>
      </c>
      <c r="E1076" s="153" t="s">
        <v>3554</v>
      </c>
      <c r="F1076" s="152" t="s">
        <v>1684</v>
      </c>
      <c r="G1076" s="154" t="s">
        <v>3555</v>
      </c>
    </row>
    <row r="1077" spans="2:7" x14ac:dyDescent="0.15">
      <c r="B1077" s="151" t="s">
        <v>3549</v>
      </c>
      <c r="C1077" s="152"/>
      <c r="D1077" s="152"/>
      <c r="E1077" s="153"/>
      <c r="F1077" s="152" t="s">
        <v>3556</v>
      </c>
      <c r="G1077" s="154"/>
    </row>
    <row r="1078" spans="2:7" ht="27" x14ac:dyDescent="0.15">
      <c r="B1078" s="151" t="s">
        <v>3549</v>
      </c>
      <c r="C1078" s="152" t="s">
        <v>3557</v>
      </c>
      <c r="D1078" s="152" t="s">
        <v>3558</v>
      </c>
      <c r="E1078" s="153" t="s">
        <v>3559</v>
      </c>
      <c r="F1078" s="152" t="s">
        <v>2120</v>
      </c>
      <c r="G1078" s="154"/>
    </row>
    <row r="1079" spans="2:7" x14ac:dyDescent="0.15">
      <c r="B1079" s="151" t="s">
        <v>3549</v>
      </c>
      <c r="C1079" s="152"/>
      <c r="D1079" s="152"/>
      <c r="E1079" s="153"/>
      <c r="F1079" s="152" t="s">
        <v>1684</v>
      </c>
      <c r="G1079" s="154" t="s">
        <v>3560</v>
      </c>
    </row>
    <row r="1080" spans="2:7" x14ac:dyDescent="0.15">
      <c r="B1080" s="151" t="s">
        <v>3549</v>
      </c>
      <c r="C1080" s="152"/>
      <c r="D1080" s="152"/>
      <c r="E1080" s="153"/>
      <c r="F1080" s="152" t="s">
        <v>2961</v>
      </c>
      <c r="G1080" s="154"/>
    </row>
    <row r="1081" spans="2:7" ht="27" x14ac:dyDescent="0.15">
      <c r="B1081" s="151" t="s">
        <v>3549</v>
      </c>
      <c r="C1081" s="152" t="s">
        <v>3561</v>
      </c>
      <c r="D1081" s="152" t="s">
        <v>3551</v>
      </c>
      <c r="E1081" s="153" t="s">
        <v>3562</v>
      </c>
      <c r="F1081" s="152" t="s">
        <v>3563</v>
      </c>
      <c r="G1081" s="154"/>
    </row>
    <row r="1082" spans="2:7" ht="27" x14ac:dyDescent="0.15">
      <c r="B1082" s="151" t="s">
        <v>3549</v>
      </c>
      <c r="C1082" s="152"/>
      <c r="D1082" s="152"/>
      <c r="E1082" s="153"/>
      <c r="F1082" s="152" t="s">
        <v>3564</v>
      </c>
      <c r="G1082" s="154"/>
    </row>
    <row r="1083" spans="2:7" ht="27" x14ac:dyDescent="0.15">
      <c r="B1083" s="151" t="s">
        <v>3549</v>
      </c>
      <c r="C1083" s="152" t="s">
        <v>3565</v>
      </c>
      <c r="D1083" s="152" t="s">
        <v>3551</v>
      </c>
      <c r="E1083" s="153" t="s">
        <v>3566</v>
      </c>
      <c r="F1083" s="152" t="s">
        <v>1685</v>
      </c>
      <c r="G1083" s="154"/>
    </row>
    <row r="1084" spans="2:7" x14ac:dyDescent="0.15">
      <c r="B1084" s="151" t="s">
        <v>3549</v>
      </c>
      <c r="C1084" s="152"/>
      <c r="D1084" s="152"/>
      <c r="E1084" s="153"/>
      <c r="F1084" s="152" t="s">
        <v>1850</v>
      </c>
      <c r="G1084" s="154"/>
    </row>
    <row r="1085" spans="2:7" x14ac:dyDescent="0.15">
      <c r="B1085" s="151" t="s">
        <v>3549</v>
      </c>
      <c r="C1085" s="152"/>
      <c r="D1085" s="152"/>
      <c r="E1085" s="153"/>
      <c r="F1085" s="152" t="s">
        <v>3329</v>
      </c>
      <c r="G1085" s="154"/>
    </row>
    <row r="1086" spans="2:7" x14ac:dyDescent="0.15">
      <c r="B1086" s="151" t="s">
        <v>3549</v>
      </c>
      <c r="C1086" s="152"/>
      <c r="D1086" s="152"/>
      <c r="E1086" s="153"/>
      <c r="F1086" s="152" t="s">
        <v>3330</v>
      </c>
      <c r="G1086" s="154"/>
    </row>
    <row r="1087" spans="2:7" x14ac:dyDescent="0.15">
      <c r="B1087" s="151" t="s">
        <v>3549</v>
      </c>
      <c r="C1087" s="152"/>
      <c r="D1087" s="152"/>
      <c r="E1087" s="153"/>
      <c r="F1087" s="152" t="s">
        <v>3284</v>
      </c>
      <c r="G1087" s="154"/>
    </row>
    <row r="1088" spans="2:7" x14ac:dyDescent="0.15">
      <c r="B1088" s="151" t="s">
        <v>3549</v>
      </c>
      <c r="C1088" s="152"/>
      <c r="D1088" s="152"/>
      <c r="E1088" s="153"/>
      <c r="F1088" s="152" t="s">
        <v>3529</v>
      </c>
      <c r="G1088" s="154"/>
    </row>
    <row r="1089" spans="2:7" x14ac:dyDescent="0.15">
      <c r="B1089" s="151" t="s">
        <v>3549</v>
      </c>
      <c r="C1089" s="152"/>
      <c r="D1089" s="152"/>
      <c r="E1089" s="153"/>
      <c r="F1089" s="152" t="s">
        <v>2259</v>
      </c>
      <c r="G1089" s="154"/>
    </row>
    <row r="1090" spans="2:7" x14ac:dyDescent="0.15">
      <c r="B1090" s="151" t="s">
        <v>3549</v>
      </c>
      <c r="C1090" s="152"/>
      <c r="D1090" s="152"/>
      <c r="E1090" s="153"/>
      <c r="F1090" s="152" t="s">
        <v>2260</v>
      </c>
      <c r="G1090" s="154"/>
    </row>
    <row r="1091" spans="2:7" ht="27" x14ac:dyDescent="0.15">
      <c r="B1091" s="151" t="s">
        <v>3549</v>
      </c>
      <c r="C1091" s="152" t="s">
        <v>3567</v>
      </c>
      <c r="D1091" s="152" t="s">
        <v>3568</v>
      </c>
      <c r="E1091" s="153" t="s">
        <v>3569</v>
      </c>
      <c r="F1091" s="152" t="s">
        <v>3570</v>
      </c>
      <c r="G1091" s="154" t="s">
        <v>3571</v>
      </c>
    </row>
    <row r="1092" spans="2:7" x14ac:dyDescent="0.15">
      <c r="B1092" s="151" t="s">
        <v>3549</v>
      </c>
      <c r="C1092" s="152"/>
      <c r="D1092" s="152"/>
      <c r="E1092" s="153"/>
      <c r="F1092" s="152" t="s">
        <v>3572</v>
      </c>
      <c r="G1092" s="154"/>
    </row>
    <row r="1093" spans="2:7" x14ac:dyDescent="0.15">
      <c r="B1093" s="151" t="s">
        <v>3549</v>
      </c>
      <c r="C1093" s="152" t="s">
        <v>3573</v>
      </c>
      <c r="D1093" s="152"/>
      <c r="E1093" s="153" t="s">
        <v>3559</v>
      </c>
      <c r="F1093" s="152" t="s">
        <v>3574</v>
      </c>
      <c r="G1093" s="154"/>
    </row>
    <row r="1094" spans="2:7" ht="27" x14ac:dyDescent="0.15">
      <c r="B1094" s="151" t="s">
        <v>3575</v>
      </c>
      <c r="C1094" s="152" t="s">
        <v>3505</v>
      </c>
      <c r="D1094" s="152" t="s">
        <v>3576</v>
      </c>
      <c r="E1094" s="153" t="s">
        <v>3577</v>
      </c>
      <c r="F1094" s="152" t="s">
        <v>1743</v>
      </c>
      <c r="G1094" s="154" t="s">
        <v>2472</v>
      </c>
    </row>
    <row r="1095" spans="2:7" x14ac:dyDescent="0.15">
      <c r="B1095" s="151" t="s">
        <v>3575</v>
      </c>
      <c r="C1095" s="152"/>
      <c r="D1095" s="152"/>
      <c r="E1095" s="153"/>
      <c r="F1095" s="152" t="s">
        <v>2120</v>
      </c>
      <c r="G1095" s="154"/>
    </row>
    <row r="1096" spans="2:7" x14ac:dyDescent="0.15">
      <c r="B1096" s="151" t="s">
        <v>3575</v>
      </c>
      <c r="C1096" s="152"/>
      <c r="D1096" s="152"/>
      <c r="E1096" s="153"/>
      <c r="F1096" s="152" t="s">
        <v>1693</v>
      </c>
      <c r="G1096" s="154"/>
    </row>
    <row r="1097" spans="2:7" x14ac:dyDescent="0.15">
      <c r="B1097" s="151" t="s">
        <v>3575</v>
      </c>
      <c r="C1097" s="152"/>
      <c r="D1097" s="152"/>
      <c r="E1097" s="153"/>
      <c r="F1097" s="152" t="s">
        <v>1684</v>
      </c>
      <c r="G1097" s="154"/>
    </row>
    <row r="1098" spans="2:7" ht="27" x14ac:dyDescent="0.15">
      <c r="B1098" s="151" t="s">
        <v>3575</v>
      </c>
      <c r="C1098" s="152" t="s">
        <v>3578</v>
      </c>
      <c r="D1098" s="152" t="s">
        <v>3576</v>
      </c>
      <c r="E1098" s="153"/>
      <c r="F1098" s="152" t="s">
        <v>1685</v>
      </c>
      <c r="G1098" s="154"/>
    </row>
    <row r="1099" spans="2:7" x14ac:dyDescent="0.15">
      <c r="B1099" s="151" t="s">
        <v>3575</v>
      </c>
      <c r="C1099" s="152"/>
      <c r="D1099" s="152"/>
      <c r="E1099" s="153"/>
      <c r="F1099" s="152" t="s">
        <v>3384</v>
      </c>
      <c r="G1099" s="154"/>
    </row>
    <row r="1100" spans="2:7" x14ac:dyDescent="0.15">
      <c r="B1100" s="151" t="s">
        <v>3575</v>
      </c>
      <c r="C1100" s="152"/>
      <c r="D1100" s="152"/>
      <c r="E1100" s="153"/>
      <c r="F1100" s="152" t="s">
        <v>3579</v>
      </c>
      <c r="G1100" s="154"/>
    </row>
    <row r="1101" spans="2:7" x14ac:dyDescent="0.15">
      <c r="B1101" s="151" t="s">
        <v>3575</v>
      </c>
      <c r="C1101" s="152"/>
      <c r="D1101" s="152"/>
      <c r="E1101" s="153"/>
      <c r="F1101" s="152" t="s">
        <v>2259</v>
      </c>
      <c r="G1101" s="154"/>
    </row>
    <row r="1102" spans="2:7" ht="27" x14ac:dyDescent="0.15">
      <c r="B1102" s="151" t="s">
        <v>3575</v>
      </c>
      <c r="C1102" s="152" t="s">
        <v>3580</v>
      </c>
      <c r="D1102" s="152" t="s">
        <v>3576</v>
      </c>
      <c r="E1102" s="153"/>
      <c r="F1102" s="152" t="s">
        <v>2216</v>
      </c>
      <c r="G1102" s="154"/>
    </row>
    <row r="1103" spans="2:7" ht="40.5" x14ac:dyDescent="0.15">
      <c r="B1103" s="151" t="s">
        <v>3575</v>
      </c>
      <c r="C1103" s="152"/>
      <c r="D1103" s="152"/>
      <c r="E1103" s="153"/>
      <c r="F1103" s="152" t="s">
        <v>3581</v>
      </c>
      <c r="G1103" s="154" t="s">
        <v>3582</v>
      </c>
    </row>
    <row r="1104" spans="2:7" ht="27" x14ac:dyDescent="0.15">
      <c r="B1104" s="151" t="s">
        <v>3575</v>
      </c>
      <c r="C1104" s="152" t="s">
        <v>3583</v>
      </c>
      <c r="D1104" s="152" t="s">
        <v>3584</v>
      </c>
      <c r="E1104" s="153" t="s">
        <v>3585</v>
      </c>
      <c r="F1104" s="152" t="s">
        <v>2216</v>
      </c>
      <c r="G1104" s="154"/>
    </row>
    <row r="1105" spans="2:7" x14ac:dyDescent="0.15">
      <c r="B1105" s="151" t="s">
        <v>3575</v>
      </c>
      <c r="C1105" s="152"/>
      <c r="D1105" s="152"/>
      <c r="E1105" s="153"/>
      <c r="F1105" s="152" t="s">
        <v>3101</v>
      </c>
      <c r="G1105" s="154"/>
    </row>
    <row r="1106" spans="2:7" ht="27" x14ac:dyDescent="0.15">
      <c r="B1106" s="151" t="s">
        <v>3575</v>
      </c>
      <c r="C1106" s="152"/>
      <c r="D1106" s="152"/>
      <c r="E1106" s="153"/>
      <c r="F1106" s="152" t="s">
        <v>2026</v>
      </c>
      <c r="G1106" s="154" t="s">
        <v>3586</v>
      </c>
    </row>
    <row r="1107" spans="2:7" ht="27" x14ac:dyDescent="0.15">
      <c r="B1107" s="151" t="s">
        <v>3575</v>
      </c>
      <c r="C1107" s="152" t="s">
        <v>3587</v>
      </c>
      <c r="D1107" s="152" t="s">
        <v>3576</v>
      </c>
      <c r="E1107" s="153" t="s">
        <v>3588</v>
      </c>
      <c r="F1107" s="152" t="s">
        <v>2750</v>
      </c>
      <c r="G1107" s="154"/>
    </row>
    <row r="1108" spans="2:7" ht="27" x14ac:dyDescent="0.15">
      <c r="B1108" s="151" t="s">
        <v>3575</v>
      </c>
      <c r="C1108" s="152"/>
      <c r="D1108" s="152" t="s">
        <v>3576</v>
      </c>
      <c r="E1108" s="153"/>
      <c r="F1108" s="152" t="s">
        <v>1684</v>
      </c>
      <c r="G1108" s="154"/>
    </row>
    <row r="1109" spans="2:7" ht="27" x14ac:dyDescent="0.15">
      <c r="B1109" s="151" t="s">
        <v>3575</v>
      </c>
      <c r="C1109" s="152" t="s">
        <v>3589</v>
      </c>
      <c r="D1109" s="152" t="s">
        <v>3576</v>
      </c>
      <c r="E1109" s="153" t="s">
        <v>3590</v>
      </c>
      <c r="F1109" s="152" t="s">
        <v>2750</v>
      </c>
      <c r="G1109" s="154"/>
    </row>
    <row r="1110" spans="2:7" ht="27" x14ac:dyDescent="0.15">
      <c r="B1110" s="151" t="s">
        <v>3575</v>
      </c>
      <c r="C1110" s="152" t="s">
        <v>3591</v>
      </c>
      <c r="D1110" s="152" t="s">
        <v>3584</v>
      </c>
      <c r="E1110" s="153" t="s">
        <v>3592</v>
      </c>
      <c r="F1110" s="152" t="s">
        <v>2184</v>
      </c>
      <c r="G1110" s="154"/>
    </row>
    <row r="1111" spans="2:7" ht="27" x14ac:dyDescent="0.15">
      <c r="B1111" s="151" t="s">
        <v>3575</v>
      </c>
      <c r="C1111" s="152" t="s">
        <v>3593</v>
      </c>
      <c r="D1111" s="152" t="s">
        <v>3584</v>
      </c>
      <c r="E1111" s="153" t="s">
        <v>3594</v>
      </c>
      <c r="F1111" s="152" t="s">
        <v>1684</v>
      </c>
      <c r="G1111" s="154"/>
    </row>
    <row r="1112" spans="2:7" ht="27" x14ac:dyDescent="0.15">
      <c r="B1112" s="151" t="s">
        <v>3575</v>
      </c>
      <c r="C1112" s="152" t="s">
        <v>3595</v>
      </c>
      <c r="D1112" s="152" t="s">
        <v>3584</v>
      </c>
      <c r="E1112" s="153" t="s">
        <v>3596</v>
      </c>
      <c r="F1112" s="152" t="s">
        <v>2184</v>
      </c>
      <c r="G1112" s="154"/>
    </row>
    <row r="1113" spans="2:7" x14ac:dyDescent="0.15">
      <c r="B1113" s="151" t="s">
        <v>3575</v>
      </c>
      <c r="C1113" s="152" t="s">
        <v>3597</v>
      </c>
      <c r="D1113" s="152"/>
      <c r="E1113" s="153" t="s">
        <v>3598</v>
      </c>
      <c r="F1113" s="152" t="s">
        <v>1684</v>
      </c>
      <c r="G1113" s="154"/>
    </row>
    <row r="1114" spans="2:7" ht="27" x14ac:dyDescent="0.15">
      <c r="B1114" s="151" t="s">
        <v>3575</v>
      </c>
      <c r="C1114" s="152" t="s">
        <v>3599</v>
      </c>
      <c r="D1114" s="152" t="s">
        <v>3584</v>
      </c>
      <c r="E1114" s="153" t="s">
        <v>3600</v>
      </c>
      <c r="F1114" s="152" t="s">
        <v>2184</v>
      </c>
      <c r="G1114" s="154"/>
    </row>
    <row r="1115" spans="2:7" x14ac:dyDescent="0.15">
      <c r="B1115" s="151" t="s">
        <v>3575</v>
      </c>
      <c r="C1115" s="152"/>
      <c r="D1115" s="152"/>
      <c r="E1115" s="153"/>
      <c r="F1115" s="152" t="s">
        <v>1693</v>
      </c>
      <c r="G1115" s="154"/>
    </row>
    <row r="1116" spans="2:7" ht="27" x14ac:dyDescent="0.15">
      <c r="B1116" s="151" t="s">
        <v>3575</v>
      </c>
      <c r="C1116" s="152" t="s">
        <v>3601</v>
      </c>
      <c r="D1116" s="152" t="s">
        <v>3584</v>
      </c>
      <c r="E1116" s="153" t="s">
        <v>3602</v>
      </c>
      <c r="F1116" s="152" t="s">
        <v>1684</v>
      </c>
      <c r="G1116" s="154"/>
    </row>
    <row r="1117" spans="2:7" ht="27" x14ac:dyDescent="0.15">
      <c r="B1117" s="151" t="s">
        <v>3575</v>
      </c>
      <c r="C1117" s="152" t="s">
        <v>3603</v>
      </c>
      <c r="D1117" s="152" t="s">
        <v>3584</v>
      </c>
      <c r="E1117" s="153" t="s">
        <v>3604</v>
      </c>
      <c r="F1117" s="152" t="s">
        <v>2184</v>
      </c>
      <c r="G1117" s="154"/>
    </row>
    <row r="1118" spans="2:7" ht="27" x14ac:dyDescent="0.15">
      <c r="B1118" s="151" t="s">
        <v>3575</v>
      </c>
      <c r="C1118" s="152" t="s">
        <v>3605</v>
      </c>
      <c r="D1118" s="152" t="s">
        <v>3584</v>
      </c>
      <c r="E1118" s="153" t="s">
        <v>3606</v>
      </c>
      <c r="F1118" s="152" t="s">
        <v>1684</v>
      </c>
      <c r="G1118" s="154"/>
    </row>
    <row r="1119" spans="2:7" ht="27" x14ac:dyDescent="0.15">
      <c r="B1119" s="151" t="s">
        <v>3575</v>
      </c>
      <c r="C1119" s="152" t="s">
        <v>3607</v>
      </c>
      <c r="D1119" s="152" t="s">
        <v>3584</v>
      </c>
      <c r="E1119" s="153" t="s">
        <v>3608</v>
      </c>
      <c r="F1119" s="152" t="s">
        <v>1684</v>
      </c>
      <c r="G1119" s="154"/>
    </row>
    <row r="1120" spans="2:7" ht="27" x14ac:dyDescent="0.15">
      <c r="B1120" s="151" t="s">
        <v>3575</v>
      </c>
      <c r="C1120" s="152" t="s">
        <v>3609</v>
      </c>
      <c r="D1120" s="152" t="s">
        <v>3584</v>
      </c>
      <c r="E1120" s="153" t="s">
        <v>3610</v>
      </c>
      <c r="F1120" s="152" t="s">
        <v>2216</v>
      </c>
      <c r="G1120" s="154"/>
    </row>
    <row r="1121" spans="2:7" ht="27" x14ac:dyDescent="0.15">
      <c r="B1121" s="151" t="s">
        <v>3575</v>
      </c>
      <c r="C1121" s="152" t="s">
        <v>3611</v>
      </c>
      <c r="D1121" s="152" t="s">
        <v>3584</v>
      </c>
      <c r="E1121" s="153" t="s">
        <v>3612</v>
      </c>
      <c r="F1121" s="152" t="s">
        <v>2120</v>
      </c>
      <c r="G1121" s="154"/>
    </row>
    <row r="1122" spans="2:7" x14ac:dyDescent="0.15">
      <c r="B1122" s="151" t="s">
        <v>3575</v>
      </c>
      <c r="C1122" s="152" t="s">
        <v>3613</v>
      </c>
      <c r="D1122" s="152"/>
      <c r="E1122" s="153" t="s">
        <v>3614</v>
      </c>
      <c r="F1122" s="152" t="s">
        <v>1832</v>
      </c>
      <c r="G1122" s="154"/>
    </row>
    <row r="1123" spans="2:7" ht="27" x14ac:dyDescent="0.15">
      <c r="B1123" s="151" t="s">
        <v>3575</v>
      </c>
      <c r="C1123" s="152" t="s">
        <v>3615</v>
      </c>
      <c r="D1123" s="152"/>
      <c r="E1123" s="153" t="s">
        <v>3616</v>
      </c>
      <c r="F1123" s="152" t="s">
        <v>2216</v>
      </c>
      <c r="G1123" s="154" t="s">
        <v>3617</v>
      </c>
    </row>
    <row r="1124" spans="2:7" ht="27" x14ac:dyDescent="0.15">
      <c r="B1124" s="151" t="s">
        <v>3575</v>
      </c>
      <c r="C1124" s="152" t="s">
        <v>3618</v>
      </c>
      <c r="D1124" s="152" t="s">
        <v>3584</v>
      </c>
      <c r="E1124" s="153" t="s">
        <v>3619</v>
      </c>
      <c r="F1124" s="152" t="s">
        <v>2026</v>
      </c>
      <c r="G1124" s="154" t="s">
        <v>3620</v>
      </c>
    </row>
    <row r="1125" spans="2:7" ht="27" x14ac:dyDescent="0.15">
      <c r="B1125" s="151" t="s">
        <v>3575</v>
      </c>
      <c r="C1125" s="152" t="s">
        <v>3621</v>
      </c>
      <c r="D1125" s="152" t="s">
        <v>3584</v>
      </c>
      <c r="E1125" s="153" t="s">
        <v>3622</v>
      </c>
      <c r="F1125" s="152" t="s">
        <v>2026</v>
      </c>
      <c r="G1125" s="154" t="s">
        <v>3623</v>
      </c>
    </row>
    <row r="1126" spans="2:7" ht="27" x14ac:dyDescent="0.15">
      <c r="B1126" s="151" t="s">
        <v>3575</v>
      </c>
      <c r="C1126" s="152" t="s">
        <v>3624</v>
      </c>
      <c r="D1126" s="152"/>
      <c r="E1126" s="153" t="s">
        <v>3625</v>
      </c>
      <c r="F1126" s="152" t="s">
        <v>3626</v>
      </c>
      <c r="G1126" s="154" t="s">
        <v>3627</v>
      </c>
    </row>
    <row r="1127" spans="2:7" ht="27" x14ac:dyDescent="0.15">
      <c r="B1127" s="151" t="s">
        <v>3575</v>
      </c>
      <c r="C1127" s="152" t="s">
        <v>3624</v>
      </c>
      <c r="D1127" s="152"/>
      <c r="E1127" s="153" t="s">
        <v>3625</v>
      </c>
      <c r="F1127" s="152" t="s">
        <v>3628</v>
      </c>
      <c r="G1127" s="154"/>
    </row>
    <row r="1128" spans="2:7" ht="27" x14ac:dyDescent="0.15">
      <c r="B1128" s="151" t="s">
        <v>3575</v>
      </c>
      <c r="C1128" s="152" t="s">
        <v>3624</v>
      </c>
      <c r="D1128" s="152"/>
      <c r="E1128" s="153" t="s">
        <v>3625</v>
      </c>
      <c r="F1128" s="152" t="s">
        <v>1683</v>
      </c>
      <c r="G1128" s="154"/>
    </row>
    <row r="1129" spans="2:7" x14ac:dyDescent="0.15">
      <c r="B1129" s="151" t="s">
        <v>3629</v>
      </c>
      <c r="C1129" s="152" t="s">
        <v>3630</v>
      </c>
      <c r="D1129" s="152" t="s">
        <v>3631</v>
      </c>
      <c r="E1129" s="153" t="s">
        <v>3632</v>
      </c>
      <c r="F1129" s="152" t="s">
        <v>2750</v>
      </c>
      <c r="G1129" s="154"/>
    </row>
    <row r="1130" spans="2:7" x14ac:dyDescent="0.15">
      <c r="B1130" s="151" t="s">
        <v>3629</v>
      </c>
      <c r="C1130" s="152"/>
      <c r="D1130" s="152" t="s">
        <v>3631</v>
      </c>
      <c r="E1130" s="153"/>
      <c r="F1130" s="152" t="s">
        <v>1684</v>
      </c>
      <c r="G1130" s="154" t="s">
        <v>3633</v>
      </c>
    </row>
    <row r="1131" spans="2:7" x14ac:dyDescent="0.15">
      <c r="B1131" s="151" t="s">
        <v>3629</v>
      </c>
      <c r="C1131" s="152"/>
      <c r="D1131" s="152" t="s">
        <v>3631</v>
      </c>
      <c r="E1131" s="153"/>
      <c r="F1131" s="152" t="s">
        <v>2120</v>
      </c>
      <c r="G1131" s="154"/>
    </row>
    <row r="1132" spans="2:7" x14ac:dyDescent="0.15">
      <c r="B1132" s="151" t="s">
        <v>3629</v>
      </c>
      <c r="C1132" s="152"/>
      <c r="D1132" s="152"/>
      <c r="E1132" s="153"/>
      <c r="F1132" s="152" t="s">
        <v>2789</v>
      </c>
      <c r="G1132" s="154"/>
    </row>
    <row r="1133" spans="2:7" ht="27" x14ac:dyDescent="0.15">
      <c r="B1133" s="151" t="s">
        <v>3629</v>
      </c>
      <c r="C1133" s="152" t="s">
        <v>3634</v>
      </c>
      <c r="D1133" s="152" t="s">
        <v>3635</v>
      </c>
      <c r="E1133" s="153" t="s">
        <v>3636</v>
      </c>
      <c r="F1133" s="152" t="s">
        <v>1685</v>
      </c>
      <c r="G1133" s="154"/>
    </row>
    <row r="1134" spans="2:7" x14ac:dyDescent="0.15">
      <c r="B1134" s="151" t="s">
        <v>3629</v>
      </c>
      <c r="C1134" s="152"/>
      <c r="D1134" s="152"/>
      <c r="E1134" s="153"/>
      <c r="F1134" s="152" t="s">
        <v>1850</v>
      </c>
      <c r="G1134" s="154"/>
    </row>
    <row r="1135" spans="2:7" x14ac:dyDescent="0.15">
      <c r="B1135" s="151" t="s">
        <v>3629</v>
      </c>
      <c r="C1135" s="152"/>
      <c r="D1135" s="152"/>
      <c r="E1135" s="153"/>
      <c r="F1135" s="152" t="s">
        <v>2257</v>
      </c>
      <c r="G1135" s="154"/>
    </row>
    <row r="1136" spans="2:7" x14ac:dyDescent="0.15">
      <c r="B1136" s="151" t="s">
        <v>3629</v>
      </c>
      <c r="C1136" s="152"/>
      <c r="D1136" s="152"/>
      <c r="E1136" s="153"/>
      <c r="F1136" s="152" t="s">
        <v>3330</v>
      </c>
      <c r="G1136" s="154"/>
    </row>
    <row r="1137" spans="2:7" x14ac:dyDescent="0.15">
      <c r="B1137" s="151" t="s">
        <v>3629</v>
      </c>
      <c r="C1137" s="152"/>
      <c r="D1137" s="152"/>
      <c r="E1137" s="153"/>
      <c r="F1137" s="152" t="s">
        <v>3284</v>
      </c>
      <c r="G1137" s="154"/>
    </row>
    <row r="1138" spans="2:7" x14ac:dyDescent="0.15">
      <c r="B1138" s="151" t="s">
        <v>3629</v>
      </c>
      <c r="C1138" s="152"/>
      <c r="D1138" s="152"/>
      <c r="E1138" s="153"/>
      <c r="F1138" s="152" t="s">
        <v>2259</v>
      </c>
      <c r="G1138" s="154"/>
    </row>
    <row r="1139" spans="2:7" ht="27" x14ac:dyDescent="0.15">
      <c r="B1139" s="151" t="s">
        <v>3629</v>
      </c>
      <c r="C1139" s="152" t="s">
        <v>3637</v>
      </c>
      <c r="D1139" s="152" t="s">
        <v>3638</v>
      </c>
      <c r="E1139" s="153" t="s">
        <v>3639</v>
      </c>
      <c r="F1139" s="152" t="s">
        <v>2015</v>
      </c>
      <c r="G1139" s="154"/>
    </row>
    <row r="1140" spans="2:7" x14ac:dyDescent="0.15">
      <c r="B1140" s="151" t="s">
        <v>3629</v>
      </c>
      <c r="C1140" s="152" t="s">
        <v>3640</v>
      </c>
      <c r="D1140" s="152"/>
      <c r="E1140" s="153"/>
      <c r="F1140" s="152" t="s">
        <v>1684</v>
      </c>
      <c r="G1140" s="154"/>
    </row>
    <row r="1141" spans="2:7" ht="27" x14ac:dyDescent="0.15">
      <c r="B1141" s="151" t="s">
        <v>3629</v>
      </c>
      <c r="C1141" s="152"/>
      <c r="D1141" s="152"/>
      <c r="E1141" s="153"/>
      <c r="F1141" s="152" t="s">
        <v>3641</v>
      </c>
      <c r="G1141" s="154"/>
    </row>
    <row r="1142" spans="2:7" x14ac:dyDescent="0.15">
      <c r="B1142" s="151" t="s">
        <v>3629</v>
      </c>
      <c r="C1142" s="152" t="s">
        <v>3642</v>
      </c>
      <c r="D1142" s="152"/>
      <c r="E1142" s="153" t="s">
        <v>3643</v>
      </c>
      <c r="F1142" s="152" t="s">
        <v>3644</v>
      </c>
      <c r="G1142" s="154"/>
    </row>
    <row r="1143" spans="2:7" ht="27" x14ac:dyDescent="0.15">
      <c r="B1143" s="151" t="s">
        <v>3629</v>
      </c>
      <c r="C1143" s="152" t="s">
        <v>3645</v>
      </c>
      <c r="D1143" s="152" t="s">
        <v>3638</v>
      </c>
      <c r="E1143" s="153" t="s">
        <v>3646</v>
      </c>
      <c r="F1143" s="152" t="s">
        <v>2015</v>
      </c>
      <c r="G1143" s="154"/>
    </row>
    <row r="1144" spans="2:7" ht="27" x14ac:dyDescent="0.15">
      <c r="B1144" s="151" t="s">
        <v>3629</v>
      </c>
      <c r="C1144" s="152" t="s">
        <v>3647</v>
      </c>
      <c r="D1144" s="152" t="s">
        <v>3638</v>
      </c>
      <c r="E1144" s="153" t="s">
        <v>3648</v>
      </c>
      <c r="F1144" s="152" t="s">
        <v>1877</v>
      </c>
      <c r="G1144" s="154" t="s">
        <v>3649</v>
      </c>
    </row>
    <row r="1145" spans="2:7" ht="27" x14ac:dyDescent="0.15">
      <c r="B1145" s="151" t="s">
        <v>3629</v>
      </c>
      <c r="C1145" s="152" t="s">
        <v>3650</v>
      </c>
      <c r="D1145" s="152" t="s">
        <v>3638</v>
      </c>
      <c r="E1145" s="153" t="s">
        <v>3651</v>
      </c>
      <c r="F1145" s="152" t="s">
        <v>2015</v>
      </c>
      <c r="G1145" s="154"/>
    </row>
    <row r="1146" spans="2:7" ht="27" x14ac:dyDescent="0.15">
      <c r="B1146" s="151" t="s">
        <v>3629</v>
      </c>
      <c r="C1146" s="152" t="s">
        <v>3652</v>
      </c>
      <c r="D1146" s="152" t="s">
        <v>3638</v>
      </c>
      <c r="E1146" s="153" t="s">
        <v>3653</v>
      </c>
      <c r="F1146" s="152" t="s">
        <v>2216</v>
      </c>
      <c r="G1146" s="154"/>
    </row>
    <row r="1147" spans="2:7" ht="27" x14ac:dyDescent="0.15">
      <c r="B1147" s="151" t="s">
        <v>3629</v>
      </c>
      <c r="C1147" s="152" t="s">
        <v>3654</v>
      </c>
      <c r="D1147" s="152" t="s">
        <v>3638</v>
      </c>
      <c r="E1147" s="153" t="s">
        <v>3655</v>
      </c>
      <c r="F1147" s="152" t="s">
        <v>3656</v>
      </c>
      <c r="G1147" s="154" t="s">
        <v>3657</v>
      </c>
    </row>
    <row r="1148" spans="2:7" x14ac:dyDescent="0.15">
      <c r="B1148" s="151" t="s">
        <v>3629</v>
      </c>
      <c r="C1148" s="152"/>
      <c r="D1148" s="152"/>
      <c r="E1148" s="153"/>
      <c r="F1148" s="152" t="s">
        <v>3658</v>
      </c>
      <c r="G1148" s="154" t="s">
        <v>3659</v>
      </c>
    </row>
    <row r="1149" spans="2:7" ht="40.5" x14ac:dyDescent="0.15">
      <c r="B1149" s="151" t="s">
        <v>3629</v>
      </c>
      <c r="C1149" s="152" t="s">
        <v>3660</v>
      </c>
      <c r="D1149" s="152" t="s">
        <v>3638</v>
      </c>
      <c r="E1149" s="153" t="s">
        <v>3661</v>
      </c>
      <c r="F1149" s="152" t="s">
        <v>1877</v>
      </c>
      <c r="G1149" s="154" t="s">
        <v>3662</v>
      </c>
    </row>
    <row r="1150" spans="2:7" ht="27" x14ac:dyDescent="0.15">
      <c r="B1150" s="151" t="s">
        <v>3629</v>
      </c>
      <c r="C1150" s="152" t="s">
        <v>3663</v>
      </c>
      <c r="D1150" s="152" t="s">
        <v>3638</v>
      </c>
      <c r="E1150" s="153" t="s">
        <v>3664</v>
      </c>
      <c r="F1150" s="152" t="s">
        <v>3665</v>
      </c>
      <c r="G1150" s="154" t="s">
        <v>3659</v>
      </c>
    </row>
    <row r="1151" spans="2:7" x14ac:dyDescent="0.15">
      <c r="B1151" s="151" t="s">
        <v>3629</v>
      </c>
      <c r="C1151" s="152"/>
      <c r="D1151" s="152"/>
      <c r="E1151" s="153"/>
      <c r="F1151" s="152" t="s">
        <v>3666</v>
      </c>
      <c r="G1151" s="154" t="s">
        <v>3667</v>
      </c>
    </row>
    <row r="1152" spans="2:7" ht="27" x14ac:dyDescent="0.15">
      <c r="B1152" s="151" t="s">
        <v>3629</v>
      </c>
      <c r="C1152" s="152" t="s">
        <v>3668</v>
      </c>
      <c r="D1152" s="152" t="s">
        <v>3669</v>
      </c>
      <c r="E1152" s="153" t="s">
        <v>3670</v>
      </c>
      <c r="F1152" s="152" t="s">
        <v>3671</v>
      </c>
      <c r="G1152" s="154"/>
    </row>
    <row r="1153" spans="2:7" ht="27" x14ac:dyDescent="0.15">
      <c r="B1153" s="151" t="s">
        <v>3629</v>
      </c>
      <c r="C1153" s="152"/>
      <c r="D1153" s="152"/>
      <c r="E1153" s="153"/>
      <c r="F1153" s="152" t="s">
        <v>3672</v>
      </c>
      <c r="G1153" s="154"/>
    </row>
    <row r="1154" spans="2:7" x14ac:dyDescent="0.15">
      <c r="B1154" s="151" t="s">
        <v>3629</v>
      </c>
      <c r="C1154" s="152"/>
      <c r="D1154" s="152"/>
      <c r="E1154" s="153"/>
      <c r="F1154" s="152" t="s">
        <v>2120</v>
      </c>
      <c r="G1154" s="154"/>
    </row>
    <row r="1155" spans="2:7" x14ac:dyDescent="0.15">
      <c r="B1155" s="151" t="s">
        <v>3629</v>
      </c>
      <c r="C1155" s="152" t="s">
        <v>3673</v>
      </c>
      <c r="D1155" s="152" t="s">
        <v>3631</v>
      </c>
      <c r="E1155" s="153" t="s">
        <v>3674</v>
      </c>
      <c r="F1155" s="152" t="s">
        <v>3361</v>
      </c>
      <c r="G1155" s="154"/>
    </row>
    <row r="1156" spans="2:7" x14ac:dyDescent="0.15">
      <c r="B1156" s="151" t="s">
        <v>3629</v>
      </c>
      <c r="C1156" s="152" t="s">
        <v>3675</v>
      </c>
      <c r="D1156" s="152" t="s">
        <v>3631</v>
      </c>
      <c r="E1156" s="153" t="s">
        <v>3676</v>
      </c>
      <c r="F1156" s="152" t="s">
        <v>1708</v>
      </c>
      <c r="G1156" s="154"/>
    </row>
    <row r="1157" spans="2:7" x14ac:dyDescent="0.15">
      <c r="B1157" s="151" t="s">
        <v>3629</v>
      </c>
      <c r="C1157" s="152" t="s">
        <v>3677</v>
      </c>
      <c r="D1157" s="152" t="s">
        <v>3631</v>
      </c>
      <c r="E1157" s="153" t="s">
        <v>3678</v>
      </c>
      <c r="F1157" s="152"/>
      <c r="G1157" s="154"/>
    </row>
    <row r="1158" spans="2:7" x14ac:dyDescent="0.15">
      <c r="B1158" s="151" t="s">
        <v>3629</v>
      </c>
      <c r="C1158" s="152" t="s">
        <v>3679</v>
      </c>
      <c r="D1158" s="152" t="s">
        <v>3631</v>
      </c>
      <c r="E1158" s="153" t="s">
        <v>3680</v>
      </c>
      <c r="F1158" s="152" t="s">
        <v>2120</v>
      </c>
      <c r="G1158" s="154"/>
    </row>
    <row r="1159" spans="2:7" x14ac:dyDescent="0.15">
      <c r="B1159" s="151" t="s">
        <v>3629</v>
      </c>
      <c r="C1159" s="152"/>
      <c r="D1159" s="152"/>
      <c r="E1159" s="153"/>
      <c r="F1159" s="152" t="s">
        <v>2789</v>
      </c>
      <c r="G1159" s="154"/>
    </row>
    <row r="1160" spans="2:7" x14ac:dyDescent="0.15">
      <c r="B1160" s="151" t="s">
        <v>3629</v>
      </c>
      <c r="C1160" s="152" t="s">
        <v>3681</v>
      </c>
      <c r="D1160" s="152" t="s">
        <v>3631</v>
      </c>
      <c r="E1160" s="153" t="s">
        <v>3682</v>
      </c>
      <c r="F1160" s="152" t="s">
        <v>2120</v>
      </c>
      <c r="G1160" s="154"/>
    </row>
    <row r="1161" spans="2:7" x14ac:dyDescent="0.15">
      <c r="B1161" s="151" t="s">
        <v>3629</v>
      </c>
      <c r="C1161" s="152"/>
      <c r="D1161" s="152"/>
      <c r="E1161" s="153"/>
      <c r="F1161" s="152" t="s">
        <v>1693</v>
      </c>
      <c r="G1161" s="154"/>
    </row>
    <row r="1162" spans="2:7" x14ac:dyDescent="0.15">
      <c r="B1162" s="151" t="s">
        <v>3629</v>
      </c>
      <c r="C1162" s="152" t="s">
        <v>3683</v>
      </c>
      <c r="D1162" s="152" t="s">
        <v>3631</v>
      </c>
      <c r="E1162" s="153" t="s">
        <v>3684</v>
      </c>
      <c r="F1162" s="152" t="s">
        <v>2120</v>
      </c>
      <c r="G1162" s="154"/>
    </row>
    <row r="1163" spans="2:7" x14ac:dyDescent="0.15">
      <c r="B1163" s="151" t="s">
        <v>3685</v>
      </c>
      <c r="C1163" s="152" t="s">
        <v>3686</v>
      </c>
      <c r="D1163" s="152"/>
      <c r="E1163" s="153" t="s">
        <v>3687</v>
      </c>
      <c r="F1163" s="152" t="s">
        <v>2120</v>
      </c>
      <c r="G1163" s="154"/>
    </row>
    <row r="1164" spans="2:7" ht="27" x14ac:dyDescent="0.15">
      <c r="B1164" s="151" t="s">
        <v>3685</v>
      </c>
      <c r="C1164" s="152" t="s">
        <v>3688</v>
      </c>
      <c r="D1164" s="152"/>
      <c r="E1164" s="153" t="s">
        <v>3689</v>
      </c>
      <c r="F1164" s="152" t="s">
        <v>1707</v>
      </c>
      <c r="G1164" s="154"/>
    </row>
    <row r="1165" spans="2:7" x14ac:dyDescent="0.15">
      <c r="B1165" s="151" t="s">
        <v>3685</v>
      </c>
      <c r="C1165" s="152"/>
      <c r="D1165" s="152"/>
      <c r="E1165" s="153"/>
      <c r="F1165" s="152" t="s">
        <v>1709</v>
      </c>
      <c r="G1165" s="154"/>
    </row>
    <row r="1166" spans="2:7" x14ac:dyDescent="0.15">
      <c r="B1166" s="151" t="s">
        <v>3685</v>
      </c>
      <c r="C1166" s="152" t="s">
        <v>3690</v>
      </c>
      <c r="D1166" s="152"/>
      <c r="E1166" s="153" t="s">
        <v>3691</v>
      </c>
      <c r="F1166" s="152" t="s">
        <v>1743</v>
      </c>
      <c r="G1166" s="154"/>
    </row>
    <row r="1167" spans="2:7" x14ac:dyDescent="0.15">
      <c r="B1167" s="151" t="s">
        <v>3685</v>
      </c>
      <c r="C1167" s="152" t="s">
        <v>3692</v>
      </c>
      <c r="D1167" s="152"/>
      <c r="E1167" s="153" t="s">
        <v>3693</v>
      </c>
      <c r="F1167" s="152" t="s">
        <v>1743</v>
      </c>
      <c r="G1167" s="154"/>
    </row>
    <row r="1168" spans="2:7" x14ac:dyDescent="0.15">
      <c r="B1168" s="151" t="s">
        <v>3685</v>
      </c>
      <c r="C1168" s="152" t="s">
        <v>3694</v>
      </c>
      <c r="D1168" s="152"/>
      <c r="E1168" s="153" t="s">
        <v>3695</v>
      </c>
      <c r="F1168" s="152" t="s">
        <v>1743</v>
      </c>
      <c r="G1168" s="154"/>
    </row>
    <row r="1169" spans="2:7" x14ac:dyDescent="0.15">
      <c r="B1169" s="151" t="s">
        <v>3685</v>
      </c>
      <c r="C1169" s="152" t="s">
        <v>3696</v>
      </c>
      <c r="D1169" s="152"/>
      <c r="E1169" s="153" t="s">
        <v>3697</v>
      </c>
      <c r="F1169" s="152" t="s">
        <v>1743</v>
      </c>
      <c r="G1169" s="154"/>
    </row>
    <row r="1170" spans="2:7" x14ac:dyDescent="0.15">
      <c r="B1170" s="151" t="s">
        <v>3685</v>
      </c>
      <c r="C1170" s="152" t="s">
        <v>3698</v>
      </c>
      <c r="D1170" s="152"/>
      <c r="E1170" s="153" t="s">
        <v>3699</v>
      </c>
      <c r="F1170" s="152" t="s">
        <v>1743</v>
      </c>
      <c r="G1170" s="154"/>
    </row>
    <row r="1171" spans="2:7" x14ac:dyDescent="0.15">
      <c r="B1171" s="151" t="s">
        <v>3685</v>
      </c>
      <c r="C1171" s="152" t="s">
        <v>3700</v>
      </c>
      <c r="D1171" s="152"/>
      <c r="E1171" s="153" t="s">
        <v>3701</v>
      </c>
      <c r="F1171" s="152" t="s">
        <v>2120</v>
      </c>
      <c r="G1171" s="154"/>
    </row>
    <row r="1172" spans="2:7" x14ac:dyDescent="0.15">
      <c r="B1172" s="151" t="s">
        <v>3685</v>
      </c>
      <c r="C1172" s="152" t="s">
        <v>3702</v>
      </c>
      <c r="D1172" s="152"/>
      <c r="E1172" s="153" t="s">
        <v>3703</v>
      </c>
      <c r="F1172" s="152" t="s">
        <v>1684</v>
      </c>
      <c r="G1172" s="154"/>
    </row>
    <row r="1173" spans="2:7" x14ac:dyDescent="0.15">
      <c r="B1173" s="151" t="s">
        <v>3685</v>
      </c>
      <c r="C1173" s="152" t="s">
        <v>3704</v>
      </c>
      <c r="D1173" s="152"/>
      <c r="E1173" s="153" t="s">
        <v>3705</v>
      </c>
      <c r="F1173" s="152" t="s">
        <v>1684</v>
      </c>
      <c r="G1173" s="154"/>
    </row>
    <row r="1174" spans="2:7" ht="27" x14ac:dyDescent="0.15">
      <c r="B1174" s="151" t="s">
        <v>3685</v>
      </c>
      <c r="C1174" s="152" t="s">
        <v>3706</v>
      </c>
      <c r="D1174" s="152"/>
      <c r="E1174" s="153" t="s">
        <v>3707</v>
      </c>
      <c r="F1174" s="152" t="s">
        <v>1743</v>
      </c>
      <c r="G1174" s="154"/>
    </row>
    <row r="1175" spans="2:7" ht="27" x14ac:dyDescent="0.15">
      <c r="B1175" s="151" t="s">
        <v>3685</v>
      </c>
      <c r="C1175" s="152" t="s">
        <v>3708</v>
      </c>
      <c r="D1175" s="152"/>
      <c r="E1175" s="153" t="s">
        <v>3709</v>
      </c>
      <c r="F1175" s="152" t="s">
        <v>2216</v>
      </c>
      <c r="G1175" s="154"/>
    </row>
    <row r="1176" spans="2:7" x14ac:dyDescent="0.15">
      <c r="B1176" s="151" t="s">
        <v>3685</v>
      </c>
      <c r="C1176" s="152"/>
      <c r="D1176" s="152"/>
      <c r="E1176" s="153"/>
      <c r="F1176" s="152" t="s">
        <v>3710</v>
      </c>
      <c r="G1176" s="154"/>
    </row>
    <row r="1177" spans="2:7" x14ac:dyDescent="0.15">
      <c r="B1177" s="151" t="s">
        <v>3685</v>
      </c>
      <c r="C1177" s="152" t="s">
        <v>3711</v>
      </c>
      <c r="D1177" s="152"/>
      <c r="E1177" s="153" t="s">
        <v>3712</v>
      </c>
      <c r="F1177" s="152" t="s">
        <v>2216</v>
      </c>
      <c r="G1177" s="154"/>
    </row>
    <row r="1178" spans="2:7" x14ac:dyDescent="0.15">
      <c r="B1178" s="151" t="s">
        <v>3685</v>
      </c>
      <c r="C1178" s="152" t="s">
        <v>3713</v>
      </c>
      <c r="D1178" s="152"/>
      <c r="E1178" s="153" t="s">
        <v>3714</v>
      </c>
      <c r="F1178" s="152" t="s">
        <v>2216</v>
      </c>
      <c r="G1178" s="154"/>
    </row>
    <row r="1179" spans="2:7" x14ac:dyDescent="0.15">
      <c r="B1179" s="151" t="s">
        <v>3685</v>
      </c>
      <c r="C1179" s="152"/>
      <c r="D1179" s="152"/>
      <c r="E1179" s="153"/>
      <c r="F1179" s="152" t="s">
        <v>1877</v>
      </c>
      <c r="G1179" s="154" t="s">
        <v>3715</v>
      </c>
    </row>
    <row r="1180" spans="2:7" x14ac:dyDescent="0.15">
      <c r="B1180" s="151" t="s">
        <v>3685</v>
      </c>
      <c r="C1180" s="152" t="s">
        <v>3716</v>
      </c>
      <c r="D1180" s="152"/>
      <c r="E1180" s="153" t="s">
        <v>3717</v>
      </c>
      <c r="F1180" s="152" t="s">
        <v>1877</v>
      </c>
      <c r="G1180" s="154" t="s">
        <v>3715</v>
      </c>
    </row>
    <row r="1181" spans="2:7" x14ac:dyDescent="0.15">
      <c r="B1181" s="151" t="s">
        <v>3685</v>
      </c>
      <c r="C1181" s="152" t="s">
        <v>3718</v>
      </c>
      <c r="D1181" s="152"/>
      <c r="E1181" s="153" t="s">
        <v>3719</v>
      </c>
      <c r="F1181" s="152" t="s">
        <v>1877</v>
      </c>
      <c r="G1181" s="154" t="s">
        <v>3715</v>
      </c>
    </row>
    <row r="1182" spans="2:7" x14ac:dyDescent="0.15">
      <c r="B1182" s="151" t="s">
        <v>3685</v>
      </c>
      <c r="C1182" s="152" t="s">
        <v>3720</v>
      </c>
      <c r="D1182" s="152"/>
      <c r="E1182" s="153" t="s">
        <v>3721</v>
      </c>
      <c r="F1182" s="152" t="s">
        <v>1877</v>
      </c>
      <c r="G1182" s="154" t="s">
        <v>3715</v>
      </c>
    </row>
    <row r="1183" spans="2:7" x14ac:dyDescent="0.15">
      <c r="B1183" s="151" t="s">
        <v>3722</v>
      </c>
      <c r="C1183" s="152" t="s">
        <v>3723</v>
      </c>
      <c r="D1183" s="152"/>
      <c r="E1183" s="153" t="s">
        <v>3724</v>
      </c>
      <c r="F1183" s="152" t="s">
        <v>3725</v>
      </c>
      <c r="G1183" s="154"/>
    </row>
    <row r="1184" spans="2:7" x14ac:dyDescent="0.15">
      <c r="B1184" s="151" t="s">
        <v>3722</v>
      </c>
      <c r="C1184" s="152"/>
      <c r="D1184" s="152"/>
      <c r="E1184" s="153"/>
      <c r="F1184" s="152" t="s">
        <v>2104</v>
      </c>
      <c r="G1184" s="154"/>
    </row>
    <row r="1185" spans="2:7" x14ac:dyDescent="0.15">
      <c r="B1185" s="151" t="s">
        <v>3722</v>
      </c>
      <c r="C1185" s="152"/>
      <c r="D1185" s="152"/>
      <c r="E1185" s="153"/>
      <c r="F1185" s="152" t="s">
        <v>3071</v>
      </c>
      <c r="G1185" s="154"/>
    </row>
    <row r="1186" spans="2:7" x14ac:dyDescent="0.15">
      <c r="B1186" s="151" t="s">
        <v>3722</v>
      </c>
      <c r="C1186" s="152"/>
      <c r="D1186" s="152"/>
      <c r="E1186" s="153"/>
      <c r="F1186" s="152" t="s">
        <v>1709</v>
      </c>
      <c r="G1186" s="154"/>
    </row>
    <row r="1187" spans="2:7" x14ac:dyDescent="0.15">
      <c r="B1187" s="151" t="s">
        <v>3722</v>
      </c>
      <c r="C1187" s="152"/>
      <c r="D1187" s="152"/>
      <c r="E1187" s="153"/>
      <c r="F1187" s="152" t="s">
        <v>1684</v>
      </c>
      <c r="G1187" s="154"/>
    </row>
    <row r="1188" spans="2:7" ht="27" x14ac:dyDescent="0.15">
      <c r="B1188" s="151" t="s">
        <v>3722</v>
      </c>
      <c r="C1188" s="152" t="s">
        <v>3726</v>
      </c>
      <c r="D1188" s="152"/>
      <c r="E1188" s="153" t="s">
        <v>3727</v>
      </c>
      <c r="F1188" s="152" t="s">
        <v>2204</v>
      </c>
      <c r="G1188" s="154"/>
    </row>
    <row r="1189" spans="2:7" x14ac:dyDescent="0.15">
      <c r="B1189" s="151" t="s">
        <v>3722</v>
      </c>
      <c r="C1189" s="152"/>
      <c r="D1189" s="152"/>
      <c r="E1189" s="153"/>
      <c r="F1189" s="152" t="s">
        <v>1709</v>
      </c>
      <c r="G1189" s="154"/>
    </row>
    <row r="1190" spans="2:7" ht="27" x14ac:dyDescent="0.15">
      <c r="B1190" s="151" t="s">
        <v>3722</v>
      </c>
      <c r="C1190" s="152"/>
      <c r="D1190" s="152"/>
      <c r="E1190" s="153"/>
      <c r="F1190" s="152" t="s">
        <v>3728</v>
      </c>
      <c r="G1190" s="154"/>
    </row>
    <row r="1191" spans="2:7" ht="27" x14ac:dyDescent="0.15">
      <c r="B1191" s="151" t="s">
        <v>3722</v>
      </c>
      <c r="C1191" s="152" t="s">
        <v>3729</v>
      </c>
      <c r="D1191" s="152"/>
      <c r="E1191" s="153" t="s">
        <v>3730</v>
      </c>
      <c r="F1191" s="152" t="s">
        <v>1709</v>
      </c>
      <c r="G1191" s="154"/>
    </row>
    <row r="1192" spans="2:7" ht="27" x14ac:dyDescent="0.15">
      <c r="B1192" s="151" t="s">
        <v>3722</v>
      </c>
      <c r="C1192" s="152" t="s">
        <v>3731</v>
      </c>
      <c r="D1192" s="152"/>
      <c r="E1192" s="153" t="s">
        <v>3732</v>
      </c>
      <c r="F1192" s="152" t="s">
        <v>1693</v>
      </c>
      <c r="G1192" s="154"/>
    </row>
    <row r="1193" spans="2:7" x14ac:dyDescent="0.15">
      <c r="B1193" s="151" t="s">
        <v>3722</v>
      </c>
      <c r="C1193" s="152" t="s">
        <v>3525</v>
      </c>
      <c r="D1193" s="152" t="s">
        <v>3733</v>
      </c>
      <c r="E1193" s="153" t="s">
        <v>3734</v>
      </c>
      <c r="F1193" s="152" t="s">
        <v>1685</v>
      </c>
      <c r="G1193" s="154"/>
    </row>
    <row r="1194" spans="2:7" x14ac:dyDescent="0.15">
      <c r="B1194" s="151" t="s">
        <v>3722</v>
      </c>
      <c r="C1194" s="152"/>
      <c r="D1194" s="152"/>
      <c r="E1194" s="153"/>
      <c r="F1194" s="152" t="s">
        <v>1850</v>
      </c>
      <c r="G1194" s="154"/>
    </row>
    <row r="1195" spans="2:7" x14ac:dyDescent="0.15">
      <c r="B1195" s="151" t="s">
        <v>3722</v>
      </c>
      <c r="C1195" s="152"/>
      <c r="D1195" s="152"/>
      <c r="E1195" s="153"/>
      <c r="F1195" s="152" t="s">
        <v>3735</v>
      </c>
      <c r="G1195" s="154"/>
    </row>
    <row r="1196" spans="2:7" x14ac:dyDescent="0.15">
      <c r="B1196" s="151" t="s">
        <v>3722</v>
      </c>
      <c r="C1196" s="152"/>
      <c r="D1196" s="152"/>
      <c r="E1196" s="153"/>
      <c r="F1196" s="152" t="s">
        <v>3736</v>
      </c>
      <c r="G1196" s="154"/>
    </row>
    <row r="1197" spans="2:7" x14ac:dyDescent="0.15">
      <c r="B1197" s="151" t="s">
        <v>3722</v>
      </c>
      <c r="C1197" s="152"/>
      <c r="D1197" s="152"/>
      <c r="E1197" s="153"/>
      <c r="F1197" s="152" t="s">
        <v>3158</v>
      </c>
      <c r="G1197" s="154"/>
    </row>
    <row r="1198" spans="2:7" ht="27" x14ac:dyDescent="0.15">
      <c r="B1198" s="151" t="s">
        <v>3722</v>
      </c>
      <c r="C1198" s="152"/>
      <c r="D1198" s="152"/>
      <c r="E1198" s="153"/>
      <c r="F1198" s="152" t="s">
        <v>3737</v>
      </c>
      <c r="G1198" s="154"/>
    </row>
    <row r="1199" spans="2:7" ht="27" x14ac:dyDescent="0.15">
      <c r="B1199" s="151" t="s">
        <v>3722</v>
      </c>
      <c r="C1199" s="152" t="s">
        <v>3738</v>
      </c>
      <c r="D1199" s="152"/>
      <c r="E1199" s="153" t="s">
        <v>3739</v>
      </c>
      <c r="F1199" s="152" t="s">
        <v>2216</v>
      </c>
      <c r="G1199" s="154"/>
    </row>
    <row r="1200" spans="2:7" x14ac:dyDescent="0.15">
      <c r="B1200" s="151" t="s">
        <v>3722</v>
      </c>
      <c r="C1200" s="152"/>
      <c r="D1200" s="152"/>
      <c r="E1200" s="153"/>
      <c r="F1200" s="152" t="s">
        <v>2260</v>
      </c>
      <c r="G1200" s="154"/>
    </row>
    <row r="1201" spans="2:7" x14ac:dyDescent="0.15">
      <c r="B1201" s="151" t="s">
        <v>3722</v>
      </c>
      <c r="C1201" s="152" t="s">
        <v>3740</v>
      </c>
      <c r="D1201" s="152"/>
      <c r="E1201" s="153" t="s">
        <v>3741</v>
      </c>
      <c r="F1201" s="152" t="s">
        <v>2015</v>
      </c>
      <c r="G1201" s="154"/>
    </row>
    <row r="1202" spans="2:7" ht="27" x14ac:dyDescent="0.15">
      <c r="B1202" s="151" t="s">
        <v>3722</v>
      </c>
      <c r="C1202" s="152" t="s">
        <v>3742</v>
      </c>
      <c r="D1202" s="152"/>
      <c r="E1202" s="153" t="s">
        <v>3743</v>
      </c>
      <c r="F1202" s="152" t="s">
        <v>1877</v>
      </c>
      <c r="G1202" s="154"/>
    </row>
    <row r="1203" spans="2:7" ht="27" x14ac:dyDescent="0.15">
      <c r="B1203" s="151" t="s">
        <v>3722</v>
      </c>
      <c r="C1203" s="152" t="s">
        <v>3744</v>
      </c>
      <c r="D1203" s="152"/>
      <c r="E1203" s="153" t="s">
        <v>3745</v>
      </c>
      <c r="F1203" s="152" t="s">
        <v>1877</v>
      </c>
      <c r="G1203" s="154"/>
    </row>
    <row r="1204" spans="2:7" ht="27" x14ac:dyDescent="0.15">
      <c r="B1204" s="151" t="s">
        <v>3722</v>
      </c>
      <c r="C1204" s="152" t="s">
        <v>3746</v>
      </c>
      <c r="D1204" s="152"/>
      <c r="E1204" s="153" t="s">
        <v>3747</v>
      </c>
      <c r="F1204" s="152" t="s">
        <v>1877</v>
      </c>
      <c r="G1204" s="154"/>
    </row>
    <row r="1205" spans="2:7" ht="27" x14ac:dyDescent="0.15">
      <c r="B1205" s="151" t="s">
        <v>3722</v>
      </c>
      <c r="C1205" s="152" t="s">
        <v>3748</v>
      </c>
      <c r="D1205" s="152"/>
      <c r="E1205" s="153" t="s">
        <v>3749</v>
      </c>
      <c r="F1205" s="152" t="s">
        <v>1877</v>
      </c>
      <c r="G1205" s="154" t="s">
        <v>3750</v>
      </c>
    </row>
    <row r="1206" spans="2:7" ht="27" x14ac:dyDescent="0.15">
      <c r="B1206" s="151" t="s">
        <v>3722</v>
      </c>
      <c r="C1206" s="152" t="s">
        <v>3751</v>
      </c>
      <c r="D1206" s="152"/>
      <c r="E1206" s="153" t="s">
        <v>3752</v>
      </c>
      <c r="F1206" s="152" t="s">
        <v>1877</v>
      </c>
      <c r="G1206" s="154"/>
    </row>
    <row r="1207" spans="2:7" ht="54" x14ac:dyDescent="0.15">
      <c r="B1207" s="151" t="s">
        <v>3722</v>
      </c>
      <c r="C1207" s="152" t="s">
        <v>3753</v>
      </c>
      <c r="D1207" s="152" t="s">
        <v>3754</v>
      </c>
      <c r="E1207" s="153" t="s">
        <v>3755</v>
      </c>
      <c r="F1207" s="152" t="s">
        <v>2026</v>
      </c>
      <c r="G1207" s="154" t="s">
        <v>3756</v>
      </c>
    </row>
    <row r="1208" spans="2:7" x14ac:dyDescent="0.15">
      <c r="B1208" s="151" t="s">
        <v>3757</v>
      </c>
      <c r="C1208" s="152" t="s">
        <v>3758</v>
      </c>
      <c r="D1208" s="152"/>
      <c r="E1208" s="153" t="s">
        <v>3759</v>
      </c>
      <c r="F1208" s="152" t="s">
        <v>2967</v>
      </c>
      <c r="G1208" s="154"/>
    </row>
    <row r="1209" spans="2:7" x14ac:dyDescent="0.15">
      <c r="B1209" s="151" t="s">
        <v>3757</v>
      </c>
      <c r="C1209" s="152"/>
      <c r="D1209" s="152"/>
      <c r="E1209" s="153"/>
      <c r="F1209" s="152" t="s">
        <v>3760</v>
      </c>
      <c r="G1209" s="154"/>
    </row>
    <row r="1210" spans="2:7" x14ac:dyDescent="0.15">
      <c r="B1210" s="151" t="s">
        <v>3757</v>
      </c>
      <c r="C1210" s="152"/>
      <c r="D1210" s="152"/>
      <c r="E1210" s="153"/>
      <c r="F1210" s="152" t="s">
        <v>2120</v>
      </c>
      <c r="G1210" s="154"/>
    </row>
    <row r="1211" spans="2:7" x14ac:dyDescent="0.15">
      <c r="B1211" s="151" t="s">
        <v>3757</v>
      </c>
      <c r="C1211" s="152"/>
      <c r="D1211" s="152"/>
      <c r="E1211" s="153"/>
      <c r="F1211" s="152" t="s">
        <v>1709</v>
      </c>
      <c r="G1211" s="154"/>
    </row>
    <row r="1212" spans="2:7" x14ac:dyDescent="0.15">
      <c r="B1212" s="151" t="s">
        <v>3757</v>
      </c>
      <c r="C1212" s="152"/>
      <c r="D1212" s="152"/>
      <c r="E1212" s="153"/>
      <c r="F1212" s="152" t="s">
        <v>3071</v>
      </c>
      <c r="G1212" s="154"/>
    </row>
    <row r="1213" spans="2:7" ht="27" x14ac:dyDescent="0.15">
      <c r="B1213" s="151" t="s">
        <v>3757</v>
      </c>
      <c r="C1213" s="152"/>
      <c r="D1213" s="152"/>
      <c r="E1213" s="153"/>
      <c r="F1213" s="152" t="s">
        <v>3761</v>
      </c>
      <c r="G1213" s="154"/>
    </row>
    <row r="1214" spans="2:7" x14ac:dyDescent="0.15">
      <c r="B1214" s="151" t="s">
        <v>3757</v>
      </c>
      <c r="C1214" s="152" t="s">
        <v>3762</v>
      </c>
      <c r="D1214" s="152"/>
      <c r="E1214" s="153" t="s">
        <v>3763</v>
      </c>
      <c r="F1214" s="152" t="s">
        <v>2750</v>
      </c>
      <c r="G1214" s="154"/>
    </row>
    <row r="1215" spans="2:7" x14ac:dyDescent="0.15">
      <c r="B1215" s="151" t="s">
        <v>3757</v>
      </c>
      <c r="C1215" s="152"/>
      <c r="D1215" s="152"/>
      <c r="E1215" s="153"/>
      <c r="F1215" s="152" t="s">
        <v>1683</v>
      </c>
      <c r="G1215" s="154"/>
    </row>
    <row r="1216" spans="2:7" x14ac:dyDescent="0.15">
      <c r="B1216" s="151" t="s">
        <v>3757</v>
      </c>
      <c r="C1216" s="152"/>
      <c r="D1216" s="152"/>
      <c r="E1216" s="153"/>
      <c r="F1216" s="152" t="s">
        <v>1684</v>
      </c>
      <c r="G1216" s="154"/>
    </row>
    <row r="1217" spans="2:7" ht="27" x14ac:dyDescent="0.15">
      <c r="B1217" s="151" t="s">
        <v>3757</v>
      </c>
      <c r="C1217" s="152" t="s">
        <v>3764</v>
      </c>
      <c r="D1217" s="152" t="s">
        <v>3765</v>
      </c>
      <c r="E1217" s="153" t="s">
        <v>3766</v>
      </c>
      <c r="F1217" s="152" t="s">
        <v>2120</v>
      </c>
      <c r="G1217" s="154"/>
    </row>
    <row r="1218" spans="2:7" x14ac:dyDescent="0.15">
      <c r="B1218" s="151" t="s">
        <v>3757</v>
      </c>
      <c r="C1218" s="152" t="s">
        <v>3767</v>
      </c>
      <c r="D1218" s="152"/>
      <c r="E1218" s="153" t="s">
        <v>3768</v>
      </c>
      <c r="F1218" s="152" t="s">
        <v>1683</v>
      </c>
      <c r="G1218" s="154" t="s">
        <v>3769</v>
      </c>
    </row>
    <row r="1219" spans="2:7" x14ac:dyDescent="0.15">
      <c r="B1219" s="151" t="s">
        <v>3757</v>
      </c>
      <c r="C1219" s="152" t="s">
        <v>3770</v>
      </c>
      <c r="D1219" s="152"/>
      <c r="E1219" s="153" t="s">
        <v>3771</v>
      </c>
      <c r="F1219" s="152" t="s">
        <v>1684</v>
      </c>
      <c r="G1219" s="154"/>
    </row>
    <row r="1220" spans="2:7" ht="27" x14ac:dyDescent="0.15">
      <c r="B1220" s="151" t="s">
        <v>3757</v>
      </c>
      <c r="C1220" s="152"/>
      <c r="D1220" s="152"/>
      <c r="E1220" s="153"/>
      <c r="F1220" s="152" t="s">
        <v>2026</v>
      </c>
      <c r="G1220" s="154" t="s">
        <v>3772</v>
      </c>
    </row>
    <row r="1221" spans="2:7" ht="27" x14ac:dyDescent="0.15">
      <c r="B1221" s="151" t="s">
        <v>3757</v>
      </c>
      <c r="C1221" s="152" t="s">
        <v>3773</v>
      </c>
      <c r="D1221" s="152"/>
      <c r="E1221" s="153" t="s">
        <v>3774</v>
      </c>
      <c r="F1221" s="152" t="s">
        <v>1684</v>
      </c>
      <c r="G1221" s="154"/>
    </row>
    <row r="1222" spans="2:7" ht="27" x14ac:dyDescent="0.15">
      <c r="B1222" s="151" t="s">
        <v>3757</v>
      </c>
      <c r="C1222" s="152" t="s">
        <v>3775</v>
      </c>
      <c r="D1222" s="152" t="s">
        <v>3765</v>
      </c>
      <c r="E1222" s="153" t="s">
        <v>3776</v>
      </c>
      <c r="F1222" s="152" t="s">
        <v>1685</v>
      </c>
      <c r="G1222" s="154"/>
    </row>
    <row r="1223" spans="2:7" x14ac:dyDescent="0.15">
      <c r="B1223" s="151" t="s">
        <v>3757</v>
      </c>
      <c r="C1223" s="152"/>
      <c r="D1223" s="152"/>
      <c r="E1223" s="153"/>
      <c r="F1223" s="152" t="s">
        <v>1850</v>
      </c>
      <c r="G1223" s="154"/>
    </row>
    <row r="1224" spans="2:7" ht="27" x14ac:dyDescent="0.15">
      <c r="B1224" s="151" t="s">
        <v>3757</v>
      </c>
      <c r="C1224" s="152"/>
      <c r="D1224" s="152"/>
      <c r="E1224" s="153"/>
      <c r="F1224" s="152" t="s">
        <v>3777</v>
      </c>
      <c r="G1224" s="154"/>
    </row>
    <row r="1225" spans="2:7" x14ac:dyDescent="0.15">
      <c r="B1225" s="151" t="s">
        <v>3757</v>
      </c>
      <c r="C1225" s="152"/>
      <c r="D1225" s="152"/>
      <c r="E1225" s="153"/>
      <c r="F1225" s="152" t="s">
        <v>1937</v>
      </c>
      <c r="G1225" s="154"/>
    </row>
    <row r="1226" spans="2:7" x14ac:dyDescent="0.15">
      <c r="B1226" s="151" t="s">
        <v>3757</v>
      </c>
      <c r="C1226" s="152"/>
      <c r="D1226" s="152"/>
      <c r="E1226" s="153"/>
      <c r="F1226" s="152" t="s">
        <v>3778</v>
      </c>
      <c r="G1226" s="154"/>
    </row>
    <row r="1227" spans="2:7" x14ac:dyDescent="0.15">
      <c r="B1227" s="151" t="s">
        <v>3757</v>
      </c>
      <c r="C1227" s="152"/>
      <c r="D1227" s="152"/>
      <c r="E1227" s="153"/>
      <c r="F1227" s="152" t="s">
        <v>2260</v>
      </c>
      <c r="G1227" s="154"/>
    </row>
    <row r="1228" spans="2:7" ht="27" x14ac:dyDescent="0.15">
      <c r="B1228" s="151" t="s">
        <v>3757</v>
      </c>
      <c r="C1228" s="152" t="s">
        <v>3779</v>
      </c>
      <c r="D1228" s="152" t="s">
        <v>3765</v>
      </c>
      <c r="E1228" s="153" t="s">
        <v>3780</v>
      </c>
      <c r="F1228" s="152" t="s">
        <v>1685</v>
      </c>
      <c r="G1228" s="154"/>
    </row>
    <row r="1229" spans="2:7" x14ac:dyDescent="0.15">
      <c r="B1229" s="151" t="s">
        <v>3757</v>
      </c>
      <c r="C1229" s="152" t="s">
        <v>3781</v>
      </c>
      <c r="D1229" s="152"/>
      <c r="E1229" s="153" t="s">
        <v>3782</v>
      </c>
      <c r="F1229" s="152" t="s">
        <v>2015</v>
      </c>
      <c r="G1229" s="154"/>
    </row>
    <row r="1230" spans="2:7" x14ac:dyDescent="0.15">
      <c r="B1230" s="151" t="s">
        <v>3757</v>
      </c>
      <c r="C1230" s="152"/>
      <c r="D1230" s="152"/>
      <c r="E1230" s="153"/>
      <c r="F1230" s="152" t="s">
        <v>3101</v>
      </c>
      <c r="G1230" s="154"/>
    </row>
    <row r="1231" spans="2:7" x14ac:dyDescent="0.15">
      <c r="B1231" s="151" t="s">
        <v>3757</v>
      </c>
      <c r="C1231" s="152"/>
      <c r="D1231" s="152"/>
      <c r="E1231" s="153"/>
      <c r="F1231" s="152" t="s">
        <v>2679</v>
      </c>
      <c r="G1231" s="154"/>
    </row>
    <row r="1232" spans="2:7" x14ac:dyDescent="0.15">
      <c r="B1232" s="151" t="s">
        <v>3757</v>
      </c>
      <c r="C1232" s="152" t="s">
        <v>3783</v>
      </c>
      <c r="D1232" s="152"/>
      <c r="E1232" s="153" t="s">
        <v>3784</v>
      </c>
      <c r="F1232" s="152" t="s">
        <v>2174</v>
      </c>
      <c r="G1232" s="154"/>
    </row>
    <row r="1233" spans="2:7" x14ac:dyDescent="0.15">
      <c r="B1233" s="151" t="s">
        <v>3757</v>
      </c>
      <c r="C1233" s="152"/>
      <c r="D1233" s="152"/>
      <c r="E1233" s="153"/>
      <c r="F1233" s="152" t="s">
        <v>3101</v>
      </c>
      <c r="G1233" s="154"/>
    </row>
    <row r="1234" spans="2:7" x14ac:dyDescent="0.15">
      <c r="B1234" s="151" t="s">
        <v>3757</v>
      </c>
      <c r="C1234" s="152"/>
      <c r="D1234" s="152"/>
      <c r="E1234" s="153"/>
      <c r="F1234" s="152" t="s">
        <v>3785</v>
      </c>
      <c r="G1234" s="154"/>
    </row>
    <row r="1235" spans="2:7" ht="27" x14ac:dyDescent="0.15">
      <c r="B1235" s="151" t="s">
        <v>3757</v>
      </c>
      <c r="C1235" s="152" t="s">
        <v>3786</v>
      </c>
      <c r="D1235" s="152"/>
      <c r="E1235" s="153" t="s">
        <v>3787</v>
      </c>
      <c r="F1235" s="152" t="s">
        <v>2015</v>
      </c>
      <c r="G1235" s="154"/>
    </row>
    <row r="1236" spans="2:7" ht="27" x14ac:dyDescent="0.15">
      <c r="B1236" s="151" t="s">
        <v>3757</v>
      </c>
      <c r="C1236" s="152" t="s">
        <v>3788</v>
      </c>
      <c r="D1236" s="152"/>
      <c r="E1236" s="153" t="s">
        <v>3789</v>
      </c>
      <c r="F1236" s="152" t="s">
        <v>2015</v>
      </c>
      <c r="G1236" s="154"/>
    </row>
    <row r="1237" spans="2:7" ht="27" x14ac:dyDescent="0.15">
      <c r="B1237" s="151" t="s">
        <v>3757</v>
      </c>
      <c r="C1237" s="152" t="s">
        <v>3790</v>
      </c>
      <c r="D1237" s="152"/>
      <c r="E1237" s="153" t="s">
        <v>3791</v>
      </c>
      <c r="F1237" s="152" t="s">
        <v>2015</v>
      </c>
      <c r="G1237" s="154"/>
    </row>
    <row r="1238" spans="2:7" ht="27" x14ac:dyDescent="0.15">
      <c r="B1238" s="151" t="s">
        <v>3757</v>
      </c>
      <c r="C1238" s="152" t="s">
        <v>3792</v>
      </c>
      <c r="D1238" s="152"/>
      <c r="E1238" s="153" t="s">
        <v>3793</v>
      </c>
      <c r="F1238" s="152" t="s">
        <v>1877</v>
      </c>
      <c r="G1238" s="154" t="s">
        <v>3794</v>
      </c>
    </row>
    <row r="1239" spans="2:7" ht="27" x14ac:dyDescent="0.15">
      <c r="B1239" s="151" t="s">
        <v>3757</v>
      </c>
      <c r="C1239" s="152" t="s">
        <v>3795</v>
      </c>
      <c r="D1239" s="152" t="s">
        <v>3796</v>
      </c>
      <c r="E1239" s="153" t="s">
        <v>3797</v>
      </c>
      <c r="F1239" s="152" t="s">
        <v>3798</v>
      </c>
      <c r="G1239" s="154" t="s">
        <v>3799</v>
      </c>
    </row>
    <row r="1240" spans="2:7" ht="27" x14ac:dyDescent="0.15">
      <c r="B1240" s="151" t="s">
        <v>3800</v>
      </c>
      <c r="C1240" s="152" t="s">
        <v>3801</v>
      </c>
      <c r="D1240" s="152"/>
      <c r="E1240" s="153" t="s">
        <v>3802</v>
      </c>
      <c r="F1240" s="152" t="s">
        <v>2216</v>
      </c>
      <c r="G1240" s="154"/>
    </row>
    <row r="1241" spans="2:7" x14ac:dyDescent="0.15">
      <c r="B1241" s="151" t="s">
        <v>3800</v>
      </c>
      <c r="C1241" s="152"/>
      <c r="D1241" s="152"/>
      <c r="E1241" s="153"/>
      <c r="F1241" s="152" t="s">
        <v>2120</v>
      </c>
      <c r="G1241" s="154"/>
    </row>
    <row r="1242" spans="2:7" x14ac:dyDescent="0.15">
      <c r="B1242" s="151" t="s">
        <v>3800</v>
      </c>
      <c r="C1242" s="152"/>
      <c r="D1242" s="152"/>
      <c r="E1242" s="153"/>
      <c r="F1242" s="152" t="s">
        <v>3101</v>
      </c>
      <c r="G1242" s="154"/>
    </row>
    <row r="1243" spans="2:7" x14ac:dyDescent="0.15">
      <c r="B1243" s="151" t="s">
        <v>3800</v>
      </c>
      <c r="C1243" s="152"/>
      <c r="D1243" s="152"/>
      <c r="E1243" s="153"/>
      <c r="F1243" s="152" t="s">
        <v>1689</v>
      </c>
      <c r="G1243" s="154"/>
    </row>
    <row r="1244" spans="2:7" x14ac:dyDescent="0.15">
      <c r="B1244" s="151" t="s">
        <v>3800</v>
      </c>
      <c r="C1244" s="152"/>
      <c r="D1244" s="152"/>
      <c r="E1244" s="153"/>
      <c r="F1244" s="152" t="s">
        <v>2260</v>
      </c>
      <c r="G1244" s="154"/>
    </row>
    <row r="1245" spans="2:7" x14ac:dyDescent="0.15">
      <c r="B1245" s="151" t="s">
        <v>3800</v>
      </c>
      <c r="C1245" s="152" t="s">
        <v>3803</v>
      </c>
      <c r="D1245" s="152"/>
      <c r="E1245" s="153" t="s">
        <v>3804</v>
      </c>
      <c r="F1245" s="152" t="s">
        <v>1743</v>
      </c>
      <c r="G1245" s="154"/>
    </row>
    <row r="1246" spans="2:7" x14ac:dyDescent="0.15">
      <c r="B1246" s="151" t="s">
        <v>3800</v>
      </c>
      <c r="C1246" s="152"/>
      <c r="D1246" s="152"/>
      <c r="E1246" s="153"/>
      <c r="F1246" s="152" t="s">
        <v>1684</v>
      </c>
      <c r="G1246" s="154"/>
    </row>
    <row r="1247" spans="2:7" x14ac:dyDescent="0.15">
      <c r="B1247" s="151" t="s">
        <v>3800</v>
      </c>
      <c r="C1247" s="152" t="s">
        <v>3805</v>
      </c>
      <c r="D1247" s="152"/>
      <c r="E1247" s="153" t="s">
        <v>3806</v>
      </c>
      <c r="F1247" s="152" t="s">
        <v>1684</v>
      </c>
      <c r="G1247" s="154" t="s">
        <v>3807</v>
      </c>
    </row>
    <row r="1248" spans="2:7" x14ac:dyDescent="0.15">
      <c r="B1248" s="151" t="s">
        <v>3800</v>
      </c>
      <c r="C1248" s="152"/>
      <c r="D1248" s="152"/>
      <c r="E1248" s="153"/>
      <c r="F1248" s="152" t="s">
        <v>1709</v>
      </c>
      <c r="G1248" s="154" t="s">
        <v>3808</v>
      </c>
    </row>
    <row r="1249" spans="2:7" x14ac:dyDescent="0.15">
      <c r="B1249" s="151" t="s">
        <v>3800</v>
      </c>
      <c r="C1249" s="152" t="s">
        <v>3809</v>
      </c>
      <c r="D1249" s="152"/>
      <c r="E1249" s="153" t="s">
        <v>3810</v>
      </c>
      <c r="F1249" s="152" t="s">
        <v>1709</v>
      </c>
      <c r="G1249" s="154"/>
    </row>
    <row r="1250" spans="2:7" ht="27" x14ac:dyDescent="0.15">
      <c r="B1250" s="151" t="s">
        <v>3800</v>
      </c>
      <c r="C1250" s="152" t="s">
        <v>3811</v>
      </c>
      <c r="D1250" s="152"/>
      <c r="E1250" s="153" t="s">
        <v>3812</v>
      </c>
      <c r="F1250" s="152" t="s">
        <v>1709</v>
      </c>
      <c r="G1250" s="154"/>
    </row>
    <row r="1251" spans="2:7" ht="27" x14ac:dyDescent="0.15">
      <c r="B1251" s="151" t="s">
        <v>3800</v>
      </c>
      <c r="C1251" s="152" t="s">
        <v>3813</v>
      </c>
      <c r="D1251" s="152"/>
      <c r="E1251" s="153" t="s">
        <v>3814</v>
      </c>
      <c r="F1251" s="152" t="s">
        <v>1872</v>
      </c>
      <c r="G1251" s="154"/>
    </row>
    <row r="1252" spans="2:7" x14ac:dyDescent="0.15">
      <c r="B1252" s="151" t="s">
        <v>3800</v>
      </c>
      <c r="C1252" s="152"/>
      <c r="D1252" s="152"/>
      <c r="E1252" s="153"/>
      <c r="F1252" s="152" t="s">
        <v>1684</v>
      </c>
      <c r="G1252" s="154"/>
    </row>
    <row r="1253" spans="2:7" x14ac:dyDescent="0.15">
      <c r="B1253" s="151" t="s">
        <v>3800</v>
      </c>
      <c r="C1253" s="152"/>
      <c r="D1253" s="152"/>
      <c r="E1253" s="153"/>
      <c r="F1253" s="152" t="s">
        <v>1689</v>
      </c>
      <c r="G1253" s="154"/>
    </row>
    <row r="1254" spans="2:7" ht="27" x14ac:dyDescent="0.15">
      <c r="B1254" s="151" t="s">
        <v>3800</v>
      </c>
      <c r="C1254" s="152" t="s">
        <v>3815</v>
      </c>
      <c r="D1254" s="152"/>
      <c r="E1254" s="153" t="s">
        <v>3816</v>
      </c>
      <c r="F1254" s="152" t="s">
        <v>3656</v>
      </c>
      <c r="G1254" s="154"/>
    </row>
    <row r="1255" spans="2:7" ht="27" x14ac:dyDescent="0.15">
      <c r="B1255" s="151" t="s">
        <v>3800</v>
      </c>
      <c r="C1255" s="152" t="s">
        <v>3817</v>
      </c>
      <c r="D1255" s="152"/>
      <c r="E1255" s="153" t="s">
        <v>3818</v>
      </c>
      <c r="F1255" s="152" t="s">
        <v>3819</v>
      </c>
      <c r="G1255" s="154"/>
    </row>
    <row r="1256" spans="2:7" ht="27" x14ac:dyDescent="0.15">
      <c r="B1256" s="151" t="s">
        <v>3820</v>
      </c>
      <c r="C1256" s="152" t="s">
        <v>3821</v>
      </c>
      <c r="D1256" s="152" t="s">
        <v>3822</v>
      </c>
      <c r="E1256" s="153" t="s">
        <v>3823</v>
      </c>
      <c r="F1256" s="152" t="s">
        <v>3824</v>
      </c>
      <c r="G1256" s="154"/>
    </row>
    <row r="1257" spans="2:7" x14ac:dyDescent="0.15">
      <c r="B1257" s="151" t="s">
        <v>3820</v>
      </c>
      <c r="C1257" s="152"/>
      <c r="D1257" s="152"/>
      <c r="E1257" s="153"/>
      <c r="F1257" s="152" t="s">
        <v>3302</v>
      </c>
      <c r="G1257" s="154"/>
    </row>
    <row r="1258" spans="2:7" x14ac:dyDescent="0.15">
      <c r="B1258" s="151" t="s">
        <v>3820</v>
      </c>
      <c r="C1258" s="152"/>
      <c r="D1258" s="152"/>
      <c r="E1258" s="153"/>
      <c r="F1258" s="152" t="s">
        <v>2242</v>
      </c>
      <c r="G1258" s="154"/>
    </row>
    <row r="1259" spans="2:7" x14ac:dyDescent="0.15">
      <c r="B1259" s="151" t="s">
        <v>3820</v>
      </c>
      <c r="C1259" s="152"/>
      <c r="D1259" s="152"/>
      <c r="E1259" s="153"/>
      <c r="F1259" s="152" t="s">
        <v>3825</v>
      </c>
      <c r="G1259" s="154"/>
    </row>
    <row r="1260" spans="2:7" x14ac:dyDescent="0.15">
      <c r="B1260" s="151" t="s">
        <v>3820</v>
      </c>
      <c r="C1260" s="152"/>
      <c r="D1260" s="152"/>
      <c r="E1260" s="153"/>
      <c r="F1260" s="152" t="s">
        <v>2258</v>
      </c>
      <c r="G1260" s="154"/>
    </row>
    <row r="1261" spans="2:7" x14ac:dyDescent="0.15">
      <c r="B1261" s="151" t="s">
        <v>3820</v>
      </c>
      <c r="C1261" s="152"/>
      <c r="D1261" s="152"/>
      <c r="E1261" s="153"/>
      <c r="F1261" s="152" t="s">
        <v>1688</v>
      </c>
      <c r="G1261" s="154"/>
    </row>
    <row r="1262" spans="2:7" x14ac:dyDescent="0.15">
      <c r="B1262" s="151" t="s">
        <v>3820</v>
      </c>
      <c r="C1262" s="152"/>
      <c r="D1262" s="152"/>
      <c r="E1262" s="153"/>
      <c r="F1262" s="152" t="s">
        <v>3308</v>
      </c>
      <c r="G1262" s="154"/>
    </row>
    <row r="1263" spans="2:7" x14ac:dyDescent="0.15">
      <c r="B1263" s="151" t="s">
        <v>3820</v>
      </c>
      <c r="C1263" s="152"/>
      <c r="D1263" s="152"/>
      <c r="E1263" s="153"/>
      <c r="F1263" s="152" t="s">
        <v>2259</v>
      </c>
      <c r="G1263" s="154" t="s">
        <v>3826</v>
      </c>
    </row>
    <row r="1264" spans="2:7" ht="40.5" x14ac:dyDescent="0.15">
      <c r="B1264" s="151" t="s">
        <v>3820</v>
      </c>
      <c r="C1264" s="152"/>
      <c r="D1264" s="152"/>
      <c r="E1264" s="153"/>
      <c r="F1264" s="152" t="s">
        <v>3827</v>
      </c>
      <c r="G1264" s="154" t="s">
        <v>3828</v>
      </c>
    </row>
    <row r="1265" spans="2:7" ht="27" x14ac:dyDescent="0.15">
      <c r="B1265" s="151" t="s">
        <v>3820</v>
      </c>
      <c r="C1265" s="152"/>
      <c r="D1265" s="152"/>
      <c r="E1265" s="153"/>
      <c r="F1265" s="152" t="s">
        <v>3829</v>
      </c>
      <c r="G1265" s="154" t="s">
        <v>3830</v>
      </c>
    </row>
    <row r="1266" spans="2:7" x14ac:dyDescent="0.15">
      <c r="B1266" s="151" t="s">
        <v>3820</v>
      </c>
      <c r="C1266" s="152"/>
      <c r="D1266" s="152"/>
      <c r="E1266" s="153"/>
      <c r="F1266" s="152" t="s">
        <v>3831</v>
      </c>
      <c r="G1266" s="154"/>
    </row>
    <row r="1267" spans="2:7" x14ac:dyDescent="0.15">
      <c r="B1267" s="151" t="s">
        <v>3820</v>
      </c>
      <c r="C1267" s="152"/>
      <c r="D1267" s="152"/>
      <c r="E1267" s="153"/>
      <c r="F1267" s="152" t="s">
        <v>3832</v>
      </c>
      <c r="G1267" s="154"/>
    </row>
    <row r="1268" spans="2:7" x14ac:dyDescent="0.15">
      <c r="B1268" s="151" t="s">
        <v>3820</v>
      </c>
      <c r="C1268" s="152"/>
      <c r="D1268" s="152"/>
      <c r="E1268" s="153"/>
      <c r="F1268" s="152" t="s">
        <v>3833</v>
      </c>
      <c r="G1268" s="154"/>
    </row>
    <row r="1269" spans="2:7" x14ac:dyDescent="0.15">
      <c r="B1269" s="151" t="s">
        <v>3820</v>
      </c>
      <c r="C1269" s="152" t="s">
        <v>3834</v>
      </c>
      <c r="D1269" s="152"/>
      <c r="E1269" s="153" t="s">
        <v>3835</v>
      </c>
      <c r="F1269" s="152" t="s">
        <v>3836</v>
      </c>
      <c r="G1269" s="154"/>
    </row>
    <row r="1270" spans="2:7" x14ac:dyDescent="0.15">
      <c r="B1270" s="151" t="s">
        <v>3820</v>
      </c>
      <c r="C1270" s="152" t="s">
        <v>3837</v>
      </c>
      <c r="D1270" s="152"/>
      <c r="E1270" s="153" t="s">
        <v>3838</v>
      </c>
      <c r="F1270" s="152" t="s">
        <v>3839</v>
      </c>
      <c r="G1270" s="154"/>
    </row>
    <row r="1271" spans="2:7" x14ac:dyDescent="0.15">
      <c r="B1271" s="151" t="s">
        <v>3820</v>
      </c>
      <c r="C1271" s="152"/>
      <c r="D1271" s="152"/>
      <c r="E1271" s="153"/>
      <c r="F1271" s="152" t="s">
        <v>1684</v>
      </c>
      <c r="G1271" s="154"/>
    </row>
    <row r="1272" spans="2:7" x14ac:dyDescent="0.15">
      <c r="B1272" s="151" t="s">
        <v>3820</v>
      </c>
      <c r="C1272" s="152" t="s">
        <v>3840</v>
      </c>
      <c r="D1272" s="152"/>
      <c r="E1272" s="153" t="s">
        <v>3841</v>
      </c>
      <c r="F1272" s="152" t="s">
        <v>3839</v>
      </c>
      <c r="G1272" s="154"/>
    </row>
    <row r="1273" spans="2:7" x14ac:dyDescent="0.15">
      <c r="B1273" s="151" t="s">
        <v>3820</v>
      </c>
      <c r="C1273" s="152" t="s">
        <v>3842</v>
      </c>
      <c r="D1273" s="152"/>
      <c r="E1273" s="153" t="s">
        <v>3843</v>
      </c>
      <c r="F1273" s="152" t="s">
        <v>3361</v>
      </c>
      <c r="G1273" s="154"/>
    </row>
    <row r="1274" spans="2:7" x14ac:dyDescent="0.15">
      <c r="B1274" s="151" t="s">
        <v>3820</v>
      </c>
      <c r="C1274" s="152" t="s">
        <v>3844</v>
      </c>
      <c r="D1274" s="152"/>
      <c r="E1274" s="153" t="s">
        <v>3845</v>
      </c>
      <c r="F1274" s="152" t="s">
        <v>1743</v>
      </c>
      <c r="G1274" s="154" t="s">
        <v>3846</v>
      </c>
    </row>
    <row r="1275" spans="2:7" x14ac:dyDescent="0.15">
      <c r="B1275" s="151" t="s">
        <v>3820</v>
      </c>
      <c r="C1275" s="152" t="s">
        <v>3847</v>
      </c>
      <c r="D1275" s="152"/>
      <c r="E1275" s="153" t="s">
        <v>3848</v>
      </c>
      <c r="F1275" s="152" t="s">
        <v>3839</v>
      </c>
      <c r="G1275" s="154"/>
    </row>
    <row r="1276" spans="2:7" x14ac:dyDescent="0.15">
      <c r="B1276" s="151" t="s">
        <v>3820</v>
      </c>
      <c r="C1276" s="152" t="s">
        <v>3849</v>
      </c>
      <c r="D1276" s="152"/>
      <c r="E1276" s="153" t="s">
        <v>3850</v>
      </c>
      <c r="F1276" s="152" t="s">
        <v>3839</v>
      </c>
      <c r="G1276" s="154"/>
    </row>
    <row r="1277" spans="2:7" x14ac:dyDescent="0.15">
      <c r="B1277" s="151" t="s">
        <v>3820</v>
      </c>
      <c r="C1277" s="152" t="s">
        <v>3851</v>
      </c>
      <c r="D1277" s="152"/>
      <c r="E1277" s="153" t="s">
        <v>3852</v>
      </c>
      <c r="F1277" s="152" t="s">
        <v>3839</v>
      </c>
      <c r="G1277" s="154"/>
    </row>
    <row r="1278" spans="2:7" x14ac:dyDescent="0.15">
      <c r="B1278" s="151" t="s">
        <v>3820</v>
      </c>
      <c r="C1278" s="152"/>
      <c r="D1278" s="152"/>
      <c r="E1278" s="153"/>
      <c r="F1278" s="152" t="s">
        <v>1684</v>
      </c>
      <c r="G1278" s="154"/>
    </row>
    <row r="1279" spans="2:7" x14ac:dyDescent="0.15">
      <c r="B1279" s="151" t="s">
        <v>3820</v>
      </c>
      <c r="C1279" s="152" t="s">
        <v>3853</v>
      </c>
      <c r="D1279" s="152"/>
      <c r="E1279" s="153" t="s">
        <v>3854</v>
      </c>
      <c r="F1279" s="152" t="s">
        <v>2120</v>
      </c>
      <c r="G1279" s="154" t="s">
        <v>3855</v>
      </c>
    </row>
    <row r="1280" spans="2:7" x14ac:dyDescent="0.15">
      <c r="B1280" s="151" t="s">
        <v>3820</v>
      </c>
      <c r="C1280" s="152" t="s">
        <v>3856</v>
      </c>
      <c r="D1280" s="152"/>
      <c r="E1280" s="153" t="s">
        <v>3857</v>
      </c>
      <c r="F1280" s="152" t="s">
        <v>3710</v>
      </c>
      <c r="G1280" s="154"/>
    </row>
    <row r="1281" spans="2:7" x14ac:dyDescent="0.15">
      <c r="B1281" s="151" t="s">
        <v>3820</v>
      </c>
      <c r="C1281" s="152" t="s">
        <v>3858</v>
      </c>
      <c r="D1281" s="152"/>
      <c r="E1281" s="153" t="s">
        <v>3859</v>
      </c>
      <c r="F1281" s="152" t="s">
        <v>3710</v>
      </c>
      <c r="G1281" s="154"/>
    </row>
    <row r="1282" spans="2:7" x14ac:dyDescent="0.15">
      <c r="B1282" s="151" t="s">
        <v>3820</v>
      </c>
      <c r="C1282" s="152" t="s">
        <v>3860</v>
      </c>
      <c r="D1282" s="152"/>
      <c r="E1282" s="153" t="s">
        <v>3861</v>
      </c>
      <c r="F1282" s="152" t="s">
        <v>3710</v>
      </c>
      <c r="G1282" s="154"/>
    </row>
    <row r="1283" spans="2:7" x14ac:dyDescent="0.15">
      <c r="B1283" s="151" t="s">
        <v>3820</v>
      </c>
      <c r="C1283" s="152" t="s">
        <v>3862</v>
      </c>
      <c r="D1283" s="152"/>
      <c r="E1283" s="153" t="s">
        <v>3863</v>
      </c>
      <c r="F1283" s="152" t="s">
        <v>3710</v>
      </c>
      <c r="G1283" s="154"/>
    </row>
    <row r="1284" spans="2:7" x14ac:dyDescent="0.15">
      <c r="B1284" s="151" t="s">
        <v>3820</v>
      </c>
      <c r="C1284" s="152" t="s">
        <v>3864</v>
      </c>
      <c r="D1284" s="152"/>
      <c r="E1284" s="153" t="s">
        <v>3865</v>
      </c>
      <c r="F1284" s="152" t="s">
        <v>3710</v>
      </c>
      <c r="G1284" s="154"/>
    </row>
    <row r="1285" spans="2:7" x14ac:dyDescent="0.15">
      <c r="B1285" s="151" t="s">
        <v>3820</v>
      </c>
      <c r="C1285" s="152" t="s">
        <v>3866</v>
      </c>
      <c r="D1285" s="152"/>
      <c r="E1285" s="153" t="s">
        <v>3867</v>
      </c>
      <c r="F1285" s="152" t="s">
        <v>3710</v>
      </c>
      <c r="G1285" s="154"/>
    </row>
    <row r="1286" spans="2:7" x14ac:dyDescent="0.15">
      <c r="B1286" s="151" t="s">
        <v>3820</v>
      </c>
      <c r="C1286" s="152" t="s">
        <v>3868</v>
      </c>
      <c r="D1286" s="152"/>
      <c r="E1286" s="153" t="s">
        <v>3869</v>
      </c>
      <c r="F1286" s="152" t="s">
        <v>2015</v>
      </c>
      <c r="G1286" s="154"/>
    </row>
    <row r="1287" spans="2:7" x14ac:dyDescent="0.15">
      <c r="B1287" s="151" t="s">
        <v>3820</v>
      </c>
      <c r="C1287" s="152" t="s">
        <v>3870</v>
      </c>
      <c r="D1287" s="152"/>
      <c r="E1287" s="153" t="s">
        <v>3871</v>
      </c>
      <c r="F1287" s="152" t="s">
        <v>1872</v>
      </c>
      <c r="G1287" s="154"/>
    </row>
    <row r="1288" spans="2:7" x14ac:dyDescent="0.15">
      <c r="B1288" s="151" t="s">
        <v>3820</v>
      </c>
      <c r="C1288" s="152" t="s">
        <v>3872</v>
      </c>
      <c r="D1288" s="152"/>
      <c r="E1288" s="153" t="s">
        <v>3873</v>
      </c>
      <c r="F1288" s="152" t="s">
        <v>1872</v>
      </c>
      <c r="G1288" s="154"/>
    </row>
    <row r="1289" spans="2:7" ht="27" x14ac:dyDescent="0.15">
      <c r="B1289" s="151" t="s">
        <v>3820</v>
      </c>
      <c r="C1289" s="152" t="s">
        <v>3874</v>
      </c>
      <c r="D1289" s="152" t="s">
        <v>3875</v>
      </c>
      <c r="E1289" s="153" t="s">
        <v>3876</v>
      </c>
      <c r="F1289" s="152" t="s">
        <v>2216</v>
      </c>
      <c r="G1289" s="154"/>
    </row>
    <row r="1290" spans="2:7" x14ac:dyDescent="0.15">
      <c r="B1290" s="151" t="s">
        <v>3820</v>
      </c>
      <c r="C1290" s="152"/>
      <c r="D1290" s="152"/>
      <c r="E1290" s="153"/>
      <c r="F1290" s="152" t="s">
        <v>3877</v>
      </c>
      <c r="G1290" s="154"/>
    </row>
    <row r="1291" spans="2:7" x14ac:dyDescent="0.15">
      <c r="B1291" s="151" t="s">
        <v>3820</v>
      </c>
      <c r="C1291" s="152"/>
      <c r="D1291" s="152"/>
      <c r="E1291" s="153"/>
      <c r="F1291" s="152" t="s">
        <v>2679</v>
      </c>
      <c r="G1291" s="154" t="s">
        <v>3826</v>
      </c>
    </row>
    <row r="1292" spans="2:7" ht="27" x14ac:dyDescent="0.15">
      <c r="B1292" s="151" t="s">
        <v>3820</v>
      </c>
      <c r="C1292" s="152"/>
      <c r="D1292" s="152"/>
      <c r="E1292" s="153"/>
      <c r="F1292" s="152" t="s">
        <v>3333</v>
      </c>
      <c r="G1292" s="154" t="s">
        <v>3878</v>
      </c>
    </row>
    <row r="1293" spans="2:7" ht="27" x14ac:dyDescent="0.15">
      <c r="B1293" s="151" t="s">
        <v>3879</v>
      </c>
      <c r="C1293" s="152" t="s">
        <v>3880</v>
      </c>
      <c r="D1293" s="152" t="s">
        <v>3881</v>
      </c>
      <c r="E1293" s="153" t="s">
        <v>3882</v>
      </c>
      <c r="F1293" s="152" t="s">
        <v>2162</v>
      </c>
      <c r="G1293" s="154" t="s">
        <v>3883</v>
      </c>
    </row>
    <row r="1294" spans="2:7" x14ac:dyDescent="0.15">
      <c r="B1294" s="151" t="s">
        <v>3879</v>
      </c>
      <c r="C1294" s="152"/>
      <c r="D1294" s="152"/>
      <c r="E1294" s="153"/>
      <c r="F1294" s="152" t="s">
        <v>1684</v>
      </c>
      <c r="G1294" s="154"/>
    </row>
    <row r="1295" spans="2:7" ht="27" x14ac:dyDescent="0.15">
      <c r="B1295" s="151" t="s">
        <v>3879</v>
      </c>
      <c r="C1295" s="152" t="s">
        <v>3884</v>
      </c>
      <c r="D1295" s="152" t="s">
        <v>3881</v>
      </c>
      <c r="E1295" s="153" t="s">
        <v>3885</v>
      </c>
      <c r="F1295" s="152" t="s">
        <v>2204</v>
      </c>
      <c r="G1295" s="154"/>
    </row>
    <row r="1296" spans="2:7" x14ac:dyDescent="0.15">
      <c r="B1296" s="151" t="s">
        <v>3879</v>
      </c>
      <c r="C1296" s="152" t="s">
        <v>3886</v>
      </c>
      <c r="D1296" s="152" t="s">
        <v>3887</v>
      </c>
      <c r="E1296" s="153" t="s">
        <v>3888</v>
      </c>
      <c r="F1296" s="152" t="s">
        <v>2750</v>
      </c>
      <c r="G1296" s="154"/>
    </row>
    <row r="1297" spans="2:7" x14ac:dyDescent="0.15">
      <c r="B1297" s="151" t="s">
        <v>3879</v>
      </c>
      <c r="C1297" s="152"/>
      <c r="D1297" s="152"/>
      <c r="E1297" s="153"/>
      <c r="F1297" s="152" t="s">
        <v>1684</v>
      </c>
      <c r="G1297" s="154"/>
    </row>
    <row r="1298" spans="2:7" x14ac:dyDescent="0.15">
      <c r="B1298" s="151" t="s">
        <v>3879</v>
      </c>
      <c r="C1298" s="152" t="s">
        <v>3889</v>
      </c>
      <c r="D1298" s="152" t="s">
        <v>3887</v>
      </c>
      <c r="E1298" s="153" t="s">
        <v>3890</v>
      </c>
      <c r="F1298" s="152" t="s">
        <v>1684</v>
      </c>
      <c r="G1298" s="154"/>
    </row>
    <row r="1299" spans="2:7" x14ac:dyDescent="0.15">
      <c r="B1299" s="151" t="s">
        <v>3879</v>
      </c>
      <c r="C1299" s="152" t="s">
        <v>3891</v>
      </c>
      <c r="D1299" s="152"/>
      <c r="E1299" s="153" t="s">
        <v>3892</v>
      </c>
      <c r="F1299" s="152" t="s">
        <v>2967</v>
      </c>
      <c r="G1299" s="154"/>
    </row>
    <row r="1300" spans="2:7" ht="27" x14ac:dyDescent="0.15">
      <c r="B1300" s="151" t="s">
        <v>3879</v>
      </c>
      <c r="C1300" s="152" t="s">
        <v>3893</v>
      </c>
      <c r="D1300" s="152" t="s">
        <v>3881</v>
      </c>
      <c r="E1300" s="153" t="s">
        <v>3894</v>
      </c>
      <c r="F1300" s="152" t="s">
        <v>1708</v>
      </c>
      <c r="G1300" s="154"/>
    </row>
    <row r="1301" spans="2:7" ht="27" x14ac:dyDescent="0.15">
      <c r="B1301" s="151" t="s">
        <v>3879</v>
      </c>
      <c r="C1301" s="152" t="s">
        <v>3895</v>
      </c>
      <c r="D1301" s="152" t="s">
        <v>3881</v>
      </c>
      <c r="E1301" s="153" t="s">
        <v>3896</v>
      </c>
      <c r="F1301" s="152" t="s">
        <v>1684</v>
      </c>
      <c r="G1301" s="154"/>
    </row>
    <row r="1302" spans="2:7" x14ac:dyDescent="0.15">
      <c r="B1302" s="151" t="s">
        <v>3879</v>
      </c>
      <c r="C1302" s="152" t="s">
        <v>3897</v>
      </c>
      <c r="D1302" s="152"/>
      <c r="E1302" s="153" t="s">
        <v>3898</v>
      </c>
      <c r="F1302" s="152" t="s">
        <v>1684</v>
      </c>
      <c r="G1302" s="154"/>
    </row>
    <row r="1303" spans="2:7" ht="27" x14ac:dyDescent="0.15">
      <c r="B1303" s="151" t="s">
        <v>3879</v>
      </c>
      <c r="C1303" s="152" t="s">
        <v>3899</v>
      </c>
      <c r="D1303" s="152" t="s">
        <v>3900</v>
      </c>
      <c r="E1303" s="153" t="s">
        <v>3901</v>
      </c>
      <c r="F1303" s="152" t="s">
        <v>1685</v>
      </c>
      <c r="G1303" s="154"/>
    </row>
    <row r="1304" spans="2:7" x14ac:dyDescent="0.15">
      <c r="B1304" s="151" t="s">
        <v>3879</v>
      </c>
      <c r="C1304" s="152"/>
      <c r="D1304" s="152"/>
      <c r="E1304" s="153"/>
      <c r="F1304" s="152" t="s">
        <v>3902</v>
      </c>
      <c r="G1304" s="154"/>
    </row>
    <row r="1305" spans="2:7" x14ac:dyDescent="0.15">
      <c r="B1305" s="151" t="s">
        <v>3879</v>
      </c>
      <c r="C1305" s="152"/>
      <c r="D1305" s="152"/>
      <c r="E1305" s="153"/>
      <c r="F1305" s="152" t="s">
        <v>1937</v>
      </c>
      <c r="G1305" s="154"/>
    </row>
    <row r="1306" spans="2:7" x14ac:dyDescent="0.15">
      <c r="B1306" s="151" t="s">
        <v>3879</v>
      </c>
      <c r="C1306" s="152"/>
      <c r="D1306" s="152"/>
      <c r="E1306" s="153"/>
      <c r="F1306" s="152" t="s">
        <v>1689</v>
      </c>
      <c r="G1306" s="154"/>
    </row>
    <row r="1307" spans="2:7" x14ac:dyDescent="0.15">
      <c r="B1307" s="151" t="s">
        <v>3879</v>
      </c>
      <c r="C1307" s="152"/>
      <c r="D1307" s="152"/>
      <c r="E1307" s="153"/>
      <c r="F1307" s="152" t="s">
        <v>2961</v>
      </c>
      <c r="G1307" s="154"/>
    </row>
    <row r="1308" spans="2:7" ht="27" x14ac:dyDescent="0.15">
      <c r="B1308" s="151" t="s">
        <v>3879</v>
      </c>
      <c r="C1308" s="152" t="s">
        <v>3903</v>
      </c>
      <c r="D1308" s="152" t="s">
        <v>3881</v>
      </c>
      <c r="E1308" s="153" t="s">
        <v>3904</v>
      </c>
      <c r="F1308" s="152" t="s">
        <v>2216</v>
      </c>
      <c r="G1308" s="154"/>
    </row>
    <row r="1309" spans="2:7" x14ac:dyDescent="0.15">
      <c r="B1309" s="151" t="s">
        <v>3879</v>
      </c>
      <c r="C1309" s="152" t="s">
        <v>3905</v>
      </c>
      <c r="D1309" s="152"/>
      <c r="E1309" s="153" t="s">
        <v>3906</v>
      </c>
      <c r="F1309" s="152" t="s">
        <v>1693</v>
      </c>
      <c r="G1309" s="154"/>
    </row>
    <row r="1310" spans="2:7" x14ac:dyDescent="0.15">
      <c r="B1310" s="151" t="s">
        <v>3879</v>
      </c>
      <c r="C1310" s="152" t="s">
        <v>3907</v>
      </c>
      <c r="D1310" s="152"/>
      <c r="E1310" s="153" t="s">
        <v>3908</v>
      </c>
      <c r="F1310" s="152" t="s">
        <v>2015</v>
      </c>
      <c r="G1310" s="154"/>
    </row>
    <row r="1311" spans="2:7" ht="27" x14ac:dyDescent="0.15">
      <c r="B1311" s="151" t="s">
        <v>3879</v>
      </c>
      <c r="C1311" s="152" t="s">
        <v>3909</v>
      </c>
      <c r="D1311" s="152"/>
      <c r="E1311" s="153" t="s">
        <v>3910</v>
      </c>
      <c r="F1311" s="152" t="s">
        <v>1869</v>
      </c>
      <c r="G1311" s="154"/>
    </row>
    <row r="1312" spans="2:7" ht="27" x14ac:dyDescent="0.15">
      <c r="B1312" s="151" t="s">
        <v>3879</v>
      </c>
      <c r="C1312" s="152" t="s">
        <v>3911</v>
      </c>
      <c r="D1312" s="152"/>
      <c r="E1312" s="153" t="s">
        <v>3912</v>
      </c>
      <c r="F1312" s="152" t="s">
        <v>2015</v>
      </c>
      <c r="G1312" s="154"/>
    </row>
    <row r="1313" spans="2:7" ht="27" x14ac:dyDescent="0.15">
      <c r="B1313" s="151" t="s">
        <v>3879</v>
      </c>
      <c r="C1313" s="152" t="s">
        <v>3913</v>
      </c>
      <c r="D1313" s="152" t="s">
        <v>3900</v>
      </c>
      <c r="E1313" s="153" t="s">
        <v>3914</v>
      </c>
      <c r="F1313" s="152" t="s">
        <v>3735</v>
      </c>
      <c r="G1313" s="154"/>
    </row>
    <row r="1314" spans="2:7" x14ac:dyDescent="0.15">
      <c r="B1314" s="151" t="s">
        <v>3879</v>
      </c>
      <c r="C1314" s="152"/>
      <c r="D1314" s="152"/>
      <c r="E1314" s="153"/>
      <c r="F1314" s="152" t="s">
        <v>2926</v>
      </c>
      <c r="G1314" s="154"/>
    </row>
    <row r="1315" spans="2:7" x14ac:dyDescent="0.15">
      <c r="B1315" s="151" t="s">
        <v>3879</v>
      </c>
      <c r="C1315" s="152"/>
      <c r="D1315" s="152"/>
      <c r="E1315" s="153"/>
      <c r="F1315" s="152" t="s">
        <v>3915</v>
      </c>
      <c r="G1315" s="154"/>
    </row>
    <row r="1316" spans="2:7" ht="27" x14ac:dyDescent="0.15">
      <c r="B1316" s="151" t="s">
        <v>3879</v>
      </c>
      <c r="C1316" s="152" t="s">
        <v>3916</v>
      </c>
      <c r="D1316" s="152"/>
      <c r="E1316" s="153" t="s">
        <v>3917</v>
      </c>
      <c r="F1316" s="152" t="s">
        <v>1693</v>
      </c>
      <c r="G1316" s="154"/>
    </row>
    <row r="1317" spans="2:7" x14ac:dyDescent="0.15">
      <c r="B1317" s="151" t="s">
        <v>3918</v>
      </c>
      <c r="C1317" s="152" t="s">
        <v>3919</v>
      </c>
      <c r="D1317" s="152"/>
      <c r="E1317" s="153" t="s">
        <v>3920</v>
      </c>
      <c r="F1317" s="152" t="s">
        <v>1708</v>
      </c>
      <c r="G1317" s="154"/>
    </row>
    <row r="1318" spans="2:7" x14ac:dyDescent="0.15">
      <c r="B1318" s="151" t="s">
        <v>3918</v>
      </c>
      <c r="C1318" s="152"/>
      <c r="D1318" s="152"/>
      <c r="E1318" s="153"/>
      <c r="F1318" s="152"/>
      <c r="G1318" s="154"/>
    </row>
    <row r="1319" spans="2:7" ht="27" x14ac:dyDescent="0.15">
      <c r="B1319" s="151" t="s">
        <v>3918</v>
      </c>
      <c r="C1319" s="152" t="s">
        <v>3921</v>
      </c>
      <c r="D1319" s="152"/>
      <c r="E1319" s="153" t="s">
        <v>3922</v>
      </c>
      <c r="F1319" s="152" t="s">
        <v>1683</v>
      </c>
      <c r="G1319" s="154"/>
    </row>
    <row r="1320" spans="2:7" ht="27" x14ac:dyDescent="0.15">
      <c r="B1320" s="151" t="s">
        <v>3918</v>
      </c>
      <c r="C1320" s="152" t="s">
        <v>3923</v>
      </c>
      <c r="D1320" s="152"/>
      <c r="E1320" s="153" t="s">
        <v>3922</v>
      </c>
      <c r="F1320" s="152" t="s">
        <v>1683</v>
      </c>
      <c r="G1320" s="154"/>
    </row>
    <row r="1321" spans="2:7" ht="27" x14ac:dyDescent="0.15">
      <c r="B1321" s="151" t="s">
        <v>3918</v>
      </c>
      <c r="C1321" s="152" t="s">
        <v>3924</v>
      </c>
      <c r="D1321" s="152"/>
      <c r="E1321" s="153" t="s">
        <v>3925</v>
      </c>
      <c r="F1321" s="152" t="s">
        <v>2300</v>
      </c>
      <c r="G1321" s="154"/>
    </row>
    <row r="1322" spans="2:7" x14ac:dyDescent="0.15">
      <c r="B1322" s="151" t="s">
        <v>3918</v>
      </c>
      <c r="C1322" s="152" t="s">
        <v>3926</v>
      </c>
      <c r="D1322" s="152"/>
      <c r="E1322" s="153" t="s">
        <v>3927</v>
      </c>
      <c r="F1322" s="152" t="s">
        <v>1684</v>
      </c>
      <c r="G1322" s="154"/>
    </row>
    <row r="1323" spans="2:7" x14ac:dyDescent="0.15">
      <c r="B1323" s="151" t="s">
        <v>3918</v>
      </c>
      <c r="C1323" s="152" t="s">
        <v>3928</v>
      </c>
      <c r="D1323" s="152"/>
      <c r="E1323" s="153" t="s">
        <v>3929</v>
      </c>
      <c r="F1323" s="152" t="s">
        <v>1708</v>
      </c>
      <c r="G1323" s="154"/>
    </row>
    <row r="1324" spans="2:7" x14ac:dyDescent="0.15">
      <c r="B1324" s="151" t="s">
        <v>3918</v>
      </c>
      <c r="C1324" s="152"/>
      <c r="D1324" s="152"/>
      <c r="E1324" s="153"/>
      <c r="F1324" s="152" t="s">
        <v>1684</v>
      </c>
      <c r="G1324" s="154"/>
    </row>
    <row r="1325" spans="2:7" x14ac:dyDescent="0.15">
      <c r="B1325" s="151" t="s">
        <v>3918</v>
      </c>
      <c r="C1325" s="152" t="s">
        <v>3930</v>
      </c>
      <c r="D1325" s="152"/>
      <c r="E1325" s="153" t="s">
        <v>3931</v>
      </c>
      <c r="F1325" s="152" t="s">
        <v>1708</v>
      </c>
      <c r="G1325" s="154"/>
    </row>
    <row r="1326" spans="2:7" x14ac:dyDescent="0.15">
      <c r="B1326" s="151" t="s">
        <v>3918</v>
      </c>
      <c r="C1326" s="152"/>
      <c r="D1326" s="152"/>
      <c r="E1326" s="153"/>
      <c r="F1326" s="152" t="s">
        <v>1684</v>
      </c>
      <c r="G1326" s="154"/>
    </row>
    <row r="1327" spans="2:7" x14ac:dyDescent="0.15">
      <c r="B1327" s="151" t="s">
        <v>3918</v>
      </c>
      <c r="C1327" s="152" t="s">
        <v>3932</v>
      </c>
      <c r="D1327" s="152"/>
      <c r="E1327" s="153" t="s">
        <v>3933</v>
      </c>
      <c r="F1327" s="152" t="s">
        <v>1683</v>
      </c>
      <c r="G1327" s="154"/>
    </row>
    <row r="1328" spans="2:7" x14ac:dyDescent="0.15">
      <c r="B1328" s="151" t="s">
        <v>3918</v>
      </c>
      <c r="C1328" s="152"/>
      <c r="D1328" s="152"/>
      <c r="E1328" s="153"/>
      <c r="F1328" s="152" t="s">
        <v>1684</v>
      </c>
      <c r="G1328" s="154"/>
    </row>
    <row r="1329" spans="2:7" x14ac:dyDescent="0.15">
      <c r="B1329" s="151" t="s">
        <v>3918</v>
      </c>
      <c r="C1329" s="152" t="s">
        <v>3934</v>
      </c>
      <c r="D1329" s="152"/>
      <c r="E1329" s="153" t="s">
        <v>3935</v>
      </c>
      <c r="F1329" s="152" t="s">
        <v>2216</v>
      </c>
      <c r="G1329" s="154"/>
    </row>
    <row r="1330" spans="2:7" ht="27" x14ac:dyDescent="0.15">
      <c r="B1330" s="151" t="s">
        <v>3936</v>
      </c>
      <c r="C1330" s="152" t="s">
        <v>3937</v>
      </c>
      <c r="D1330" s="152" t="s">
        <v>3938</v>
      </c>
      <c r="E1330" s="153" t="s">
        <v>3939</v>
      </c>
      <c r="F1330" s="152" t="s">
        <v>3940</v>
      </c>
      <c r="G1330" s="154"/>
    </row>
    <row r="1331" spans="2:7" x14ac:dyDescent="0.15">
      <c r="B1331" s="151" t="s">
        <v>3936</v>
      </c>
      <c r="C1331" s="152"/>
      <c r="D1331" s="152"/>
      <c r="E1331" s="153"/>
      <c r="F1331" s="152" t="s">
        <v>1708</v>
      </c>
      <c r="G1331" s="154"/>
    </row>
    <row r="1332" spans="2:7" x14ac:dyDescent="0.15">
      <c r="B1332" s="151" t="s">
        <v>3936</v>
      </c>
      <c r="C1332" s="152"/>
      <c r="D1332" s="152"/>
      <c r="E1332" s="153"/>
      <c r="F1332" s="152" t="s">
        <v>1707</v>
      </c>
      <c r="G1332" s="154"/>
    </row>
    <row r="1333" spans="2:7" x14ac:dyDescent="0.15">
      <c r="B1333" s="151" t="s">
        <v>3936</v>
      </c>
      <c r="C1333" s="152"/>
      <c r="D1333" s="152"/>
      <c r="E1333" s="153"/>
      <c r="F1333" s="152" t="s">
        <v>1684</v>
      </c>
      <c r="G1333" s="154"/>
    </row>
    <row r="1334" spans="2:7" x14ac:dyDescent="0.15">
      <c r="B1334" s="151" t="s">
        <v>3936</v>
      </c>
      <c r="C1334" s="152" t="s">
        <v>3941</v>
      </c>
      <c r="D1334" s="152"/>
      <c r="E1334" s="153" t="s">
        <v>3942</v>
      </c>
      <c r="F1334" s="152" t="s">
        <v>1683</v>
      </c>
      <c r="G1334" s="154"/>
    </row>
    <row r="1335" spans="2:7" x14ac:dyDescent="0.15">
      <c r="B1335" s="151" t="s">
        <v>3936</v>
      </c>
      <c r="C1335" s="152" t="s">
        <v>3943</v>
      </c>
      <c r="D1335" s="152"/>
      <c r="E1335" s="153" t="s">
        <v>3944</v>
      </c>
      <c r="F1335" s="152" t="s">
        <v>1709</v>
      </c>
      <c r="G1335" s="154"/>
    </row>
    <row r="1336" spans="2:7" x14ac:dyDescent="0.15">
      <c r="B1336" s="151" t="s">
        <v>3936</v>
      </c>
      <c r="C1336" s="152" t="s">
        <v>3945</v>
      </c>
      <c r="D1336" s="152"/>
      <c r="E1336" s="153" t="s">
        <v>3946</v>
      </c>
      <c r="F1336" s="152" t="s">
        <v>1709</v>
      </c>
      <c r="G1336" s="154"/>
    </row>
    <row r="1337" spans="2:7" x14ac:dyDescent="0.15">
      <c r="B1337" s="151" t="s">
        <v>3936</v>
      </c>
      <c r="C1337" s="152" t="s">
        <v>3947</v>
      </c>
      <c r="D1337" s="152"/>
      <c r="E1337" s="153" t="s">
        <v>3948</v>
      </c>
      <c r="F1337" s="152" t="s">
        <v>1684</v>
      </c>
      <c r="G1337" s="154"/>
    </row>
    <row r="1338" spans="2:7" x14ac:dyDescent="0.15">
      <c r="B1338" s="151" t="s">
        <v>3936</v>
      </c>
      <c r="C1338" s="152" t="s">
        <v>3949</v>
      </c>
      <c r="D1338" s="152"/>
      <c r="E1338" s="153" t="s">
        <v>3950</v>
      </c>
      <c r="F1338" s="152" t="s">
        <v>1684</v>
      </c>
      <c r="G1338" s="154"/>
    </row>
    <row r="1339" spans="2:7" x14ac:dyDescent="0.15">
      <c r="B1339" s="151" t="s">
        <v>3936</v>
      </c>
      <c r="C1339" s="152" t="s">
        <v>3951</v>
      </c>
      <c r="D1339" s="152"/>
      <c r="E1339" s="153" t="s">
        <v>3952</v>
      </c>
      <c r="F1339" s="152" t="s">
        <v>1684</v>
      </c>
      <c r="G1339" s="154"/>
    </row>
    <row r="1340" spans="2:7" ht="27" x14ac:dyDescent="0.15">
      <c r="B1340" s="151" t="s">
        <v>3936</v>
      </c>
      <c r="C1340" s="152" t="s">
        <v>3953</v>
      </c>
      <c r="D1340" s="152" t="s">
        <v>3938</v>
      </c>
      <c r="E1340" s="153" t="s">
        <v>3954</v>
      </c>
      <c r="F1340" s="152" t="s">
        <v>2216</v>
      </c>
      <c r="G1340" s="154"/>
    </row>
    <row r="1341" spans="2:7" x14ac:dyDescent="0.15">
      <c r="B1341" s="151" t="s">
        <v>3936</v>
      </c>
      <c r="C1341" s="152"/>
      <c r="D1341" s="152"/>
      <c r="E1341" s="153"/>
      <c r="F1341" s="152" t="s">
        <v>2151</v>
      </c>
      <c r="G1341" s="154"/>
    </row>
    <row r="1342" spans="2:7" x14ac:dyDescent="0.15">
      <c r="B1342" s="151" t="s">
        <v>3936</v>
      </c>
      <c r="C1342" s="152"/>
      <c r="D1342" s="152"/>
      <c r="E1342" s="153"/>
      <c r="F1342" s="152" t="s">
        <v>3158</v>
      </c>
      <c r="G1342" s="154"/>
    </row>
    <row r="1343" spans="2:7" x14ac:dyDescent="0.15">
      <c r="B1343" s="151" t="s">
        <v>3936</v>
      </c>
      <c r="C1343" s="152"/>
      <c r="D1343" s="152"/>
      <c r="E1343" s="153"/>
      <c r="F1343" s="152" t="s">
        <v>1689</v>
      </c>
      <c r="G1343" s="154"/>
    </row>
    <row r="1344" spans="2:7" x14ac:dyDescent="0.15">
      <c r="B1344" s="151" t="s">
        <v>3936</v>
      </c>
      <c r="C1344" s="152" t="s">
        <v>3955</v>
      </c>
      <c r="D1344" s="152"/>
      <c r="E1344" s="153" t="s">
        <v>3956</v>
      </c>
      <c r="F1344" s="152" t="s">
        <v>1693</v>
      </c>
      <c r="G1344" s="154"/>
    </row>
    <row r="1345" spans="2:7" ht="27" x14ac:dyDescent="0.15">
      <c r="B1345" s="151" t="s">
        <v>3957</v>
      </c>
      <c r="C1345" s="152" t="s">
        <v>3958</v>
      </c>
      <c r="D1345" s="152"/>
      <c r="E1345" s="153" t="s">
        <v>3959</v>
      </c>
      <c r="F1345" s="152" t="s">
        <v>3960</v>
      </c>
      <c r="G1345" s="154"/>
    </row>
    <row r="1346" spans="2:7" x14ac:dyDescent="0.15">
      <c r="B1346" s="151" t="s">
        <v>3957</v>
      </c>
      <c r="C1346" s="152" t="s">
        <v>3961</v>
      </c>
      <c r="D1346" s="152"/>
      <c r="E1346" s="153" t="s">
        <v>3962</v>
      </c>
      <c r="F1346" s="152" t="s">
        <v>1708</v>
      </c>
      <c r="G1346" s="154"/>
    </row>
    <row r="1347" spans="2:7" ht="27" x14ac:dyDescent="0.15">
      <c r="B1347" s="151" t="s">
        <v>3957</v>
      </c>
      <c r="C1347" s="152" t="s">
        <v>3963</v>
      </c>
      <c r="D1347" s="152"/>
      <c r="E1347" s="153" t="s">
        <v>3964</v>
      </c>
      <c r="F1347" s="152" t="s">
        <v>1684</v>
      </c>
      <c r="G1347" s="154"/>
    </row>
    <row r="1348" spans="2:7" x14ac:dyDescent="0.15">
      <c r="B1348" s="151" t="s">
        <v>3957</v>
      </c>
      <c r="C1348" s="152" t="s">
        <v>3965</v>
      </c>
      <c r="D1348" s="152"/>
      <c r="E1348" s="153" t="s">
        <v>3966</v>
      </c>
      <c r="F1348" s="152" t="s">
        <v>1684</v>
      </c>
      <c r="G1348" s="154"/>
    </row>
    <row r="1349" spans="2:7" x14ac:dyDescent="0.15">
      <c r="B1349" s="151" t="s">
        <v>3957</v>
      </c>
      <c r="C1349" s="152" t="s">
        <v>3967</v>
      </c>
      <c r="D1349" s="152"/>
      <c r="E1349" s="153" t="s">
        <v>3968</v>
      </c>
      <c r="F1349" s="152" t="s">
        <v>3969</v>
      </c>
      <c r="G1349" s="154"/>
    </row>
    <row r="1350" spans="2:7" x14ac:dyDescent="0.15">
      <c r="B1350" s="151" t="s">
        <v>3957</v>
      </c>
      <c r="C1350" s="152"/>
      <c r="D1350" s="152"/>
      <c r="E1350" s="153"/>
      <c r="F1350" s="152" t="s">
        <v>3970</v>
      </c>
      <c r="G1350" s="154"/>
    </row>
    <row r="1351" spans="2:7" x14ac:dyDescent="0.15">
      <c r="B1351" s="151" t="s">
        <v>3957</v>
      </c>
      <c r="C1351" s="152"/>
      <c r="D1351" s="152"/>
      <c r="E1351" s="153"/>
      <c r="F1351" s="152" t="s">
        <v>3971</v>
      </c>
      <c r="G1351" s="154"/>
    </row>
    <row r="1352" spans="2:7" x14ac:dyDescent="0.15">
      <c r="B1352" s="151" t="s">
        <v>3957</v>
      </c>
      <c r="C1352" s="152"/>
      <c r="D1352" s="152"/>
      <c r="E1352" s="153"/>
      <c r="F1352" s="152" t="s">
        <v>3972</v>
      </c>
      <c r="G1352" s="154"/>
    </row>
    <row r="1353" spans="2:7" x14ac:dyDescent="0.15">
      <c r="B1353" s="151" t="s">
        <v>3957</v>
      </c>
      <c r="C1353" s="152"/>
      <c r="D1353" s="152"/>
      <c r="E1353" s="153"/>
      <c r="F1353" s="152" t="s">
        <v>3214</v>
      </c>
      <c r="G1353" s="154"/>
    </row>
    <row r="1354" spans="2:7" x14ac:dyDescent="0.15">
      <c r="B1354" s="151" t="s">
        <v>3957</v>
      </c>
      <c r="C1354" s="152" t="s">
        <v>3973</v>
      </c>
      <c r="D1354" s="152"/>
      <c r="E1354" s="153" t="s">
        <v>3974</v>
      </c>
      <c r="F1354" s="152" t="s">
        <v>3455</v>
      </c>
      <c r="G1354" s="154"/>
    </row>
    <row r="1355" spans="2:7" x14ac:dyDescent="0.15">
      <c r="B1355" s="151" t="s">
        <v>3957</v>
      </c>
      <c r="C1355" s="152"/>
      <c r="D1355" s="152"/>
      <c r="E1355" s="153"/>
      <c r="F1355" s="152" t="s">
        <v>2259</v>
      </c>
      <c r="G1355" s="154"/>
    </row>
    <row r="1356" spans="2:7" ht="40.5" x14ac:dyDescent="0.15">
      <c r="B1356" s="151" t="s">
        <v>3957</v>
      </c>
      <c r="C1356" s="152" t="s">
        <v>3975</v>
      </c>
      <c r="D1356" s="152"/>
      <c r="E1356" s="153" t="s">
        <v>3976</v>
      </c>
      <c r="F1356" s="152"/>
      <c r="G1356" s="154" t="s">
        <v>3977</v>
      </c>
    </row>
    <row r="1357" spans="2:7" x14ac:dyDescent="0.15">
      <c r="B1357" s="151" t="s">
        <v>3957</v>
      </c>
      <c r="C1357" s="152" t="s">
        <v>3978</v>
      </c>
      <c r="D1357" s="152"/>
      <c r="E1357" s="153" t="s">
        <v>3979</v>
      </c>
      <c r="F1357" s="152"/>
      <c r="G1357" s="154" t="s">
        <v>3980</v>
      </c>
    </row>
    <row r="1358" spans="2:7" ht="27" x14ac:dyDescent="0.15">
      <c r="B1358" s="151" t="s">
        <v>3981</v>
      </c>
      <c r="C1358" s="152" t="s">
        <v>3982</v>
      </c>
      <c r="D1358" s="152" t="s">
        <v>2180</v>
      </c>
      <c r="E1358" s="153" t="s">
        <v>3983</v>
      </c>
      <c r="F1358" s="152" t="s">
        <v>3984</v>
      </c>
      <c r="G1358" s="154" t="s">
        <v>3985</v>
      </c>
    </row>
    <row r="1359" spans="2:7" ht="27" x14ac:dyDescent="0.15">
      <c r="B1359" s="151" t="s">
        <v>3981</v>
      </c>
      <c r="C1359" s="152" t="s">
        <v>3986</v>
      </c>
      <c r="D1359" s="152"/>
      <c r="E1359" s="153" t="s">
        <v>3987</v>
      </c>
      <c r="F1359" s="152" t="s">
        <v>2967</v>
      </c>
      <c r="G1359" s="154"/>
    </row>
    <row r="1360" spans="2:7" ht="27" x14ac:dyDescent="0.15">
      <c r="B1360" s="151" t="s">
        <v>3981</v>
      </c>
      <c r="C1360" s="152" t="s">
        <v>3988</v>
      </c>
      <c r="D1360" s="152"/>
      <c r="E1360" s="153" t="s">
        <v>3989</v>
      </c>
      <c r="F1360" s="152" t="s">
        <v>3990</v>
      </c>
      <c r="G1360" s="154"/>
    </row>
    <row r="1361" spans="2:7" ht="27" x14ac:dyDescent="0.15">
      <c r="B1361" s="151" t="s">
        <v>3981</v>
      </c>
      <c r="C1361" s="152" t="s">
        <v>3991</v>
      </c>
      <c r="D1361" s="152"/>
      <c r="E1361" s="153" t="s">
        <v>3992</v>
      </c>
      <c r="F1361" s="152" t="s">
        <v>3993</v>
      </c>
      <c r="G1361" s="154"/>
    </row>
    <row r="1362" spans="2:7" ht="40.5" x14ac:dyDescent="0.15">
      <c r="B1362" s="151" t="s">
        <v>3981</v>
      </c>
      <c r="C1362" s="152" t="s">
        <v>3994</v>
      </c>
      <c r="D1362" s="152"/>
      <c r="E1362" s="153" t="s">
        <v>3995</v>
      </c>
      <c r="F1362" s="152" t="s">
        <v>3996</v>
      </c>
      <c r="G1362" s="154"/>
    </row>
    <row r="1363" spans="2:7" ht="94.5" x14ac:dyDescent="0.15">
      <c r="B1363" s="151" t="s">
        <v>3981</v>
      </c>
      <c r="C1363" s="152" t="s">
        <v>3997</v>
      </c>
      <c r="D1363" s="152"/>
      <c r="E1363" s="153" t="s">
        <v>3998</v>
      </c>
      <c r="F1363" s="152" t="s">
        <v>3999</v>
      </c>
      <c r="G1363" s="154"/>
    </row>
    <row r="1364" spans="2:7" x14ac:dyDescent="0.15">
      <c r="B1364" s="151" t="s">
        <v>3981</v>
      </c>
      <c r="C1364" s="152"/>
      <c r="D1364" s="152"/>
      <c r="E1364" s="153"/>
      <c r="F1364" s="152"/>
      <c r="G1364" s="154" t="s">
        <v>4000</v>
      </c>
    </row>
    <row r="1365" spans="2:7" ht="27" x14ac:dyDescent="0.15">
      <c r="B1365" s="151" t="s">
        <v>3981</v>
      </c>
      <c r="C1365" s="152"/>
      <c r="D1365" s="152"/>
      <c r="E1365" s="153"/>
      <c r="F1365" s="152"/>
      <c r="G1365" s="154" t="s">
        <v>4001</v>
      </c>
    </row>
    <row r="1366" spans="2:7" x14ac:dyDescent="0.15">
      <c r="B1366" s="151" t="s">
        <v>3981</v>
      </c>
      <c r="C1366" s="152"/>
      <c r="D1366" s="152"/>
      <c r="E1366" s="153"/>
      <c r="F1366" s="152"/>
      <c r="G1366" s="154" t="s">
        <v>4002</v>
      </c>
    </row>
    <row r="1367" spans="2:7" ht="27" x14ac:dyDescent="0.15">
      <c r="B1367" s="151" t="s">
        <v>3981</v>
      </c>
      <c r="C1367" s="152"/>
      <c r="D1367" s="152"/>
      <c r="E1367" s="153"/>
      <c r="F1367" s="152"/>
      <c r="G1367" s="154" t="s">
        <v>4003</v>
      </c>
    </row>
    <row r="1368" spans="2:7" ht="40.5" x14ac:dyDescent="0.15">
      <c r="B1368" s="151" t="s">
        <v>3981</v>
      </c>
      <c r="C1368" s="152" t="s">
        <v>4004</v>
      </c>
      <c r="D1368" s="152"/>
      <c r="E1368" s="153" t="s">
        <v>4005</v>
      </c>
      <c r="F1368" s="152" t="s">
        <v>2809</v>
      </c>
      <c r="G1368" s="154"/>
    </row>
    <row r="1369" spans="2:7" ht="40.5" x14ac:dyDescent="0.15">
      <c r="B1369" s="151" t="s">
        <v>3981</v>
      </c>
      <c r="C1369" s="152" t="s">
        <v>4006</v>
      </c>
      <c r="D1369" s="152"/>
      <c r="E1369" s="153" t="s">
        <v>4007</v>
      </c>
      <c r="F1369" s="152" t="s">
        <v>2809</v>
      </c>
      <c r="G1369" s="154" t="s">
        <v>4008</v>
      </c>
    </row>
    <row r="1370" spans="2:7" x14ac:dyDescent="0.15">
      <c r="B1370" s="151" t="s">
        <v>4009</v>
      </c>
      <c r="C1370" s="152" t="s">
        <v>3505</v>
      </c>
      <c r="D1370" s="152"/>
      <c r="E1370" s="153" t="s">
        <v>4010</v>
      </c>
      <c r="F1370" s="152" t="s">
        <v>1681</v>
      </c>
      <c r="G1370" s="154"/>
    </row>
    <row r="1371" spans="2:7" x14ac:dyDescent="0.15">
      <c r="B1371" s="151" t="s">
        <v>4009</v>
      </c>
      <c r="C1371" s="152"/>
      <c r="D1371" s="152"/>
      <c r="E1371" s="153"/>
      <c r="F1371" s="152" t="s">
        <v>1708</v>
      </c>
      <c r="G1371" s="154"/>
    </row>
    <row r="1372" spans="2:7" x14ac:dyDescent="0.15">
      <c r="B1372" s="151" t="s">
        <v>4009</v>
      </c>
      <c r="C1372" s="152"/>
      <c r="D1372" s="152"/>
      <c r="E1372" s="153"/>
      <c r="F1372" s="152" t="s">
        <v>1684</v>
      </c>
      <c r="G1372" s="154" t="s">
        <v>4011</v>
      </c>
    </row>
    <row r="1373" spans="2:7" x14ac:dyDescent="0.15">
      <c r="B1373" s="151" t="s">
        <v>4009</v>
      </c>
      <c r="C1373" s="152"/>
      <c r="D1373" s="152"/>
      <c r="E1373" s="153"/>
      <c r="F1373" s="152" t="s">
        <v>2120</v>
      </c>
      <c r="G1373" s="154"/>
    </row>
    <row r="1374" spans="2:7" x14ac:dyDescent="0.15">
      <c r="B1374" s="151" t="s">
        <v>4009</v>
      </c>
      <c r="C1374" s="152"/>
      <c r="D1374" s="152"/>
      <c r="E1374" s="153"/>
      <c r="F1374" s="152" t="s">
        <v>2960</v>
      </c>
      <c r="G1374" s="154"/>
    </row>
    <row r="1375" spans="2:7" x14ac:dyDescent="0.15">
      <c r="B1375" s="151" t="s">
        <v>4009</v>
      </c>
      <c r="C1375" s="152" t="s">
        <v>4012</v>
      </c>
      <c r="D1375" s="152"/>
      <c r="E1375" s="153" t="s">
        <v>4013</v>
      </c>
      <c r="F1375" s="152" t="s">
        <v>1684</v>
      </c>
      <c r="G1375" s="154" t="s">
        <v>4014</v>
      </c>
    </row>
    <row r="1376" spans="2:7" x14ac:dyDescent="0.15">
      <c r="B1376" s="151" t="s">
        <v>4009</v>
      </c>
      <c r="C1376" s="152" t="s">
        <v>4015</v>
      </c>
      <c r="D1376" s="152"/>
      <c r="E1376" s="153" t="s">
        <v>4016</v>
      </c>
      <c r="F1376" s="152" t="s">
        <v>2750</v>
      </c>
      <c r="G1376" s="154"/>
    </row>
    <row r="1377" spans="2:7" ht="27" x14ac:dyDescent="0.15">
      <c r="B1377" s="151" t="s">
        <v>4009</v>
      </c>
      <c r="C1377" s="152" t="s">
        <v>4017</v>
      </c>
      <c r="D1377" s="152"/>
      <c r="E1377" s="153" t="s">
        <v>4018</v>
      </c>
      <c r="F1377" s="152" t="s">
        <v>2091</v>
      </c>
      <c r="G1377" s="154"/>
    </row>
    <row r="1378" spans="2:7" x14ac:dyDescent="0.15">
      <c r="B1378" s="151" t="s">
        <v>4009</v>
      </c>
      <c r="C1378" s="152" t="s">
        <v>3713</v>
      </c>
      <c r="D1378" s="152"/>
      <c r="E1378" s="153" t="s">
        <v>4013</v>
      </c>
      <c r="F1378" s="152" t="s">
        <v>2216</v>
      </c>
      <c r="G1378" s="154"/>
    </row>
    <row r="1379" spans="2:7" x14ac:dyDescent="0.15">
      <c r="B1379" s="151" t="s">
        <v>4009</v>
      </c>
      <c r="C1379" s="152"/>
      <c r="D1379" s="152"/>
      <c r="E1379" s="153"/>
      <c r="F1379" s="152" t="s">
        <v>3819</v>
      </c>
      <c r="G1379" s="154"/>
    </row>
    <row r="1380" spans="2:7" ht="27" x14ac:dyDescent="0.15">
      <c r="B1380" s="151" t="s">
        <v>4009</v>
      </c>
      <c r="C1380" s="152" t="s">
        <v>4019</v>
      </c>
      <c r="D1380" s="152"/>
      <c r="E1380" s="153"/>
      <c r="F1380" s="152"/>
      <c r="G1380" s="154"/>
    </row>
    <row r="1381" spans="2:7" x14ac:dyDescent="0.15">
      <c r="B1381" s="151" t="s">
        <v>4009</v>
      </c>
      <c r="C1381" s="152" t="s">
        <v>3023</v>
      </c>
      <c r="D1381" s="152"/>
      <c r="E1381" s="153" t="s">
        <v>4020</v>
      </c>
      <c r="F1381" s="152" t="s">
        <v>2015</v>
      </c>
      <c r="G1381" s="154"/>
    </row>
    <row r="1382" spans="2:7" ht="40.5" x14ac:dyDescent="0.15">
      <c r="B1382" s="151" t="s">
        <v>4009</v>
      </c>
      <c r="C1382" s="152" t="s">
        <v>4021</v>
      </c>
      <c r="D1382" s="152" t="s">
        <v>4022</v>
      </c>
      <c r="E1382" s="153" t="s">
        <v>4023</v>
      </c>
      <c r="F1382" s="152" t="s">
        <v>2026</v>
      </c>
      <c r="G1382" s="154" t="s">
        <v>4024</v>
      </c>
    </row>
    <row r="1383" spans="2:7" x14ac:dyDescent="0.15">
      <c r="B1383" s="151" t="s">
        <v>4025</v>
      </c>
      <c r="C1383" s="152" t="s">
        <v>4026</v>
      </c>
      <c r="D1383" s="152"/>
      <c r="E1383" s="153" t="s">
        <v>4027</v>
      </c>
      <c r="F1383" s="152" t="s">
        <v>1684</v>
      </c>
      <c r="G1383" s="154"/>
    </row>
    <row r="1384" spans="2:7" x14ac:dyDescent="0.15">
      <c r="B1384" s="151" t="s">
        <v>4025</v>
      </c>
      <c r="C1384" s="152"/>
      <c r="D1384" s="152"/>
      <c r="E1384" s="153"/>
      <c r="F1384" s="152" t="s">
        <v>3361</v>
      </c>
      <c r="G1384" s="154"/>
    </row>
    <row r="1385" spans="2:7" x14ac:dyDescent="0.15">
      <c r="B1385" s="151" t="s">
        <v>4025</v>
      </c>
      <c r="C1385" s="152"/>
      <c r="D1385" s="152"/>
      <c r="E1385" s="153"/>
      <c r="F1385" s="152" t="s">
        <v>1683</v>
      </c>
      <c r="G1385" s="154"/>
    </row>
    <row r="1386" spans="2:7" x14ac:dyDescent="0.15">
      <c r="B1386" s="151" t="s">
        <v>4025</v>
      </c>
      <c r="C1386" s="152" t="s">
        <v>4028</v>
      </c>
      <c r="D1386" s="152"/>
      <c r="E1386" s="153" t="s">
        <v>4029</v>
      </c>
      <c r="F1386" s="152" t="s">
        <v>1708</v>
      </c>
      <c r="G1386" s="154"/>
    </row>
    <row r="1387" spans="2:7" x14ac:dyDescent="0.15">
      <c r="B1387" s="151" t="s">
        <v>4025</v>
      </c>
      <c r="C1387" s="152"/>
      <c r="D1387" s="152"/>
      <c r="E1387" s="153"/>
      <c r="F1387" s="152" t="s">
        <v>1684</v>
      </c>
      <c r="G1387" s="154"/>
    </row>
    <row r="1388" spans="2:7" x14ac:dyDescent="0.15">
      <c r="B1388" s="151" t="s">
        <v>4025</v>
      </c>
      <c r="C1388" s="152"/>
      <c r="D1388" s="152"/>
      <c r="E1388" s="153"/>
      <c r="F1388" s="152" t="s">
        <v>1683</v>
      </c>
      <c r="G1388" s="154"/>
    </row>
    <row r="1389" spans="2:7" x14ac:dyDescent="0.15">
      <c r="B1389" s="151" t="s">
        <v>4025</v>
      </c>
      <c r="C1389" s="152" t="s">
        <v>4030</v>
      </c>
      <c r="D1389" s="152"/>
      <c r="E1389" s="153" t="s">
        <v>4031</v>
      </c>
      <c r="F1389" s="152" t="s">
        <v>2091</v>
      </c>
      <c r="G1389" s="154"/>
    </row>
    <row r="1390" spans="2:7" x14ac:dyDescent="0.15">
      <c r="B1390" s="151" t="s">
        <v>4025</v>
      </c>
      <c r="C1390" s="152" t="s">
        <v>4032</v>
      </c>
      <c r="D1390" s="152"/>
      <c r="E1390" s="153" t="s">
        <v>4033</v>
      </c>
      <c r="F1390" s="152" t="s">
        <v>2091</v>
      </c>
      <c r="G1390" s="154"/>
    </row>
    <row r="1391" spans="2:7" x14ac:dyDescent="0.15">
      <c r="B1391" s="151" t="s">
        <v>4025</v>
      </c>
      <c r="C1391" s="152" t="s">
        <v>4034</v>
      </c>
      <c r="D1391" s="152" t="s">
        <v>4035</v>
      </c>
      <c r="E1391" s="153" t="s">
        <v>4036</v>
      </c>
      <c r="F1391" s="152" t="s">
        <v>2216</v>
      </c>
      <c r="G1391" s="154"/>
    </row>
    <row r="1392" spans="2:7" x14ac:dyDescent="0.15">
      <c r="B1392" s="151" t="s">
        <v>4025</v>
      </c>
      <c r="C1392" s="152"/>
      <c r="D1392" s="152"/>
      <c r="E1392" s="153"/>
      <c r="F1392" s="152" t="s">
        <v>1689</v>
      </c>
      <c r="G1392" s="154"/>
    </row>
    <row r="1393" spans="2:7" ht="27" x14ac:dyDescent="0.15">
      <c r="B1393" s="151" t="s">
        <v>4037</v>
      </c>
      <c r="C1393" s="152" t="s">
        <v>4038</v>
      </c>
      <c r="D1393" s="152" t="s">
        <v>3472</v>
      </c>
      <c r="E1393" s="153" t="s">
        <v>4039</v>
      </c>
      <c r="F1393" s="152" t="s">
        <v>1743</v>
      </c>
      <c r="G1393" s="154" t="s">
        <v>4040</v>
      </c>
    </row>
    <row r="1394" spans="2:7" ht="27" x14ac:dyDescent="0.15">
      <c r="B1394" s="151" t="s">
        <v>4037</v>
      </c>
      <c r="C1394" s="152" t="s">
        <v>4041</v>
      </c>
      <c r="D1394" s="152" t="s">
        <v>3472</v>
      </c>
      <c r="E1394" s="153" t="s">
        <v>4042</v>
      </c>
      <c r="F1394" s="152" t="s">
        <v>1684</v>
      </c>
      <c r="G1394" s="154"/>
    </row>
    <row r="1395" spans="2:7" ht="27" x14ac:dyDescent="0.15">
      <c r="B1395" s="151" t="s">
        <v>4037</v>
      </c>
      <c r="C1395" s="152" t="s">
        <v>4043</v>
      </c>
      <c r="D1395" s="152" t="s">
        <v>3472</v>
      </c>
      <c r="E1395" s="153" t="s">
        <v>4042</v>
      </c>
      <c r="F1395" s="152" t="s">
        <v>3284</v>
      </c>
      <c r="G1395" s="154" t="s">
        <v>4044</v>
      </c>
    </row>
    <row r="1396" spans="2:7" ht="27" x14ac:dyDescent="0.15">
      <c r="B1396" s="151" t="s">
        <v>4037</v>
      </c>
      <c r="C1396" s="152" t="s">
        <v>4045</v>
      </c>
      <c r="D1396" s="152" t="s">
        <v>3472</v>
      </c>
      <c r="E1396" s="153" t="s">
        <v>4046</v>
      </c>
      <c r="F1396" s="152" t="s">
        <v>1684</v>
      </c>
      <c r="G1396" s="154"/>
    </row>
    <row r="1397" spans="2:7" ht="27" x14ac:dyDescent="0.15">
      <c r="B1397" s="151" t="s">
        <v>4037</v>
      </c>
      <c r="C1397" s="152" t="s">
        <v>4047</v>
      </c>
      <c r="D1397" s="152"/>
      <c r="E1397" s="153" t="s">
        <v>4048</v>
      </c>
      <c r="F1397" s="152" t="s">
        <v>2750</v>
      </c>
      <c r="G1397" s="154"/>
    </row>
    <row r="1398" spans="2:7" x14ac:dyDescent="0.15">
      <c r="B1398" s="151" t="s">
        <v>4037</v>
      </c>
      <c r="C1398" s="152" t="s">
        <v>4049</v>
      </c>
      <c r="D1398" s="152"/>
      <c r="E1398" s="153" t="s">
        <v>4050</v>
      </c>
      <c r="F1398" s="152" t="s">
        <v>4051</v>
      </c>
      <c r="G1398" s="154"/>
    </row>
    <row r="1399" spans="2:7" ht="27" x14ac:dyDescent="0.15">
      <c r="B1399" s="151" t="s">
        <v>4037</v>
      </c>
      <c r="C1399" s="152" t="s">
        <v>4052</v>
      </c>
      <c r="D1399" s="152"/>
      <c r="E1399" s="153" t="s">
        <v>4053</v>
      </c>
      <c r="F1399" s="152" t="s">
        <v>1693</v>
      </c>
      <c r="G1399" s="154"/>
    </row>
    <row r="1400" spans="2:7" ht="27" x14ac:dyDescent="0.15">
      <c r="B1400" s="151" t="s">
        <v>4037</v>
      </c>
      <c r="C1400" s="152" t="s">
        <v>4054</v>
      </c>
      <c r="D1400" s="152"/>
      <c r="E1400" s="153" t="s">
        <v>4055</v>
      </c>
      <c r="F1400" s="152" t="s">
        <v>1693</v>
      </c>
      <c r="G1400" s="154"/>
    </row>
    <row r="1401" spans="2:7" x14ac:dyDescent="0.15">
      <c r="B1401" s="151" t="s">
        <v>4037</v>
      </c>
      <c r="C1401" s="152" t="s">
        <v>4056</v>
      </c>
      <c r="D1401" s="152"/>
      <c r="E1401" s="153" t="s">
        <v>4057</v>
      </c>
      <c r="F1401" s="152" t="s">
        <v>1693</v>
      </c>
      <c r="G1401" s="154"/>
    </row>
    <row r="1402" spans="2:7" ht="27" x14ac:dyDescent="0.15">
      <c r="B1402" s="151" t="s">
        <v>4037</v>
      </c>
      <c r="C1402" s="152" t="s">
        <v>4058</v>
      </c>
      <c r="D1402" s="152"/>
      <c r="E1402" s="153" t="s">
        <v>4059</v>
      </c>
      <c r="F1402" s="152" t="s">
        <v>1693</v>
      </c>
      <c r="G1402" s="154"/>
    </row>
    <row r="1403" spans="2:7" x14ac:dyDescent="0.15">
      <c r="B1403" s="151" t="s">
        <v>4037</v>
      </c>
      <c r="C1403" s="152" t="s">
        <v>4060</v>
      </c>
      <c r="D1403" s="152"/>
      <c r="E1403" s="153" t="s">
        <v>4061</v>
      </c>
      <c r="F1403" s="152" t="s">
        <v>1693</v>
      </c>
      <c r="G1403" s="154"/>
    </row>
    <row r="1404" spans="2:7" ht="27" x14ac:dyDescent="0.15">
      <c r="B1404" s="151" t="s">
        <v>4037</v>
      </c>
      <c r="C1404" s="152" t="s">
        <v>4062</v>
      </c>
      <c r="D1404" s="152"/>
      <c r="E1404" s="153" t="s">
        <v>4063</v>
      </c>
      <c r="F1404" s="152" t="s">
        <v>1693</v>
      </c>
      <c r="G1404" s="154"/>
    </row>
    <row r="1405" spans="2:7" x14ac:dyDescent="0.15">
      <c r="B1405" s="151" t="s">
        <v>4037</v>
      </c>
      <c r="C1405" s="152" t="s">
        <v>4064</v>
      </c>
      <c r="D1405" s="152"/>
      <c r="E1405" s="153" t="s">
        <v>4065</v>
      </c>
      <c r="F1405" s="152" t="s">
        <v>1693</v>
      </c>
      <c r="G1405" s="154"/>
    </row>
    <row r="1406" spans="2:7" x14ac:dyDescent="0.15">
      <c r="B1406" s="151" t="s">
        <v>4037</v>
      </c>
      <c r="C1406" s="152" t="s">
        <v>4066</v>
      </c>
      <c r="D1406" s="152"/>
      <c r="E1406" s="153" t="s">
        <v>4067</v>
      </c>
      <c r="F1406" s="152" t="s">
        <v>1693</v>
      </c>
      <c r="G1406" s="154"/>
    </row>
    <row r="1407" spans="2:7" ht="27" x14ac:dyDescent="0.15">
      <c r="B1407" s="151" t="s">
        <v>4037</v>
      </c>
      <c r="C1407" s="152" t="s">
        <v>4068</v>
      </c>
      <c r="D1407" s="152"/>
      <c r="E1407" s="153" t="s">
        <v>4069</v>
      </c>
      <c r="F1407" s="152" t="s">
        <v>1693</v>
      </c>
      <c r="G1407" s="154"/>
    </row>
    <row r="1408" spans="2:7" x14ac:dyDescent="0.15">
      <c r="B1408" s="151" t="s">
        <v>4037</v>
      </c>
      <c r="C1408" s="152" t="s">
        <v>4070</v>
      </c>
      <c r="D1408" s="152"/>
      <c r="E1408" s="153" t="s">
        <v>4071</v>
      </c>
      <c r="F1408" s="152" t="s">
        <v>1693</v>
      </c>
      <c r="G1408" s="154"/>
    </row>
    <row r="1409" spans="2:7" ht="27" x14ac:dyDescent="0.15">
      <c r="B1409" s="151" t="s">
        <v>4037</v>
      </c>
      <c r="C1409" s="152" t="s">
        <v>2120</v>
      </c>
      <c r="D1409" s="152" t="s">
        <v>3472</v>
      </c>
      <c r="E1409" s="153" t="s">
        <v>4042</v>
      </c>
      <c r="F1409" s="152" t="s">
        <v>2120</v>
      </c>
      <c r="G1409" s="154"/>
    </row>
    <row r="1410" spans="2:7" ht="40.5" x14ac:dyDescent="0.15">
      <c r="B1410" s="151" t="s">
        <v>4037</v>
      </c>
      <c r="C1410" s="152" t="s">
        <v>4072</v>
      </c>
      <c r="D1410" s="152" t="s">
        <v>3472</v>
      </c>
      <c r="E1410" s="153" t="s">
        <v>4073</v>
      </c>
      <c r="F1410" s="152" t="s">
        <v>2216</v>
      </c>
      <c r="G1410" s="154" t="s">
        <v>4074</v>
      </c>
    </row>
    <row r="1411" spans="2:7" x14ac:dyDescent="0.15">
      <c r="B1411" s="151" t="s">
        <v>4037</v>
      </c>
      <c r="C1411" s="152"/>
      <c r="D1411" s="152"/>
      <c r="E1411" s="153"/>
      <c r="F1411" s="152" t="s">
        <v>1687</v>
      </c>
      <c r="G1411" s="154"/>
    </row>
    <row r="1412" spans="2:7" x14ac:dyDescent="0.15">
      <c r="B1412" s="151" t="s">
        <v>4037</v>
      </c>
      <c r="C1412" s="152"/>
      <c r="D1412" s="152"/>
      <c r="E1412" s="153"/>
      <c r="F1412" s="152" t="s">
        <v>1937</v>
      </c>
      <c r="G1412" s="154" t="s">
        <v>4075</v>
      </c>
    </row>
    <row r="1413" spans="2:7" ht="27" x14ac:dyDescent="0.15">
      <c r="B1413" s="151" t="s">
        <v>4037</v>
      </c>
      <c r="C1413" s="152"/>
      <c r="D1413" s="152"/>
      <c r="E1413" s="153"/>
      <c r="F1413" s="152" t="s">
        <v>4076</v>
      </c>
      <c r="G1413" s="154" t="s">
        <v>4077</v>
      </c>
    </row>
    <row r="1414" spans="2:7" x14ac:dyDescent="0.15">
      <c r="B1414" s="151" t="s">
        <v>4037</v>
      </c>
      <c r="C1414" s="152"/>
      <c r="D1414" s="152"/>
      <c r="E1414" s="153"/>
      <c r="F1414" s="152" t="s">
        <v>2260</v>
      </c>
      <c r="G1414" s="154"/>
    </row>
    <row r="1415" spans="2:7" x14ac:dyDescent="0.15">
      <c r="B1415" s="151" t="s">
        <v>4078</v>
      </c>
      <c r="C1415" s="152" t="s">
        <v>4079</v>
      </c>
      <c r="D1415" s="152"/>
      <c r="E1415" s="153" t="s">
        <v>4080</v>
      </c>
      <c r="F1415" s="152" t="s">
        <v>1685</v>
      </c>
      <c r="G1415" s="154" t="s">
        <v>4081</v>
      </c>
    </row>
    <row r="1416" spans="2:7" x14ac:dyDescent="0.15">
      <c r="B1416" s="151" t="s">
        <v>4078</v>
      </c>
      <c r="C1416" s="152"/>
      <c r="D1416" s="152"/>
      <c r="E1416" s="153"/>
      <c r="F1416" s="152" t="s">
        <v>1850</v>
      </c>
      <c r="G1416" s="154" t="s">
        <v>4082</v>
      </c>
    </row>
    <row r="1417" spans="2:7" x14ac:dyDescent="0.15">
      <c r="B1417" s="151" t="s">
        <v>4078</v>
      </c>
      <c r="C1417" s="152"/>
      <c r="D1417" s="152"/>
      <c r="E1417" s="153"/>
      <c r="F1417" s="152" t="s">
        <v>4083</v>
      </c>
      <c r="G1417" s="154"/>
    </row>
    <row r="1418" spans="2:7" x14ac:dyDescent="0.15">
      <c r="B1418" s="151" t="s">
        <v>4078</v>
      </c>
      <c r="C1418" s="152"/>
      <c r="D1418" s="152"/>
      <c r="E1418" s="153"/>
      <c r="F1418" s="152" t="s">
        <v>2258</v>
      </c>
      <c r="G1418" s="154"/>
    </row>
    <row r="1419" spans="2:7" x14ac:dyDescent="0.15">
      <c r="B1419" s="151" t="s">
        <v>4078</v>
      </c>
      <c r="C1419" s="152"/>
      <c r="D1419" s="152"/>
      <c r="E1419" s="153"/>
      <c r="F1419" s="152" t="s">
        <v>2259</v>
      </c>
      <c r="G1419" s="154"/>
    </row>
    <row r="1420" spans="2:7" x14ac:dyDescent="0.15">
      <c r="B1420" s="151" t="s">
        <v>4078</v>
      </c>
      <c r="C1420" s="152"/>
      <c r="D1420" s="152"/>
      <c r="E1420" s="153"/>
      <c r="F1420" s="152" t="s">
        <v>1743</v>
      </c>
      <c r="G1420" s="154"/>
    </row>
    <row r="1421" spans="2:7" x14ac:dyDescent="0.15">
      <c r="B1421" s="151" t="s">
        <v>4078</v>
      </c>
      <c r="C1421" s="152"/>
      <c r="D1421" s="152"/>
      <c r="E1421" s="153"/>
      <c r="F1421" s="152" t="s">
        <v>1684</v>
      </c>
      <c r="G1421" s="154"/>
    </row>
    <row r="1422" spans="2:7" x14ac:dyDescent="0.15">
      <c r="B1422" s="151" t="s">
        <v>4078</v>
      </c>
      <c r="C1422" s="152" t="s">
        <v>4084</v>
      </c>
      <c r="D1422" s="152"/>
      <c r="E1422" s="153" t="s">
        <v>4085</v>
      </c>
      <c r="F1422" s="152" t="s">
        <v>1743</v>
      </c>
      <c r="G1422" s="154"/>
    </row>
    <row r="1423" spans="2:7" x14ac:dyDescent="0.15">
      <c r="B1423" s="151" t="s">
        <v>4078</v>
      </c>
      <c r="C1423" s="152" t="s">
        <v>4086</v>
      </c>
      <c r="D1423" s="152"/>
      <c r="E1423" s="153" t="s">
        <v>4087</v>
      </c>
      <c r="F1423" s="152" t="s">
        <v>1743</v>
      </c>
      <c r="G1423" s="154"/>
    </row>
    <row r="1424" spans="2:7" x14ac:dyDescent="0.15">
      <c r="B1424" s="151" t="s">
        <v>4078</v>
      </c>
      <c r="C1424" s="152" t="s">
        <v>4088</v>
      </c>
      <c r="D1424" s="152"/>
      <c r="E1424" s="153" t="s">
        <v>4089</v>
      </c>
      <c r="F1424" s="152" t="s">
        <v>1743</v>
      </c>
      <c r="G1424" s="154" t="s">
        <v>4090</v>
      </c>
    </row>
    <row r="1425" spans="2:7" x14ac:dyDescent="0.15">
      <c r="B1425" s="151" t="s">
        <v>4078</v>
      </c>
      <c r="C1425" s="152" t="s">
        <v>4091</v>
      </c>
      <c r="D1425" s="152"/>
      <c r="E1425" s="153" t="s">
        <v>4092</v>
      </c>
      <c r="F1425" s="152" t="s">
        <v>1743</v>
      </c>
      <c r="G1425" s="154"/>
    </row>
    <row r="1426" spans="2:7" x14ac:dyDescent="0.15">
      <c r="B1426" s="151" t="s">
        <v>4078</v>
      </c>
      <c r="C1426" s="152" t="s">
        <v>4093</v>
      </c>
      <c r="D1426" s="152"/>
      <c r="E1426" s="153" t="s">
        <v>4094</v>
      </c>
      <c r="F1426" s="152" t="s">
        <v>1743</v>
      </c>
      <c r="G1426" s="154"/>
    </row>
    <row r="1427" spans="2:7" x14ac:dyDescent="0.15">
      <c r="B1427" s="151" t="s">
        <v>4078</v>
      </c>
      <c r="C1427" s="152" t="s">
        <v>4095</v>
      </c>
      <c r="D1427" s="152"/>
      <c r="E1427" s="153" t="s">
        <v>4096</v>
      </c>
      <c r="F1427" s="152" t="s">
        <v>1743</v>
      </c>
      <c r="G1427" s="154"/>
    </row>
    <row r="1428" spans="2:7" x14ac:dyDescent="0.15">
      <c r="B1428" s="151" t="s">
        <v>4078</v>
      </c>
      <c r="C1428" s="152" t="s">
        <v>4097</v>
      </c>
      <c r="D1428" s="152"/>
      <c r="E1428" s="153" t="s">
        <v>4098</v>
      </c>
      <c r="F1428" s="152" t="s">
        <v>1743</v>
      </c>
      <c r="G1428" s="154"/>
    </row>
    <row r="1429" spans="2:7" ht="27" x14ac:dyDescent="0.15">
      <c r="B1429" s="151" t="s">
        <v>4078</v>
      </c>
      <c r="C1429" s="152" t="s">
        <v>4099</v>
      </c>
      <c r="D1429" s="152"/>
      <c r="E1429" s="153" t="s">
        <v>4100</v>
      </c>
      <c r="F1429" s="152" t="s">
        <v>1743</v>
      </c>
      <c r="G1429" s="154"/>
    </row>
    <row r="1430" spans="2:7" x14ac:dyDescent="0.15">
      <c r="B1430" s="151" t="s">
        <v>4078</v>
      </c>
      <c r="C1430" s="152" t="s">
        <v>4101</v>
      </c>
      <c r="D1430" s="152"/>
      <c r="E1430" s="153" t="s">
        <v>4102</v>
      </c>
      <c r="F1430" s="152" t="s">
        <v>4103</v>
      </c>
      <c r="G1430" s="154"/>
    </row>
    <row r="1431" spans="2:7" x14ac:dyDescent="0.15">
      <c r="B1431" s="151" t="s">
        <v>4078</v>
      </c>
      <c r="C1431" s="152" t="s">
        <v>4104</v>
      </c>
      <c r="D1431" s="152"/>
      <c r="E1431" s="153" t="s">
        <v>4105</v>
      </c>
      <c r="F1431" s="152" t="s">
        <v>4104</v>
      </c>
      <c r="G1431" s="154"/>
    </row>
    <row r="1432" spans="2:7" x14ac:dyDescent="0.15">
      <c r="B1432" s="151" t="s">
        <v>4106</v>
      </c>
      <c r="C1432" s="152" t="s">
        <v>4107</v>
      </c>
      <c r="D1432" s="152"/>
      <c r="E1432" s="153" t="s">
        <v>4108</v>
      </c>
      <c r="F1432" s="152" t="s">
        <v>3071</v>
      </c>
      <c r="G1432" s="154"/>
    </row>
    <row r="1433" spans="2:7" x14ac:dyDescent="0.15">
      <c r="B1433" s="151" t="s">
        <v>4106</v>
      </c>
      <c r="C1433" s="152"/>
      <c r="D1433" s="152"/>
      <c r="E1433" s="153"/>
      <c r="F1433" s="152" t="s">
        <v>1684</v>
      </c>
      <c r="G1433" s="154" t="s">
        <v>4109</v>
      </c>
    </row>
    <row r="1434" spans="2:7" x14ac:dyDescent="0.15">
      <c r="B1434" s="151" t="s">
        <v>4106</v>
      </c>
      <c r="C1434" s="152" t="s">
        <v>4110</v>
      </c>
      <c r="D1434" s="152"/>
      <c r="E1434" s="153" t="s">
        <v>4111</v>
      </c>
      <c r="F1434" s="152"/>
      <c r="G1434" s="154"/>
    </row>
    <row r="1435" spans="2:7" x14ac:dyDescent="0.15">
      <c r="B1435" s="151" t="s">
        <v>4106</v>
      </c>
      <c r="C1435" s="152" t="s">
        <v>4112</v>
      </c>
      <c r="D1435" s="152"/>
      <c r="E1435" s="153" t="s">
        <v>4113</v>
      </c>
      <c r="F1435" s="152" t="s">
        <v>1709</v>
      </c>
      <c r="G1435" s="154"/>
    </row>
    <row r="1436" spans="2:7" x14ac:dyDescent="0.15">
      <c r="B1436" s="151" t="s">
        <v>4106</v>
      </c>
      <c r="C1436" s="152"/>
      <c r="D1436" s="152"/>
      <c r="E1436" s="153"/>
      <c r="F1436" s="152" t="s">
        <v>1684</v>
      </c>
      <c r="G1436" s="154" t="s">
        <v>4114</v>
      </c>
    </row>
    <row r="1437" spans="2:7" x14ac:dyDescent="0.15">
      <c r="B1437" s="151" t="s">
        <v>4106</v>
      </c>
      <c r="C1437" s="152" t="s">
        <v>4115</v>
      </c>
      <c r="D1437" s="152"/>
      <c r="E1437" s="153" t="s">
        <v>4116</v>
      </c>
      <c r="F1437" s="152"/>
      <c r="G1437" s="154"/>
    </row>
    <row r="1438" spans="2:7" ht="27" x14ac:dyDescent="0.15">
      <c r="B1438" s="151" t="s">
        <v>4106</v>
      </c>
      <c r="C1438" s="152" t="s">
        <v>4117</v>
      </c>
      <c r="D1438" s="152"/>
      <c r="E1438" s="153" t="s">
        <v>4118</v>
      </c>
      <c r="F1438" s="152"/>
      <c r="G1438" s="154"/>
    </row>
    <row r="1439" spans="2:7" ht="27" x14ac:dyDescent="0.15">
      <c r="B1439" s="151" t="s">
        <v>4106</v>
      </c>
      <c r="C1439" s="152" t="s">
        <v>4119</v>
      </c>
      <c r="D1439" s="152"/>
      <c r="E1439" s="153" t="s">
        <v>4120</v>
      </c>
      <c r="F1439" s="152" t="s">
        <v>2216</v>
      </c>
      <c r="G1439" s="154"/>
    </row>
    <row r="1440" spans="2:7" x14ac:dyDescent="0.15">
      <c r="B1440" s="151" t="s">
        <v>4106</v>
      </c>
      <c r="C1440" s="152" t="s">
        <v>4121</v>
      </c>
      <c r="D1440" s="152"/>
      <c r="E1440" s="153" t="s">
        <v>4120</v>
      </c>
      <c r="F1440" s="152" t="s">
        <v>1688</v>
      </c>
      <c r="G1440" s="154"/>
    </row>
    <row r="1441" spans="2:7" x14ac:dyDescent="0.15">
      <c r="B1441" s="151" t="s">
        <v>4106</v>
      </c>
      <c r="C1441" s="152" t="s">
        <v>4122</v>
      </c>
      <c r="D1441" s="152"/>
      <c r="E1441" s="153" t="s">
        <v>4123</v>
      </c>
      <c r="F1441" s="152" t="s">
        <v>4124</v>
      </c>
      <c r="G1441" s="154"/>
    </row>
    <row r="1442" spans="2:7" x14ac:dyDescent="0.15">
      <c r="B1442" s="151" t="s">
        <v>4125</v>
      </c>
      <c r="C1442" s="152" t="s">
        <v>4126</v>
      </c>
      <c r="D1442" s="152"/>
      <c r="E1442" s="153" t="s">
        <v>4127</v>
      </c>
      <c r="F1442" s="152" t="s">
        <v>1752</v>
      </c>
      <c r="G1442" s="154" t="s">
        <v>4128</v>
      </c>
    </row>
    <row r="1443" spans="2:7" x14ac:dyDescent="0.15">
      <c r="B1443" s="151" t="s">
        <v>4125</v>
      </c>
      <c r="C1443" s="152" t="s">
        <v>4129</v>
      </c>
      <c r="D1443" s="152"/>
      <c r="E1443" s="153" t="s">
        <v>4130</v>
      </c>
      <c r="F1443" s="152" t="s">
        <v>1708</v>
      </c>
      <c r="G1443" s="154"/>
    </row>
    <row r="1444" spans="2:7" x14ac:dyDescent="0.15">
      <c r="B1444" s="151" t="s">
        <v>4125</v>
      </c>
      <c r="C1444" s="152" t="s">
        <v>4131</v>
      </c>
      <c r="D1444" s="152"/>
      <c r="E1444" s="153" t="s">
        <v>4132</v>
      </c>
      <c r="F1444" s="152" t="s">
        <v>1708</v>
      </c>
      <c r="G1444" s="154"/>
    </row>
    <row r="1445" spans="2:7" x14ac:dyDescent="0.15">
      <c r="B1445" s="151" t="s">
        <v>4125</v>
      </c>
      <c r="C1445" s="152" t="s">
        <v>4133</v>
      </c>
      <c r="D1445" s="152"/>
      <c r="E1445" s="153" t="s">
        <v>4134</v>
      </c>
      <c r="F1445" s="152" t="s">
        <v>1709</v>
      </c>
      <c r="G1445" s="154"/>
    </row>
    <row r="1446" spans="2:7" ht="27" x14ac:dyDescent="0.15">
      <c r="B1446" s="151" t="s">
        <v>4125</v>
      </c>
      <c r="C1446" s="152" t="s">
        <v>4135</v>
      </c>
      <c r="D1446" s="152" t="s">
        <v>4136</v>
      </c>
      <c r="E1446" s="153" t="s">
        <v>4137</v>
      </c>
      <c r="F1446" s="152" t="s">
        <v>1684</v>
      </c>
      <c r="G1446" s="154" t="s">
        <v>4138</v>
      </c>
    </row>
    <row r="1447" spans="2:7" x14ac:dyDescent="0.15">
      <c r="B1447" s="151" t="s">
        <v>4125</v>
      </c>
      <c r="C1447" s="152" t="s">
        <v>4139</v>
      </c>
      <c r="D1447" s="152"/>
      <c r="E1447" s="153" t="s">
        <v>4140</v>
      </c>
      <c r="F1447" s="152" t="s">
        <v>2107</v>
      </c>
      <c r="G1447" s="154" t="s">
        <v>4141</v>
      </c>
    </row>
    <row r="1448" spans="2:7" x14ac:dyDescent="0.15">
      <c r="B1448" s="151" t="s">
        <v>4125</v>
      </c>
      <c r="C1448" s="152" t="s">
        <v>4142</v>
      </c>
      <c r="D1448" s="152"/>
      <c r="E1448" s="153" t="s">
        <v>4143</v>
      </c>
      <c r="F1448" s="152" t="s">
        <v>1865</v>
      </c>
      <c r="G1448" s="154"/>
    </row>
    <row r="1449" spans="2:7" x14ac:dyDescent="0.15">
      <c r="B1449" s="151" t="s">
        <v>4125</v>
      </c>
      <c r="C1449" s="152"/>
      <c r="D1449" s="152"/>
      <c r="E1449" s="153"/>
      <c r="F1449" s="152" t="s">
        <v>2257</v>
      </c>
      <c r="G1449" s="154"/>
    </row>
    <row r="1450" spans="2:7" x14ac:dyDescent="0.15">
      <c r="B1450" s="151" t="s">
        <v>4125</v>
      </c>
      <c r="C1450" s="152"/>
      <c r="D1450" s="152"/>
      <c r="E1450" s="153"/>
      <c r="F1450" s="152" t="s">
        <v>2258</v>
      </c>
      <c r="G1450" s="154"/>
    </row>
    <row r="1451" spans="2:7" x14ac:dyDescent="0.15">
      <c r="B1451" s="151" t="s">
        <v>4125</v>
      </c>
      <c r="C1451" s="152"/>
      <c r="D1451" s="152"/>
      <c r="E1451" s="153"/>
      <c r="F1451" s="152" t="s">
        <v>2260</v>
      </c>
      <c r="G1451" s="154"/>
    </row>
    <row r="1452" spans="2:7" x14ac:dyDescent="0.15">
      <c r="B1452" s="151" t="s">
        <v>4144</v>
      </c>
      <c r="C1452" s="152" t="s">
        <v>4145</v>
      </c>
      <c r="D1452" s="152"/>
      <c r="E1452" s="153" t="s">
        <v>4146</v>
      </c>
      <c r="F1452" s="152" t="s">
        <v>1743</v>
      </c>
      <c r="G1452" s="154"/>
    </row>
    <row r="1453" spans="2:7" x14ac:dyDescent="0.15">
      <c r="B1453" s="151" t="s">
        <v>4144</v>
      </c>
      <c r="C1453" s="152" t="s">
        <v>4147</v>
      </c>
      <c r="D1453" s="152"/>
      <c r="E1453" s="153" t="s">
        <v>4148</v>
      </c>
      <c r="F1453" s="152" t="s">
        <v>2750</v>
      </c>
      <c r="G1453" s="154"/>
    </row>
    <row r="1454" spans="2:7" x14ac:dyDescent="0.15">
      <c r="B1454" s="151" t="s">
        <v>4144</v>
      </c>
      <c r="C1454" s="152" t="s">
        <v>4149</v>
      </c>
      <c r="D1454" s="152"/>
      <c r="E1454" s="153" t="s">
        <v>4150</v>
      </c>
      <c r="F1454" s="152" t="s">
        <v>1743</v>
      </c>
      <c r="G1454" s="154"/>
    </row>
    <row r="1455" spans="2:7" ht="27" x14ac:dyDescent="0.15">
      <c r="B1455" s="151" t="s">
        <v>4144</v>
      </c>
      <c r="C1455" s="152" t="s">
        <v>4151</v>
      </c>
      <c r="D1455" s="152"/>
      <c r="E1455" s="153" t="s">
        <v>4152</v>
      </c>
      <c r="F1455" s="152" t="s">
        <v>1684</v>
      </c>
      <c r="G1455" s="154"/>
    </row>
    <row r="1456" spans="2:7" x14ac:dyDescent="0.15">
      <c r="B1456" s="151" t="s">
        <v>4144</v>
      </c>
      <c r="C1456" s="152" t="s">
        <v>4153</v>
      </c>
      <c r="D1456" s="152"/>
      <c r="E1456" s="153" t="s">
        <v>4154</v>
      </c>
      <c r="F1456" s="152" t="s">
        <v>1684</v>
      </c>
      <c r="G1456" s="154"/>
    </row>
    <row r="1457" spans="2:7" x14ac:dyDescent="0.15">
      <c r="B1457" s="151" t="s">
        <v>4144</v>
      </c>
      <c r="C1457" s="152" t="s">
        <v>4155</v>
      </c>
      <c r="D1457" s="152"/>
      <c r="E1457" s="153" t="s">
        <v>4156</v>
      </c>
      <c r="F1457" s="152" t="s">
        <v>4157</v>
      </c>
      <c r="G1457" s="154" t="s">
        <v>4158</v>
      </c>
    </row>
    <row r="1458" spans="2:7" ht="27" x14ac:dyDescent="0.15">
      <c r="B1458" s="151" t="s">
        <v>4144</v>
      </c>
      <c r="C1458" s="152" t="s">
        <v>4159</v>
      </c>
      <c r="D1458" s="152"/>
      <c r="E1458" s="153" t="s">
        <v>4152</v>
      </c>
      <c r="F1458" s="152" t="s">
        <v>4160</v>
      </c>
      <c r="G1458" s="154"/>
    </row>
    <row r="1459" spans="2:7" x14ac:dyDescent="0.15">
      <c r="B1459" s="151" t="s">
        <v>4144</v>
      </c>
      <c r="C1459" s="152" t="s">
        <v>4161</v>
      </c>
      <c r="D1459" s="152"/>
      <c r="E1459" s="153" t="s">
        <v>4162</v>
      </c>
      <c r="F1459" s="152" t="s">
        <v>2216</v>
      </c>
      <c r="G1459" s="154"/>
    </row>
    <row r="1460" spans="2:7" x14ac:dyDescent="0.15">
      <c r="B1460" s="151" t="s">
        <v>4144</v>
      </c>
      <c r="C1460" s="152"/>
      <c r="D1460" s="152"/>
      <c r="E1460" s="153"/>
      <c r="F1460" s="152" t="s">
        <v>1689</v>
      </c>
      <c r="G1460" s="154"/>
    </row>
    <row r="1461" spans="2:7" ht="40.5" x14ac:dyDescent="0.15">
      <c r="B1461" s="151" t="s">
        <v>4144</v>
      </c>
      <c r="C1461" s="152"/>
      <c r="D1461" s="152"/>
      <c r="E1461" s="153"/>
      <c r="F1461" s="152" t="s">
        <v>4163</v>
      </c>
      <c r="G1461" s="154" t="s">
        <v>4164</v>
      </c>
    </row>
    <row r="1462" spans="2:7" x14ac:dyDescent="0.15">
      <c r="B1462" s="151" t="s">
        <v>4144</v>
      </c>
      <c r="C1462" s="152" t="s">
        <v>4165</v>
      </c>
      <c r="D1462" s="152"/>
      <c r="E1462" s="153" t="s">
        <v>4166</v>
      </c>
      <c r="F1462" s="152" t="s">
        <v>3329</v>
      </c>
      <c r="G1462" s="154"/>
    </row>
    <row r="1463" spans="2:7" x14ac:dyDescent="0.15">
      <c r="B1463" s="151" t="s">
        <v>4144</v>
      </c>
      <c r="C1463" s="152"/>
      <c r="D1463" s="152"/>
      <c r="E1463" s="153"/>
      <c r="F1463" s="152" t="s">
        <v>2258</v>
      </c>
      <c r="G1463" s="154"/>
    </row>
    <row r="1464" spans="2:7" x14ac:dyDescent="0.15">
      <c r="B1464" s="151" t="s">
        <v>4167</v>
      </c>
      <c r="C1464" s="152" t="s">
        <v>4168</v>
      </c>
      <c r="D1464" s="152"/>
      <c r="E1464" s="153" t="s">
        <v>4169</v>
      </c>
      <c r="F1464" s="152" t="s">
        <v>1752</v>
      </c>
      <c r="G1464" s="154"/>
    </row>
    <row r="1465" spans="2:7" x14ac:dyDescent="0.15">
      <c r="B1465" s="151" t="s">
        <v>4167</v>
      </c>
      <c r="C1465" s="152"/>
      <c r="D1465" s="152"/>
      <c r="E1465" s="153"/>
      <c r="F1465" s="152" t="s">
        <v>1684</v>
      </c>
      <c r="G1465" s="154"/>
    </row>
    <row r="1466" spans="2:7" x14ac:dyDescent="0.15">
      <c r="B1466" s="151" t="s">
        <v>4167</v>
      </c>
      <c r="C1466" s="152"/>
      <c r="D1466" s="152"/>
      <c r="E1466" s="153"/>
      <c r="F1466" s="152" t="s">
        <v>3442</v>
      </c>
      <c r="G1466" s="154"/>
    </row>
    <row r="1467" spans="2:7" x14ac:dyDescent="0.15">
      <c r="B1467" s="151" t="s">
        <v>4167</v>
      </c>
      <c r="C1467" s="152" t="s">
        <v>4170</v>
      </c>
      <c r="D1467" s="152"/>
      <c r="E1467" s="153" t="s">
        <v>4171</v>
      </c>
      <c r="F1467" s="152" t="s">
        <v>1743</v>
      </c>
      <c r="G1467" s="154"/>
    </row>
    <row r="1468" spans="2:7" x14ac:dyDescent="0.15">
      <c r="B1468" s="151" t="s">
        <v>4167</v>
      </c>
      <c r="C1468" s="152" t="s">
        <v>4172</v>
      </c>
      <c r="D1468" s="152"/>
      <c r="E1468" s="153" t="s">
        <v>4173</v>
      </c>
      <c r="F1468" s="152" t="s">
        <v>3415</v>
      </c>
      <c r="G1468" s="154"/>
    </row>
    <row r="1469" spans="2:7" x14ac:dyDescent="0.15">
      <c r="B1469" s="151" t="s">
        <v>4167</v>
      </c>
      <c r="C1469" s="152"/>
      <c r="D1469" s="152"/>
      <c r="E1469" s="153"/>
      <c r="F1469" s="152" t="s">
        <v>2258</v>
      </c>
      <c r="G1469" s="154"/>
    </row>
    <row r="1470" spans="2:7" x14ac:dyDescent="0.15">
      <c r="B1470" s="151" t="s">
        <v>4167</v>
      </c>
      <c r="C1470" s="152"/>
      <c r="D1470" s="152"/>
      <c r="E1470" s="153"/>
      <c r="F1470" s="152" t="s">
        <v>4174</v>
      </c>
      <c r="G1470" s="154"/>
    </row>
    <row r="1471" spans="2:7" x14ac:dyDescent="0.15">
      <c r="B1471" s="151" t="s">
        <v>4175</v>
      </c>
      <c r="C1471" s="152" t="s">
        <v>4176</v>
      </c>
      <c r="D1471" s="152"/>
      <c r="E1471" s="153" t="s">
        <v>4177</v>
      </c>
      <c r="F1471" s="152" t="s">
        <v>2750</v>
      </c>
      <c r="G1471" s="154"/>
    </row>
    <row r="1472" spans="2:7" x14ac:dyDescent="0.15">
      <c r="B1472" s="151" t="s">
        <v>4175</v>
      </c>
      <c r="C1472" s="152"/>
      <c r="D1472" s="152"/>
      <c r="E1472" s="153"/>
      <c r="F1472" s="152" t="s">
        <v>1684</v>
      </c>
      <c r="G1472" s="154"/>
    </row>
    <row r="1473" spans="2:7" x14ac:dyDescent="0.15">
      <c r="B1473" s="151" t="s">
        <v>4175</v>
      </c>
      <c r="C1473" s="152" t="s">
        <v>4178</v>
      </c>
      <c r="D1473" s="152"/>
      <c r="E1473" s="153" t="s">
        <v>4179</v>
      </c>
      <c r="F1473" s="152"/>
      <c r="G1473" s="154"/>
    </row>
    <row r="1474" spans="2:7" ht="27" x14ac:dyDescent="0.15">
      <c r="B1474" s="151" t="s">
        <v>4175</v>
      </c>
      <c r="C1474" s="152" t="s">
        <v>4180</v>
      </c>
      <c r="D1474" s="152"/>
      <c r="E1474" s="153" t="s">
        <v>4181</v>
      </c>
      <c r="F1474" s="152" t="s">
        <v>1683</v>
      </c>
      <c r="G1474" s="154" t="s">
        <v>4182</v>
      </c>
    </row>
    <row r="1475" spans="2:7" x14ac:dyDescent="0.15">
      <c r="B1475" s="151" t="s">
        <v>4175</v>
      </c>
      <c r="C1475" s="152" t="s">
        <v>4183</v>
      </c>
      <c r="D1475" s="152"/>
      <c r="E1475" s="153" t="s">
        <v>4184</v>
      </c>
      <c r="F1475" s="152" t="s">
        <v>1684</v>
      </c>
      <c r="G1475" s="154" t="s">
        <v>3294</v>
      </c>
    </row>
    <row r="1476" spans="2:7" ht="27" x14ac:dyDescent="0.15">
      <c r="B1476" s="151" t="s">
        <v>4175</v>
      </c>
      <c r="C1476" s="152" t="s">
        <v>4185</v>
      </c>
      <c r="D1476" s="152"/>
      <c r="E1476" s="153" t="s">
        <v>4186</v>
      </c>
      <c r="F1476" s="152" t="s">
        <v>1684</v>
      </c>
      <c r="G1476" s="154" t="s">
        <v>4187</v>
      </c>
    </row>
    <row r="1477" spans="2:7" ht="27" x14ac:dyDescent="0.15">
      <c r="B1477" s="151" t="s">
        <v>4175</v>
      </c>
      <c r="C1477" s="152" t="s">
        <v>4188</v>
      </c>
      <c r="D1477" s="152"/>
      <c r="E1477" s="153" t="s">
        <v>4189</v>
      </c>
      <c r="F1477" s="152" t="s">
        <v>1743</v>
      </c>
      <c r="G1477" s="154"/>
    </row>
    <row r="1478" spans="2:7" x14ac:dyDescent="0.15">
      <c r="B1478" s="151" t="s">
        <v>4175</v>
      </c>
      <c r="C1478" s="152" t="s">
        <v>4190</v>
      </c>
      <c r="D1478" s="152"/>
      <c r="E1478" s="153" t="s">
        <v>4191</v>
      </c>
      <c r="F1478" s="152" t="s">
        <v>1693</v>
      </c>
      <c r="G1478" s="154"/>
    </row>
    <row r="1479" spans="2:7" ht="27" x14ac:dyDescent="0.15">
      <c r="B1479" s="151" t="s">
        <v>4175</v>
      </c>
      <c r="C1479" s="152" t="s">
        <v>4192</v>
      </c>
      <c r="D1479" s="152"/>
      <c r="E1479" s="153" t="s">
        <v>4193</v>
      </c>
      <c r="F1479" s="152" t="s">
        <v>1693</v>
      </c>
      <c r="G1479" s="154"/>
    </row>
    <row r="1480" spans="2:7" x14ac:dyDescent="0.15">
      <c r="B1480" s="151" t="s">
        <v>4175</v>
      </c>
      <c r="C1480" s="152" t="s">
        <v>4194</v>
      </c>
      <c r="D1480" s="152"/>
      <c r="E1480" s="153" t="s">
        <v>4195</v>
      </c>
      <c r="F1480" s="152" t="s">
        <v>2216</v>
      </c>
      <c r="G1480" s="154"/>
    </row>
    <row r="1481" spans="2:7" x14ac:dyDescent="0.15">
      <c r="B1481" s="151" t="s">
        <v>4175</v>
      </c>
      <c r="C1481" s="152"/>
      <c r="D1481" s="152"/>
      <c r="E1481" s="153"/>
      <c r="F1481" s="152" t="s">
        <v>2151</v>
      </c>
      <c r="G1481" s="154"/>
    </row>
    <row r="1482" spans="2:7" x14ac:dyDescent="0.15">
      <c r="B1482" s="151" t="s">
        <v>4175</v>
      </c>
      <c r="C1482" s="152"/>
      <c r="D1482" s="152"/>
      <c r="E1482" s="153"/>
      <c r="F1482" s="152" t="s">
        <v>4196</v>
      </c>
      <c r="G1482" s="154"/>
    </row>
    <row r="1483" spans="2:7" x14ac:dyDescent="0.15">
      <c r="B1483" s="151" t="s">
        <v>4175</v>
      </c>
      <c r="C1483" s="152" t="s">
        <v>4197</v>
      </c>
      <c r="D1483" s="152"/>
      <c r="E1483" s="153" t="s">
        <v>4195</v>
      </c>
      <c r="F1483" s="152" t="s">
        <v>3329</v>
      </c>
      <c r="G1483" s="154"/>
    </row>
    <row r="1484" spans="2:7" x14ac:dyDescent="0.15">
      <c r="B1484" s="151" t="s">
        <v>4175</v>
      </c>
      <c r="C1484" s="152"/>
      <c r="D1484" s="152"/>
      <c r="E1484" s="153"/>
      <c r="F1484" s="152" t="s">
        <v>2258</v>
      </c>
      <c r="G1484" s="154"/>
    </row>
    <row r="1485" spans="2:7" x14ac:dyDescent="0.15">
      <c r="B1485" s="151" t="s">
        <v>4175</v>
      </c>
      <c r="C1485" s="152" t="s">
        <v>4198</v>
      </c>
      <c r="D1485" s="152"/>
      <c r="E1485" s="153" t="s">
        <v>4195</v>
      </c>
      <c r="F1485" s="152" t="s">
        <v>1688</v>
      </c>
      <c r="G1485" s="154"/>
    </row>
    <row r="1486" spans="2:7" x14ac:dyDescent="0.15">
      <c r="B1486" s="151" t="s">
        <v>4199</v>
      </c>
      <c r="C1486" s="152" t="s">
        <v>4200</v>
      </c>
      <c r="D1486" s="152"/>
      <c r="E1486" s="153" t="s">
        <v>4201</v>
      </c>
      <c r="F1486" s="152" t="s">
        <v>1681</v>
      </c>
      <c r="G1486" s="154"/>
    </row>
    <row r="1487" spans="2:7" x14ac:dyDescent="0.15">
      <c r="B1487" s="151" t="s">
        <v>4199</v>
      </c>
      <c r="C1487" s="152"/>
      <c r="D1487" s="152"/>
      <c r="E1487" s="153"/>
      <c r="F1487" s="152" t="s">
        <v>1684</v>
      </c>
      <c r="G1487" s="154"/>
    </row>
    <row r="1488" spans="2:7" x14ac:dyDescent="0.15">
      <c r="B1488" s="151" t="s">
        <v>4199</v>
      </c>
      <c r="C1488" s="152"/>
      <c r="D1488" s="152"/>
      <c r="E1488" s="153"/>
      <c r="F1488" s="152" t="s">
        <v>2961</v>
      </c>
      <c r="G1488" s="154"/>
    </row>
    <row r="1489" spans="2:7" x14ac:dyDescent="0.15">
      <c r="B1489" s="151" t="s">
        <v>4199</v>
      </c>
      <c r="C1489" s="152"/>
      <c r="D1489" s="152"/>
      <c r="E1489" s="153"/>
      <c r="F1489" s="152" t="s">
        <v>1752</v>
      </c>
      <c r="G1489" s="154"/>
    </row>
    <row r="1490" spans="2:7" x14ac:dyDescent="0.15">
      <c r="B1490" s="151" t="s">
        <v>4199</v>
      </c>
      <c r="C1490" s="152"/>
      <c r="D1490" s="152"/>
      <c r="E1490" s="153"/>
      <c r="F1490" s="152" t="s">
        <v>4202</v>
      </c>
      <c r="G1490" s="154" t="s">
        <v>4203</v>
      </c>
    </row>
    <row r="1491" spans="2:7" x14ac:dyDescent="0.15">
      <c r="B1491" s="151" t="s">
        <v>4199</v>
      </c>
      <c r="C1491" s="152" t="s">
        <v>4204</v>
      </c>
      <c r="D1491" s="152"/>
      <c r="E1491" s="153" t="s">
        <v>4205</v>
      </c>
      <c r="F1491" s="152" t="s">
        <v>2216</v>
      </c>
      <c r="G1491" s="154" t="s">
        <v>4206</v>
      </c>
    </row>
    <row r="1492" spans="2:7" x14ac:dyDescent="0.15">
      <c r="B1492" s="151" t="s">
        <v>4199</v>
      </c>
      <c r="C1492" s="152"/>
      <c r="D1492" s="152"/>
      <c r="E1492" s="153"/>
      <c r="F1492" s="152" t="s">
        <v>1689</v>
      </c>
      <c r="G1492" s="154"/>
    </row>
    <row r="1493" spans="2:7" x14ac:dyDescent="0.15">
      <c r="B1493" s="151" t="s">
        <v>4199</v>
      </c>
      <c r="C1493" s="152"/>
      <c r="D1493" s="152"/>
      <c r="E1493" s="153"/>
      <c r="F1493" s="152" t="s">
        <v>2961</v>
      </c>
      <c r="G1493" s="154"/>
    </row>
    <row r="1494" spans="2:7" ht="27" x14ac:dyDescent="0.15">
      <c r="B1494" s="151" t="s">
        <v>4199</v>
      </c>
      <c r="C1494" s="152" t="s">
        <v>4207</v>
      </c>
      <c r="D1494" s="152"/>
      <c r="E1494" s="153" t="s">
        <v>4208</v>
      </c>
      <c r="F1494" s="152" t="s">
        <v>2216</v>
      </c>
      <c r="G1494" s="154" t="s">
        <v>4209</v>
      </c>
    </row>
    <row r="1495" spans="2:7" ht="40.5" x14ac:dyDescent="0.15">
      <c r="B1495" s="151" t="s">
        <v>4199</v>
      </c>
      <c r="C1495" s="152" t="s">
        <v>4210</v>
      </c>
      <c r="D1495" s="152"/>
      <c r="E1495" s="153" t="s">
        <v>4208</v>
      </c>
      <c r="F1495" s="152" t="s">
        <v>2026</v>
      </c>
      <c r="G1495" s="154" t="s">
        <v>4211</v>
      </c>
    </row>
    <row r="1496" spans="2:7" x14ac:dyDescent="0.15">
      <c r="B1496" s="151" t="s">
        <v>4199</v>
      </c>
      <c r="C1496" s="152" t="s">
        <v>4212</v>
      </c>
      <c r="D1496" s="152"/>
      <c r="E1496" s="153" t="s">
        <v>4213</v>
      </c>
      <c r="F1496" s="152" t="s">
        <v>2257</v>
      </c>
      <c r="G1496" s="154"/>
    </row>
    <row r="1497" spans="2:7" x14ac:dyDescent="0.15">
      <c r="B1497" s="151" t="s">
        <v>4199</v>
      </c>
      <c r="C1497" s="152"/>
      <c r="D1497" s="152"/>
      <c r="E1497" s="153"/>
      <c r="F1497" s="152" t="s">
        <v>2258</v>
      </c>
      <c r="G1497" s="154"/>
    </row>
    <row r="1498" spans="2:7" x14ac:dyDescent="0.15">
      <c r="B1498" s="151" t="s">
        <v>4214</v>
      </c>
      <c r="C1498" s="152" t="s">
        <v>4215</v>
      </c>
      <c r="D1498" s="152"/>
      <c r="E1498" s="153" t="s">
        <v>4216</v>
      </c>
      <c r="F1498" s="152"/>
      <c r="G1498" s="154"/>
    </row>
    <row r="1499" spans="2:7" x14ac:dyDescent="0.15">
      <c r="B1499" s="151" t="s">
        <v>4214</v>
      </c>
      <c r="C1499" s="152" t="s">
        <v>4217</v>
      </c>
      <c r="D1499" s="152"/>
      <c r="E1499" s="153" t="s">
        <v>4218</v>
      </c>
      <c r="F1499" s="152"/>
      <c r="G1499" s="154"/>
    </row>
    <row r="1500" spans="2:7" x14ac:dyDescent="0.15">
      <c r="B1500" s="151" t="s">
        <v>4214</v>
      </c>
      <c r="C1500" s="152" t="s">
        <v>4219</v>
      </c>
      <c r="D1500" s="152"/>
      <c r="E1500" s="153" t="s">
        <v>4220</v>
      </c>
      <c r="F1500" s="152" t="s">
        <v>1684</v>
      </c>
      <c r="G1500" s="154"/>
    </row>
    <row r="1501" spans="2:7" x14ac:dyDescent="0.15">
      <c r="B1501" s="151" t="s">
        <v>4214</v>
      </c>
      <c r="C1501" s="152" t="s">
        <v>4221</v>
      </c>
      <c r="D1501" s="152"/>
      <c r="E1501" s="153" t="s">
        <v>4222</v>
      </c>
      <c r="F1501" s="152" t="s">
        <v>1684</v>
      </c>
      <c r="G1501" s="154"/>
    </row>
    <row r="1502" spans="2:7" x14ac:dyDescent="0.15">
      <c r="B1502" s="151" t="s">
        <v>4214</v>
      </c>
      <c r="C1502" s="152" t="s">
        <v>4223</v>
      </c>
      <c r="D1502" s="152"/>
      <c r="E1502" s="153" t="s">
        <v>4224</v>
      </c>
      <c r="F1502" s="152" t="s">
        <v>1684</v>
      </c>
      <c r="G1502" s="154"/>
    </row>
    <row r="1503" spans="2:7" x14ac:dyDescent="0.15">
      <c r="B1503" s="151" t="s">
        <v>4214</v>
      </c>
      <c r="C1503" s="152" t="s">
        <v>4225</v>
      </c>
      <c r="D1503" s="152"/>
      <c r="E1503" s="153" t="s">
        <v>4226</v>
      </c>
      <c r="F1503" s="152"/>
      <c r="G1503" s="154"/>
    </row>
    <row r="1504" spans="2:7" x14ac:dyDescent="0.15">
      <c r="B1504" s="151" t="s">
        <v>4214</v>
      </c>
      <c r="C1504" s="152" t="s">
        <v>4227</v>
      </c>
      <c r="D1504" s="152"/>
      <c r="E1504" s="153" t="s">
        <v>4228</v>
      </c>
      <c r="F1504" s="152"/>
      <c r="G1504" s="154"/>
    </row>
    <row r="1505" spans="2:7" x14ac:dyDescent="0.15">
      <c r="B1505" s="151" t="s">
        <v>4214</v>
      </c>
      <c r="C1505" s="152" t="s">
        <v>4229</v>
      </c>
      <c r="D1505" s="152"/>
      <c r="E1505" s="153" t="s">
        <v>4230</v>
      </c>
      <c r="F1505" s="152"/>
      <c r="G1505" s="154"/>
    </row>
    <row r="1506" spans="2:7" x14ac:dyDescent="0.15">
      <c r="B1506" s="151" t="s">
        <v>4214</v>
      </c>
      <c r="C1506" s="152" t="s">
        <v>4231</v>
      </c>
      <c r="D1506" s="152"/>
      <c r="E1506" s="153" t="s">
        <v>4232</v>
      </c>
      <c r="F1506" s="152"/>
      <c r="G1506" s="154"/>
    </row>
    <row r="1507" spans="2:7" ht="27" x14ac:dyDescent="0.15">
      <c r="B1507" s="151" t="s">
        <v>4214</v>
      </c>
      <c r="C1507" s="152" t="s">
        <v>4233</v>
      </c>
      <c r="D1507" s="152"/>
      <c r="E1507" s="153" t="s">
        <v>4234</v>
      </c>
      <c r="F1507" s="152"/>
      <c r="G1507" s="154"/>
    </row>
    <row r="1508" spans="2:7" x14ac:dyDescent="0.15">
      <c r="B1508" s="151" t="s">
        <v>4214</v>
      </c>
      <c r="C1508" s="152" t="s">
        <v>4235</v>
      </c>
      <c r="D1508" s="152"/>
      <c r="E1508" s="153" t="s">
        <v>4236</v>
      </c>
      <c r="F1508" s="152"/>
      <c r="G1508" s="154"/>
    </row>
    <row r="1509" spans="2:7" x14ac:dyDescent="0.15">
      <c r="B1509" s="151" t="s">
        <v>4214</v>
      </c>
      <c r="C1509" s="152" t="s">
        <v>4237</v>
      </c>
      <c r="D1509" s="152"/>
      <c r="E1509" s="153" t="s">
        <v>4238</v>
      </c>
      <c r="F1509" s="152"/>
      <c r="G1509" s="154"/>
    </row>
    <row r="1510" spans="2:7" x14ac:dyDescent="0.15">
      <c r="B1510" s="151" t="s">
        <v>4214</v>
      </c>
      <c r="C1510" s="152" t="s">
        <v>4239</v>
      </c>
      <c r="D1510" s="152"/>
      <c r="E1510" s="153" t="s">
        <v>4240</v>
      </c>
      <c r="F1510" s="152"/>
      <c r="G1510" s="154"/>
    </row>
    <row r="1511" spans="2:7" x14ac:dyDescent="0.15">
      <c r="B1511" s="151" t="s">
        <v>4214</v>
      </c>
      <c r="C1511" s="152" t="s">
        <v>4241</v>
      </c>
      <c r="D1511" s="152"/>
      <c r="E1511" s="153" t="s">
        <v>4242</v>
      </c>
      <c r="F1511" s="152"/>
      <c r="G1511" s="154"/>
    </row>
    <row r="1512" spans="2:7" x14ac:dyDescent="0.15">
      <c r="B1512" s="151" t="s">
        <v>4214</v>
      </c>
      <c r="C1512" s="152" t="s">
        <v>4243</v>
      </c>
      <c r="D1512" s="152"/>
      <c r="E1512" s="153" t="s">
        <v>4244</v>
      </c>
      <c r="F1512" s="152"/>
      <c r="G1512" s="154"/>
    </row>
    <row r="1513" spans="2:7" x14ac:dyDescent="0.15">
      <c r="B1513" s="151" t="s">
        <v>4214</v>
      </c>
      <c r="C1513" s="152" t="s">
        <v>4245</v>
      </c>
      <c r="D1513" s="152"/>
      <c r="E1513" s="153" t="s">
        <v>4246</v>
      </c>
      <c r="F1513" s="152"/>
      <c r="G1513" s="154"/>
    </row>
    <row r="1514" spans="2:7" x14ac:dyDescent="0.15">
      <c r="B1514" s="151" t="s">
        <v>4214</v>
      </c>
      <c r="C1514" s="152" t="s">
        <v>4247</v>
      </c>
      <c r="D1514" s="152"/>
      <c r="E1514" s="153" t="s">
        <v>4248</v>
      </c>
      <c r="F1514" s="152"/>
      <c r="G1514" s="154"/>
    </row>
    <row r="1515" spans="2:7" x14ac:dyDescent="0.15">
      <c r="B1515" s="151" t="s">
        <v>4214</v>
      </c>
      <c r="C1515" s="152" t="s">
        <v>4249</v>
      </c>
      <c r="D1515" s="152"/>
      <c r="E1515" s="153" t="s">
        <v>4250</v>
      </c>
      <c r="F1515" s="152"/>
      <c r="G1515" s="154"/>
    </row>
    <row r="1516" spans="2:7" x14ac:dyDescent="0.15">
      <c r="B1516" s="151" t="s">
        <v>4214</v>
      </c>
      <c r="C1516" s="152" t="s">
        <v>4251</v>
      </c>
      <c r="D1516" s="152"/>
      <c r="E1516" s="153" t="s">
        <v>4216</v>
      </c>
      <c r="F1516" s="152" t="s">
        <v>2216</v>
      </c>
      <c r="G1516" s="154"/>
    </row>
    <row r="1517" spans="2:7" x14ac:dyDescent="0.15">
      <c r="B1517" s="151" t="s">
        <v>4214</v>
      </c>
      <c r="C1517" s="152"/>
      <c r="D1517" s="152"/>
      <c r="E1517" s="153"/>
      <c r="F1517" s="152" t="s">
        <v>2925</v>
      </c>
      <c r="G1517" s="154"/>
    </row>
    <row r="1518" spans="2:7" x14ac:dyDescent="0.15">
      <c r="B1518" s="151" t="s">
        <v>4214</v>
      </c>
      <c r="C1518" s="152"/>
      <c r="D1518" s="152"/>
      <c r="E1518" s="153"/>
      <c r="F1518" s="152" t="s">
        <v>2926</v>
      </c>
      <c r="G1518" s="154"/>
    </row>
    <row r="1519" spans="2:7" x14ac:dyDescent="0.15">
      <c r="B1519" s="151" t="s">
        <v>4214</v>
      </c>
      <c r="C1519" s="152"/>
      <c r="D1519" s="152"/>
      <c r="E1519" s="153"/>
      <c r="F1519" s="152" t="s">
        <v>4124</v>
      </c>
      <c r="G1519" s="154"/>
    </row>
    <row r="1520" spans="2:7" x14ac:dyDescent="0.15">
      <c r="B1520" s="151" t="s">
        <v>4214</v>
      </c>
      <c r="C1520" s="152" t="s">
        <v>4252</v>
      </c>
      <c r="D1520" s="152"/>
      <c r="E1520" s="153" t="s">
        <v>4253</v>
      </c>
      <c r="F1520" s="152"/>
      <c r="G1520" s="154"/>
    </row>
    <row r="1521" spans="2:7" x14ac:dyDescent="0.15">
      <c r="B1521" s="151" t="s">
        <v>4254</v>
      </c>
      <c r="C1521" s="152" t="s">
        <v>4255</v>
      </c>
      <c r="D1521" s="152"/>
      <c r="E1521" s="153" t="s">
        <v>4256</v>
      </c>
      <c r="F1521" s="152"/>
      <c r="G1521" s="154"/>
    </row>
    <row r="1522" spans="2:7" x14ac:dyDescent="0.15">
      <c r="B1522" s="151" t="s">
        <v>4254</v>
      </c>
      <c r="C1522" s="152" t="s">
        <v>4257</v>
      </c>
      <c r="D1522" s="152"/>
      <c r="E1522" s="153" t="s">
        <v>4258</v>
      </c>
      <c r="F1522" s="152"/>
      <c r="G1522" s="154" t="s">
        <v>4259</v>
      </c>
    </row>
    <row r="1523" spans="2:7" x14ac:dyDescent="0.15">
      <c r="B1523" s="151" t="s">
        <v>4254</v>
      </c>
      <c r="C1523" s="152" t="s">
        <v>4260</v>
      </c>
      <c r="D1523" s="152"/>
      <c r="E1523" s="153" t="s">
        <v>4261</v>
      </c>
      <c r="F1523" s="152"/>
      <c r="G1523" s="154"/>
    </row>
    <row r="1524" spans="2:7" x14ac:dyDescent="0.15">
      <c r="B1524" s="151" t="s">
        <v>4254</v>
      </c>
      <c r="C1524" s="152" t="s">
        <v>4262</v>
      </c>
      <c r="D1524" s="152"/>
      <c r="E1524" s="153" t="s">
        <v>4263</v>
      </c>
      <c r="F1524" s="152"/>
      <c r="G1524" s="154"/>
    </row>
    <row r="1525" spans="2:7" x14ac:dyDescent="0.15">
      <c r="B1525" s="151" t="s">
        <v>4254</v>
      </c>
      <c r="C1525" s="152" t="s">
        <v>4264</v>
      </c>
      <c r="D1525" s="152"/>
      <c r="E1525" s="153" t="s">
        <v>4265</v>
      </c>
      <c r="F1525" s="152" t="s">
        <v>2216</v>
      </c>
      <c r="G1525" s="154"/>
    </row>
    <row r="1526" spans="2:7" x14ac:dyDescent="0.15">
      <c r="B1526" s="151" t="s">
        <v>4254</v>
      </c>
      <c r="C1526" s="152"/>
      <c r="D1526" s="152"/>
      <c r="E1526" s="153"/>
      <c r="F1526" s="152" t="s">
        <v>4266</v>
      </c>
      <c r="G1526" s="154"/>
    </row>
    <row r="1527" spans="2:7" x14ac:dyDescent="0.15">
      <c r="B1527" s="151" t="s">
        <v>4254</v>
      </c>
      <c r="C1527" s="152"/>
      <c r="D1527" s="152"/>
      <c r="E1527" s="153"/>
      <c r="F1527" s="152" t="s">
        <v>1689</v>
      </c>
      <c r="G1527" s="154"/>
    </row>
    <row r="1528" spans="2:7" ht="27" x14ac:dyDescent="0.15">
      <c r="B1528" s="151" t="s">
        <v>4254</v>
      </c>
      <c r="C1528" s="152"/>
      <c r="D1528" s="152"/>
      <c r="E1528" s="153"/>
      <c r="F1528" s="152" t="s">
        <v>4267</v>
      </c>
      <c r="G1528" s="154"/>
    </row>
    <row r="1529" spans="2:7" x14ac:dyDescent="0.15">
      <c r="B1529" s="151" t="s">
        <v>4254</v>
      </c>
      <c r="C1529" s="152"/>
      <c r="D1529" s="152"/>
      <c r="E1529" s="153"/>
      <c r="F1529" s="152" t="s">
        <v>4268</v>
      </c>
      <c r="G1529" s="154"/>
    </row>
    <row r="1530" spans="2:7" ht="27" x14ac:dyDescent="0.15">
      <c r="B1530" s="151" t="s">
        <v>4254</v>
      </c>
      <c r="C1530" s="152" t="s">
        <v>4269</v>
      </c>
      <c r="D1530" s="152"/>
      <c r="E1530" s="153" t="s">
        <v>4270</v>
      </c>
      <c r="F1530" s="152" t="s">
        <v>1877</v>
      </c>
      <c r="G1530" s="154"/>
    </row>
    <row r="1531" spans="2:7" x14ac:dyDescent="0.15">
      <c r="B1531" s="151" t="s">
        <v>4271</v>
      </c>
      <c r="C1531" s="152" t="s">
        <v>4272</v>
      </c>
      <c r="D1531" s="152"/>
      <c r="E1531" s="153" t="s">
        <v>4273</v>
      </c>
      <c r="F1531" s="152" t="s">
        <v>3628</v>
      </c>
      <c r="G1531" s="154"/>
    </row>
    <row r="1532" spans="2:7" x14ac:dyDescent="0.15">
      <c r="B1532" s="151" t="s">
        <v>4274</v>
      </c>
      <c r="C1532" s="152" t="s">
        <v>4275</v>
      </c>
      <c r="D1532" s="152"/>
      <c r="E1532" s="153" t="s">
        <v>4276</v>
      </c>
      <c r="F1532" s="152" t="s">
        <v>1743</v>
      </c>
      <c r="G1532" s="154"/>
    </row>
    <row r="1533" spans="2:7" x14ac:dyDescent="0.15">
      <c r="B1533" s="151" t="s">
        <v>4274</v>
      </c>
      <c r="C1533" s="152" t="s">
        <v>4277</v>
      </c>
      <c r="D1533" s="152"/>
      <c r="E1533" s="153" t="s">
        <v>4278</v>
      </c>
      <c r="F1533" s="152" t="s">
        <v>4279</v>
      </c>
      <c r="G1533" s="154"/>
    </row>
    <row r="1534" spans="2:7" x14ac:dyDescent="0.15">
      <c r="B1534" s="151" t="s">
        <v>4274</v>
      </c>
      <c r="C1534" s="152" t="s">
        <v>4280</v>
      </c>
      <c r="D1534" s="152"/>
      <c r="E1534" s="153" t="s">
        <v>4281</v>
      </c>
      <c r="F1534" s="152" t="s">
        <v>3158</v>
      </c>
      <c r="G1534" s="154" t="s">
        <v>4282</v>
      </c>
    </row>
    <row r="1535" spans="2:7" x14ac:dyDescent="0.15">
      <c r="B1535" s="151" t="s">
        <v>4274</v>
      </c>
      <c r="C1535" s="152" t="s">
        <v>4283</v>
      </c>
      <c r="D1535" s="152"/>
      <c r="E1535" s="153" t="s">
        <v>4284</v>
      </c>
      <c r="F1535" s="152" t="s">
        <v>1708</v>
      </c>
      <c r="G1535" s="154"/>
    </row>
    <row r="1536" spans="2:7" x14ac:dyDescent="0.15">
      <c r="B1536" s="151" t="s">
        <v>4274</v>
      </c>
      <c r="C1536" s="152"/>
      <c r="D1536" s="152"/>
      <c r="E1536" s="153"/>
      <c r="F1536" s="152" t="s">
        <v>1684</v>
      </c>
      <c r="G1536" s="154"/>
    </row>
    <row r="1537" spans="2:7" x14ac:dyDescent="0.15">
      <c r="B1537" s="151" t="s">
        <v>4274</v>
      </c>
      <c r="C1537" s="152"/>
      <c r="D1537" s="152"/>
      <c r="E1537" s="153"/>
      <c r="F1537" s="152" t="s">
        <v>1683</v>
      </c>
      <c r="G1537" s="154"/>
    </row>
    <row r="1538" spans="2:7" x14ac:dyDescent="0.15">
      <c r="B1538" s="151" t="s">
        <v>4274</v>
      </c>
      <c r="C1538" s="152" t="s">
        <v>4285</v>
      </c>
      <c r="D1538" s="152"/>
      <c r="E1538" s="153" t="s">
        <v>4286</v>
      </c>
      <c r="F1538" s="152" t="s">
        <v>4163</v>
      </c>
      <c r="G1538" s="154" t="s">
        <v>4287</v>
      </c>
    </row>
    <row r="1539" spans="2:7" x14ac:dyDescent="0.15">
      <c r="B1539" s="151" t="s">
        <v>4274</v>
      </c>
      <c r="C1539" s="152" t="s">
        <v>4288</v>
      </c>
      <c r="D1539" s="152"/>
      <c r="E1539" s="153" t="s">
        <v>4289</v>
      </c>
      <c r="F1539" s="152" t="s">
        <v>3508</v>
      </c>
      <c r="G1539" s="154"/>
    </row>
    <row r="1540" spans="2:7" x14ac:dyDescent="0.15">
      <c r="B1540" s="151" t="s">
        <v>4290</v>
      </c>
      <c r="C1540" s="152" t="s">
        <v>4291</v>
      </c>
      <c r="D1540" s="152"/>
      <c r="E1540" s="153" t="s">
        <v>4292</v>
      </c>
      <c r="F1540" s="152" t="s">
        <v>1743</v>
      </c>
      <c r="G1540" s="154"/>
    </row>
    <row r="1541" spans="2:7" x14ac:dyDescent="0.15">
      <c r="B1541" s="151" t="s">
        <v>4290</v>
      </c>
      <c r="C1541" s="152"/>
      <c r="D1541" s="152"/>
      <c r="E1541" s="153"/>
      <c r="F1541" s="152" t="s">
        <v>1684</v>
      </c>
      <c r="G1541" s="154"/>
    </row>
    <row r="1542" spans="2:7" x14ac:dyDescent="0.15">
      <c r="B1542" s="151" t="s">
        <v>4290</v>
      </c>
      <c r="C1542" s="152" t="s">
        <v>4293</v>
      </c>
      <c r="D1542" s="152"/>
      <c r="E1542" s="153" t="s">
        <v>4294</v>
      </c>
      <c r="F1542" s="152" t="s">
        <v>1865</v>
      </c>
      <c r="G1542" s="154"/>
    </row>
    <row r="1543" spans="2:7" ht="27" x14ac:dyDescent="0.15">
      <c r="B1543" s="151" t="s">
        <v>4295</v>
      </c>
      <c r="C1543" s="152" t="s">
        <v>4296</v>
      </c>
      <c r="D1543" s="152"/>
      <c r="E1543" s="153" t="s">
        <v>4297</v>
      </c>
      <c r="F1543" s="152" t="s">
        <v>1708</v>
      </c>
      <c r="G1543" s="154"/>
    </row>
    <row r="1544" spans="2:7" ht="27" x14ac:dyDescent="0.15">
      <c r="B1544" s="151" t="s">
        <v>4295</v>
      </c>
      <c r="C1544" s="152" t="s">
        <v>4298</v>
      </c>
      <c r="D1544" s="152"/>
      <c r="E1544" s="153" t="s">
        <v>4297</v>
      </c>
      <c r="F1544" s="152" t="s">
        <v>1684</v>
      </c>
      <c r="G1544" s="154" t="s">
        <v>3294</v>
      </c>
    </row>
    <row r="1545" spans="2:7" ht="27" x14ac:dyDescent="0.15">
      <c r="B1545" s="151" t="s">
        <v>4295</v>
      </c>
      <c r="C1545" s="152" t="s">
        <v>4299</v>
      </c>
      <c r="D1545" s="152"/>
      <c r="E1545" s="153" t="s">
        <v>4297</v>
      </c>
      <c r="F1545" s="152" t="s">
        <v>4300</v>
      </c>
      <c r="G1545" s="154" t="s">
        <v>4301</v>
      </c>
    </row>
    <row r="1546" spans="2:7" x14ac:dyDescent="0.15">
      <c r="B1546" s="151" t="s">
        <v>4295</v>
      </c>
      <c r="C1546" s="152" t="s">
        <v>4299</v>
      </c>
      <c r="D1546" s="152"/>
      <c r="E1546" s="153" t="s">
        <v>4297</v>
      </c>
      <c r="F1546" s="152" t="s">
        <v>4302</v>
      </c>
      <c r="G1546" s="154"/>
    </row>
    <row r="1547" spans="2:7" x14ac:dyDescent="0.15">
      <c r="B1547" s="151" t="s">
        <v>4295</v>
      </c>
      <c r="C1547" s="152" t="s">
        <v>4303</v>
      </c>
      <c r="D1547" s="152"/>
      <c r="E1547" s="153" t="s">
        <v>4304</v>
      </c>
      <c r="F1547" s="152" t="s">
        <v>1743</v>
      </c>
      <c r="G1547" s="154"/>
    </row>
    <row r="1548" spans="2:7" x14ac:dyDescent="0.15">
      <c r="B1548" s="151" t="s">
        <v>4295</v>
      </c>
      <c r="C1548" s="152" t="s">
        <v>4305</v>
      </c>
      <c r="D1548" s="152"/>
      <c r="E1548" s="153" t="s">
        <v>4306</v>
      </c>
      <c r="F1548" s="152" t="s">
        <v>1743</v>
      </c>
      <c r="G1548" s="154"/>
    </row>
    <row r="1549" spans="2:7" x14ac:dyDescent="0.15">
      <c r="B1549" s="151" t="s">
        <v>4295</v>
      </c>
      <c r="C1549" s="152" t="s">
        <v>4307</v>
      </c>
      <c r="D1549" s="152"/>
      <c r="E1549" s="153" t="s">
        <v>4308</v>
      </c>
      <c r="F1549" s="152" t="s">
        <v>1743</v>
      </c>
      <c r="G1549" s="154"/>
    </row>
    <row r="1550" spans="2:7" x14ac:dyDescent="0.15">
      <c r="B1550" s="151" t="s">
        <v>4295</v>
      </c>
      <c r="C1550" s="152" t="s">
        <v>4309</v>
      </c>
      <c r="D1550" s="152"/>
      <c r="E1550" s="153" t="s">
        <v>4310</v>
      </c>
      <c r="F1550" s="152" t="s">
        <v>1743</v>
      </c>
      <c r="G1550" s="154"/>
    </row>
    <row r="1551" spans="2:7" x14ac:dyDescent="0.15">
      <c r="B1551" s="151" t="s">
        <v>4295</v>
      </c>
      <c r="C1551" s="152" t="s">
        <v>4311</v>
      </c>
      <c r="D1551" s="152"/>
      <c r="E1551" s="153" t="s">
        <v>4312</v>
      </c>
      <c r="F1551" s="152" t="s">
        <v>1743</v>
      </c>
      <c r="G1551" s="154"/>
    </row>
    <row r="1552" spans="2:7" ht="27" x14ac:dyDescent="0.15">
      <c r="B1552" s="151" t="s">
        <v>4295</v>
      </c>
      <c r="C1552" s="152" t="s">
        <v>4313</v>
      </c>
      <c r="D1552" s="152"/>
      <c r="E1552" s="153" t="s">
        <v>4314</v>
      </c>
      <c r="F1552" s="152" t="s">
        <v>1743</v>
      </c>
      <c r="G1552" s="154"/>
    </row>
    <row r="1553" spans="2:7" ht="27" x14ac:dyDescent="0.15">
      <c r="B1553" s="151" t="s">
        <v>4295</v>
      </c>
      <c r="C1553" s="152" t="s">
        <v>4315</v>
      </c>
      <c r="D1553" s="152"/>
      <c r="E1553" s="153" t="s">
        <v>4314</v>
      </c>
      <c r="F1553" s="152" t="s">
        <v>1743</v>
      </c>
      <c r="G1553" s="154"/>
    </row>
    <row r="1554" spans="2:7" x14ac:dyDescent="0.15">
      <c r="B1554" s="151" t="s">
        <v>4295</v>
      </c>
      <c r="C1554" s="152" t="s">
        <v>4316</v>
      </c>
      <c r="D1554" s="152"/>
      <c r="E1554" s="153" t="s">
        <v>4317</v>
      </c>
      <c r="F1554" s="152" t="s">
        <v>2322</v>
      </c>
      <c r="G1554" s="154" t="s">
        <v>4318</v>
      </c>
    </row>
    <row r="1555" spans="2:7" x14ac:dyDescent="0.15">
      <c r="B1555" s="151" t="s">
        <v>4295</v>
      </c>
      <c r="C1555" s="152" t="s">
        <v>4319</v>
      </c>
      <c r="D1555" s="152"/>
      <c r="E1555" s="153" t="s">
        <v>4320</v>
      </c>
      <c r="F1555" s="152" t="s">
        <v>1743</v>
      </c>
      <c r="G1555" s="154"/>
    </row>
    <row r="1556" spans="2:7" x14ac:dyDescent="0.15">
      <c r="B1556" s="151" t="s">
        <v>4295</v>
      </c>
      <c r="C1556" s="152" t="s">
        <v>4321</v>
      </c>
      <c r="D1556" s="152"/>
      <c r="E1556" s="153" t="s">
        <v>4322</v>
      </c>
      <c r="F1556" s="152" t="s">
        <v>1743</v>
      </c>
      <c r="G1556" s="154"/>
    </row>
    <row r="1557" spans="2:7" x14ac:dyDescent="0.15">
      <c r="B1557" s="151" t="s">
        <v>4295</v>
      </c>
      <c r="C1557" s="152" t="s">
        <v>4323</v>
      </c>
      <c r="D1557" s="152"/>
      <c r="E1557" s="153" t="s">
        <v>4324</v>
      </c>
      <c r="F1557" s="152" t="s">
        <v>1743</v>
      </c>
      <c r="G1557" s="154"/>
    </row>
    <row r="1558" spans="2:7" x14ac:dyDescent="0.15">
      <c r="B1558" s="151" t="s">
        <v>4295</v>
      </c>
      <c r="C1558" s="152" t="s">
        <v>4325</v>
      </c>
      <c r="D1558" s="152"/>
      <c r="E1558" s="153" t="s">
        <v>4326</v>
      </c>
      <c r="F1558" s="152" t="s">
        <v>4327</v>
      </c>
      <c r="G1558" s="154"/>
    </row>
    <row r="1559" spans="2:7" x14ac:dyDescent="0.15">
      <c r="B1559" s="151" t="s">
        <v>4295</v>
      </c>
      <c r="C1559" s="152" t="s">
        <v>4328</v>
      </c>
      <c r="D1559" s="152"/>
      <c r="E1559" s="153" t="s">
        <v>4320</v>
      </c>
      <c r="F1559" s="152" t="s">
        <v>2135</v>
      </c>
      <c r="G1559" s="154"/>
    </row>
    <row r="1560" spans="2:7" x14ac:dyDescent="0.15">
      <c r="B1560" s="151" t="s">
        <v>4295</v>
      </c>
      <c r="C1560" s="152" t="s">
        <v>4329</v>
      </c>
      <c r="D1560" s="152"/>
      <c r="E1560" s="153" t="s">
        <v>4322</v>
      </c>
      <c r="F1560" s="152" t="s">
        <v>2135</v>
      </c>
      <c r="G1560" s="154"/>
    </row>
    <row r="1561" spans="2:7" x14ac:dyDescent="0.15">
      <c r="B1561" s="151" t="s">
        <v>4295</v>
      </c>
      <c r="C1561" s="152" t="s">
        <v>4330</v>
      </c>
      <c r="D1561" s="152"/>
      <c r="E1561" s="153" t="s">
        <v>4312</v>
      </c>
      <c r="F1561" s="152" t="s">
        <v>2135</v>
      </c>
      <c r="G1561" s="154"/>
    </row>
    <row r="1562" spans="2:7" x14ac:dyDescent="0.15">
      <c r="B1562" s="151" t="s">
        <v>4295</v>
      </c>
      <c r="C1562" s="152" t="s">
        <v>4331</v>
      </c>
      <c r="D1562" s="152"/>
      <c r="E1562" s="153" t="s">
        <v>4324</v>
      </c>
      <c r="F1562" s="152" t="s">
        <v>2135</v>
      </c>
      <c r="G1562" s="154"/>
    </row>
    <row r="1563" spans="2:7" ht="27" x14ac:dyDescent="0.15">
      <c r="B1563" s="151" t="s">
        <v>4295</v>
      </c>
      <c r="C1563" s="152" t="s">
        <v>4332</v>
      </c>
      <c r="D1563" s="152"/>
      <c r="E1563" s="153" t="s">
        <v>4324</v>
      </c>
      <c r="F1563" s="152" t="s">
        <v>4333</v>
      </c>
      <c r="G1563" s="154" t="s">
        <v>4334</v>
      </c>
    </row>
    <row r="1564" spans="2:7" x14ac:dyDescent="0.15">
      <c r="B1564" s="151" t="s">
        <v>4295</v>
      </c>
      <c r="C1564" s="152" t="s">
        <v>4335</v>
      </c>
      <c r="D1564" s="152"/>
      <c r="E1564" s="153" t="s">
        <v>4324</v>
      </c>
      <c r="F1564" s="152" t="s">
        <v>4336</v>
      </c>
      <c r="G1564" s="154"/>
    </row>
    <row r="1565" spans="2:7" x14ac:dyDescent="0.15">
      <c r="B1565" s="151" t="s">
        <v>4295</v>
      </c>
      <c r="C1565" s="152" t="s">
        <v>4337</v>
      </c>
      <c r="D1565" s="152"/>
      <c r="E1565" s="153" t="s">
        <v>4338</v>
      </c>
      <c r="F1565" s="152" t="s">
        <v>4339</v>
      </c>
      <c r="G1565" s="154"/>
    </row>
    <row r="1566" spans="2:7" x14ac:dyDescent="0.15">
      <c r="B1566" s="151" t="s">
        <v>4295</v>
      </c>
      <c r="C1566" s="152" t="s">
        <v>4340</v>
      </c>
      <c r="D1566" s="152"/>
      <c r="E1566" s="153" t="s">
        <v>4341</v>
      </c>
      <c r="F1566" s="152" t="s">
        <v>4339</v>
      </c>
      <c r="G1566" s="154"/>
    </row>
    <row r="1567" spans="2:7" x14ac:dyDescent="0.15">
      <c r="B1567" s="151" t="s">
        <v>4295</v>
      </c>
      <c r="C1567" s="152" t="s">
        <v>4342</v>
      </c>
      <c r="D1567" s="152"/>
      <c r="E1567" s="153" t="s">
        <v>4343</v>
      </c>
      <c r="F1567" s="152" t="s">
        <v>4339</v>
      </c>
      <c r="G1567" s="154"/>
    </row>
    <row r="1568" spans="2:7" x14ac:dyDescent="0.15">
      <c r="B1568" s="151" t="s">
        <v>4295</v>
      </c>
      <c r="C1568" s="152" t="s">
        <v>4344</v>
      </c>
      <c r="D1568" s="152"/>
      <c r="E1568" s="153" t="s">
        <v>4345</v>
      </c>
      <c r="F1568" s="152" t="s">
        <v>4339</v>
      </c>
      <c r="G1568" s="154"/>
    </row>
    <row r="1569" spans="2:7" ht="27" x14ac:dyDescent="0.15">
      <c r="B1569" s="151" t="s">
        <v>4295</v>
      </c>
      <c r="C1569" s="152" t="s">
        <v>4346</v>
      </c>
      <c r="D1569" s="152"/>
      <c r="E1569" s="153" t="s">
        <v>4347</v>
      </c>
      <c r="F1569" s="152" t="s">
        <v>2135</v>
      </c>
      <c r="G1569" s="154"/>
    </row>
    <row r="1570" spans="2:7" ht="27" x14ac:dyDescent="0.15">
      <c r="B1570" s="151" t="s">
        <v>4295</v>
      </c>
      <c r="C1570" s="152" t="s">
        <v>4348</v>
      </c>
      <c r="D1570" s="152"/>
      <c r="E1570" s="153" t="s">
        <v>4349</v>
      </c>
      <c r="F1570" s="152" t="s">
        <v>4339</v>
      </c>
      <c r="G1570" s="154"/>
    </row>
    <row r="1571" spans="2:7" x14ac:dyDescent="0.15">
      <c r="B1571" s="151" t="s">
        <v>4295</v>
      </c>
      <c r="C1571" s="152" t="s">
        <v>4350</v>
      </c>
      <c r="D1571" s="152"/>
      <c r="E1571" s="153" t="s">
        <v>4351</v>
      </c>
      <c r="F1571" s="152" t="s">
        <v>4352</v>
      </c>
      <c r="G1571" s="154"/>
    </row>
    <row r="1572" spans="2:7" x14ac:dyDescent="0.15">
      <c r="B1572" s="151" t="s">
        <v>4295</v>
      </c>
      <c r="C1572" s="152" t="s">
        <v>4353</v>
      </c>
      <c r="D1572" s="152"/>
      <c r="E1572" s="153" t="s">
        <v>4338</v>
      </c>
      <c r="F1572" s="152" t="s">
        <v>4354</v>
      </c>
      <c r="G1572" s="154"/>
    </row>
    <row r="1573" spans="2:7" x14ac:dyDescent="0.15">
      <c r="B1573" s="151" t="s">
        <v>4295</v>
      </c>
      <c r="C1573" s="152" t="s">
        <v>4355</v>
      </c>
      <c r="D1573" s="152"/>
      <c r="E1573" s="153" t="s">
        <v>4341</v>
      </c>
      <c r="F1573" s="152" t="s">
        <v>4354</v>
      </c>
      <c r="G1573" s="154"/>
    </row>
    <row r="1574" spans="2:7" x14ac:dyDescent="0.15">
      <c r="B1574" s="151" t="s">
        <v>4295</v>
      </c>
      <c r="C1574" s="152" t="s">
        <v>4356</v>
      </c>
      <c r="D1574" s="152"/>
      <c r="E1574" s="153" t="s">
        <v>4343</v>
      </c>
      <c r="F1574" s="152" t="s">
        <v>4354</v>
      </c>
      <c r="G1574" s="154"/>
    </row>
    <row r="1575" spans="2:7" x14ac:dyDescent="0.15">
      <c r="B1575" s="151" t="s">
        <v>4295</v>
      </c>
      <c r="C1575" s="152" t="s">
        <v>4357</v>
      </c>
      <c r="D1575" s="152"/>
      <c r="E1575" s="153" t="s">
        <v>4345</v>
      </c>
      <c r="F1575" s="152" t="s">
        <v>4354</v>
      </c>
      <c r="G1575" s="154"/>
    </row>
    <row r="1576" spans="2:7" x14ac:dyDescent="0.15">
      <c r="B1576" s="151" t="s">
        <v>4295</v>
      </c>
      <c r="C1576" s="152" t="s">
        <v>4358</v>
      </c>
      <c r="D1576" s="152"/>
      <c r="E1576" s="153" t="s">
        <v>4359</v>
      </c>
      <c r="F1576" s="152" t="s">
        <v>4354</v>
      </c>
      <c r="G1576" s="154"/>
    </row>
    <row r="1577" spans="2:7" ht="27" x14ac:dyDescent="0.15">
      <c r="B1577" s="151" t="s">
        <v>4295</v>
      </c>
      <c r="C1577" s="152" t="s">
        <v>4360</v>
      </c>
      <c r="D1577" s="152"/>
      <c r="E1577" s="153" t="s">
        <v>4361</v>
      </c>
      <c r="F1577" s="152" t="s">
        <v>4362</v>
      </c>
      <c r="G1577" s="154" t="s">
        <v>4363</v>
      </c>
    </row>
    <row r="1578" spans="2:7" x14ac:dyDescent="0.15">
      <c r="B1578" s="151" t="s">
        <v>4364</v>
      </c>
      <c r="C1578" s="152" t="s">
        <v>4365</v>
      </c>
      <c r="D1578" s="152"/>
      <c r="E1578" s="153" t="s">
        <v>4366</v>
      </c>
      <c r="F1578" s="152"/>
      <c r="G1578" s="154" t="s">
        <v>4367</v>
      </c>
    </row>
    <row r="1579" spans="2:7" x14ac:dyDescent="0.15">
      <c r="B1579" s="151" t="s">
        <v>4364</v>
      </c>
      <c r="C1579" s="152" t="s">
        <v>4368</v>
      </c>
      <c r="D1579" s="152"/>
      <c r="E1579" s="153" t="s">
        <v>4369</v>
      </c>
      <c r="F1579" s="152"/>
      <c r="G1579" s="154"/>
    </row>
    <row r="1580" spans="2:7" x14ac:dyDescent="0.15">
      <c r="B1580" s="151" t="s">
        <v>4364</v>
      </c>
      <c r="C1580" s="152" t="s">
        <v>4370</v>
      </c>
      <c r="D1580" s="152"/>
      <c r="E1580" s="153" t="s">
        <v>4371</v>
      </c>
      <c r="F1580" s="152"/>
      <c r="G1580" s="154"/>
    </row>
    <row r="1581" spans="2:7" x14ac:dyDescent="0.15">
      <c r="B1581" s="151" t="s">
        <v>4364</v>
      </c>
      <c r="C1581" s="152" t="s">
        <v>4372</v>
      </c>
      <c r="D1581" s="152"/>
      <c r="E1581" s="153" t="s">
        <v>4373</v>
      </c>
      <c r="F1581" s="152" t="s">
        <v>1684</v>
      </c>
      <c r="G1581" s="154"/>
    </row>
    <row r="1582" spans="2:7" x14ac:dyDescent="0.15">
      <c r="B1582" s="151" t="s">
        <v>4364</v>
      </c>
      <c r="C1582" s="152" t="s">
        <v>4374</v>
      </c>
      <c r="D1582" s="152"/>
      <c r="E1582" s="153" t="s">
        <v>4375</v>
      </c>
      <c r="F1582" s="152" t="s">
        <v>3442</v>
      </c>
      <c r="G1582" s="154" t="s">
        <v>4376</v>
      </c>
    </row>
    <row r="1583" spans="2:7" x14ac:dyDescent="0.15">
      <c r="B1583" s="151" t="s">
        <v>4364</v>
      </c>
      <c r="C1583" s="152" t="s">
        <v>4377</v>
      </c>
      <c r="D1583" s="152"/>
      <c r="E1583" s="153" t="s">
        <v>4378</v>
      </c>
      <c r="F1583" s="152" t="s">
        <v>3442</v>
      </c>
      <c r="G1583" s="154" t="s">
        <v>4376</v>
      </c>
    </row>
    <row r="1584" spans="2:7" x14ac:dyDescent="0.15">
      <c r="B1584" s="151" t="s">
        <v>4379</v>
      </c>
      <c r="C1584" s="152" t="s">
        <v>4380</v>
      </c>
      <c r="D1584" s="152"/>
      <c r="E1584" s="153" t="s">
        <v>4381</v>
      </c>
      <c r="F1584" s="152" t="s">
        <v>1743</v>
      </c>
      <c r="G1584" s="154" t="s">
        <v>4382</v>
      </c>
    </row>
    <row r="1585" spans="2:7" x14ac:dyDescent="0.15">
      <c r="B1585" s="151" t="s">
        <v>4379</v>
      </c>
      <c r="C1585" s="152" t="s">
        <v>4383</v>
      </c>
      <c r="D1585" s="152"/>
      <c r="E1585" s="153" t="s">
        <v>4384</v>
      </c>
      <c r="F1585" s="152" t="s">
        <v>4383</v>
      </c>
      <c r="G1585" s="154"/>
    </row>
    <row r="1586" spans="2:7" x14ac:dyDescent="0.15">
      <c r="B1586" s="151" t="s">
        <v>4379</v>
      </c>
      <c r="C1586" s="152" t="s">
        <v>1684</v>
      </c>
      <c r="D1586" s="152"/>
      <c r="E1586" s="153" t="s">
        <v>4385</v>
      </c>
      <c r="F1586" s="152" t="s">
        <v>1684</v>
      </c>
      <c r="G1586" s="154"/>
    </row>
    <row r="1587" spans="2:7" x14ac:dyDescent="0.15">
      <c r="B1587" s="151" t="s">
        <v>4379</v>
      </c>
      <c r="C1587" s="152" t="s">
        <v>4386</v>
      </c>
      <c r="D1587" s="152"/>
      <c r="E1587" s="153" t="s">
        <v>4387</v>
      </c>
      <c r="F1587" s="152" t="s">
        <v>3442</v>
      </c>
      <c r="G1587" s="154"/>
    </row>
    <row r="1588" spans="2:7" ht="27" x14ac:dyDescent="0.15">
      <c r="B1588" s="151" t="s">
        <v>4379</v>
      </c>
      <c r="C1588" s="152" t="s">
        <v>4388</v>
      </c>
      <c r="D1588" s="152"/>
      <c r="E1588" s="153" t="s">
        <v>4389</v>
      </c>
      <c r="F1588" s="152" t="s">
        <v>4390</v>
      </c>
      <c r="G1588" s="154" t="s">
        <v>4391</v>
      </c>
    </row>
    <row r="1589" spans="2:7" ht="27" x14ac:dyDescent="0.15">
      <c r="B1589" s="151" t="s">
        <v>4379</v>
      </c>
      <c r="C1589" s="152" t="s">
        <v>4392</v>
      </c>
      <c r="D1589" s="152"/>
      <c r="E1589" s="153" t="s">
        <v>4393</v>
      </c>
      <c r="F1589" s="152" t="s">
        <v>4390</v>
      </c>
      <c r="G1589" s="154" t="s">
        <v>4394</v>
      </c>
    </row>
    <row r="1590" spans="2:7" x14ac:dyDescent="0.15">
      <c r="B1590" s="151" t="s">
        <v>4379</v>
      </c>
      <c r="C1590" s="152" t="s">
        <v>4251</v>
      </c>
      <c r="D1590" s="152"/>
      <c r="E1590" s="153" t="s">
        <v>4395</v>
      </c>
      <c r="F1590" s="152" t="s">
        <v>2135</v>
      </c>
      <c r="G1590" s="154"/>
    </row>
    <row r="1591" spans="2:7" x14ac:dyDescent="0.15">
      <c r="B1591" s="151" t="s">
        <v>4379</v>
      </c>
      <c r="C1591" s="152" t="s">
        <v>4396</v>
      </c>
      <c r="D1591" s="152"/>
      <c r="E1591" s="153" t="s">
        <v>4381</v>
      </c>
      <c r="F1591" s="152" t="s">
        <v>2257</v>
      </c>
      <c r="G1591" s="154"/>
    </row>
    <row r="1592" spans="2:7" x14ac:dyDescent="0.15">
      <c r="B1592" s="151" t="s">
        <v>4379</v>
      </c>
      <c r="C1592" s="152"/>
      <c r="D1592" s="152"/>
      <c r="E1592" s="153"/>
      <c r="F1592" s="152" t="s">
        <v>4397</v>
      </c>
      <c r="G1592" s="154"/>
    </row>
    <row r="1593" spans="2:7" ht="27" x14ac:dyDescent="0.15">
      <c r="B1593" s="151" t="s">
        <v>4398</v>
      </c>
      <c r="C1593" s="152" t="s">
        <v>4399</v>
      </c>
      <c r="D1593" s="152"/>
      <c r="E1593" s="153" t="s">
        <v>4400</v>
      </c>
      <c r="F1593" s="152" t="s">
        <v>1743</v>
      </c>
      <c r="G1593" s="154" t="s">
        <v>4401</v>
      </c>
    </row>
    <row r="1594" spans="2:7" ht="27" x14ac:dyDescent="0.15">
      <c r="B1594" s="151" t="s">
        <v>4398</v>
      </c>
      <c r="C1594" s="152"/>
      <c r="D1594" s="152"/>
      <c r="E1594" s="153"/>
      <c r="F1594" s="152" t="s">
        <v>4390</v>
      </c>
      <c r="G1594" s="154" t="s">
        <v>4402</v>
      </c>
    </row>
    <row r="1595" spans="2:7" ht="27" x14ac:dyDescent="0.15">
      <c r="B1595" s="151" t="s">
        <v>4398</v>
      </c>
      <c r="C1595" s="152" t="s">
        <v>4403</v>
      </c>
      <c r="D1595" s="152"/>
      <c r="E1595" s="153" t="s">
        <v>4404</v>
      </c>
      <c r="F1595" s="152" t="s">
        <v>1684</v>
      </c>
      <c r="G1595" s="154" t="s">
        <v>4114</v>
      </c>
    </row>
    <row r="1596" spans="2:7" x14ac:dyDescent="0.15">
      <c r="B1596" s="151" t="s">
        <v>4398</v>
      </c>
      <c r="C1596" s="152" t="s">
        <v>4405</v>
      </c>
      <c r="D1596" s="152"/>
      <c r="E1596" s="153" t="s">
        <v>4406</v>
      </c>
      <c r="F1596" s="152" t="s">
        <v>1743</v>
      </c>
      <c r="G1596" s="154"/>
    </row>
    <row r="1597" spans="2:7" x14ac:dyDescent="0.15">
      <c r="B1597" s="151" t="s">
        <v>4398</v>
      </c>
      <c r="C1597" s="152" t="s">
        <v>4407</v>
      </c>
      <c r="D1597" s="152"/>
      <c r="E1597" s="153" t="s">
        <v>4408</v>
      </c>
      <c r="F1597" s="152" t="s">
        <v>2216</v>
      </c>
      <c r="G1597" s="154"/>
    </row>
    <row r="1598" spans="2:7" x14ac:dyDescent="0.15">
      <c r="B1598" s="151" t="s">
        <v>4398</v>
      </c>
      <c r="C1598" s="152"/>
      <c r="D1598" s="152"/>
      <c r="E1598" s="153"/>
      <c r="F1598" s="152" t="s">
        <v>1684</v>
      </c>
      <c r="G1598" s="154" t="s">
        <v>4114</v>
      </c>
    </row>
    <row r="1599" spans="2:7" ht="27" x14ac:dyDescent="0.15">
      <c r="B1599" s="151" t="s">
        <v>4398</v>
      </c>
      <c r="C1599" s="152" t="s">
        <v>4409</v>
      </c>
      <c r="D1599" s="152"/>
      <c r="E1599" s="153" t="s">
        <v>4410</v>
      </c>
      <c r="F1599" s="152" t="s">
        <v>1743</v>
      </c>
      <c r="G1599" s="154"/>
    </row>
    <row r="1600" spans="2:7" ht="27" x14ac:dyDescent="0.15">
      <c r="B1600" s="151" t="s">
        <v>4411</v>
      </c>
      <c r="C1600" s="152" t="s">
        <v>4412</v>
      </c>
      <c r="D1600" s="152"/>
      <c r="E1600" s="153" t="s">
        <v>4413</v>
      </c>
      <c r="F1600" s="152" t="s">
        <v>1707</v>
      </c>
      <c r="G1600" s="154" t="s">
        <v>4414</v>
      </c>
    </row>
    <row r="1601" spans="2:7" ht="27" x14ac:dyDescent="0.15">
      <c r="B1601" s="151" t="s">
        <v>4411</v>
      </c>
      <c r="C1601" s="152" t="s">
        <v>4415</v>
      </c>
      <c r="D1601" s="152"/>
      <c r="E1601" s="153" t="s">
        <v>4416</v>
      </c>
      <c r="F1601" s="152"/>
      <c r="G1601" s="154"/>
    </row>
    <row r="1602" spans="2:7" x14ac:dyDescent="0.15">
      <c r="B1602" s="151" t="s">
        <v>4411</v>
      </c>
      <c r="C1602" s="152" t="s">
        <v>4417</v>
      </c>
      <c r="D1602" s="152"/>
      <c r="E1602" s="153" t="s">
        <v>4418</v>
      </c>
      <c r="F1602" s="152"/>
      <c r="G1602" s="154" t="s">
        <v>4367</v>
      </c>
    </row>
    <row r="1603" spans="2:7" x14ac:dyDescent="0.15">
      <c r="B1603" s="151" t="s">
        <v>4411</v>
      </c>
      <c r="C1603" s="152" t="s">
        <v>4419</v>
      </c>
      <c r="D1603" s="152"/>
      <c r="E1603" s="153" t="s">
        <v>4420</v>
      </c>
      <c r="F1603" s="152" t="s">
        <v>1684</v>
      </c>
      <c r="G1603" s="154"/>
    </row>
    <row r="1604" spans="2:7" ht="27" x14ac:dyDescent="0.15">
      <c r="B1604" s="151" t="s">
        <v>4411</v>
      </c>
      <c r="C1604" s="152" t="s">
        <v>4421</v>
      </c>
      <c r="D1604" s="152"/>
      <c r="E1604" s="153" t="s">
        <v>4422</v>
      </c>
      <c r="F1604" s="152"/>
      <c r="G1604" s="154" t="s">
        <v>4423</v>
      </c>
    </row>
    <row r="1605" spans="2:7" x14ac:dyDescent="0.15">
      <c r="B1605" s="151" t="s">
        <v>4411</v>
      </c>
      <c r="C1605" s="152" t="s">
        <v>4424</v>
      </c>
      <c r="D1605" s="152"/>
      <c r="E1605" s="153" t="s">
        <v>4425</v>
      </c>
      <c r="F1605" s="152" t="s">
        <v>2216</v>
      </c>
      <c r="G1605" s="154"/>
    </row>
    <row r="1606" spans="2:7" ht="27" x14ac:dyDescent="0.15">
      <c r="B1606" s="151" t="s">
        <v>4411</v>
      </c>
      <c r="C1606" s="152"/>
      <c r="D1606" s="152"/>
      <c r="E1606" s="153"/>
      <c r="F1606" s="152" t="s">
        <v>4426</v>
      </c>
      <c r="G1606" s="154"/>
    </row>
    <row r="1607" spans="2:7" x14ac:dyDescent="0.15">
      <c r="B1607" s="151" t="s">
        <v>4427</v>
      </c>
      <c r="C1607" s="152" t="s">
        <v>4428</v>
      </c>
      <c r="D1607" s="152"/>
      <c r="E1607" s="153" t="s">
        <v>4429</v>
      </c>
      <c r="F1607" s="152" t="s">
        <v>1683</v>
      </c>
      <c r="G1607" s="154" t="s">
        <v>4423</v>
      </c>
    </row>
    <row r="1608" spans="2:7" x14ac:dyDescent="0.15">
      <c r="B1608" s="151" t="s">
        <v>4427</v>
      </c>
      <c r="C1608" s="152"/>
      <c r="D1608" s="152"/>
      <c r="E1608" s="153"/>
      <c r="F1608" s="152" t="s">
        <v>2663</v>
      </c>
      <c r="G1608" s="154"/>
    </row>
    <row r="1609" spans="2:7" x14ac:dyDescent="0.15">
      <c r="B1609" s="151" t="s">
        <v>4427</v>
      </c>
      <c r="C1609" s="152"/>
      <c r="D1609" s="152"/>
      <c r="E1609" s="153"/>
      <c r="F1609" s="152" t="s">
        <v>1708</v>
      </c>
      <c r="G1609" s="154"/>
    </row>
    <row r="1610" spans="2:7" x14ac:dyDescent="0.15">
      <c r="B1610" s="151" t="s">
        <v>4427</v>
      </c>
      <c r="C1610" s="152"/>
      <c r="D1610" s="152"/>
      <c r="E1610" s="153"/>
      <c r="F1610" s="152" t="s">
        <v>1684</v>
      </c>
      <c r="G1610" s="154" t="s">
        <v>3294</v>
      </c>
    </row>
    <row r="1611" spans="2:7" x14ac:dyDescent="0.15">
      <c r="B1611" s="151" t="s">
        <v>4427</v>
      </c>
      <c r="C1611" s="152" t="s">
        <v>4430</v>
      </c>
      <c r="D1611" s="152"/>
      <c r="E1611" s="153" t="s">
        <v>4429</v>
      </c>
      <c r="F1611" s="152" t="s">
        <v>1946</v>
      </c>
      <c r="G1611" s="154"/>
    </row>
    <row r="1612" spans="2:7" ht="27" x14ac:dyDescent="0.15">
      <c r="B1612" s="151" t="s">
        <v>4427</v>
      </c>
      <c r="C1612" s="152" t="s">
        <v>4431</v>
      </c>
      <c r="D1612" s="152"/>
      <c r="E1612" s="153" t="s">
        <v>4432</v>
      </c>
      <c r="F1612" s="152" t="s">
        <v>2216</v>
      </c>
      <c r="G1612" s="154"/>
    </row>
    <row r="1613" spans="2:7" x14ac:dyDescent="0.15">
      <c r="B1613" s="151" t="s">
        <v>4427</v>
      </c>
      <c r="C1613" s="152"/>
      <c r="D1613" s="152"/>
      <c r="E1613" s="153"/>
      <c r="F1613" s="152" t="s">
        <v>2257</v>
      </c>
      <c r="G1613" s="154"/>
    </row>
    <row r="1614" spans="2:7" x14ac:dyDescent="0.15">
      <c r="B1614" s="151" t="s">
        <v>4427</v>
      </c>
      <c r="C1614" s="152"/>
      <c r="D1614" s="152"/>
      <c r="E1614" s="153"/>
      <c r="F1614" s="152" t="s">
        <v>3736</v>
      </c>
      <c r="G1614" s="154"/>
    </row>
    <row r="1615" spans="2:7" x14ac:dyDescent="0.15">
      <c r="B1615" s="151" t="s">
        <v>4427</v>
      </c>
      <c r="C1615" s="152"/>
      <c r="D1615" s="152"/>
      <c r="E1615" s="153"/>
      <c r="F1615" s="152" t="s">
        <v>3158</v>
      </c>
      <c r="G1615" s="154"/>
    </row>
    <row r="1616" spans="2:7" x14ac:dyDescent="0.15">
      <c r="B1616" s="151" t="s">
        <v>4427</v>
      </c>
      <c r="C1616" s="152" t="s">
        <v>4433</v>
      </c>
      <c r="D1616" s="152"/>
      <c r="E1616" s="153" t="s">
        <v>4434</v>
      </c>
      <c r="F1616" s="152" t="s">
        <v>1946</v>
      </c>
      <c r="G1616" s="154"/>
    </row>
    <row r="1617" spans="2:7" x14ac:dyDescent="0.15">
      <c r="B1617" s="151" t="s">
        <v>4435</v>
      </c>
      <c r="C1617" s="152" t="s">
        <v>4436</v>
      </c>
      <c r="D1617" s="152" t="s">
        <v>4437</v>
      </c>
      <c r="E1617" s="153" t="s">
        <v>4438</v>
      </c>
      <c r="F1617" s="152" t="s">
        <v>2216</v>
      </c>
      <c r="G1617" s="154"/>
    </row>
    <row r="1618" spans="2:7" x14ac:dyDescent="0.15">
      <c r="B1618" s="151" t="s">
        <v>4435</v>
      </c>
      <c r="C1618" s="152"/>
      <c r="D1618" s="152"/>
      <c r="E1618" s="153"/>
      <c r="F1618" s="152" t="s">
        <v>1850</v>
      </c>
      <c r="G1618" s="154"/>
    </row>
    <row r="1619" spans="2:7" x14ac:dyDescent="0.15">
      <c r="B1619" s="151" t="s">
        <v>4435</v>
      </c>
      <c r="C1619" s="152"/>
      <c r="D1619" s="152"/>
      <c r="E1619" s="153"/>
      <c r="F1619" s="152" t="s">
        <v>1708</v>
      </c>
      <c r="G1619" s="154"/>
    </row>
    <row r="1620" spans="2:7" x14ac:dyDescent="0.15">
      <c r="B1620" s="151" t="s">
        <v>4435</v>
      </c>
      <c r="C1620" s="152"/>
      <c r="D1620" s="152"/>
      <c r="E1620" s="153"/>
      <c r="F1620" s="152" t="s">
        <v>1709</v>
      </c>
      <c r="G1620" s="154"/>
    </row>
    <row r="1621" spans="2:7" x14ac:dyDescent="0.15">
      <c r="B1621" s="151" t="s">
        <v>4435</v>
      </c>
      <c r="C1621" s="152"/>
      <c r="D1621" s="152"/>
      <c r="E1621" s="153"/>
      <c r="F1621" s="152" t="s">
        <v>1684</v>
      </c>
      <c r="G1621" s="154"/>
    </row>
    <row r="1622" spans="2:7" x14ac:dyDescent="0.15">
      <c r="B1622" s="151" t="s">
        <v>4435</v>
      </c>
      <c r="C1622" s="152"/>
      <c r="D1622" s="152"/>
      <c r="E1622" s="153"/>
      <c r="F1622" s="152" t="s">
        <v>2257</v>
      </c>
      <c r="G1622" s="154"/>
    </row>
    <row r="1623" spans="2:7" x14ac:dyDescent="0.15">
      <c r="B1623" s="151" t="s">
        <v>4435</v>
      </c>
      <c r="C1623" s="152"/>
      <c r="D1623" s="152"/>
      <c r="E1623" s="153"/>
      <c r="F1623" s="152" t="s">
        <v>4397</v>
      </c>
      <c r="G1623" s="154"/>
    </row>
    <row r="1624" spans="2:7" x14ac:dyDescent="0.15">
      <c r="B1624" s="151" t="s">
        <v>4435</v>
      </c>
      <c r="C1624" s="152"/>
      <c r="D1624" s="152"/>
      <c r="E1624" s="153"/>
      <c r="F1624" s="152" t="s">
        <v>4439</v>
      </c>
      <c r="G1624" s="154"/>
    </row>
    <row r="1625" spans="2:7" x14ac:dyDescent="0.15">
      <c r="B1625" s="151" t="s">
        <v>4435</v>
      </c>
      <c r="C1625" s="152"/>
      <c r="D1625" s="152"/>
      <c r="E1625" s="153"/>
      <c r="F1625" s="152" t="s">
        <v>1689</v>
      </c>
      <c r="G1625" s="154"/>
    </row>
    <row r="1626" spans="2:7" x14ac:dyDescent="0.15">
      <c r="B1626" s="151" t="s">
        <v>4435</v>
      </c>
      <c r="C1626" s="152"/>
      <c r="D1626" s="152"/>
      <c r="E1626" s="153"/>
      <c r="F1626" s="152" t="s">
        <v>2026</v>
      </c>
      <c r="G1626" s="154"/>
    </row>
    <row r="1627" spans="2:7" x14ac:dyDescent="0.15">
      <c r="B1627" s="151" t="s">
        <v>4435</v>
      </c>
      <c r="C1627" s="152" t="s">
        <v>4440</v>
      </c>
      <c r="D1627" s="152"/>
      <c r="E1627" s="153" t="s">
        <v>4441</v>
      </c>
      <c r="F1627" s="152" t="s">
        <v>1709</v>
      </c>
      <c r="G1627" s="154"/>
    </row>
    <row r="1628" spans="2:7" x14ac:dyDescent="0.15">
      <c r="B1628" s="151" t="s">
        <v>4435</v>
      </c>
      <c r="C1628" s="152" t="s">
        <v>4442</v>
      </c>
      <c r="D1628" s="152"/>
      <c r="E1628" s="153" t="s">
        <v>4443</v>
      </c>
      <c r="F1628" s="152" t="s">
        <v>1709</v>
      </c>
      <c r="G1628" s="154"/>
    </row>
    <row r="1629" spans="2:7" x14ac:dyDescent="0.15">
      <c r="B1629" s="151" t="s">
        <v>4435</v>
      </c>
      <c r="C1629" s="152" t="s">
        <v>4444</v>
      </c>
      <c r="D1629" s="152"/>
      <c r="E1629" s="153" t="s">
        <v>4445</v>
      </c>
      <c r="F1629" s="152" t="s">
        <v>1709</v>
      </c>
      <c r="G1629" s="154"/>
    </row>
    <row r="1630" spans="2:7" x14ac:dyDescent="0.15">
      <c r="B1630" s="151" t="s">
        <v>4435</v>
      </c>
      <c r="C1630" s="152" t="s">
        <v>4446</v>
      </c>
      <c r="D1630" s="152"/>
      <c r="E1630" s="153" t="s">
        <v>4447</v>
      </c>
      <c r="F1630" s="152" t="s">
        <v>1709</v>
      </c>
      <c r="G1630" s="154"/>
    </row>
    <row r="1631" spans="2:7" x14ac:dyDescent="0.15">
      <c r="B1631" s="151" t="s">
        <v>4435</v>
      </c>
      <c r="C1631" s="152" t="s">
        <v>4448</v>
      </c>
      <c r="D1631" s="152"/>
      <c r="E1631" s="153" t="s">
        <v>4449</v>
      </c>
      <c r="F1631" s="152" t="s">
        <v>1684</v>
      </c>
      <c r="G1631" s="154"/>
    </row>
    <row r="1632" spans="2:7" x14ac:dyDescent="0.15">
      <c r="B1632" s="151" t="s">
        <v>4435</v>
      </c>
      <c r="C1632" s="152" t="s">
        <v>4450</v>
      </c>
      <c r="D1632" s="152"/>
      <c r="E1632" s="153" t="s">
        <v>4451</v>
      </c>
      <c r="F1632" s="152" t="s">
        <v>1832</v>
      </c>
      <c r="G1632" s="154"/>
    </row>
    <row r="1633" spans="2:7" x14ac:dyDescent="0.15">
      <c r="B1633" s="151" t="s">
        <v>4435</v>
      </c>
      <c r="C1633" s="152"/>
      <c r="D1633" s="152"/>
      <c r="E1633" s="153"/>
      <c r="F1633" s="152" t="s">
        <v>1683</v>
      </c>
      <c r="G1633" s="154"/>
    </row>
    <row r="1634" spans="2:7" ht="27" x14ac:dyDescent="0.15">
      <c r="B1634" s="151" t="s">
        <v>4435</v>
      </c>
      <c r="C1634" s="152" t="s">
        <v>4452</v>
      </c>
      <c r="D1634" s="152"/>
      <c r="E1634" s="153" t="s">
        <v>4453</v>
      </c>
      <c r="F1634" s="152"/>
      <c r="G1634" s="154"/>
    </row>
    <row r="1635" spans="2:7" x14ac:dyDescent="0.15">
      <c r="B1635" s="151" t="s">
        <v>4435</v>
      </c>
      <c r="C1635" s="152" t="s">
        <v>4454</v>
      </c>
      <c r="D1635" s="152"/>
      <c r="E1635" s="153" t="s">
        <v>4455</v>
      </c>
      <c r="F1635" s="152"/>
      <c r="G1635" s="154"/>
    </row>
    <row r="1636" spans="2:7" x14ac:dyDescent="0.15">
      <c r="B1636" s="151" t="s">
        <v>4435</v>
      </c>
      <c r="C1636" s="152" t="s">
        <v>4456</v>
      </c>
      <c r="D1636" s="152"/>
      <c r="E1636" s="153" t="s">
        <v>4457</v>
      </c>
      <c r="F1636" s="152"/>
      <c r="G1636" s="154"/>
    </row>
    <row r="1637" spans="2:7" x14ac:dyDescent="0.15">
      <c r="B1637" s="151" t="s">
        <v>4458</v>
      </c>
      <c r="C1637" s="152" t="s">
        <v>4459</v>
      </c>
      <c r="D1637" s="152"/>
      <c r="E1637" s="153" t="s">
        <v>4460</v>
      </c>
      <c r="F1637" s="152" t="s">
        <v>4461</v>
      </c>
      <c r="G1637" s="154"/>
    </row>
    <row r="1638" spans="2:7" x14ac:dyDescent="0.15">
      <c r="B1638" s="151" t="s">
        <v>4458</v>
      </c>
      <c r="C1638" s="152"/>
      <c r="D1638" s="152"/>
      <c r="E1638" s="153"/>
      <c r="F1638" s="152" t="s">
        <v>1832</v>
      </c>
      <c r="G1638" s="154"/>
    </row>
    <row r="1639" spans="2:7" x14ac:dyDescent="0.15">
      <c r="B1639" s="151" t="s">
        <v>4458</v>
      </c>
      <c r="C1639" s="152" t="s">
        <v>4462</v>
      </c>
      <c r="D1639" s="152"/>
      <c r="E1639" s="153" t="s">
        <v>4463</v>
      </c>
      <c r="F1639" s="152" t="s">
        <v>1743</v>
      </c>
      <c r="G1639" s="154"/>
    </row>
    <row r="1640" spans="2:7" x14ac:dyDescent="0.15">
      <c r="B1640" s="151" t="s">
        <v>4458</v>
      </c>
      <c r="C1640" s="152" t="s">
        <v>4464</v>
      </c>
      <c r="D1640" s="152"/>
      <c r="E1640" s="153" t="s">
        <v>4465</v>
      </c>
      <c r="F1640" s="152" t="s">
        <v>1743</v>
      </c>
      <c r="G1640" s="154"/>
    </row>
    <row r="1641" spans="2:7" x14ac:dyDescent="0.15">
      <c r="B1641" s="151" t="s">
        <v>4458</v>
      </c>
      <c r="C1641" s="152" t="s">
        <v>4466</v>
      </c>
      <c r="D1641" s="152"/>
      <c r="E1641" s="153" t="s">
        <v>4467</v>
      </c>
      <c r="F1641" s="152" t="s">
        <v>1743</v>
      </c>
      <c r="G1641" s="154"/>
    </row>
    <row r="1642" spans="2:7" x14ac:dyDescent="0.15">
      <c r="B1642" s="151" t="s">
        <v>4458</v>
      </c>
      <c r="C1642" s="152" t="s">
        <v>4468</v>
      </c>
      <c r="D1642" s="152"/>
      <c r="E1642" s="153" t="s">
        <v>4469</v>
      </c>
      <c r="F1642" s="152" t="s">
        <v>1743</v>
      </c>
      <c r="G1642" s="154"/>
    </row>
    <row r="1643" spans="2:7" x14ac:dyDescent="0.15">
      <c r="B1643" s="151" t="s">
        <v>4458</v>
      </c>
      <c r="C1643" s="152" t="s">
        <v>4470</v>
      </c>
      <c r="D1643" s="152"/>
      <c r="E1643" s="153" t="s">
        <v>4471</v>
      </c>
      <c r="F1643" s="152" t="s">
        <v>1743</v>
      </c>
      <c r="G1643" s="154"/>
    </row>
    <row r="1644" spans="2:7" ht="27" x14ac:dyDescent="0.15">
      <c r="B1644" s="151" t="s">
        <v>4458</v>
      </c>
      <c r="C1644" s="152" t="s">
        <v>4472</v>
      </c>
      <c r="D1644" s="152"/>
      <c r="E1644" s="153" t="s">
        <v>4473</v>
      </c>
      <c r="F1644" s="152" t="s">
        <v>1743</v>
      </c>
      <c r="G1644" s="154"/>
    </row>
    <row r="1645" spans="2:7" ht="27" x14ac:dyDescent="0.15">
      <c r="B1645" s="151" t="s">
        <v>4458</v>
      </c>
      <c r="C1645" s="152" t="s">
        <v>4474</v>
      </c>
      <c r="D1645" s="152"/>
      <c r="E1645" s="153" t="s">
        <v>4475</v>
      </c>
      <c r="F1645" s="152" t="s">
        <v>1684</v>
      </c>
      <c r="G1645" s="154" t="s">
        <v>4476</v>
      </c>
    </row>
    <row r="1646" spans="2:7" x14ac:dyDescent="0.15">
      <c r="B1646" s="151" t="s">
        <v>4458</v>
      </c>
      <c r="C1646" s="152" t="s">
        <v>4477</v>
      </c>
      <c r="D1646" s="152"/>
      <c r="E1646" s="153" t="s">
        <v>4478</v>
      </c>
      <c r="F1646" s="152" t="s">
        <v>1743</v>
      </c>
      <c r="G1646" s="154"/>
    </row>
    <row r="1647" spans="2:7" x14ac:dyDescent="0.15">
      <c r="B1647" s="151" t="s">
        <v>4458</v>
      </c>
      <c r="C1647" s="152"/>
      <c r="D1647" s="152"/>
      <c r="E1647" s="153"/>
      <c r="F1647" s="152" t="s">
        <v>1684</v>
      </c>
      <c r="G1647" s="154" t="s">
        <v>4479</v>
      </c>
    </row>
    <row r="1648" spans="2:7" x14ac:dyDescent="0.15">
      <c r="B1648" s="151" t="s">
        <v>4458</v>
      </c>
      <c r="C1648" s="152" t="s">
        <v>4480</v>
      </c>
      <c r="D1648" s="152"/>
      <c r="E1648" s="153" t="s">
        <v>4481</v>
      </c>
      <c r="F1648" s="152" t="s">
        <v>1743</v>
      </c>
      <c r="G1648" s="154"/>
    </row>
    <row r="1649" spans="2:7" x14ac:dyDescent="0.15">
      <c r="B1649" s="151" t="s">
        <v>4458</v>
      </c>
      <c r="C1649" s="152"/>
      <c r="D1649" s="152"/>
      <c r="E1649" s="153"/>
      <c r="F1649" s="152" t="s">
        <v>1684</v>
      </c>
      <c r="G1649" s="154" t="s">
        <v>2723</v>
      </c>
    </row>
    <row r="1650" spans="2:7" x14ac:dyDescent="0.15">
      <c r="B1650" s="151" t="s">
        <v>4458</v>
      </c>
      <c r="C1650" s="152" t="s">
        <v>4482</v>
      </c>
      <c r="D1650" s="152"/>
      <c r="E1650" s="153" t="s">
        <v>4483</v>
      </c>
      <c r="F1650" s="152" t="s">
        <v>1743</v>
      </c>
      <c r="G1650" s="154"/>
    </row>
    <row r="1651" spans="2:7" ht="40.5" x14ac:dyDescent="0.15">
      <c r="B1651" s="151" t="s">
        <v>4458</v>
      </c>
      <c r="C1651" s="152" t="s">
        <v>4484</v>
      </c>
      <c r="D1651" s="152"/>
      <c r="E1651" s="153" t="s">
        <v>4485</v>
      </c>
      <c r="F1651" s="152"/>
      <c r="G1651" s="154"/>
    </row>
    <row r="1652" spans="2:7" ht="27" x14ac:dyDescent="0.15">
      <c r="B1652" s="151" t="s">
        <v>4458</v>
      </c>
      <c r="C1652" s="152" t="s">
        <v>4486</v>
      </c>
      <c r="D1652" s="152"/>
      <c r="E1652" s="153" t="s">
        <v>4487</v>
      </c>
      <c r="F1652" s="152" t="s">
        <v>4488</v>
      </c>
      <c r="G1652" s="154" t="s">
        <v>4489</v>
      </c>
    </row>
    <row r="1653" spans="2:7" x14ac:dyDescent="0.15">
      <c r="B1653" s="151" t="s">
        <v>4490</v>
      </c>
      <c r="C1653" s="152" t="s">
        <v>4491</v>
      </c>
      <c r="D1653" s="152"/>
      <c r="E1653" s="153" t="s">
        <v>4492</v>
      </c>
      <c r="F1653" s="152"/>
      <c r="G1653" s="154"/>
    </row>
    <row r="1654" spans="2:7" x14ac:dyDescent="0.15">
      <c r="B1654" s="151" t="s">
        <v>4490</v>
      </c>
      <c r="C1654" s="152" t="s">
        <v>4493</v>
      </c>
      <c r="D1654" s="152"/>
      <c r="E1654" s="153" t="s">
        <v>4494</v>
      </c>
      <c r="F1654" s="152" t="s">
        <v>1683</v>
      </c>
      <c r="G1654" s="154"/>
    </row>
    <row r="1655" spans="2:7" x14ac:dyDescent="0.15">
      <c r="B1655" s="151" t="s">
        <v>4490</v>
      </c>
      <c r="C1655" s="152"/>
      <c r="D1655" s="152"/>
      <c r="E1655" s="153"/>
      <c r="F1655" s="152" t="s">
        <v>1684</v>
      </c>
      <c r="G1655" s="154"/>
    </row>
    <row r="1656" spans="2:7" ht="27" x14ac:dyDescent="0.15">
      <c r="B1656" s="151" t="s">
        <v>4490</v>
      </c>
      <c r="C1656" s="152" t="s">
        <v>4495</v>
      </c>
      <c r="D1656" s="152"/>
      <c r="E1656" s="153" t="s">
        <v>4496</v>
      </c>
      <c r="F1656" s="152"/>
      <c r="G1656" s="154"/>
    </row>
    <row r="1657" spans="2:7" x14ac:dyDescent="0.15">
      <c r="B1657" s="151" t="s">
        <v>4490</v>
      </c>
      <c r="C1657" s="152" t="s">
        <v>4497</v>
      </c>
      <c r="D1657" s="152"/>
      <c r="E1657" s="153" t="s">
        <v>4498</v>
      </c>
      <c r="F1657" s="152" t="s">
        <v>2216</v>
      </c>
      <c r="G1657" s="154"/>
    </row>
    <row r="1658" spans="2:7" x14ac:dyDescent="0.15">
      <c r="B1658" s="151" t="s">
        <v>4490</v>
      </c>
      <c r="C1658" s="152"/>
      <c r="D1658" s="152"/>
      <c r="E1658" s="153"/>
      <c r="F1658" s="152" t="s">
        <v>2685</v>
      </c>
      <c r="G1658" s="154"/>
    </row>
    <row r="1659" spans="2:7" ht="27.75" thickBot="1" x14ac:dyDescent="0.2">
      <c r="B1659" s="155" t="s">
        <v>4490</v>
      </c>
      <c r="C1659" s="156" t="s">
        <v>4497</v>
      </c>
      <c r="D1659" s="156"/>
      <c r="E1659" s="157" t="s">
        <v>4498</v>
      </c>
      <c r="F1659" s="156" t="s">
        <v>2026</v>
      </c>
      <c r="G1659" s="158" t="s">
        <v>4499</v>
      </c>
    </row>
  </sheetData>
  <phoneticPr fontId="12"/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4" manualBreakCount="4">
    <brk id="68" min="1" max="6" man="1"/>
    <brk id="120" min="1" max="6" man="1"/>
    <brk id="185" min="1" max="6" man="1"/>
    <brk id="233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I-1(1)</vt:lpstr>
      <vt:lpstr>I-1(2)</vt:lpstr>
      <vt:lpstr>I-2</vt:lpstr>
      <vt:lpstr>I-3</vt:lpstr>
      <vt:lpstr>I-4</vt:lpstr>
      <vt:lpstr>I-5</vt:lpstr>
      <vt:lpstr>'I-1(1)'!Print_Area</vt:lpstr>
      <vt:lpstr>'I-1(2)'!Print_Area</vt:lpstr>
      <vt:lpstr>'I-2'!Print_Area</vt:lpstr>
      <vt:lpstr>'I-3'!Print_Area</vt:lpstr>
      <vt:lpstr>'I-4'!Print_Area</vt:lpstr>
      <vt:lpstr>'I-5'!Print_Area</vt:lpstr>
      <vt:lpstr>'I-1(1)'!Print_Titles</vt:lpstr>
      <vt:lpstr>'I-1(2)'!Print_Titles</vt:lpstr>
      <vt:lpstr>'I-2'!Print_Titles</vt:lpstr>
      <vt:lpstr>'I-5'!Print_Titles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2023-05-16T04:52:41Z</dcterms:created>
  <dcterms:modified xsi:type="dcterms:W3CDTF">2023-05-16T04:52:57Z</dcterms:modified>
</cp:coreProperties>
</file>