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Y:\個人\田中\オープンデータ\データ加工用\令和４年度版\データ\11_社会福祉\"/>
    </mc:Choice>
  </mc:AlternateContent>
  <xr:revisionPtr revIDLastSave="0" documentId="13_ncr:1_{31549129-0636-4167-9AD1-BFD67D6E6C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1-15" sheetId="15" r:id="rId1"/>
  </sheets>
  <definedNames>
    <definedName name="_xlnm.Print_Titles" localSheetId="0">'11-15'!$A:$A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5" l="1"/>
  <c r="C23" i="15"/>
  <c r="C22" i="15"/>
  <c r="B24" i="15"/>
  <c r="B23" i="15"/>
  <c r="B22" i="15"/>
  <c r="C21" i="15" l="1"/>
  <c r="C20" i="15"/>
  <c r="C19" i="15"/>
  <c r="C18" i="15"/>
  <c r="C17" i="15"/>
  <c r="C16" i="15"/>
  <c r="C15" i="15"/>
  <c r="C14" i="15"/>
  <c r="C13" i="15"/>
  <c r="C12" i="15"/>
  <c r="C11" i="15"/>
  <c r="C10" i="15"/>
  <c r="C9" i="15"/>
  <c r="C8" i="15"/>
  <c r="C7" i="15"/>
  <c r="C6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</calcChain>
</file>

<file path=xl/sharedStrings.xml><?xml version="1.0" encoding="utf-8"?>
<sst xmlns="http://schemas.openxmlformats.org/spreadsheetml/2006/main" count="177" uniqueCount="58">
  <si>
    <t>１１　社会福祉</t>
    <rPh sb="3" eb="5">
      <t>シャカイ</t>
    </rPh>
    <rPh sb="5" eb="7">
      <t>フクシ</t>
    </rPh>
    <phoneticPr fontId="1"/>
  </si>
  <si>
    <t>総数</t>
    <phoneticPr fontId="1"/>
  </si>
  <si>
    <t>－</t>
  </si>
  <si>
    <t>年度</t>
    <phoneticPr fontId="1"/>
  </si>
  <si>
    <t>資料：市民課</t>
    <rPh sb="3" eb="6">
      <t>シミンカ</t>
    </rPh>
    <phoneticPr fontId="1"/>
  </si>
  <si>
    <t>金額</t>
    <phoneticPr fontId="1"/>
  </si>
  <si>
    <t>老齢基礎年金</t>
    <rPh sb="0" eb="2">
      <t>ロウレイ</t>
    </rPh>
    <rPh sb="2" eb="4">
      <t>キソ</t>
    </rPh>
    <rPh sb="4" eb="6">
      <t>ネンキン</t>
    </rPh>
    <phoneticPr fontId="1"/>
  </si>
  <si>
    <t>障害基礎年金</t>
    <rPh sb="0" eb="2">
      <t>ショウガイ</t>
    </rPh>
    <rPh sb="2" eb="4">
      <t>キソ</t>
    </rPh>
    <rPh sb="4" eb="6">
      <t>ネンキン</t>
    </rPh>
    <phoneticPr fontId="1"/>
  </si>
  <si>
    <t>遺族基礎年金</t>
    <rPh sb="0" eb="2">
      <t>イゾク</t>
    </rPh>
    <rPh sb="2" eb="4">
      <t>キソ</t>
    </rPh>
    <rPh sb="4" eb="6">
      <t>ネンキン</t>
    </rPh>
    <phoneticPr fontId="1"/>
  </si>
  <si>
    <t>件数</t>
    <rPh sb="0" eb="2">
      <t>ケンスウ</t>
    </rPh>
    <phoneticPr fontId="1"/>
  </si>
  <si>
    <t>障害年金</t>
    <phoneticPr fontId="1"/>
  </si>
  <si>
    <t>母子年金</t>
    <phoneticPr fontId="1"/>
  </si>
  <si>
    <t>遺児年金</t>
    <phoneticPr fontId="1"/>
  </si>
  <si>
    <t>寡婦年金</t>
    <phoneticPr fontId="1"/>
  </si>
  <si>
    <t>１５　拠出年金給付状況</t>
    <rPh sb="3" eb="5">
      <t>キョシュツ</t>
    </rPh>
    <rPh sb="5" eb="7">
      <t>ネンキン</t>
    </rPh>
    <rPh sb="7" eb="9">
      <t>キュウフ</t>
    </rPh>
    <phoneticPr fontId="1"/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</si>
  <si>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</si>
  <si>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</si>
  <si>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</si>
  <si>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</si>
  <si>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</si>
  <si>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</si>
  <si>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</si>
  <si>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</si>
  <si>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</si>
  <si>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  <phoneticPr fontId="1"/>
  </si>
  <si>
    <t>H26</t>
    <phoneticPr fontId="1"/>
  </si>
  <si>
    <t>H27</t>
  </si>
  <si>
    <t>H28</t>
    <phoneticPr fontId="1"/>
  </si>
  <si>
    <t>－</t>
    <phoneticPr fontId="1"/>
  </si>
  <si>
    <t>－</t>
    <phoneticPr fontId="1"/>
  </si>
  <si>
    <t>－</t>
    <phoneticPr fontId="1"/>
  </si>
  <si>
    <t>H29</t>
  </si>
  <si>
    <t>－</t>
    <phoneticPr fontId="1"/>
  </si>
  <si>
    <t>－</t>
    <phoneticPr fontId="1"/>
  </si>
  <si>
    <t>－</t>
    <phoneticPr fontId="1"/>
  </si>
  <si>
    <t>H30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</si>
  <si>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</si>
  <si>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</si>
  <si>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</si>
  <si>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</si>
  <si>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老齢年金</t>
    <rPh sb="0" eb="2">
      <t>ロウレイ</t>
    </rPh>
    <rPh sb="2" eb="4">
      <t>ネンキン</t>
    </rPh>
    <phoneticPr fontId="1"/>
  </si>
  <si>
    <t>件数</t>
    <rPh sb="0" eb="2">
      <t>ケンスウ</t>
    </rPh>
    <phoneticPr fontId="1"/>
  </si>
  <si>
    <t>金額</t>
    <rPh sb="0" eb="2">
      <t>キンガク</t>
    </rPh>
    <phoneticPr fontId="1"/>
  </si>
  <si>
    <t>5年年金</t>
    <rPh sb="1" eb="2">
      <t>ネン</t>
    </rPh>
    <rPh sb="2" eb="4">
      <t>ネンキン</t>
    </rPh>
    <phoneticPr fontId="1"/>
  </si>
  <si>
    <t>通算老齢年金</t>
    <rPh sb="0" eb="2">
      <t>ツウサン</t>
    </rPh>
    <rPh sb="2" eb="4">
      <t>ロウレイ</t>
    </rPh>
    <rPh sb="4" eb="6">
      <t>ネンキン</t>
    </rPh>
    <phoneticPr fontId="1"/>
  </si>
  <si>
    <t>障害基礎年金20歳前の傷病によるもの及び障害福祉年金から移行したもの</t>
    <rPh sb="0" eb="2">
      <t>ショウガイ</t>
    </rPh>
    <rPh sb="2" eb="4">
      <t>キソ</t>
    </rPh>
    <rPh sb="4" eb="6">
      <t>ネンキン</t>
    </rPh>
    <rPh sb="8" eb="10">
      <t>サイマエ</t>
    </rPh>
    <rPh sb="11" eb="13">
      <t>ショウビョウ</t>
    </rPh>
    <rPh sb="18" eb="19">
      <t>オヨ</t>
    </rPh>
    <rPh sb="20" eb="22">
      <t>ショウガイ</t>
    </rPh>
    <rPh sb="22" eb="24">
      <t>フクシ</t>
    </rPh>
    <rPh sb="24" eb="26">
      <t>ネンキン</t>
    </rPh>
    <rPh sb="28" eb="30">
      <t>イコウ</t>
    </rPh>
    <phoneticPr fontId="1"/>
  </si>
  <si>
    <t>遺族基礎年金母子・準母子福祉年金から移行したもの</t>
    <rPh sb="0" eb="2">
      <t>イゾク</t>
    </rPh>
    <rPh sb="2" eb="4">
      <t>キソ</t>
    </rPh>
    <rPh sb="4" eb="6">
      <t>ネンキン</t>
    </rPh>
    <rPh sb="6" eb="8">
      <t>ボシ</t>
    </rPh>
    <rPh sb="9" eb="10">
      <t>ジュン</t>
    </rPh>
    <rPh sb="10" eb="12">
      <t>ボシ</t>
    </rPh>
    <rPh sb="12" eb="14">
      <t>フクシ</t>
    </rPh>
    <rPh sb="14" eb="16">
      <t>ネンキン</t>
    </rPh>
    <rPh sb="18" eb="20">
      <t>イコウ</t>
    </rPh>
    <phoneticPr fontId="1"/>
  </si>
  <si>
    <t>件数</t>
    <rPh sb="0" eb="2">
      <t>ケンスウ</t>
    </rPh>
    <phoneticPr fontId="1"/>
  </si>
  <si>
    <t>金額</t>
    <rPh sb="0" eb="2">
      <t>キンガク</t>
    </rPh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</si>
  <si>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</si>
  <si>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</si>
  <si>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</si>
  <si>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</si>
  <si>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R1</t>
    <phoneticPr fontId="1"/>
  </si>
  <si>
    <t>R2</t>
  </si>
  <si>
    <t>R3</t>
  </si>
  <si>
    <t>R4</t>
  </si>
  <si>
    <t>単位：件・円</t>
    <rPh sb="0" eb="2">
      <t>タンイ</t>
    </rPh>
    <rPh sb="3" eb="4">
      <t>ケン</t>
    </rPh>
    <rPh sb="5" eb="6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</si>
</sst>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_ "/>
  </numFmts>
  <fonts count="8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0"/>
      <color rgb="FFFF0000"/>
      <name val="ＭＳ 明朝"/>
      <family val="1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</cellStyleXfs>
  <cellXfs count="58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6" fontId="5" fillId="0" borderId="3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176" fontId="5" fillId="0" borderId="11" xfId="0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horizontal="right" vertical="center"/>
    </xf>
    <xf numFmtId="176" fontId="5" fillId="0" borderId="9" xfId="0" applyNumberFormat="1" applyFont="1" applyBorder="1" applyAlignment="1">
      <alignment vertical="center"/>
    </xf>
    <xf numFmtId="176" fontId="5" fillId="0" borderId="0" xfId="0" applyNumberFormat="1" applyFont="1" applyBorder="1" applyAlignment="1" applyProtection="1">
      <alignment vertical="center"/>
      <protection locked="0"/>
    </xf>
    <xf numFmtId="176" fontId="5" fillId="0" borderId="0" xfId="0" applyNumberFormat="1" applyFont="1" applyAlignment="1" applyProtection="1">
      <alignment horizontal="right" vertical="center"/>
      <protection locked="0"/>
    </xf>
    <xf numFmtId="0" fontId="5" fillId="0" borderId="0" xfId="0" applyNumberFormat="1" applyFont="1" applyAlignment="1" applyProtection="1">
      <alignment horizontal="right" vertical="center"/>
      <protection locked="0"/>
    </xf>
    <xf numFmtId="177" fontId="5" fillId="0" borderId="0" xfId="0" applyNumberFormat="1" applyFont="1" applyAlignment="1" applyProtection="1">
      <alignment horizontal="right" vertical="center"/>
      <protection locked="0"/>
    </xf>
    <xf numFmtId="176" fontId="5" fillId="0" borderId="0" xfId="0" applyNumberFormat="1" applyFont="1" applyBorder="1" applyAlignment="1" applyProtection="1">
      <alignment horizontal="right" vertical="center"/>
      <protection locked="0"/>
    </xf>
    <xf numFmtId="176" fontId="5" fillId="0" borderId="0" xfId="0" applyNumberFormat="1" applyFont="1" applyFill="1" applyBorder="1" applyAlignment="1" applyProtection="1">
      <alignment vertical="center"/>
      <protection locked="0"/>
    </xf>
    <xf numFmtId="176" fontId="5" fillId="0" borderId="0" xfId="0" applyNumberFormat="1" applyFont="1" applyFill="1" applyAlignment="1" applyProtection="1">
      <alignment horizontal="right" vertical="center"/>
      <protection locked="0"/>
    </xf>
    <xf numFmtId="0" fontId="5" fillId="0" borderId="0" xfId="0" applyNumberFormat="1" applyFont="1" applyFill="1" applyAlignment="1" applyProtection="1">
      <alignment horizontal="right" vertical="center"/>
      <protection locked="0"/>
    </xf>
    <xf numFmtId="177" fontId="5" fillId="0" borderId="0" xfId="0" applyNumberFormat="1" applyFont="1" applyFill="1" applyAlignment="1" applyProtection="1">
      <alignment horizontal="right" vertical="center"/>
      <protection locked="0"/>
    </xf>
    <xf numFmtId="176" fontId="5" fillId="0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3" fontId="5" fillId="0" borderId="0" xfId="0" applyNumberFormat="1" applyFont="1" applyBorder="1" applyAlignment="1" applyProtection="1">
      <alignment vertical="center"/>
      <protection locked="0"/>
    </xf>
    <xf numFmtId="0" fontId="5" fillId="0" borderId="0" xfId="0" applyNumberFormat="1" applyFont="1" applyFill="1" applyBorder="1" applyAlignment="1" applyProtection="1">
      <alignment horizontal="right" vertical="center"/>
      <protection locked="0"/>
    </xf>
    <xf numFmtId="177" fontId="5" fillId="0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3" fontId="5" fillId="0" borderId="0" xfId="0" applyNumberFormat="1" applyFont="1" applyBorder="1" applyAlignment="1" applyProtection="1">
      <alignment horizontal="right" vertical="center"/>
      <protection locked="0"/>
    </xf>
    <xf numFmtId="38" fontId="5" fillId="0" borderId="0" xfId="2" applyFont="1" applyAlignment="1" applyProtection="1">
      <alignment vertical="center"/>
      <protection locked="0"/>
    </xf>
    <xf numFmtId="38" fontId="5" fillId="0" borderId="0" xfId="2" applyFont="1" applyFill="1" applyAlignment="1" applyProtection="1">
      <alignment horizontal="right" vertical="center"/>
      <protection locked="0"/>
    </xf>
    <xf numFmtId="38" fontId="5" fillId="0" borderId="0" xfId="2" applyFont="1" applyAlignment="1" applyProtection="1">
      <alignment horizontal="right" vertical="center"/>
      <protection locked="0"/>
    </xf>
    <xf numFmtId="38" fontId="5" fillId="0" borderId="0" xfId="2" applyFont="1" applyBorder="1" applyAlignment="1" applyProtection="1">
      <alignment vertical="center"/>
      <protection locked="0"/>
    </xf>
    <xf numFmtId="38" fontId="5" fillId="0" borderId="0" xfId="2" applyFont="1" applyFill="1" applyBorder="1" applyAlignment="1" applyProtection="1">
      <alignment horizontal="right" vertical="center"/>
      <protection locked="0"/>
    </xf>
    <xf numFmtId="38" fontId="5" fillId="0" borderId="0" xfId="2" applyFont="1" applyBorder="1" applyAlignment="1" applyProtection="1">
      <alignment horizontal="right" vertical="center"/>
      <protection locked="0"/>
    </xf>
    <xf numFmtId="177" fontId="5" fillId="0" borderId="0" xfId="0" applyNumberFormat="1" applyFont="1" applyBorder="1" applyAlignment="1" applyProtection="1">
      <alignment horizontal="right" vertical="center"/>
      <protection locked="0"/>
    </xf>
    <xf numFmtId="3" fontId="5" fillId="0" borderId="0" xfId="0" applyNumberFormat="1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176" fontId="5" fillId="0" borderId="9" xfId="0" applyNumberFormat="1" applyFont="1" applyBorder="1" applyAlignment="1" applyProtection="1">
      <alignment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3" fontId="5" fillId="0" borderId="9" xfId="0" applyNumberFormat="1" applyFont="1" applyBorder="1" applyAlignment="1" applyProtection="1">
      <alignment vertical="center"/>
      <protection locked="0"/>
    </xf>
    <xf numFmtId="0" fontId="5" fillId="0" borderId="9" xfId="0" applyFont="1" applyBorder="1" applyAlignment="1" applyProtection="1">
      <alignment horizontal="right" vertical="center"/>
      <protection locked="0"/>
    </xf>
    <xf numFmtId="177" fontId="5" fillId="0" borderId="9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5" fillId="0" borderId="5" xfId="0" applyNumberFormat="1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7" fillId="0" borderId="0" xfId="0" applyFont="1" applyFill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2" xfId="0" applyFont="1" applyBorder="1" applyAlignment="1">
      <alignment horizontal="left" vertical="center" wrapText="1"/>
    </xf>
  </cellXfs>
  <cellStyles count="3">
    <cellStyle name="桁区切り" xfId="2" builtinId="6"/>
    <cellStyle name="桁区切り 2" xfId="1" xr:uid="{00000000-0005-0000-0000-000001000000}"/>
    <cellStyle name="標準" xfId="0" builtinId="0"/>
  </cellStyles>
  <dxfs count="16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5">
    <pageSetUpPr autoPageBreaks="0"/>
  </sheetPr>
  <dimension ref="A1:AF24"/>
  <sheetViews>
    <sheetView tabSelected="1" zoomScaleNormal="100" zoomScaleSheetLayoutView="100" zoomScalePageLayoutView="85" workbookViewId="0">
      <selection activeCell="N4" sqref="N4:O4"/>
    </sheetView>
  </sheetViews>
  <sheetFormatPr defaultRowHeight="16.5" customHeight="1" x14ac:dyDescent="0.15"/>
  <cols>
    <col min="1" max="1" width="5.75" style="44" bestFit="1" customWidth="1"/>
    <col min="2" max="2" width="6.625" style="2" bestFit="1" customWidth="1"/>
    <col min="3" max="3" width="14.25" style="2" customWidth="1"/>
    <col min="4" max="4" width="6.25" style="2" bestFit="1" customWidth="1"/>
    <col min="5" max="5" width="11.5" style="2" bestFit="1" customWidth="1"/>
    <col min="6" max="6" width="5.75" style="2" bestFit="1" customWidth="1"/>
    <col min="7" max="7" width="11" style="2" bestFit="1" customWidth="1"/>
    <col min="8" max="12" width="5.75" style="2" bestFit="1" customWidth="1"/>
    <col min="13" max="13" width="11" style="2" bestFit="1" customWidth="1"/>
    <col min="14" max="14" width="5.75" style="2" bestFit="1" customWidth="1"/>
    <col min="15" max="15" width="12.125" style="2" bestFit="1" customWidth="1"/>
    <col min="16" max="16" width="5.75" style="2" bestFit="1" customWidth="1"/>
    <col min="17" max="17" width="10.375" style="2" bestFit="1" customWidth="1"/>
    <col min="18" max="18" width="7.125" style="2" bestFit="1" customWidth="1"/>
    <col min="19" max="19" width="14.25" style="2" customWidth="1"/>
    <col min="20" max="20" width="5.75" style="2" bestFit="1" customWidth="1"/>
    <col min="21" max="21" width="11.5" style="2" bestFit="1" customWidth="1"/>
    <col min="22" max="22" width="5.75" style="2" bestFit="1" customWidth="1"/>
    <col min="23" max="23" width="11.5" style="2" bestFit="1" customWidth="1"/>
    <col min="24" max="24" width="5.75" style="2" bestFit="1" customWidth="1"/>
    <col min="25" max="25" width="11.5" style="2" bestFit="1" customWidth="1"/>
    <col min="26" max="27" width="5.75" style="2" bestFit="1" customWidth="1"/>
    <col min="28" max="28" width="9" style="2"/>
    <col min="29" max="29" width="9" style="49" customWidth="1"/>
    <col min="30" max="16384" width="9" style="2"/>
  </cols>
  <sheetData>
    <row r="1" spans="1:32" ht="16.5" customHeight="1" x14ac:dyDescent="0.15">
      <c r="A1" s="44" t="s">
        <v>0</v>
      </c>
      <c r="AA1" s="1"/>
      <c r="AC1" s="2"/>
    </row>
    <row r="2" spans="1:32" ht="16.5" customHeight="1" x14ac:dyDescent="0.15">
      <c r="A2" s="44" t="s">
        <v>14</v>
      </c>
      <c r="AA2" s="1"/>
      <c r="AC2" s="2"/>
    </row>
    <row r="3" spans="1:32" ht="16.5" customHeight="1" x14ac:dyDescent="0.15">
      <c r="A3" s="45" t="s">
        <v>57</v>
      </c>
      <c r="B3" s="11"/>
      <c r="C3" s="11"/>
      <c r="Z3" s="11"/>
      <c r="AA3" s="12" t="s">
        <v>4</v>
      </c>
      <c r="AC3" s="2"/>
    </row>
    <row r="4" spans="1:32" s="3" customFormat="1" ht="52.5" customHeight="1" x14ac:dyDescent="0.15">
      <c r="A4" s="55" t="s">
        <v>3</v>
      </c>
      <c r="B4" s="54" t="s">
        <v>1</v>
      </c>
      <c r="C4" s="54"/>
      <c r="D4" s="50" t="s">
        <v>40</v>
      </c>
      <c r="E4" s="51"/>
      <c r="F4" s="54" t="s">
        <v>10</v>
      </c>
      <c r="G4" s="54"/>
      <c r="H4" s="54" t="s">
        <v>11</v>
      </c>
      <c r="I4" s="54"/>
      <c r="J4" s="54" t="s">
        <v>12</v>
      </c>
      <c r="K4" s="54"/>
      <c r="L4" s="50" t="s">
        <v>43</v>
      </c>
      <c r="M4" s="51"/>
      <c r="N4" s="50" t="s">
        <v>44</v>
      </c>
      <c r="O4" s="51"/>
      <c r="P4" s="54" t="s">
        <v>13</v>
      </c>
      <c r="Q4" s="54"/>
      <c r="R4" s="54" t="s">
        <v>6</v>
      </c>
      <c r="S4" s="54"/>
      <c r="T4" s="54" t="s">
        <v>7</v>
      </c>
      <c r="U4" s="54"/>
      <c r="V4" s="52" t="s">
        <v>45</v>
      </c>
      <c r="W4" s="53"/>
      <c r="X4" s="54" t="s">
        <v>8</v>
      </c>
      <c r="Y4" s="50"/>
      <c r="Z4" s="57" t="s">
        <v>46</v>
      </c>
      <c r="AA4" s="52"/>
    </row>
    <row r="5" spans="1:32" s="3" customFormat="1" ht="16.5" customHeight="1" x14ac:dyDescent="0.15">
      <c r="A5" s="56"/>
      <c r="B5" s="4" t="s">
        <v>9</v>
      </c>
      <c r="C5" s="4" t="s">
        <v>5</v>
      </c>
      <c r="D5" s="4" t="s">
        <v>41</v>
      </c>
      <c r="E5" s="4" t="s">
        <v>42</v>
      </c>
      <c r="F5" s="4" t="s">
        <v>9</v>
      </c>
      <c r="G5" s="4" t="s">
        <v>5</v>
      </c>
      <c r="H5" s="4" t="s">
        <v>9</v>
      </c>
      <c r="I5" s="4" t="s">
        <v>5</v>
      </c>
      <c r="J5" s="4" t="s">
        <v>9</v>
      </c>
      <c r="K5" s="4" t="s">
        <v>5</v>
      </c>
      <c r="L5" s="4" t="s">
        <v>41</v>
      </c>
      <c r="M5" s="4" t="s">
        <v>42</v>
      </c>
      <c r="N5" s="4" t="s">
        <v>41</v>
      </c>
      <c r="O5" s="4" t="s">
        <v>42</v>
      </c>
      <c r="P5" s="4" t="s">
        <v>9</v>
      </c>
      <c r="Q5" s="4" t="s">
        <v>5</v>
      </c>
      <c r="R5" s="4" t="s">
        <v>9</v>
      </c>
      <c r="S5" s="4" t="s">
        <v>5</v>
      </c>
      <c r="T5" s="4" t="s">
        <v>9</v>
      </c>
      <c r="U5" s="4" t="s">
        <v>5</v>
      </c>
      <c r="V5" s="4" t="s">
        <v>41</v>
      </c>
      <c r="W5" s="4" t="s">
        <v>42</v>
      </c>
      <c r="X5" s="4" t="s">
        <v>9</v>
      </c>
      <c r="Y5" s="5" t="s">
        <v>5</v>
      </c>
      <c r="Z5" s="4" t="s">
        <v>47</v>
      </c>
      <c r="AA5" s="5" t="s">
        <v>48</v>
      </c>
      <c r="AC5" s="49"/>
    </row>
    <row r="6" spans="1:32" s="8" customFormat="1" ht="16.5" customHeight="1" x14ac:dyDescent="0.15">
      <c r="A6" s="46" t="s">
        <v>15</v>
      </c>
      <c r="B6" s="6">
        <f>SUBTOTAL(9,D6,F6,H6,J6,L6,N6,P6,R6,T6,V6,X6,Z6)</f>
        <v>13826</v>
      </c>
      <c r="C6" s="7">
        <f>SUBTOTAL(9,E6,G6,I6,K6,M6,O6,Q6,S6,U6,W6,Y6,AA6)</f>
        <v>8545480000</v>
      </c>
      <c r="D6" s="14">
        <v>1452</v>
      </c>
      <c r="E6" s="14">
        <v>618118900</v>
      </c>
      <c r="F6" s="14">
        <v>48</v>
      </c>
      <c r="G6" s="14">
        <v>42703800</v>
      </c>
      <c r="H6" s="15" t="s">
        <v>2</v>
      </c>
      <c r="I6" s="16" t="s">
        <v>2</v>
      </c>
      <c r="J6" s="15" t="s">
        <v>2</v>
      </c>
      <c r="K6" s="16" t="s">
        <v>2</v>
      </c>
      <c r="L6" s="16">
        <v>47</v>
      </c>
      <c r="M6" s="17">
        <v>19307600</v>
      </c>
      <c r="N6" s="16">
        <v>689</v>
      </c>
      <c r="O6" s="17">
        <v>144285100</v>
      </c>
      <c r="P6" s="14">
        <v>22</v>
      </c>
      <c r="Q6" s="14">
        <v>10729600</v>
      </c>
      <c r="R6" s="14">
        <v>10582</v>
      </c>
      <c r="S6" s="14">
        <v>6861167700</v>
      </c>
      <c r="T6" s="14">
        <v>298</v>
      </c>
      <c r="U6" s="14">
        <v>257738200</v>
      </c>
      <c r="V6" s="14">
        <v>460</v>
      </c>
      <c r="W6" s="14">
        <v>412471000</v>
      </c>
      <c r="X6" s="14">
        <v>228</v>
      </c>
      <c r="Y6" s="14">
        <v>178958100</v>
      </c>
      <c r="Z6" s="18" t="s">
        <v>2</v>
      </c>
      <c r="AA6" s="18" t="s">
        <v>2</v>
      </c>
      <c r="AC6" s="49"/>
    </row>
    <row r="7" spans="1:32" s="8" customFormat="1" ht="16.5" customHeight="1" x14ac:dyDescent="0.15">
      <c r="A7" s="46" t="s">
        <v>16</v>
      </c>
      <c r="B7" s="6">
        <f t="shared" ref="B7:B24" si="0">SUBTOTAL(9,D7,F7,H7,J7,L7,N7,P7,R7,T7,V7,X7,Z7)</f>
        <v>14876</v>
      </c>
      <c r="C7" s="7">
        <f t="shared" ref="C7:C24" si="1">SUBTOTAL(9,E7,G7,I7,K7,M7,O7,Q7,S7,U7,W7,Y7,AA7)</f>
        <v>9294068900</v>
      </c>
      <c r="D7" s="14">
        <v>1337</v>
      </c>
      <c r="E7" s="14">
        <v>572096300</v>
      </c>
      <c r="F7" s="14">
        <v>46</v>
      </c>
      <c r="G7" s="14">
        <v>41114800</v>
      </c>
      <c r="H7" s="15" t="s">
        <v>2</v>
      </c>
      <c r="I7" s="16" t="s">
        <v>2</v>
      </c>
      <c r="J7" s="15" t="s">
        <v>2</v>
      </c>
      <c r="K7" s="16" t="s">
        <v>2</v>
      </c>
      <c r="L7" s="16">
        <v>39</v>
      </c>
      <c r="M7" s="17">
        <v>16021200</v>
      </c>
      <c r="N7" s="16">
        <v>665</v>
      </c>
      <c r="O7" s="17">
        <v>139086300</v>
      </c>
      <c r="P7" s="14">
        <v>20</v>
      </c>
      <c r="Q7" s="14">
        <v>9899300</v>
      </c>
      <c r="R7" s="14">
        <v>11762</v>
      </c>
      <c r="S7" s="14">
        <v>7651539700</v>
      </c>
      <c r="T7" s="14">
        <v>314</v>
      </c>
      <c r="U7" s="14">
        <v>269702000</v>
      </c>
      <c r="V7" s="14">
        <v>459</v>
      </c>
      <c r="W7" s="14">
        <v>408348900</v>
      </c>
      <c r="X7" s="14">
        <v>234</v>
      </c>
      <c r="Y7" s="14">
        <v>186260400</v>
      </c>
      <c r="Z7" s="18" t="s">
        <v>2</v>
      </c>
      <c r="AA7" s="18" t="s">
        <v>2</v>
      </c>
      <c r="AC7" s="49"/>
    </row>
    <row r="8" spans="1:32" s="8" customFormat="1" ht="16.5" customHeight="1" x14ac:dyDescent="0.15">
      <c r="A8" s="46" t="s">
        <v>17</v>
      </c>
      <c r="B8" s="6">
        <f t="shared" si="0"/>
        <v>16097</v>
      </c>
      <c r="C8" s="7">
        <f t="shared" si="1"/>
        <v>10142791000</v>
      </c>
      <c r="D8" s="14">
        <v>1259</v>
      </c>
      <c r="E8" s="14">
        <v>536639100</v>
      </c>
      <c r="F8" s="14">
        <v>45</v>
      </c>
      <c r="G8" s="14">
        <v>40198500</v>
      </c>
      <c r="H8" s="15" t="s">
        <v>2</v>
      </c>
      <c r="I8" s="16" t="s">
        <v>2</v>
      </c>
      <c r="J8" s="15" t="s">
        <v>2</v>
      </c>
      <c r="K8" s="16" t="s">
        <v>2</v>
      </c>
      <c r="L8" s="16">
        <v>34</v>
      </c>
      <c r="M8" s="17">
        <v>13926400</v>
      </c>
      <c r="N8" s="16">
        <v>629</v>
      </c>
      <c r="O8" s="17">
        <v>132074800</v>
      </c>
      <c r="P8" s="14">
        <v>15</v>
      </c>
      <c r="Q8" s="14">
        <v>7336800</v>
      </c>
      <c r="R8" s="14">
        <v>13097</v>
      </c>
      <c r="S8" s="14">
        <v>8541315600</v>
      </c>
      <c r="T8" s="14">
        <v>328</v>
      </c>
      <c r="U8" s="14">
        <v>281956400</v>
      </c>
      <c r="V8" s="14">
        <v>469</v>
      </c>
      <c r="W8" s="14">
        <v>415402400</v>
      </c>
      <c r="X8" s="14">
        <v>221</v>
      </c>
      <c r="Y8" s="14">
        <v>173941000</v>
      </c>
      <c r="Z8" s="18" t="s">
        <v>2</v>
      </c>
      <c r="AA8" s="18" t="s">
        <v>2</v>
      </c>
      <c r="AC8" s="49"/>
    </row>
    <row r="9" spans="1:32" s="8" customFormat="1" ht="16.5" customHeight="1" x14ac:dyDescent="0.15">
      <c r="A9" s="46" t="s">
        <v>18</v>
      </c>
      <c r="B9" s="6">
        <f t="shared" si="0"/>
        <v>17352</v>
      </c>
      <c r="C9" s="7">
        <f t="shared" si="1"/>
        <v>11053887500</v>
      </c>
      <c r="D9" s="14">
        <v>1169</v>
      </c>
      <c r="E9" s="14">
        <v>500232000</v>
      </c>
      <c r="F9" s="14">
        <v>41</v>
      </c>
      <c r="G9" s="14">
        <v>36436100</v>
      </c>
      <c r="H9" s="15" t="s">
        <v>2</v>
      </c>
      <c r="I9" s="16" t="s">
        <v>2</v>
      </c>
      <c r="J9" s="15" t="s">
        <v>2</v>
      </c>
      <c r="K9" s="16" t="s">
        <v>2</v>
      </c>
      <c r="L9" s="16">
        <v>26</v>
      </c>
      <c r="M9" s="17">
        <v>10649600</v>
      </c>
      <c r="N9" s="16">
        <v>599</v>
      </c>
      <c r="O9" s="17">
        <v>127310000</v>
      </c>
      <c r="P9" s="14">
        <v>16</v>
      </c>
      <c r="Q9" s="14">
        <v>7933600</v>
      </c>
      <c r="R9" s="14">
        <v>14427</v>
      </c>
      <c r="S9" s="14">
        <v>9451966600</v>
      </c>
      <c r="T9" s="14">
        <v>354</v>
      </c>
      <c r="U9" s="14">
        <v>303649300</v>
      </c>
      <c r="V9" s="14">
        <v>497</v>
      </c>
      <c r="W9" s="14">
        <v>438601100</v>
      </c>
      <c r="X9" s="14">
        <v>223</v>
      </c>
      <c r="Y9" s="14">
        <v>177109200</v>
      </c>
      <c r="Z9" s="18" t="s">
        <v>2</v>
      </c>
      <c r="AA9" s="18" t="s">
        <v>2</v>
      </c>
      <c r="AC9" s="49"/>
    </row>
    <row r="10" spans="1:32" s="8" customFormat="1" ht="16.5" customHeight="1" x14ac:dyDescent="0.15">
      <c r="A10" s="46" t="s">
        <v>19</v>
      </c>
      <c r="B10" s="6">
        <f t="shared" si="0"/>
        <v>18623</v>
      </c>
      <c r="C10" s="7">
        <f t="shared" si="1"/>
        <v>11999379000</v>
      </c>
      <c r="D10" s="14">
        <v>1057</v>
      </c>
      <c r="E10" s="14">
        <v>454417100</v>
      </c>
      <c r="F10" s="14">
        <v>36</v>
      </c>
      <c r="G10" s="14">
        <v>32277600</v>
      </c>
      <c r="H10" s="15" t="s">
        <v>2</v>
      </c>
      <c r="I10" s="16" t="s">
        <v>2</v>
      </c>
      <c r="J10" s="15" t="s">
        <v>2</v>
      </c>
      <c r="K10" s="16" t="s">
        <v>2</v>
      </c>
      <c r="L10" s="16">
        <v>19</v>
      </c>
      <c r="M10" s="17">
        <v>7782400</v>
      </c>
      <c r="N10" s="16">
        <v>570</v>
      </c>
      <c r="O10" s="17">
        <v>120875500</v>
      </c>
      <c r="P10" s="14">
        <v>14</v>
      </c>
      <c r="Q10" s="14">
        <v>6936600</v>
      </c>
      <c r="R10" s="14">
        <v>15814</v>
      </c>
      <c r="S10" s="14">
        <v>10425208500</v>
      </c>
      <c r="T10" s="14">
        <v>363</v>
      </c>
      <c r="U10" s="14">
        <v>310430700</v>
      </c>
      <c r="V10" s="14">
        <v>528</v>
      </c>
      <c r="W10" s="14">
        <v>465958100</v>
      </c>
      <c r="X10" s="14">
        <v>222</v>
      </c>
      <c r="Y10" s="14">
        <v>175492500</v>
      </c>
      <c r="Z10" s="18" t="s">
        <v>2</v>
      </c>
      <c r="AA10" s="18" t="s">
        <v>2</v>
      </c>
      <c r="AC10" s="49"/>
    </row>
    <row r="11" spans="1:32" s="8" customFormat="1" ht="16.5" customHeight="1" x14ac:dyDescent="0.15">
      <c r="A11" s="46" t="s">
        <v>20</v>
      </c>
      <c r="B11" s="6">
        <f t="shared" si="0"/>
        <v>19844</v>
      </c>
      <c r="C11" s="7">
        <f t="shared" si="1"/>
        <v>12909782300</v>
      </c>
      <c r="D11" s="14">
        <v>954</v>
      </c>
      <c r="E11" s="14">
        <v>411312600</v>
      </c>
      <c r="F11" s="14">
        <v>35</v>
      </c>
      <c r="G11" s="14">
        <v>31287500</v>
      </c>
      <c r="H11" s="15" t="s">
        <v>2</v>
      </c>
      <c r="I11" s="16" t="s">
        <v>2</v>
      </c>
      <c r="J11" s="15" t="s">
        <v>2</v>
      </c>
      <c r="K11" s="16" t="s">
        <v>2</v>
      </c>
      <c r="L11" s="16">
        <v>15</v>
      </c>
      <c r="M11" s="17">
        <v>6144000</v>
      </c>
      <c r="N11" s="16">
        <v>547</v>
      </c>
      <c r="O11" s="17">
        <v>116675300</v>
      </c>
      <c r="P11" s="14">
        <v>16</v>
      </c>
      <c r="Q11" s="14">
        <v>7785700</v>
      </c>
      <c r="R11" s="14">
        <v>17117</v>
      </c>
      <c r="S11" s="14">
        <v>11342348900</v>
      </c>
      <c r="T11" s="14">
        <v>402</v>
      </c>
      <c r="U11" s="14">
        <v>344317500</v>
      </c>
      <c r="V11" s="14">
        <v>548</v>
      </c>
      <c r="W11" s="14">
        <v>483186100</v>
      </c>
      <c r="X11" s="14">
        <v>210</v>
      </c>
      <c r="Y11" s="14">
        <v>166724700</v>
      </c>
      <c r="Z11" s="18" t="s">
        <v>2</v>
      </c>
      <c r="AA11" s="18" t="s">
        <v>2</v>
      </c>
      <c r="AC11" s="49"/>
    </row>
    <row r="12" spans="1:32" s="8" customFormat="1" ht="16.5" customHeight="1" x14ac:dyDescent="0.15">
      <c r="A12" s="46" t="s">
        <v>21</v>
      </c>
      <c r="B12" s="6">
        <f t="shared" si="0"/>
        <v>20749</v>
      </c>
      <c r="C12" s="7">
        <f t="shared" si="1"/>
        <v>13631152300</v>
      </c>
      <c r="D12" s="14">
        <v>838</v>
      </c>
      <c r="E12" s="14">
        <v>363727600</v>
      </c>
      <c r="F12" s="14">
        <v>32</v>
      </c>
      <c r="G12" s="14">
        <v>28713200</v>
      </c>
      <c r="H12" s="15" t="s">
        <v>2</v>
      </c>
      <c r="I12" s="16" t="s">
        <v>2</v>
      </c>
      <c r="J12" s="15" t="s">
        <v>2</v>
      </c>
      <c r="K12" s="16" t="s">
        <v>2</v>
      </c>
      <c r="L12" s="16">
        <v>12</v>
      </c>
      <c r="M12" s="17">
        <v>4915200</v>
      </c>
      <c r="N12" s="16">
        <v>493</v>
      </c>
      <c r="O12" s="17">
        <v>106208000</v>
      </c>
      <c r="P12" s="14">
        <v>18</v>
      </c>
      <c r="Q12" s="14">
        <v>8546400</v>
      </c>
      <c r="R12" s="14">
        <v>18141</v>
      </c>
      <c r="S12" s="14">
        <v>12078518800</v>
      </c>
      <c r="T12" s="14">
        <v>440</v>
      </c>
      <c r="U12" s="14">
        <v>375117300</v>
      </c>
      <c r="V12" s="14">
        <v>564</v>
      </c>
      <c r="W12" s="14">
        <v>495631800</v>
      </c>
      <c r="X12" s="14">
        <v>211</v>
      </c>
      <c r="Y12" s="14">
        <v>169774000</v>
      </c>
      <c r="Z12" s="18" t="s">
        <v>2</v>
      </c>
      <c r="AA12" s="18" t="s">
        <v>2</v>
      </c>
      <c r="AC12" s="49"/>
      <c r="AD12" s="2"/>
      <c r="AE12" s="2"/>
      <c r="AF12" s="2"/>
    </row>
    <row r="13" spans="1:32" s="8" customFormat="1" ht="16.5" customHeight="1" x14ac:dyDescent="0.15">
      <c r="A13" s="46" t="s">
        <v>22</v>
      </c>
      <c r="B13" s="6">
        <f t="shared" si="0"/>
        <v>21775</v>
      </c>
      <c r="C13" s="7">
        <f t="shared" si="1"/>
        <v>14347292300</v>
      </c>
      <c r="D13" s="14">
        <v>732</v>
      </c>
      <c r="E13" s="14">
        <v>319714700</v>
      </c>
      <c r="F13" s="14">
        <v>29</v>
      </c>
      <c r="G13" s="14">
        <v>25836100</v>
      </c>
      <c r="H13" s="15" t="s">
        <v>2</v>
      </c>
      <c r="I13" s="16" t="s">
        <v>2</v>
      </c>
      <c r="J13" s="15" t="s">
        <v>2</v>
      </c>
      <c r="K13" s="16" t="s">
        <v>2</v>
      </c>
      <c r="L13" s="16">
        <v>11</v>
      </c>
      <c r="M13" s="17">
        <v>4486900</v>
      </c>
      <c r="N13" s="16">
        <v>454</v>
      </c>
      <c r="O13" s="17">
        <v>97772700</v>
      </c>
      <c r="P13" s="14">
        <v>23</v>
      </c>
      <c r="Q13" s="14">
        <v>10702400</v>
      </c>
      <c r="R13" s="14">
        <v>19287</v>
      </c>
      <c r="S13" s="14">
        <v>12824374200</v>
      </c>
      <c r="T13" s="14">
        <v>471</v>
      </c>
      <c r="U13" s="14">
        <v>400193100</v>
      </c>
      <c r="V13" s="14">
        <v>573</v>
      </c>
      <c r="W13" s="14">
        <v>508250300</v>
      </c>
      <c r="X13" s="14">
        <v>195</v>
      </c>
      <c r="Y13" s="14">
        <v>155961900</v>
      </c>
      <c r="Z13" s="18" t="s">
        <v>2</v>
      </c>
      <c r="AA13" s="18" t="s">
        <v>2</v>
      </c>
      <c r="AC13" s="49"/>
      <c r="AD13" s="2"/>
      <c r="AE13" s="2"/>
      <c r="AF13" s="2"/>
    </row>
    <row r="14" spans="1:32" s="9" customFormat="1" ht="16.5" customHeight="1" x14ac:dyDescent="0.15">
      <c r="A14" s="46" t="s">
        <v>23</v>
      </c>
      <c r="B14" s="6">
        <f t="shared" si="0"/>
        <v>23276</v>
      </c>
      <c r="C14" s="7">
        <f t="shared" si="1"/>
        <v>15402038200</v>
      </c>
      <c r="D14" s="14">
        <v>657</v>
      </c>
      <c r="E14" s="14">
        <v>286980100</v>
      </c>
      <c r="F14" s="19">
        <v>29</v>
      </c>
      <c r="G14" s="19">
        <v>25757500</v>
      </c>
      <c r="H14" s="20" t="s">
        <v>2</v>
      </c>
      <c r="I14" s="21" t="s">
        <v>2</v>
      </c>
      <c r="J14" s="20" t="s">
        <v>2</v>
      </c>
      <c r="K14" s="21" t="s">
        <v>2</v>
      </c>
      <c r="L14" s="21">
        <v>11</v>
      </c>
      <c r="M14" s="22">
        <v>4473700</v>
      </c>
      <c r="N14" s="21">
        <v>412</v>
      </c>
      <c r="O14" s="22">
        <v>87279400</v>
      </c>
      <c r="P14" s="19">
        <v>20</v>
      </c>
      <c r="Q14" s="19">
        <v>8964100</v>
      </c>
      <c r="R14" s="19">
        <v>20889</v>
      </c>
      <c r="S14" s="19">
        <v>13912509300</v>
      </c>
      <c r="T14" s="19">
        <v>503</v>
      </c>
      <c r="U14" s="19">
        <v>425834900</v>
      </c>
      <c r="V14" s="19">
        <v>588</v>
      </c>
      <c r="W14" s="19">
        <v>517488600</v>
      </c>
      <c r="X14" s="19">
        <v>167</v>
      </c>
      <c r="Y14" s="19">
        <v>132750600</v>
      </c>
      <c r="Z14" s="23" t="s">
        <v>2</v>
      </c>
      <c r="AA14" s="23" t="s">
        <v>2</v>
      </c>
      <c r="AC14" s="49"/>
      <c r="AD14" s="8"/>
      <c r="AE14" s="8"/>
      <c r="AF14" s="8"/>
    </row>
    <row r="15" spans="1:32" s="8" customFormat="1" ht="16.5" customHeight="1" x14ac:dyDescent="0.15">
      <c r="A15" s="47" t="s">
        <v>24</v>
      </c>
      <c r="B15" s="6">
        <f t="shared" si="0"/>
        <v>24501</v>
      </c>
      <c r="C15" s="7">
        <f t="shared" si="1"/>
        <v>16273677400</v>
      </c>
      <c r="D15" s="14">
        <v>588</v>
      </c>
      <c r="E15" s="14">
        <v>257162100</v>
      </c>
      <c r="F15" s="24">
        <v>26</v>
      </c>
      <c r="G15" s="25">
        <v>22962800</v>
      </c>
      <c r="H15" s="23" t="s">
        <v>2</v>
      </c>
      <c r="I15" s="26" t="s">
        <v>2</v>
      </c>
      <c r="J15" s="23" t="s">
        <v>2</v>
      </c>
      <c r="K15" s="26" t="s">
        <v>2</v>
      </c>
      <c r="L15" s="26">
        <v>10</v>
      </c>
      <c r="M15" s="27">
        <v>4029200</v>
      </c>
      <c r="N15" s="26">
        <v>372</v>
      </c>
      <c r="O15" s="27">
        <v>78244700</v>
      </c>
      <c r="P15" s="24">
        <v>15</v>
      </c>
      <c r="Q15" s="25">
        <v>6511100</v>
      </c>
      <c r="R15" s="25">
        <v>22217</v>
      </c>
      <c r="S15" s="25">
        <v>14819045900</v>
      </c>
      <c r="T15" s="24">
        <v>516</v>
      </c>
      <c r="U15" s="25">
        <v>433886600</v>
      </c>
      <c r="V15" s="25">
        <v>594</v>
      </c>
      <c r="W15" s="25">
        <v>520363200</v>
      </c>
      <c r="X15" s="24">
        <v>163</v>
      </c>
      <c r="Y15" s="25">
        <v>131471800</v>
      </c>
      <c r="Z15" s="28" t="s">
        <v>2</v>
      </c>
      <c r="AA15" s="29" t="s">
        <v>2</v>
      </c>
      <c r="AC15" s="49"/>
    </row>
    <row r="16" spans="1:32" s="8" customFormat="1" ht="16.5" customHeight="1" x14ac:dyDescent="0.15">
      <c r="A16" s="47" t="s">
        <v>25</v>
      </c>
      <c r="B16" s="6">
        <f t="shared" si="0"/>
        <v>25794</v>
      </c>
      <c r="C16" s="7">
        <f t="shared" si="1"/>
        <v>16968328300</v>
      </c>
      <c r="D16" s="14">
        <v>507</v>
      </c>
      <c r="E16" s="14">
        <v>219619200</v>
      </c>
      <c r="F16" s="30">
        <v>24</v>
      </c>
      <c r="G16" s="30">
        <v>21058800</v>
      </c>
      <c r="H16" s="31" t="s">
        <v>2</v>
      </c>
      <c r="I16" s="31" t="s">
        <v>2</v>
      </c>
      <c r="J16" s="31" t="s">
        <v>2</v>
      </c>
      <c r="K16" s="31" t="s">
        <v>2</v>
      </c>
      <c r="L16" s="31">
        <v>9</v>
      </c>
      <c r="M16" s="27">
        <v>3596400</v>
      </c>
      <c r="N16" s="31">
        <v>321</v>
      </c>
      <c r="O16" s="27">
        <v>65463600</v>
      </c>
      <c r="P16" s="30">
        <v>13</v>
      </c>
      <c r="Q16" s="30">
        <v>5626400</v>
      </c>
      <c r="R16" s="30">
        <v>23635</v>
      </c>
      <c r="S16" s="30">
        <v>15571238100</v>
      </c>
      <c r="T16" s="30">
        <v>523</v>
      </c>
      <c r="U16" s="30">
        <v>434904200</v>
      </c>
      <c r="V16" s="30">
        <v>601</v>
      </c>
      <c r="W16" s="30">
        <v>519110100</v>
      </c>
      <c r="X16" s="30">
        <v>161</v>
      </c>
      <c r="Y16" s="30">
        <v>127711500</v>
      </c>
      <c r="Z16" s="32" t="s">
        <v>2</v>
      </c>
      <c r="AA16" s="32" t="s">
        <v>2</v>
      </c>
      <c r="AC16" s="49"/>
    </row>
    <row r="17" spans="1:32" s="8" customFormat="1" ht="16.5" customHeight="1" x14ac:dyDescent="0.15">
      <c r="A17" s="47" t="s">
        <v>26</v>
      </c>
      <c r="B17" s="6">
        <f t="shared" si="0"/>
        <v>26803</v>
      </c>
      <c r="C17" s="7">
        <f t="shared" si="1"/>
        <v>17882968709</v>
      </c>
      <c r="D17" s="14">
        <v>421</v>
      </c>
      <c r="E17" s="14">
        <v>185319800</v>
      </c>
      <c r="F17" s="30">
        <v>24</v>
      </c>
      <c r="G17" s="30">
        <v>21257400</v>
      </c>
      <c r="H17" s="31" t="s">
        <v>28</v>
      </c>
      <c r="I17" s="31" t="s">
        <v>29</v>
      </c>
      <c r="J17" s="31" t="s">
        <v>28</v>
      </c>
      <c r="K17" s="31" t="s">
        <v>30</v>
      </c>
      <c r="L17" s="31">
        <v>8</v>
      </c>
      <c r="M17" s="27">
        <v>3227200</v>
      </c>
      <c r="N17" s="31">
        <v>297</v>
      </c>
      <c r="O17" s="27">
        <v>60577000</v>
      </c>
      <c r="P17" s="30">
        <v>13</v>
      </c>
      <c r="Q17" s="30">
        <v>5618400</v>
      </c>
      <c r="R17" s="30">
        <v>24736</v>
      </c>
      <c r="S17" s="30">
        <v>16500180409</v>
      </c>
      <c r="T17" s="30">
        <v>524</v>
      </c>
      <c r="U17" s="30">
        <v>439701050</v>
      </c>
      <c r="V17" s="30">
        <v>611</v>
      </c>
      <c r="W17" s="30">
        <v>530881150</v>
      </c>
      <c r="X17" s="30">
        <v>169</v>
      </c>
      <c r="Y17" s="30">
        <v>136206300</v>
      </c>
      <c r="Z17" s="32" t="s">
        <v>2</v>
      </c>
      <c r="AA17" s="32" t="s">
        <v>2</v>
      </c>
      <c r="AC17" s="49"/>
    </row>
    <row r="18" spans="1:32" s="8" customFormat="1" ht="16.5" customHeight="1" x14ac:dyDescent="0.15">
      <c r="A18" s="47" t="s">
        <v>27</v>
      </c>
      <c r="B18" s="6">
        <f t="shared" si="0"/>
        <v>27604</v>
      </c>
      <c r="C18" s="7">
        <f t="shared" si="1"/>
        <v>18511266618</v>
      </c>
      <c r="D18" s="14">
        <v>348</v>
      </c>
      <c r="E18" s="14">
        <v>154173571</v>
      </c>
      <c r="F18" s="33">
        <v>25</v>
      </c>
      <c r="G18" s="33">
        <v>22037825</v>
      </c>
      <c r="H18" s="34" t="s">
        <v>2</v>
      </c>
      <c r="I18" s="34" t="s">
        <v>2</v>
      </c>
      <c r="J18" s="34" t="s">
        <v>2</v>
      </c>
      <c r="K18" s="34" t="s">
        <v>2</v>
      </c>
      <c r="L18" s="34">
        <v>8</v>
      </c>
      <c r="M18" s="27">
        <v>3227200</v>
      </c>
      <c r="N18" s="34">
        <v>262</v>
      </c>
      <c r="O18" s="27">
        <v>53684475</v>
      </c>
      <c r="P18" s="33">
        <v>9</v>
      </c>
      <c r="Q18" s="33">
        <v>3861903</v>
      </c>
      <c r="R18" s="33">
        <v>25621</v>
      </c>
      <c r="S18" s="33">
        <v>17142305919</v>
      </c>
      <c r="T18" s="33">
        <v>534</v>
      </c>
      <c r="U18" s="33">
        <v>448761275</v>
      </c>
      <c r="V18" s="33">
        <v>621</v>
      </c>
      <c r="W18" s="33">
        <v>539420650</v>
      </c>
      <c r="X18" s="33">
        <v>176</v>
      </c>
      <c r="Y18" s="33">
        <v>143793800</v>
      </c>
      <c r="Z18" s="35" t="s">
        <v>2</v>
      </c>
      <c r="AA18" s="35" t="s">
        <v>2</v>
      </c>
      <c r="AC18" s="49"/>
      <c r="AD18" s="2"/>
      <c r="AE18" s="2"/>
      <c r="AF18" s="2"/>
    </row>
    <row r="19" spans="1:32" s="8" customFormat="1" ht="16.5" customHeight="1" x14ac:dyDescent="0.15">
      <c r="A19" s="47" t="s">
        <v>31</v>
      </c>
      <c r="B19" s="6">
        <f t="shared" si="0"/>
        <v>28656</v>
      </c>
      <c r="C19" s="7">
        <f t="shared" si="1"/>
        <v>19112214110</v>
      </c>
      <c r="D19" s="14">
        <v>288</v>
      </c>
      <c r="E19" s="14">
        <v>128655478</v>
      </c>
      <c r="F19" s="24">
        <v>22</v>
      </c>
      <c r="G19" s="25">
        <v>19287675</v>
      </c>
      <c r="H19" s="28" t="s">
        <v>32</v>
      </c>
      <c r="I19" s="28" t="s">
        <v>33</v>
      </c>
      <c r="J19" s="28" t="s">
        <v>32</v>
      </c>
      <c r="K19" s="28" t="s">
        <v>34</v>
      </c>
      <c r="L19" s="28">
        <v>8</v>
      </c>
      <c r="M19" s="27">
        <v>3224000</v>
      </c>
      <c r="N19" s="28">
        <v>222</v>
      </c>
      <c r="O19" s="27">
        <v>47026501</v>
      </c>
      <c r="P19" s="24">
        <v>9</v>
      </c>
      <c r="Q19" s="25">
        <v>3865244</v>
      </c>
      <c r="R19" s="25">
        <v>26744</v>
      </c>
      <c r="S19" s="25">
        <v>17755492460</v>
      </c>
      <c r="T19" s="24">
        <v>556</v>
      </c>
      <c r="U19" s="25">
        <v>465759800</v>
      </c>
      <c r="V19" s="25">
        <v>633</v>
      </c>
      <c r="W19" s="25">
        <v>548700650</v>
      </c>
      <c r="X19" s="24">
        <v>174</v>
      </c>
      <c r="Y19" s="25">
        <v>140202302</v>
      </c>
      <c r="Z19" s="28" t="s">
        <v>2</v>
      </c>
      <c r="AA19" s="29" t="s">
        <v>2</v>
      </c>
      <c r="AC19" s="49"/>
      <c r="AD19" s="2"/>
      <c r="AE19" s="2"/>
      <c r="AF19" s="2"/>
    </row>
    <row r="20" spans="1:32" s="8" customFormat="1" ht="16.5" customHeight="1" x14ac:dyDescent="0.15">
      <c r="A20" s="47" t="s">
        <v>35</v>
      </c>
      <c r="B20" s="6">
        <f t="shared" si="0"/>
        <v>29249</v>
      </c>
      <c r="C20" s="7">
        <f t="shared" si="1"/>
        <v>19546703319</v>
      </c>
      <c r="D20" s="14">
        <v>240</v>
      </c>
      <c r="E20" s="14">
        <v>106600202</v>
      </c>
      <c r="F20" s="24">
        <v>21</v>
      </c>
      <c r="G20" s="25">
        <v>18508375</v>
      </c>
      <c r="H20" s="36" t="s">
        <v>36</v>
      </c>
      <c r="I20" s="36" t="s">
        <v>37</v>
      </c>
      <c r="J20" s="36" t="s">
        <v>38</v>
      </c>
      <c r="K20" s="36" t="s">
        <v>39</v>
      </c>
      <c r="L20" s="28">
        <v>8</v>
      </c>
      <c r="M20" s="27">
        <v>3224000</v>
      </c>
      <c r="N20" s="28">
        <v>189</v>
      </c>
      <c r="O20" s="27">
        <v>40030834</v>
      </c>
      <c r="P20" s="24">
        <v>7</v>
      </c>
      <c r="Q20" s="25">
        <v>2841197</v>
      </c>
      <c r="R20" s="25">
        <v>27399</v>
      </c>
      <c r="S20" s="25">
        <v>18205334841</v>
      </c>
      <c r="T20" s="24">
        <v>575</v>
      </c>
      <c r="U20" s="25">
        <v>480761325</v>
      </c>
      <c r="V20" s="25">
        <v>643</v>
      </c>
      <c r="W20" s="25">
        <v>555118375</v>
      </c>
      <c r="X20" s="24">
        <v>167</v>
      </c>
      <c r="Y20" s="25">
        <v>134284170</v>
      </c>
      <c r="Z20" s="36" t="s">
        <v>2</v>
      </c>
      <c r="AA20" s="36" t="s">
        <v>2</v>
      </c>
      <c r="AC20" s="49"/>
      <c r="AD20" s="2"/>
      <c r="AE20" s="2"/>
      <c r="AF20" s="2"/>
    </row>
    <row r="21" spans="1:32" ht="16.5" customHeight="1" x14ac:dyDescent="0.15">
      <c r="A21" s="47" t="s">
        <v>53</v>
      </c>
      <c r="B21" s="6">
        <f t="shared" si="0"/>
        <v>29636</v>
      </c>
      <c r="C21" s="7">
        <f t="shared" si="1"/>
        <v>19872015104</v>
      </c>
      <c r="D21" s="24">
        <v>203</v>
      </c>
      <c r="E21" s="37">
        <v>90794226</v>
      </c>
      <c r="F21" s="24">
        <v>20</v>
      </c>
      <c r="G21" s="37">
        <v>17357225</v>
      </c>
      <c r="H21" s="28" t="s">
        <v>49</v>
      </c>
      <c r="I21" s="28" t="s">
        <v>50</v>
      </c>
      <c r="J21" s="28" t="s">
        <v>50</v>
      </c>
      <c r="K21" s="28" t="s">
        <v>50</v>
      </c>
      <c r="L21" s="24">
        <v>8</v>
      </c>
      <c r="M21" s="25">
        <v>3227200</v>
      </c>
      <c r="N21" s="24">
        <v>161</v>
      </c>
      <c r="O21" s="25">
        <v>34693721</v>
      </c>
      <c r="P21" s="24">
        <v>7</v>
      </c>
      <c r="Q21" s="25">
        <v>3039954</v>
      </c>
      <c r="R21" s="37">
        <v>27821</v>
      </c>
      <c r="S21" s="25">
        <v>18527280753</v>
      </c>
      <c r="T21" s="24">
        <v>591</v>
      </c>
      <c r="U21" s="25">
        <v>494052500</v>
      </c>
      <c r="V21" s="24">
        <v>663</v>
      </c>
      <c r="W21" s="37">
        <v>571454725</v>
      </c>
      <c r="X21" s="38">
        <v>162</v>
      </c>
      <c r="Y21" s="37">
        <v>130114800</v>
      </c>
      <c r="Z21" s="28" t="s">
        <v>51</v>
      </c>
      <c r="AA21" s="28" t="s">
        <v>52</v>
      </c>
    </row>
    <row r="22" spans="1:32" ht="16.5" customHeight="1" x14ac:dyDescent="0.15">
      <c r="A22" s="47" t="s">
        <v>54</v>
      </c>
      <c r="B22" s="6">
        <f t="shared" si="0"/>
        <v>29988</v>
      </c>
      <c r="C22" s="7">
        <f t="shared" si="1"/>
        <v>20207758407</v>
      </c>
      <c r="D22" s="24">
        <v>166</v>
      </c>
      <c r="E22" s="37">
        <v>74308250</v>
      </c>
      <c r="F22" s="24">
        <v>19</v>
      </c>
      <c r="G22" s="37">
        <v>16415700</v>
      </c>
      <c r="H22" s="28" t="s">
        <v>49</v>
      </c>
      <c r="I22" s="28" t="s">
        <v>49</v>
      </c>
      <c r="J22" s="28" t="s">
        <v>49</v>
      </c>
      <c r="K22" s="28" t="s">
        <v>49</v>
      </c>
      <c r="L22" s="24">
        <v>8</v>
      </c>
      <c r="M22" s="25">
        <v>3233600</v>
      </c>
      <c r="N22" s="24">
        <v>123</v>
      </c>
      <c r="O22" s="25">
        <v>26673711</v>
      </c>
      <c r="P22" s="24">
        <v>7</v>
      </c>
      <c r="Q22" s="25">
        <v>2742058</v>
      </c>
      <c r="R22" s="37">
        <v>28212</v>
      </c>
      <c r="S22" s="25">
        <v>18856559142</v>
      </c>
      <c r="T22" s="24">
        <v>607</v>
      </c>
      <c r="U22" s="25">
        <v>509008625</v>
      </c>
      <c r="V22" s="24">
        <v>679</v>
      </c>
      <c r="W22" s="37">
        <v>585689525</v>
      </c>
      <c r="X22" s="38">
        <v>167</v>
      </c>
      <c r="Y22" s="37">
        <v>133127796</v>
      </c>
      <c r="Z22" s="28" t="s">
        <v>28</v>
      </c>
      <c r="AA22" s="28" t="s">
        <v>28</v>
      </c>
    </row>
    <row r="23" spans="1:32" s="8" customFormat="1" ht="16.5" customHeight="1" x14ac:dyDescent="0.15">
      <c r="A23" s="47" t="s">
        <v>55</v>
      </c>
      <c r="B23" s="6">
        <f t="shared" si="0"/>
        <v>30139</v>
      </c>
      <c r="C23" s="7">
        <f t="shared" si="1"/>
        <v>20347748586</v>
      </c>
      <c r="D23" s="14">
        <v>139</v>
      </c>
      <c r="E23" s="14">
        <v>62623311</v>
      </c>
      <c r="F23" s="24">
        <v>19</v>
      </c>
      <c r="G23" s="25">
        <v>16398900</v>
      </c>
      <c r="H23" s="28" t="s">
        <v>28</v>
      </c>
      <c r="I23" s="28" t="s">
        <v>28</v>
      </c>
      <c r="J23" s="28" t="s">
        <v>28</v>
      </c>
      <c r="K23" s="28" t="s">
        <v>28</v>
      </c>
      <c r="L23" s="28">
        <v>8</v>
      </c>
      <c r="M23" s="27">
        <v>3230400</v>
      </c>
      <c r="N23" s="28">
        <v>95</v>
      </c>
      <c r="O23" s="27">
        <v>20256842</v>
      </c>
      <c r="P23" s="24">
        <v>8</v>
      </c>
      <c r="Q23" s="25">
        <v>3124823</v>
      </c>
      <c r="R23" s="25">
        <v>28362</v>
      </c>
      <c r="S23" s="25">
        <v>18967757881</v>
      </c>
      <c r="T23" s="24">
        <v>645</v>
      </c>
      <c r="U23" s="25">
        <v>540292325</v>
      </c>
      <c r="V23" s="25">
        <v>699</v>
      </c>
      <c r="W23" s="25">
        <v>602300000</v>
      </c>
      <c r="X23" s="24">
        <v>164</v>
      </c>
      <c r="Y23" s="25">
        <v>131764104</v>
      </c>
      <c r="Z23" s="28" t="s">
        <v>28</v>
      </c>
      <c r="AA23" s="28" t="s">
        <v>28</v>
      </c>
      <c r="AC23" s="49"/>
      <c r="AD23" s="2"/>
      <c r="AE23" s="2"/>
      <c r="AF23" s="2"/>
    </row>
    <row r="24" spans="1:32" s="8" customFormat="1" ht="16.5" customHeight="1" x14ac:dyDescent="0.15">
      <c r="A24" s="48" t="s">
        <v>56</v>
      </c>
      <c r="B24" s="10">
        <f t="shared" si="0"/>
        <v>30239</v>
      </c>
      <c r="C24" s="13">
        <f t="shared" si="1"/>
        <v>20380929150</v>
      </c>
      <c r="D24" s="39">
        <v>112</v>
      </c>
      <c r="E24" s="39">
        <v>48989506</v>
      </c>
      <c r="F24" s="40">
        <v>15</v>
      </c>
      <c r="G24" s="41">
        <v>13028150</v>
      </c>
      <c r="H24" s="42" t="s">
        <v>28</v>
      </c>
      <c r="I24" s="42" t="s">
        <v>28</v>
      </c>
      <c r="J24" s="42" t="s">
        <v>28</v>
      </c>
      <c r="K24" s="42" t="s">
        <v>28</v>
      </c>
      <c r="L24" s="42">
        <v>8</v>
      </c>
      <c r="M24" s="43">
        <v>3217600</v>
      </c>
      <c r="N24" s="42">
        <v>68</v>
      </c>
      <c r="O24" s="43">
        <v>14495207</v>
      </c>
      <c r="P24" s="40">
        <v>9</v>
      </c>
      <c r="Q24" s="41">
        <v>3413813</v>
      </c>
      <c r="R24" s="41">
        <v>28479</v>
      </c>
      <c r="S24" s="41">
        <v>18995954528</v>
      </c>
      <c r="T24" s="40">
        <v>657</v>
      </c>
      <c r="U24" s="41">
        <v>547824300</v>
      </c>
      <c r="V24" s="41">
        <v>727</v>
      </c>
      <c r="W24" s="41">
        <v>622361050</v>
      </c>
      <c r="X24" s="40">
        <v>164</v>
      </c>
      <c r="Y24" s="41">
        <v>131644996</v>
      </c>
      <c r="Z24" s="42" t="s">
        <v>28</v>
      </c>
      <c r="AA24" s="42" t="s">
        <v>28</v>
      </c>
      <c r="AC24" s="49"/>
      <c r="AD24" s="2"/>
      <c r="AE24" s="2"/>
      <c r="AF24" s="2"/>
    </row>
  </sheetData>
  <mergeCells count="14">
    <mergeCell ref="R4:S4"/>
    <mergeCell ref="T4:U4"/>
    <mergeCell ref="Z4:AA4"/>
    <mergeCell ref="A4:A5"/>
    <mergeCell ref="B4:C4"/>
    <mergeCell ref="F4:G4"/>
    <mergeCell ref="H4:I4"/>
    <mergeCell ref="J4:K4"/>
    <mergeCell ref="D4:E4"/>
    <mergeCell ref="L4:M4"/>
    <mergeCell ref="N4:O4"/>
    <mergeCell ref="V4:W4"/>
    <mergeCell ref="X4:Y4"/>
    <mergeCell ref="P4:Q4"/>
  </mergeCells>
  <phoneticPr fontId="1"/>
  <pageMargins left="0.59055118110236227" right="0.59055118110236227" top="0.59055118110236227" bottom="0.59055118110236227" header="0.51181102362204722" footer="0.51181102362204722"/>
  <pageSetup paperSize="9" scale="115" fitToWidth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11-15</vt:lpstr>
      <vt:lpstr>'11-15'!Print_Titles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田中　千聖</cp:lastModifiedBy>
  <cp:lastPrinted>2024-11-18T02:03:51Z</cp:lastPrinted>
  <dcterms:created xsi:type="dcterms:W3CDTF">2015-02-19T07:25:24Z</dcterms:created>
  <dcterms:modified xsi:type="dcterms:W3CDTF">2024-11-18T02:03:54Z</dcterms:modified>
</cp:coreProperties>
</file>