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9" r:id="rId1"/>
    <sheet name="5-1" sheetId="2" r:id="rId2"/>
    <sheet name="5-2" sheetId="3" r:id="rId3"/>
    <sheet name="5-3" sheetId="4" r:id="rId4"/>
    <sheet name="5-4" sheetId="5" r:id="rId5"/>
    <sheet name="5-5" sheetId="6" r:id="rId6"/>
    <sheet name="5-6" sheetId="7" r:id="rId7"/>
    <sheet name="5-7" sheetId="8" r:id="rId8"/>
  </sheets>
  <definedNames>
    <definedName name="_xlnm._FilterDatabase" localSheetId="3" hidden="1">'5-3'!$B$3:$B$27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B8" i="5"/>
  <c r="G8" i="3"/>
  <c r="F8" i="3"/>
  <c r="E8" i="3"/>
</calcChain>
</file>

<file path=xl/sharedStrings.xml><?xml version="1.0" encoding="utf-8"?>
<sst xmlns="http://schemas.openxmlformats.org/spreadsheetml/2006/main" count="305" uniqueCount="260">
  <si>
    <t>5-1. 市内路線バス運行状況</t>
    <phoneticPr fontId="7"/>
  </si>
  <si>
    <t>令和元年12月1日現在</t>
    <rPh sb="0" eb="2">
      <t>レイワ</t>
    </rPh>
    <rPh sb="2" eb="3">
      <t>モト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7"/>
  </si>
  <si>
    <t>運行本数（１日）</t>
    <phoneticPr fontId="7"/>
  </si>
  <si>
    <t>利用状況（１カ月平均）</t>
    <phoneticPr fontId="7"/>
  </si>
  <si>
    <t>１日平均</t>
    <phoneticPr fontId="7"/>
  </si>
  <si>
    <t xml:space="preserve"> 　　　運　行　路　線　名</t>
  </si>
  <si>
    <t>往（本）</t>
    <phoneticPr fontId="7"/>
  </si>
  <si>
    <t>復（本）</t>
    <phoneticPr fontId="7"/>
  </si>
  <si>
    <t>定期</t>
    <phoneticPr fontId="7"/>
  </si>
  <si>
    <t>定期外</t>
    <phoneticPr fontId="7"/>
  </si>
  <si>
    <t>計</t>
    <phoneticPr fontId="7"/>
  </si>
  <si>
    <t>利用者数</t>
    <phoneticPr fontId="7"/>
  </si>
  <si>
    <t>平日</t>
    <phoneticPr fontId="7"/>
  </si>
  <si>
    <t>休日</t>
    <phoneticPr fontId="7"/>
  </si>
  <si>
    <t>休日</t>
    <phoneticPr fontId="7"/>
  </si>
  <si>
    <t>（人）</t>
    <phoneticPr fontId="7"/>
  </si>
  <si>
    <t>（人）</t>
    <rPh sb="1" eb="2">
      <t>ヒト</t>
    </rPh>
    <phoneticPr fontId="7"/>
  </si>
  <si>
    <t>新田駅東口　～　南町三丁目　～　新田駅東口（循環）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rPh sb="22" eb="24">
      <t>ジュンカン</t>
    </rPh>
    <phoneticPr fontId="1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</si>
  <si>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1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</si>
  <si>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1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</si>
  <si>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</si>
  <si>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</si>
  <si>
    <t>53(50)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</si>
  <si>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</si>
  <si>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</si>
  <si>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</si>
  <si>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9(12)</t>
  </si>
  <si>
    <t>9(14)</t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</si>
  <si>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</si>
  <si>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</si>
  <si>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</si>
  <si>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</si>
  <si>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14(10)</t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</si>
  <si>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</si>
  <si>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</si>
  <si>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41(51)</t>
  </si>
  <si>
    <t>41(53)</t>
  </si>
  <si>
    <t>南越谷駅北口　～　越谷市立病院　～　越谷駅東口</t>
  </si>
  <si>
    <t>0(3)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</si>
  <si>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</si>
  <si>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3(4)</t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</si>
  <si>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</si>
  <si>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8(13)</t>
  </si>
  <si>
    <t>6(7)</t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</si>
  <si>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</si>
  <si>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32(42)</t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</si>
  <si>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</si>
  <si>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</si>
  <si>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</si>
  <si>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</si>
  <si>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</si>
  <si>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</si>
  <si>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</si>
  <si>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1"/>
  </si>
  <si>
    <t>越谷駅東口　～　市立病院　～　吉川車庫</t>
    <rPh sb="0" eb="2">
      <t>コシガヤ</t>
    </rPh>
    <rPh sb="2" eb="3">
      <t>エキ</t>
    </rPh>
    <rPh sb="3" eb="5">
      <t>ヒガシグチ</t>
    </rPh>
    <rPh sb="8" eb="10">
      <t>シリツ</t>
    </rPh>
    <rPh sb="10" eb="12">
      <t>ビョウイン</t>
    </rPh>
    <rPh sb="15" eb="17">
      <t>ヨシカワ</t>
    </rPh>
    <rPh sb="17" eb="19">
      <t>シャコ</t>
    </rPh>
    <phoneticPr fontId="1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</si>
  <si>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1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</si>
  <si>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1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</si>
  <si>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1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</si>
  <si>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1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</si>
  <si>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1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</si>
  <si>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</si>
  <si>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</si>
  <si>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</si>
  <si>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</si>
  <si>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</si>
  <si>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</si>
  <si>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</si>
  <si>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</si>
  <si>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－</t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</si>
  <si>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</si>
  <si>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</si>
  <si>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</si>
  <si>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7(42)</t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</si>
  <si>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</si>
  <si>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</si>
  <si>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</si>
  <si>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</si>
  <si>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</si>
  <si>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17" eb="19">
      <t>オオブクロ</t>
    </rPh>
    <rPh sb="19" eb="20">
      <t>エキ</t>
    </rPh>
    <rPh sb="20" eb="22">
      <t>ニシグチ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</si>
  <si>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</si>
  <si>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</si>
  <si>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</si>
  <si>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</si>
  <si>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</si>
  <si>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</si>
  <si>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</si>
  <si>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</si>
  <si>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</si>
  <si>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</si>
  <si>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</si>
  <si>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</si>
  <si>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</si>
  <si>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</si>
  <si>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</si>
  <si>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</si>
  <si>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</si>
  <si>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</si>
  <si>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47(37)</t>
  </si>
  <si>
    <t>41(29)</t>
  </si>
  <si>
    <t>南越谷駅南口　～　松伏高校前　～　東埼玉テクノポリス</t>
  </si>
  <si>
    <t>10(6)</t>
  </si>
  <si>
    <t>11(10)</t>
  </si>
  <si>
    <t>南越谷駅南口　～　松伏町役場前　～　松伏ターミナル</t>
  </si>
  <si>
    <t>10(9)</t>
  </si>
  <si>
    <t>15(11)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</si>
  <si>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</si>
  <si>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3(3)</t>
  </si>
  <si>
    <t>2(2)</t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</si>
  <si>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</si>
  <si>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14(9)</t>
  </si>
  <si>
    <t>14(11)</t>
  </si>
  <si>
    <t>越谷レイクタウン駅北口　～　松伏ニュータウンSC　～　タローズ本社前</t>
  </si>
  <si>
    <t>30(26)</t>
  </si>
  <si>
    <t>越谷駅西口　～　きたずみ内科クリニック前　～　けやき荘　～　県民健康福祉村</t>
  </si>
  <si>
    <t>25(17)</t>
  </si>
  <si>
    <t>26(18)</t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</si>
  <si>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</si>
  <si>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8(9)</t>
  </si>
  <si>
    <t>8(2)</t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</si>
  <si>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</si>
  <si>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</si>
  <si>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京成上野駅前・北千住駅西口　～　新越谷駅東口</t>
    <rPh sb="0" eb="2">
      <t>ケイセイ</t>
    </rPh>
    <rPh sb="5" eb="6">
      <t>マエ</t>
    </rPh>
    <rPh sb="11" eb="13">
      <t>ニシグチ</t>
    </rPh>
    <rPh sb="20" eb="22">
      <t>ヒガシグチ</t>
    </rPh>
    <phoneticPr fontId="1"/>
  </si>
  <si>
    <t>　～　春日部駅西口・東武動物公園駅・久喜駅東口・東鷲宮駅西口</t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</si>
  <si>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</si>
  <si>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</si>
  <si>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</si>
  <si>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</si>
  <si>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</si>
  <si>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</si>
  <si>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</si>
  <si>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7(0)</t>
  </si>
  <si>
    <t>蒲生駅　～　大間野、七左一丁目　～　新越谷駅</t>
  </si>
  <si>
    <t>16(13)</t>
  </si>
  <si>
    <t>14(13)</t>
  </si>
  <si>
    <t>東川口駅　～　越谷駅西口　～　新越谷駅西口</t>
  </si>
  <si>
    <t>合計</t>
    <rPh sb="0" eb="2">
      <t>ゴウケイ</t>
    </rPh>
    <phoneticPr fontId="15"/>
  </si>
  <si>
    <t>（注1）斜線は、循環バスのため、運行本数を往路へ集約化しております。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</si>
  <si>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7"/>
  </si>
  <si>
    <t>（注2）ハイフンは、運行計画上集計が困難なものとしております。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2"/>
  </si>
  <si>
    <t>（注3）(　)内の数字は、土曜日の運行本数です。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2"/>
  </si>
  <si>
    <t>5-2. 市内各駅別乗車人員</t>
    <phoneticPr fontId="7"/>
  </si>
  <si>
    <t>各年度中</t>
    <rPh sb="0" eb="2">
      <t>カクネン</t>
    </rPh>
    <rPh sb="2" eb="3">
      <t>ド</t>
    </rPh>
    <rPh sb="3" eb="4">
      <t>チュウ</t>
    </rPh>
    <phoneticPr fontId="15"/>
  </si>
  <si>
    <t>（単位：人）</t>
    <phoneticPr fontId="7"/>
  </si>
  <si>
    <t>駅 名</t>
    <phoneticPr fontId="15"/>
  </si>
  <si>
    <t>平成29年度</t>
    <rPh sb="0" eb="2">
      <t>ヘイセイ</t>
    </rPh>
    <phoneticPr fontId="7"/>
  </si>
  <si>
    <t>平成30年度</t>
    <rPh sb="0" eb="2">
      <t>ヘイセイ</t>
    </rPh>
    <phoneticPr fontId="7"/>
  </si>
  <si>
    <t>1日平均乗車人員</t>
  </si>
  <si>
    <t>乗車人員</t>
    <rPh sb="0" eb="2">
      <t>ジョウシャ</t>
    </rPh>
    <rPh sb="2" eb="4">
      <t>ジンイン</t>
    </rPh>
    <phoneticPr fontId="7"/>
  </si>
  <si>
    <t>定　期</t>
    <phoneticPr fontId="7"/>
  </si>
  <si>
    <t>定期外</t>
  </si>
  <si>
    <t>総　数</t>
    <phoneticPr fontId="7"/>
  </si>
  <si>
    <t>東武鉄道</t>
    <rPh sb="2" eb="4">
      <t>テツドウ</t>
    </rPh>
    <phoneticPr fontId="7"/>
  </si>
  <si>
    <t>せんげん台</t>
    <rPh sb="4" eb="5">
      <t>ダイ</t>
    </rPh>
    <phoneticPr fontId="7"/>
  </si>
  <si>
    <t>大袋</t>
  </si>
  <si>
    <t>北越谷</t>
  </si>
  <si>
    <t>越谷</t>
  </si>
  <si>
    <t>新越谷</t>
  </si>
  <si>
    <t>蒲生</t>
  </si>
  <si>
    <t>ＪＲ東日本</t>
    <phoneticPr fontId="7"/>
  </si>
  <si>
    <t>南越谷</t>
    <rPh sb="0" eb="1">
      <t>ミナミ</t>
    </rPh>
    <rPh sb="1" eb="3">
      <t>コシガヤ</t>
    </rPh>
    <phoneticPr fontId="7"/>
  </si>
  <si>
    <t>越谷レイクタウン</t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</si>
  <si>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7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</si>
  <si>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9"/>
  </si>
  <si>
    <t>平成27年秋季</t>
    <rPh sb="0" eb="2">
      <t>ヘイセイ</t>
    </rPh>
    <rPh sb="4" eb="5">
      <t>ネン</t>
    </rPh>
    <rPh sb="5" eb="6">
      <t>アキ</t>
    </rPh>
    <phoneticPr fontId="9"/>
  </si>
  <si>
    <t>（単位：人、台）</t>
    <rPh sb="1" eb="3">
      <t>タンイ</t>
    </rPh>
    <rPh sb="4" eb="5">
      <t>ニン</t>
    </rPh>
    <rPh sb="6" eb="7">
      <t>ダイ</t>
    </rPh>
    <phoneticPr fontId="9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</si>
  <si>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</si>
  <si>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9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</si>
  <si>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9"/>
  </si>
  <si>
    <t>路線名称</t>
  </si>
  <si>
    <t>地点名称</t>
  </si>
  <si>
    <t>小型車</t>
    <rPh sb="0" eb="3">
      <t>コガタシャ</t>
    </rPh>
    <phoneticPr fontId="9"/>
  </si>
  <si>
    <t>大型車</t>
    <rPh sb="0" eb="3">
      <t>オオガタシャ</t>
    </rPh>
    <phoneticPr fontId="9"/>
  </si>
  <si>
    <t>合　計</t>
    <rPh sb="0" eb="1">
      <t>ゴウ</t>
    </rPh>
    <rPh sb="2" eb="3">
      <t>ケイ</t>
    </rPh>
    <phoneticPr fontId="15"/>
  </si>
  <si>
    <t>一般国道4号</t>
  </si>
  <si>
    <t>平方797-1先</t>
  </si>
  <si>
    <t>大間野町５丁目10先</t>
    <rPh sb="5" eb="7">
      <t>チョウメ</t>
    </rPh>
    <phoneticPr fontId="15"/>
  </si>
  <si>
    <t>千間台東２丁目16-13先</t>
    <rPh sb="5" eb="7">
      <t>チョウメ</t>
    </rPh>
    <phoneticPr fontId="15"/>
  </si>
  <si>
    <t>一般国道463号</t>
  </si>
  <si>
    <t>小曽川1096先</t>
  </si>
  <si>
    <t>越谷野田線</t>
  </si>
  <si>
    <t>大吉888先</t>
  </si>
  <si>
    <t>足立越谷線</t>
  </si>
  <si>
    <t>越ヶ谷３丁目7-1</t>
    <rPh sb="4" eb="6">
      <t>チョウメ</t>
    </rPh>
    <phoneticPr fontId="15"/>
  </si>
  <si>
    <t>大里386</t>
  </si>
  <si>
    <t>越谷流山線</t>
  </si>
  <si>
    <t>神明町２丁目170</t>
    <rPh sb="4" eb="6">
      <t>チョウメ</t>
    </rPh>
    <phoneticPr fontId="15"/>
  </si>
  <si>
    <t>相模町３丁目211</t>
    <rPh sb="4" eb="6">
      <t>チョウメ</t>
    </rPh>
    <phoneticPr fontId="15"/>
  </si>
  <si>
    <t>東町３丁目432先</t>
    <rPh sb="3" eb="5">
      <t>チョウメ</t>
    </rPh>
    <phoneticPr fontId="15"/>
  </si>
  <si>
    <t>東町２丁目129先</t>
    <phoneticPr fontId="15"/>
  </si>
  <si>
    <t>野田岩槻線</t>
  </si>
  <si>
    <t>平方南町5-4先</t>
  </si>
  <si>
    <t>平方東京線</t>
  </si>
  <si>
    <t>船渡1760</t>
  </si>
  <si>
    <t>増森２丁目122</t>
    <rPh sb="3" eb="5">
      <t>チョウメ</t>
    </rPh>
    <phoneticPr fontId="15"/>
  </si>
  <si>
    <t>越谷八潮線</t>
  </si>
  <si>
    <t>花田１丁目12-3</t>
    <rPh sb="3" eb="5">
      <t>チョウメ</t>
    </rPh>
    <phoneticPr fontId="15"/>
  </si>
  <si>
    <t>蒲生南町16-6先</t>
  </si>
  <si>
    <t>越谷鳩ケ谷線</t>
  </si>
  <si>
    <t>赤山町３丁目3-1</t>
    <rPh sb="4" eb="6">
      <t>チョウメ</t>
    </rPh>
    <phoneticPr fontId="15"/>
  </si>
  <si>
    <t>大間野町５丁目258-2先</t>
    <rPh sb="5" eb="7">
      <t>チョウメ</t>
    </rPh>
    <phoneticPr fontId="15"/>
  </si>
  <si>
    <t>蒲生岩槻線</t>
  </si>
  <si>
    <t>西新井西前1016-1先</t>
  </si>
  <si>
    <t>柿木町蒲生線</t>
  </si>
  <si>
    <t>川柳町５丁目293-2先</t>
    <rPh sb="4" eb="6">
      <t>チョウメ</t>
    </rPh>
    <phoneticPr fontId="15"/>
  </si>
  <si>
    <t>大野島越谷線</t>
  </si>
  <si>
    <t>大字三野宮60-3先</t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</si>
  <si>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9"/>
  </si>
  <si>
    <t>（注2）道路交通センサスは5年に一度実施され、平成27年の結果が、現時点では最新のものとなる。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9"/>
  </si>
  <si>
    <t>資料：道路交通センサス</t>
    <rPh sb="0" eb="2">
      <t>シリョウ</t>
    </rPh>
    <rPh sb="3" eb="5">
      <t>ドウロ</t>
    </rPh>
    <rPh sb="5" eb="7">
      <t>コウツウ</t>
    </rPh>
    <phoneticPr fontId="9"/>
  </si>
  <si>
    <t>5-4. 自動車保有台数</t>
    <phoneticPr fontId="7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</si>
  <si>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7"/>
  </si>
  <si>
    <t>（単位：台）</t>
  </si>
  <si>
    <t>年</t>
  </si>
  <si>
    <t>乗用車</t>
  </si>
  <si>
    <t>貨物車</t>
  </si>
  <si>
    <t>その他</t>
  </si>
  <si>
    <t>平成28</t>
    <phoneticPr fontId="15"/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</si>
  <si>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</si>
  <si>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7"/>
  </si>
  <si>
    <t>5-5. 軽自動車及び原動機付自転車課税台数</t>
    <phoneticPr fontId="7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</si>
  <si>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7"/>
  </si>
  <si>
    <t>年</t>
    <phoneticPr fontId="7"/>
  </si>
  <si>
    <t>総数</t>
    <phoneticPr fontId="7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</si>
  <si>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7"/>
  </si>
  <si>
    <t>90cc</t>
    <phoneticPr fontId="7"/>
  </si>
  <si>
    <t>125cc</t>
    <phoneticPr fontId="7"/>
  </si>
  <si>
    <t>小型
特殊
(農耕)</t>
    <phoneticPr fontId="7"/>
  </si>
  <si>
    <t>軽二輪</t>
  </si>
  <si>
    <t>軽四輪
（貨）</t>
    <phoneticPr fontId="7"/>
  </si>
  <si>
    <t>軽四輪
（乗）</t>
    <phoneticPr fontId="7"/>
  </si>
  <si>
    <t>小型
特殊</t>
    <phoneticPr fontId="7"/>
  </si>
  <si>
    <t>小型
二輪</t>
    <phoneticPr fontId="7"/>
  </si>
  <si>
    <t>軽三輪</t>
    <rPh sb="1" eb="2">
      <t>３</t>
    </rPh>
    <phoneticPr fontId="7"/>
  </si>
  <si>
    <t>平成29</t>
    <phoneticPr fontId="15"/>
  </si>
  <si>
    <t>31</t>
    <phoneticPr fontId="15"/>
  </si>
  <si>
    <t>資料：市民税課</t>
  </si>
  <si>
    <t>年　度</t>
    <rPh sb="0" eb="1">
      <t>トシ</t>
    </rPh>
    <rPh sb="2" eb="3">
      <t>ド</t>
    </rPh>
    <phoneticPr fontId="7"/>
  </si>
  <si>
    <t>集配郵便局</t>
    <rPh sb="0" eb="2">
      <t>シュウハイ</t>
    </rPh>
    <rPh sb="2" eb="5">
      <t>ユウビンキョク</t>
    </rPh>
    <phoneticPr fontId="7"/>
  </si>
  <si>
    <t>無集配郵便局</t>
    <rPh sb="0" eb="1">
      <t>ム</t>
    </rPh>
    <rPh sb="1" eb="3">
      <t>シュウハイ</t>
    </rPh>
    <rPh sb="3" eb="6">
      <t>ユウビンキョク</t>
    </rPh>
    <phoneticPr fontId="7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</si>
  <si>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7"/>
  </si>
  <si>
    <t>ポスト</t>
    <phoneticPr fontId="7"/>
  </si>
  <si>
    <t>私書箱</t>
    <rPh sb="0" eb="3">
      <t>シショバコ</t>
    </rPh>
    <phoneticPr fontId="7"/>
  </si>
  <si>
    <t>30</t>
    <phoneticPr fontId="15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</si>
  <si>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7"/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</si>
  <si>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7"/>
  </si>
  <si>
    <t>年　度</t>
    <phoneticPr fontId="7"/>
  </si>
  <si>
    <t>契約数</t>
  </si>
  <si>
    <t>衛星契約（再掲）</t>
    <rPh sb="1" eb="2">
      <t>ホシ</t>
    </rPh>
    <phoneticPr fontId="7"/>
  </si>
  <si>
    <t>平成27</t>
    <phoneticPr fontId="15"/>
  </si>
  <si>
    <t>資料：ＮＨＫさいたま放送局</t>
    <phoneticPr fontId="7"/>
  </si>
  <si>
    <t>5-7. 放送受信契約数</t>
    <phoneticPr fontId="7"/>
  </si>
  <si>
    <t>目次</t>
    <rPh sb="0" eb="2">
      <t>モクジ</t>
    </rPh>
    <phoneticPr fontId="4"/>
  </si>
  <si>
    <t>5-1. 市内路線バス運行状況</t>
  </si>
  <si>
    <t>5-2. 市内各駅別乗車人員</t>
  </si>
  <si>
    <t>目次へもどる</t>
  </si>
  <si>
    <t>5-3. 市内主要地点の交通量</t>
  </si>
  <si>
    <t>5-4. 自動車保有台数</t>
  </si>
  <si>
    <t>5-5. 軽自動車及び原動機付自転車課税台数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</si>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</sst>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;[Red]\-#,##0\ "/>
    <numFmt numFmtId="178" formatCode="#,##0_ "/>
  </numFmts>
  <fonts count="1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176" fontId="2" fillId="0" borderId="0"/>
    <xf numFmtId="176" fontId="5" fillId="0" borderId="0"/>
    <xf numFmtId="176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176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6" fillId="0" borderId="0" xfId="2" applyNumberFormat="1" applyFont="1" applyFill="1" applyAlignment="1">
      <alignment vertical="center"/>
    </xf>
    <xf numFmtId="0" fontId="8" fillId="0" borderId="0" xfId="2" applyNumberFormat="1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 indent="1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vertical="center"/>
    </xf>
    <xf numFmtId="0" fontId="9" fillId="0" borderId="0" xfId="2" applyNumberFormat="1" applyFont="1" applyFill="1" applyAlignment="1">
      <alignment horizontal="right" vertical="center"/>
    </xf>
    <xf numFmtId="0" fontId="10" fillId="0" borderId="2" xfId="2" applyNumberFormat="1" applyFont="1" applyFill="1" applyBorder="1" applyAlignment="1">
      <alignment vertical="center"/>
    </xf>
    <xf numFmtId="0" fontId="11" fillId="0" borderId="6" xfId="2" applyNumberFormat="1" applyFont="1" applyFill="1" applyBorder="1" applyAlignment="1">
      <alignment horizontal="center" vertical="center"/>
    </xf>
    <xf numFmtId="0" fontId="8" fillId="0" borderId="0" xfId="3" applyNumberFormat="1" applyFont="1" applyFill="1" applyAlignment="1">
      <alignment vertical="center"/>
    </xf>
    <xf numFmtId="0" fontId="10" fillId="0" borderId="0" xfId="2" applyNumberFormat="1" applyFont="1" applyFill="1" applyBorder="1" applyAlignment="1">
      <alignment vertical="center"/>
    </xf>
    <xf numFmtId="0" fontId="10" fillId="0" borderId="7" xfId="2" applyNumberFormat="1" applyFont="1" applyFill="1" applyBorder="1" applyAlignment="1">
      <alignment horizontal="center" vertical="center"/>
    </xf>
    <xf numFmtId="0" fontId="10" fillId="0" borderId="8" xfId="2" applyNumberFormat="1" applyFont="1" applyFill="1" applyBorder="1" applyAlignment="1">
      <alignment horizontal="center" vertical="center"/>
    </xf>
    <xf numFmtId="0" fontId="11" fillId="0" borderId="9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vertical="center"/>
    </xf>
    <xf numFmtId="0" fontId="10" fillId="0" borderId="10" xfId="2" applyNumberFormat="1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center" vertical="center"/>
    </xf>
    <xf numFmtId="0" fontId="11" fillId="0" borderId="13" xfId="2" applyNumberFormat="1" applyFont="1" applyFill="1" applyBorder="1" applyAlignment="1">
      <alignment horizontal="center" vertical="center"/>
    </xf>
    <xf numFmtId="0" fontId="12" fillId="0" borderId="14" xfId="2" applyNumberFormat="1" applyFont="1" applyFill="1" applyBorder="1" applyAlignment="1">
      <alignment horizontal="left" vertical="center" shrinkToFit="1"/>
    </xf>
    <xf numFmtId="177" fontId="13" fillId="0" borderId="15" xfId="2" applyNumberFormat="1" applyFont="1" applyFill="1" applyBorder="1" applyAlignment="1">
      <alignment horizontal="right" vertical="center"/>
    </xf>
    <xf numFmtId="177" fontId="13" fillId="0" borderId="16" xfId="2" applyNumberFormat="1" applyFont="1" applyFill="1" applyBorder="1" applyAlignment="1">
      <alignment horizontal="right" vertical="center"/>
    </xf>
    <xf numFmtId="177" fontId="13" fillId="0" borderId="17" xfId="2" applyNumberFormat="1" applyFont="1" applyFill="1" applyBorder="1" applyAlignment="1">
      <alignment horizontal="right" vertical="center"/>
    </xf>
    <xf numFmtId="177" fontId="13" fillId="0" borderId="18" xfId="2" applyNumberFormat="1" applyFont="1" applyFill="1" applyBorder="1" applyAlignment="1">
      <alignment horizontal="right" vertical="center"/>
    </xf>
    <xf numFmtId="0" fontId="12" fillId="0" borderId="20" xfId="2" applyNumberFormat="1" applyFont="1" applyFill="1" applyBorder="1" applyAlignment="1">
      <alignment horizontal="left" vertical="center" shrinkToFit="1"/>
    </xf>
    <xf numFmtId="177" fontId="13" fillId="0" borderId="21" xfId="2" applyNumberFormat="1" applyFont="1" applyFill="1" applyBorder="1" applyAlignment="1">
      <alignment horizontal="right" vertical="center"/>
    </xf>
    <xf numFmtId="177" fontId="13" fillId="0" borderId="20" xfId="2" applyNumberFormat="1" applyFont="1" applyFill="1" applyBorder="1" applyAlignment="1">
      <alignment horizontal="right" vertical="center"/>
    </xf>
    <xf numFmtId="177" fontId="13" fillId="0" borderId="22" xfId="2" applyNumberFormat="1" applyFont="1" applyFill="1" applyBorder="1" applyAlignment="1">
      <alignment horizontal="right" vertical="center"/>
    </xf>
    <xf numFmtId="177" fontId="13" fillId="0" borderId="23" xfId="2" applyNumberFormat="1" applyFont="1" applyFill="1" applyBorder="1" applyAlignment="1">
      <alignment horizontal="right" vertical="center"/>
    </xf>
    <xf numFmtId="177" fontId="13" fillId="0" borderId="24" xfId="2" applyNumberFormat="1" applyFont="1" applyFill="1" applyBorder="1" applyAlignment="1">
      <alignment horizontal="right" vertical="center"/>
    </xf>
    <xf numFmtId="177" fontId="13" fillId="0" borderId="21" xfId="2" applyNumberFormat="1" applyFont="1" applyFill="1" applyBorder="1" applyAlignment="1">
      <alignment horizontal="right" vertical="center" shrinkToFit="1"/>
    </xf>
    <xf numFmtId="177" fontId="13" fillId="0" borderId="20" xfId="3" applyNumberFormat="1" applyFont="1" applyFill="1" applyBorder="1" applyAlignment="1">
      <alignment horizontal="right" vertical="center"/>
    </xf>
    <xf numFmtId="177" fontId="13" fillId="0" borderId="20" xfId="4" applyNumberFormat="1" applyFont="1" applyFill="1" applyBorder="1" applyAlignment="1">
      <alignment horizontal="right" vertical="center"/>
    </xf>
    <xf numFmtId="177" fontId="13" fillId="0" borderId="21" xfId="2" quotePrefix="1" applyNumberFormat="1" applyFont="1" applyFill="1" applyBorder="1" applyAlignment="1">
      <alignment horizontal="right" vertical="center"/>
    </xf>
    <xf numFmtId="177" fontId="13" fillId="0" borderId="20" xfId="2" quotePrefix="1" applyNumberFormat="1" applyFont="1" applyFill="1" applyBorder="1" applyAlignment="1">
      <alignment horizontal="right" vertical="center"/>
    </xf>
    <xf numFmtId="177" fontId="13" fillId="0" borderId="22" xfId="2" quotePrefix="1" applyNumberFormat="1" applyFont="1" applyFill="1" applyBorder="1" applyAlignment="1">
      <alignment horizontal="right" vertical="center"/>
    </xf>
    <xf numFmtId="177" fontId="13" fillId="0" borderId="20" xfId="4" quotePrefix="1" applyNumberFormat="1" applyFont="1" applyFill="1" applyBorder="1" applyAlignment="1">
      <alignment horizontal="right" vertical="center"/>
    </xf>
    <xf numFmtId="177" fontId="13" fillId="0" borderId="21" xfId="2" quotePrefix="1" applyNumberFormat="1" applyFont="1" applyFill="1" applyBorder="1" applyAlignment="1">
      <alignment horizontal="right" vertical="center" shrinkToFit="1"/>
    </xf>
    <xf numFmtId="177" fontId="13" fillId="0" borderId="21" xfId="3" applyNumberFormat="1" applyFont="1" applyFill="1" applyBorder="1" applyAlignment="1">
      <alignment horizontal="right" vertical="center"/>
    </xf>
    <xf numFmtId="177" fontId="13" fillId="0" borderId="22" xfId="3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horizontal="right" vertical="center" shrinkToFit="1"/>
    </xf>
    <xf numFmtId="0" fontId="12" fillId="0" borderId="31" xfId="2" applyNumberFormat="1" applyFont="1" applyFill="1" applyBorder="1" applyAlignment="1">
      <alignment horizontal="left" vertical="center" shrinkToFit="1"/>
    </xf>
    <xf numFmtId="177" fontId="13" fillId="0" borderId="32" xfId="3" applyNumberFormat="1" applyFont="1" applyFill="1" applyBorder="1" applyAlignment="1">
      <alignment horizontal="right" vertical="center"/>
    </xf>
    <xf numFmtId="177" fontId="13" fillId="0" borderId="31" xfId="3" applyNumberFormat="1" applyFont="1" applyFill="1" applyBorder="1" applyAlignment="1">
      <alignment horizontal="right" vertical="center"/>
    </xf>
    <xf numFmtId="177" fontId="13" fillId="0" borderId="33" xfId="3" applyNumberFormat="1" applyFont="1" applyFill="1" applyBorder="1" applyAlignment="1">
      <alignment horizontal="right" vertical="center"/>
    </xf>
    <xf numFmtId="0" fontId="12" fillId="0" borderId="16" xfId="2" applyNumberFormat="1" applyFont="1" applyFill="1" applyBorder="1" applyAlignment="1">
      <alignment horizontal="left" vertical="center" shrinkToFit="1"/>
    </xf>
    <xf numFmtId="177" fontId="13" fillId="0" borderId="15" xfId="3" applyNumberFormat="1" applyFont="1" applyFill="1" applyBorder="1" applyAlignment="1">
      <alignment horizontal="right" vertical="center"/>
    </xf>
    <xf numFmtId="177" fontId="13" fillId="0" borderId="16" xfId="3" applyNumberFormat="1" applyFont="1" applyFill="1" applyBorder="1" applyAlignment="1">
      <alignment horizontal="right" vertical="center"/>
    </xf>
    <xf numFmtId="177" fontId="13" fillId="0" borderId="19" xfId="3" applyNumberFormat="1" applyFont="1" applyFill="1" applyBorder="1" applyAlignment="1">
      <alignment horizontal="right" vertical="center"/>
    </xf>
    <xf numFmtId="177" fontId="13" fillId="0" borderId="21" xfId="3" applyNumberFormat="1" applyFont="1" applyFill="1" applyBorder="1" applyAlignment="1">
      <alignment horizontal="right" vertical="center" shrinkToFit="1"/>
    </xf>
    <xf numFmtId="177" fontId="13" fillId="0" borderId="23" xfId="3" applyNumberFormat="1" applyFont="1" applyFill="1" applyBorder="1" applyAlignment="1">
      <alignment horizontal="right" vertical="center"/>
    </xf>
    <xf numFmtId="177" fontId="13" fillId="0" borderId="24" xfId="3" applyNumberFormat="1" applyFont="1" applyFill="1" applyBorder="1" applyAlignment="1">
      <alignment horizontal="right" vertical="center"/>
    </xf>
    <xf numFmtId="177" fontId="13" fillId="0" borderId="15" xfId="3" applyNumberFormat="1" applyFont="1" applyFill="1" applyBorder="1" applyAlignment="1">
      <alignment horizontal="right" vertical="center" shrinkToFit="1"/>
    </xf>
    <xf numFmtId="0" fontId="12" fillId="0" borderId="26" xfId="2" applyNumberFormat="1" applyFont="1" applyFill="1" applyBorder="1" applyAlignment="1">
      <alignment horizontal="left" vertical="center" shrinkToFit="1"/>
    </xf>
    <xf numFmtId="177" fontId="13" fillId="0" borderId="25" xfId="3" applyNumberFormat="1" applyFont="1" applyFill="1" applyBorder="1" applyAlignment="1">
      <alignment horizontal="right" vertical="center"/>
    </xf>
    <xf numFmtId="177" fontId="13" fillId="0" borderId="26" xfId="3" applyNumberFormat="1" applyFont="1" applyFill="1" applyBorder="1" applyAlignment="1">
      <alignment horizontal="right" vertical="center"/>
    </xf>
    <xf numFmtId="177" fontId="13" fillId="0" borderId="27" xfId="3" applyNumberFormat="1" applyFont="1" applyFill="1" applyBorder="1" applyAlignment="1">
      <alignment vertical="center"/>
    </xf>
    <xf numFmtId="177" fontId="13" fillId="0" borderId="13" xfId="3" applyNumberFormat="1" applyFont="1" applyFill="1" applyBorder="1" applyAlignment="1">
      <alignment horizontal="right" vertical="center"/>
    </xf>
    <xf numFmtId="177" fontId="13" fillId="0" borderId="1" xfId="3" applyNumberFormat="1" applyFont="1" applyFill="1" applyBorder="1" applyAlignment="1">
      <alignment horizontal="right" vertical="center"/>
    </xf>
    <xf numFmtId="177" fontId="13" fillId="0" borderId="32" xfId="3" applyNumberFormat="1" applyFont="1" applyFill="1" applyBorder="1" applyAlignment="1">
      <alignment horizontal="right" vertical="center" shrinkToFit="1"/>
    </xf>
    <xf numFmtId="177" fontId="13" fillId="0" borderId="17" xfId="3" applyNumberFormat="1" applyFont="1" applyFill="1" applyBorder="1" applyAlignment="1">
      <alignment horizontal="right" vertical="center"/>
    </xf>
    <xf numFmtId="0" fontId="12" fillId="0" borderId="4" xfId="2" applyNumberFormat="1" applyFont="1" applyFill="1" applyBorder="1" applyAlignment="1">
      <alignment horizontal="left" vertical="center" shrinkToFit="1"/>
    </xf>
    <xf numFmtId="177" fontId="13" fillId="0" borderId="11" xfId="3" applyNumberFormat="1" applyFont="1" applyFill="1" applyBorder="1" applyAlignment="1">
      <alignment horizontal="right" vertical="center"/>
    </xf>
    <xf numFmtId="177" fontId="13" fillId="0" borderId="13" xfId="3" applyNumberFormat="1" applyFont="1" applyFill="1" applyBorder="1" applyAlignment="1">
      <alignment horizontal="right" vertical="center" shrinkToFit="1"/>
    </xf>
    <xf numFmtId="177" fontId="14" fillId="0" borderId="3" xfId="3" applyNumberFormat="1" applyFont="1" applyFill="1" applyBorder="1" applyAlignment="1">
      <alignment horizontal="right" vertical="center"/>
    </xf>
    <xf numFmtId="177" fontId="14" fillId="0" borderId="4" xfId="3" applyNumberFormat="1" applyFont="1" applyFill="1" applyBorder="1" applyAlignment="1">
      <alignment horizontal="right" vertical="center"/>
    </xf>
    <xf numFmtId="177" fontId="14" fillId="0" borderId="5" xfId="3" applyNumberFormat="1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0" fontId="3" fillId="0" borderId="0" xfId="3" applyNumberFormat="1" applyFont="1" applyFill="1" applyAlignment="1">
      <alignment vertical="center"/>
    </xf>
    <xf numFmtId="0" fontId="6" fillId="0" borderId="0" xfId="1" applyNumberFormat="1" applyFont="1" applyFill="1" applyAlignment="1" applyProtection="1">
      <alignment vertical="center"/>
    </xf>
    <xf numFmtId="0" fontId="8" fillId="0" borderId="0" xfId="1" applyNumberFormat="1" applyFont="1" applyFill="1" applyAlignment="1" applyProtection="1">
      <alignment vertical="center"/>
    </xf>
    <xf numFmtId="0" fontId="8" fillId="0" borderId="0" xfId="1" applyNumberFormat="1" applyFont="1" applyFill="1" applyAlignment="1" applyProtection="1">
      <alignment horizontal="left" vertical="center" indent="1"/>
    </xf>
    <xf numFmtId="0" fontId="8" fillId="0" borderId="0" xfId="1" applyNumberFormat="1" applyFont="1" applyFill="1" applyBorder="1" applyAlignment="1" applyProtection="1">
      <alignment horizontal="right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178" fontId="16" fillId="0" borderId="6" xfId="4" applyNumberFormat="1" applyFont="1" applyFill="1" applyBorder="1" applyAlignment="1" applyProtection="1">
      <alignment vertical="center"/>
    </xf>
    <xf numFmtId="178" fontId="16" fillId="0" borderId="2" xfId="4" applyNumberFormat="1" applyFont="1" applyFill="1" applyBorder="1" applyAlignment="1" applyProtection="1">
      <alignment vertical="center"/>
    </xf>
    <xf numFmtId="178" fontId="16" fillId="0" borderId="7" xfId="4" applyNumberFormat="1" applyFont="1" applyFill="1" applyBorder="1" applyAlignment="1" applyProtection="1">
      <alignment vertical="center"/>
    </xf>
    <xf numFmtId="0" fontId="8" fillId="0" borderId="28" xfId="1" applyNumberFormat="1" applyFont="1" applyFill="1" applyBorder="1" applyAlignment="1" applyProtection="1">
      <alignment horizontal="left" vertical="center" indent="1"/>
    </xf>
    <xf numFmtId="178" fontId="8" fillId="0" borderId="9" xfId="4" applyNumberFormat="1" applyFont="1" applyFill="1" applyBorder="1" applyAlignment="1">
      <alignment vertical="center"/>
    </xf>
    <xf numFmtId="178" fontId="8" fillId="0" borderId="0" xfId="4" applyNumberFormat="1" applyFont="1" applyFill="1" applyBorder="1" applyAlignment="1">
      <alignment vertical="center"/>
    </xf>
    <xf numFmtId="178" fontId="8" fillId="0" borderId="28" xfId="4" applyNumberFormat="1" applyFont="1" applyFill="1" applyBorder="1" applyAlignment="1">
      <alignment vertical="center"/>
    </xf>
    <xf numFmtId="0" fontId="8" fillId="0" borderId="28" xfId="1" applyNumberFormat="1" applyFont="1" applyFill="1" applyBorder="1" applyAlignment="1" applyProtection="1">
      <alignment horizontal="left" vertical="center" indent="2"/>
    </xf>
    <xf numFmtId="0" fontId="8" fillId="0" borderId="11" xfId="1" applyNumberFormat="1" applyFont="1" applyFill="1" applyBorder="1" applyAlignment="1" applyProtection="1">
      <alignment horizontal="left" vertical="center" indent="2"/>
    </xf>
    <xf numFmtId="178" fontId="8" fillId="0" borderId="13" xfId="4" applyNumberFormat="1" applyFont="1" applyFill="1" applyBorder="1" applyAlignment="1">
      <alignment vertical="center"/>
    </xf>
    <xf numFmtId="178" fontId="8" fillId="0" borderId="1" xfId="4" applyNumberFormat="1" applyFont="1" applyFill="1" applyBorder="1" applyAlignment="1">
      <alignment vertical="center"/>
    </xf>
    <xf numFmtId="178" fontId="8" fillId="0" borderId="11" xfId="4" applyNumberFormat="1" applyFont="1" applyFill="1" applyBorder="1" applyAlignment="1">
      <alignment vertical="center"/>
    </xf>
    <xf numFmtId="0" fontId="8" fillId="0" borderId="0" xfId="1" applyNumberFormat="1" applyFont="1" applyFill="1" applyAlignment="1" applyProtection="1">
      <alignment horizontal="right" vertical="center"/>
    </xf>
    <xf numFmtId="0" fontId="6" fillId="0" borderId="0" xfId="1" applyNumberFormat="1" applyFont="1" applyFill="1" applyAlignment="1">
      <alignment vertical="center"/>
    </xf>
    <xf numFmtId="0" fontId="14" fillId="0" borderId="0" xfId="1" applyNumberFormat="1" applyFont="1" applyFill="1"/>
    <xf numFmtId="0" fontId="8" fillId="0" borderId="0" xfId="1" applyNumberFormat="1" applyFont="1" applyFill="1" applyAlignment="1">
      <alignment horizontal="left" vertical="center" indent="1"/>
    </xf>
    <xf numFmtId="0" fontId="8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horizontal="right"/>
    </xf>
    <xf numFmtId="0" fontId="14" fillId="0" borderId="0" xfId="1" applyNumberFormat="1" applyFont="1" applyFill="1" applyAlignment="1">
      <alignment textRotation="255"/>
    </xf>
    <xf numFmtId="0" fontId="8" fillId="0" borderId="34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8" fillId="0" borderId="35" xfId="1" applyNumberFormat="1" applyFont="1" applyFill="1" applyBorder="1" applyAlignment="1">
      <alignment horizontal="center" vertical="center"/>
    </xf>
    <xf numFmtId="0" fontId="8" fillId="0" borderId="28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8" fillId="0" borderId="34" xfId="1" applyNumberFormat="1" applyFont="1" applyFill="1" applyBorder="1" applyAlignment="1">
      <alignment horizontal="left" vertical="center" indent="1" shrinkToFit="1"/>
    </xf>
    <xf numFmtId="0" fontId="8" fillId="0" borderId="7" xfId="1" applyNumberFormat="1" applyFont="1" applyFill="1" applyBorder="1" applyAlignment="1">
      <alignment vertical="center" shrinkToFit="1"/>
    </xf>
    <xf numFmtId="178" fontId="8" fillId="0" borderId="2" xfId="1" applyNumberFormat="1" applyFont="1" applyFill="1" applyBorder="1" applyAlignment="1">
      <alignment vertical="center"/>
    </xf>
    <xf numFmtId="178" fontId="6" fillId="0" borderId="2" xfId="1" applyNumberFormat="1" applyFont="1" applyFill="1" applyBorder="1" applyAlignment="1">
      <alignment vertical="center"/>
    </xf>
    <xf numFmtId="0" fontId="8" fillId="0" borderId="36" xfId="1" applyNumberFormat="1" applyFont="1" applyFill="1" applyBorder="1" applyAlignment="1">
      <alignment horizontal="left" vertical="center" indent="1" shrinkToFit="1"/>
    </xf>
    <xf numFmtId="0" fontId="8" fillId="0" borderId="28" xfId="1" applyNumberFormat="1" applyFont="1" applyFill="1" applyBorder="1" applyAlignment="1">
      <alignment vertical="center" shrinkToFit="1"/>
    </xf>
    <xf numFmtId="178" fontId="8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horizontal="right" vertical="center"/>
    </xf>
    <xf numFmtId="0" fontId="8" fillId="0" borderId="28" xfId="1" applyNumberFormat="1" applyFont="1" applyFill="1" applyBorder="1" applyAlignment="1">
      <alignment horizontal="left" vertical="center" shrinkToFit="1"/>
    </xf>
    <xf numFmtId="0" fontId="8" fillId="0" borderId="37" xfId="1" applyNumberFormat="1" applyFont="1" applyFill="1" applyBorder="1" applyAlignment="1">
      <alignment horizontal="left" vertical="center" indent="1" shrinkToFit="1"/>
    </xf>
    <xf numFmtId="0" fontId="8" fillId="0" borderId="11" xfId="1" applyNumberFormat="1" applyFont="1" applyFill="1" applyBorder="1" applyAlignment="1">
      <alignment vertical="center" shrinkToFit="1"/>
    </xf>
    <xf numFmtId="178" fontId="8" fillId="0" borderId="1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0" fontId="14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horizontal="right" vertical="center"/>
    </xf>
    <xf numFmtId="0" fontId="6" fillId="0" borderId="0" xfId="4" applyNumberFormat="1" applyFont="1" applyFill="1" applyAlignment="1" applyProtection="1">
      <alignment vertical="center"/>
    </xf>
    <xf numFmtId="0" fontId="8" fillId="0" borderId="0" xfId="4" applyNumberFormat="1" applyFont="1" applyFill="1" applyAlignment="1" applyProtection="1">
      <alignment vertical="center"/>
    </xf>
    <xf numFmtId="0" fontId="8" fillId="0" borderId="1" xfId="4" applyNumberFormat="1" applyFont="1" applyFill="1" applyBorder="1" applyAlignment="1" applyProtection="1">
      <alignment horizontal="left" vertical="center" indent="1"/>
    </xf>
    <xf numFmtId="0" fontId="8" fillId="0" borderId="1" xfId="4" applyNumberFormat="1" applyFont="1" applyFill="1" applyBorder="1" applyAlignment="1" applyProtection="1">
      <alignment horizontal="right"/>
    </xf>
    <xf numFmtId="0" fontId="8" fillId="0" borderId="1" xfId="4" applyNumberFormat="1" applyFont="1" applyFill="1" applyBorder="1" applyAlignment="1" applyProtection="1">
      <alignment horizontal="center" vertical="center"/>
    </xf>
    <xf numFmtId="0" fontId="6" fillId="0" borderId="10" xfId="4" applyNumberFormat="1" applyFont="1" applyFill="1" applyBorder="1" applyAlignment="1" applyProtection="1">
      <alignment horizontal="center" vertical="center"/>
    </xf>
    <xf numFmtId="0" fontId="8" fillId="0" borderId="10" xfId="4" applyNumberFormat="1" applyFont="1" applyFill="1" applyBorder="1" applyAlignment="1" applyProtection="1">
      <alignment horizontal="center" vertical="center"/>
    </xf>
    <xf numFmtId="0" fontId="8" fillId="0" borderId="0" xfId="4" quotePrefix="1" applyNumberFormat="1" applyFont="1" applyFill="1" applyBorder="1" applyAlignment="1" applyProtection="1">
      <alignment horizontal="right" vertical="center" indent="1"/>
    </xf>
    <xf numFmtId="178" fontId="16" fillId="0" borderId="9" xfId="4" applyNumberFormat="1" applyFont="1" applyFill="1" applyBorder="1" applyAlignment="1" applyProtection="1">
      <alignment horizontal="right" vertical="center"/>
    </xf>
    <xf numFmtId="178" fontId="8" fillId="0" borderId="0" xfId="4" applyNumberFormat="1" applyFont="1" applyFill="1" applyBorder="1" applyAlignment="1" applyProtection="1">
      <alignment horizontal="right" vertical="center"/>
    </xf>
    <xf numFmtId="0" fontId="8" fillId="0" borderId="28" xfId="4" quotePrefix="1" applyNumberFormat="1" applyFont="1" applyFill="1" applyBorder="1" applyAlignment="1" applyProtection="1">
      <alignment horizontal="right" vertical="center" indent="1"/>
    </xf>
    <xf numFmtId="0" fontId="8" fillId="0" borderId="2" xfId="4" applyNumberFormat="1" applyFont="1" applyFill="1" applyBorder="1" applyAlignment="1" applyProtection="1">
      <alignment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1" xfId="1" applyNumberFormat="1" applyFont="1" applyFill="1" applyBorder="1" applyAlignment="1" applyProtection="1">
      <alignment horizontal="left" vertical="center" indent="1"/>
    </xf>
    <xf numFmtId="0" fontId="8" fillId="0" borderId="1" xfId="1" applyNumberFormat="1" applyFont="1" applyFill="1" applyBorder="1" applyAlignment="1" applyProtection="1">
      <alignment horizontal="right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8" fillId="0" borderId="10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vertical="center" wrapText="1"/>
    </xf>
    <xf numFmtId="0" fontId="8" fillId="0" borderId="28" xfId="1" applyNumberFormat="1" applyFont="1" applyFill="1" applyBorder="1" applyAlignment="1" applyProtection="1">
      <alignment horizontal="right" vertical="center" indent="1"/>
    </xf>
    <xf numFmtId="178" fontId="16" fillId="0" borderId="9" xfId="1" applyNumberFormat="1" applyFont="1" applyFill="1" applyBorder="1" applyAlignment="1" applyProtection="1">
      <alignment horizontal="right" vertical="center"/>
    </xf>
    <xf numFmtId="0" fontId="8" fillId="0" borderId="28" xfId="1" quotePrefix="1" applyNumberFormat="1" applyFont="1" applyFill="1" applyBorder="1" applyAlignment="1" applyProtection="1">
      <alignment horizontal="right" vertical="center" indent="1"/>
    </xf>
    <xf numFmtId="0" fontId="8" fillId="0" borderId="11" xfId="1" quotePrefix="1" applyNumberFormat="1" applyFont="1" applyFill="1" applyBorder="1" applyAlignment="1" applyProtection="1">
      <alignment horizontal="right" vertical="center" indent="1"/>
    </xf>
    <xf numFmtId="178" fontId="16" fillId="0" borderId="13" xfId="1" applyNumberFormat="1" applyFont="1" applyFill="1" applyBorder="1" applyAlignment="1" applyProtection="1">
      <alignment horizontal="right" vertical="center"/>
    </xf>
    <xf numFmtId="178" fontId="8" fillId="0" borderId="1" xfId="4" applyNumberFormat="1" applyFont="1" applyFill="1" applyBorder="1" applyAlignment="1" applyProtection="1">
      <alignment horizontal="right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6" fillId="0" borderId="0" xfId="6" applyNumberFormat="1" applyFont="1" applyFill="1">
      <alignment vertical="center"/>
    </xf>
    <xf numFmtId="0" fontId="8" fillId="0" borderId="0" xfId="6" applyNumberFormat="1" applyFont="1" applyFill="1">
      <alignment vertical="center"/>
    </xf>
    <xf numFmtId="0" fontId="8" fillId="0" borderId="5" xfId="6" applyNumberFormat="1" applyFont="1" applyFill="1" applyBorder="1" applyAlignment="1">
      <alignment horizontal="center" vertical="center"/>
    </xf>
    <xf numFmtId="0" fontId="8" fillId="0" borderId="10" xfId="6" applyNumberFormat="1" applyFont="1" applyFill="1" applyBorder="1" applyAlignment="1">
      <alignment horizontal="center" vertical="center"/>
    </xf>
    <xf numFmtId="0" fontId="8" fillId="0" borderId="3" xfId="6" applyNumberFormat="1" applyFont="1" applyFill="1" applyBorder="1" applyAlignment="1">
      <alignment horizontal="center" vertical="center"/>
    </xf>
    <xf numFmtId="0" fontId="8" fillId="0" borderId="28" xfId="1" quotePrefix="1" applyNumberFormat="1" applyFont="1" applyFill="1" applyBorder="1" applyAlignment="1" applyProtection="1">
      <alignment horizontal="right" vertical="center" indent="2"/>
    </xf>
    <xf numFmtId="178" fontId="8" fillId="0" borderId="0" xfId="6" applyNumberFormat="1" applyFont="1" applyFill="1" applyBorder="1">
      <alignment vertical="center"/>
    </xf>
    <xf numFmtId="178" fontId="8" fillId="0" borderId="9" xfId="6" applyNumberFormat="1" applyFont="1" applyFill="1" applyBorder="1">
      <alignment vertical="center"/>
    </xf>
    <xf numFmtId="0" fontId="8" fillId="0" borderId="2" xfId="6" applyNumberFormat="1" applyFont="1" applyFill="1" applyBorder="1">
      <alignment vertical="center"/>
    </xf>
    <xf numFmtId="0" fontId="8" fillId="0" borderId="2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 applyProtection="1">
      <alignment vertical="center"/>
    </xf>
    <xf numFmtId="0" fontId="8" fillId="0" borderId="28" xfId="1" applyNumberFormat="1" applyFont="1" applyFill="1" applyBorder="1" applyAlignment="1" applyProtection="1">
      <alignment horizontal="right" vertical="center" indent="2"/>
    </xf>
    <xf numFmtId="178" fontId="8" fillId="0" borderId="0" xfId="4" applyNumberFormat="1" applyFont="1" applyFill="1" applyBorder="1" applyAlignment="1" applyProtection="1">
      <alignment horizontal="right" vertical="center" indent="1"/>
    </xf>
    <xf numFmtId="0" fontId="8" fillId="0" borderId="11" xfId="1" quotePrefix="1" applyNumberFormat="1" applyFont="1" applyFill="1" applyBorder="1" applyAlignment="1" applyProtection="1">
      <alignment horizontal="right" vertical="center" indent="2"/>
    </xf>
    <xf numFmtId="178" fontId="8" fillId="0" borderId="13" xfId="4" applyNumberFormat="1" applyFont="1" applyFill="1" applyBorder="1" applyAlignment="1" applyProtection="1">
      <alignment horizontal="right" vertical="center" indent="1"/>
    </xf>
    <xf numFmtId="178" fontId="8" fillId="0" borderId="1" xfId="4" applyNumberFormat="1" applyFont="1" applyFill="1" applyBorder="1" applyAlignment="1" applyProtection="1">
      <alignment horizontal="right" vertical="center" indent="1"/>
    </xf>
    <xf numFmtId="177" fontId="14" fillId="0" borderId="3" xfId="3" applyNumberFormat="1" applyFont="1" applyFill="1" applyBorder="1" applyAlignment="1">
      <alignment horizontal="right" vertical="center" shrinkToFit="1"/>
    </xf>
    <xf numFmtId="0" fontId="2" fillId="0" borderId="0" xfId="3" applyNumberFormat="1" applyFont="1" applyFill="1" applyBorder="1" applyAlignment="1">
      <alignment vertical="center"/>
    </xf>
    <xf numFmtId="0" fontId="14" fillId="0" borderId="5" xfId="2" applyNumberFormat="1" applyFont="1" applyFill="1" applyBorder="1" applyAlignment="1">
      <alignment horizontal="left" vertical="center" shrinkToFit="1"/>
    </xf>
    <xf numFmtId="177" fontId="13" fillId="0" borderId="32" xfId="3" applyNumberFormat="1" applyFont="1" applyFill="1" applyBorder="1" applyAlignment="1">
      <alignment horizontal="right" vertical="center"/>
    </xf>
    <xf numFmtId="177" fontId="13" fillId="0" borderId="31" xfId="3" applyNumberFormat="1" applyFont="1" applyFill="1" applyBorder="1" applyAlignment="1">
      <alignment horizontal="right" vertical="center"/>
    </xf>
    <xf numFmtId="177" fontId="13" fillId="0" borderId="33" xfId="3" applyNumberFormat="1" applyFont="1" applyFill="1" applyBorder="1" applyAlignment="1">
      <alignment vertical="center"/>
    </xf>
    <xf numFmtId="0" fontId="17" fillId="0" borderId="0" xfId="7">
      <alignment vertical="center"/>
    </xf>
    <xf numFmtId="0" fontId="17" fillId="0" borderId="0" xfId="7" applyNumberFormat="1" applyFill="1" applyAlignment="1">
      <alignment vertical="center"/>
    </xf>
    <xf numFmtId="0" fontId="17" fillId="0" borderId="0" xfId="7" applyNumberFormat="1" applyFill="1" applyAlignment="1" applyProtection="1">
      <alignment vertical="center"/>
    </xf>
    <xf numFmtId="0" fontId="17" fillId="0" borderId="0" xfId="7" applyNumberFormat="1" applyFill="1" applyAlignment="1"/>
    <xf numFmtId="0" fontId="17" fillId="0" borderId="0" xfId="7" applyNumberFormat="1" applyFill="1">
      <alignment vertical="center"/>
    </xf>
    <xf numFmtId="177" fontId="13" fillId="0" borderId="21" xfId="2" applyNumberFormat="1" applyFont="1" applyFill="1" applyBorder="1" applyAlignment="1">
      <alignment horizontal="right" vertical="center"/>
    </xf>
    <xf numFmtId="177" fontId="13" fillId="0" borderId="20" xfId="2" applyNumberFormat="1" applyFont="1" applyFill="1" applyBorder="1" applyAlignment="1">
      <alignment horizontal="right" vertical="center"/>
    </xf>
    <xf numFmtId="177" fontId="13" fillId="0" borderId="22" xfId="2" applyNumberFormat="1" applyFont="1" applyFill="1" applyBorder="1" applyAlignment="1">
      <alignment horizontal="right" vertical="center"/>
    </xf>
    <xf numFmtId="177" fontId="13" fillId="0" borderId="21" xfId="3" applyNumberFormat="1" applyFont="1" applyFill="1" applyBorder="1" applyAlignment="1">
      <alignment horizontal="right" vertical="center"/>
    </xf>
    <xf numFmtId="177" fontId="13" fillId="0" borderId="20" xfId="3" applyNumberFormat="1" applyFont="1" applyFill="1" applyBorder="1" applyAlignment="1">
      <alignment horizontal="right" vertical="center"/>
    </xf>
    <xf numFmtId="177" fontId="13" fillId="0" borderId="22" xfId="3" applyNumberFormat="1" applyFont="1" applyFill="1" applyBorder="1" applyAlignment="1">
      <alignment horizontal="right" vertical="center"/>
    </xf>
    <xf numFmtId="177" fontId="13" fillId="0" borderId="21" xfId="2" applyNumberFormat="1" applyFont="1" applyFill="1" applyBorder="1" applyAlignment="1">
      <alignment horizontal="right" vertical="center" shrinkToFit="1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4" xfId="2" applyNumberFormat="1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/>
    </xf>
    <xf numFmtId="177" fontId="13" fillId="0" borderId="15" xfId="2" applyNumberFormat="1" applyFont="1" applyFill="1" applyBorder="1" applyAlignment="1">
      <alignment horizontal="right" vertical="center"/>
    </xf>
    <xf numFmtId="177" fontId="13" fillId="0" borderId="16" xfId="2" applyNumberFormat="1" applyFont="1" applyFill="1" applyBorder="1" applyAlignment="1">
      <alignment horizontal="right" vertical="center"/>
    </xf>
    <xf numFmtId="177" fontId="13" fillId="0" borderId="19" xfId="2" applyNumberFormat="1" applyFont="1" applyFill="1" applyBorder="1" applyAlignment="1">
      <alignment horizontal="right" vertical="center"/>
    </xf>
    <xf numFmtId="177" fontId="13" fillId="0" borderId="15" xfId="2" applyNumberFormat="1" applyFont="1" applyFill="1" applyBorder="1" applyAlignment="1">
      <alignment horizontal="right" vertical="center" shrinkToFit="1"/>
    </xf>
    <xf numFmtId="177" fontId="13" fillId="0" borderId="21" xfId="3" applyNumberFormat="1" applyFont="1" applyFill="1" applyBorder="1" applyAlignment="1">
      <alignment horizontal="right" vertical="center" shrinkToFit="1"/>
    </xf>
    <xf numFmtId="177" fontId="13" fillId="0" borderId="25" xfId="4" applyNumberFormat="1" applyFont="1" applyFill="1" applyBorder="1" applyAlignment="1">
      <alignment horizontal="right" vertical="center"/>
    </xf>
    <xf numFmtId="177" fontId="13" fillId="0" borderId="9" xfId="4" applyNumberFormat="1" applyFont="1" applyFill="1" applyBorder="1" applyAlignment="1">
      <alignment horizontal="right" vertical="center"/>
    </xf>
    <xf numFmtId="177" fontId="13" fillId="0" borderId="29" xfId="4" applyNumberFormat="1" applyFont="1" applyFill="1" applyBorder="1" applyAlignment="1">
      <alignment horizontal="right" vertical="center"/>
    </xf>
    <xf numFmtId="177" fontId="13" fillId="0" borderId="26" xfId="4" applyNumberFormat="1" applyFont="1" applyFill="1" applyBorder="1" applyAlignment="1">
      <alignment horizontal="right" vertical="center"/>
    </xf>
    <xf numFmtId="177" fontId="13" fillId="0" borderId="0" xfId="4" applyNumberFormat="1" applyFont="1" applyFill="1" applyBorder="1" applyAlignment="1">
      <alignment horizontal="right" vertical="center"/>
    </xf>
    <xf numFmtId="177" fontId="13" fillId="0" borderId="14" xfId="4" applyNumberFormat="1" applyFont="1" applyFill="1" applyBorder="1" applyAlignment="1">
      <alignment horizontal="right" vertical="center"/>
    </xf>
    <xf numFmtId="177" fontId="13" fillId="0" borderId="27" xfId="4" applyNumberFormat="1" applyFont="1" applyFill="1" applyBorder="1" applyAlignment="1">
      <alignment horizontal="right" vertical="center"/>
    </xf>
    <xf numFmtId="177" fontId="13" fillId="0" borderId="28" xfId="4" applyNumberFormat="1" applyFont="1" applyFill="1" applyBorder="1" applyAlignment="1">
      <alignment horizontal="right" vertical="center"/>
    </xf>
    <xf numFmtId="177" fontId="13" fillId="0" borderId="30" xfId="4" applyNumberFormat="1" applyFont="1" applyFill="1" applyBorder="1" applyAlignment="1">
      <alignment horizontal="right" vertical="center"/>
    </xf>
    <xf numFmtId="177" fontId="13" fillId="0" borderId="25" xfId="4" applyNumberFormat="1" applyFont="1" applyFill="1" applyBorder="1" applyAlignment="1">
      <alignment horizontal="right" vertical="center" shrinkToFit="1"/>
    </xf>
    <xf numFmtId="177" fontId="13" fillId="0" borderId="9" xfId="4" applyNumberFormat="1" applyFont="1" applyFill="1" applyBorder="1" applyAlignment="1">
      <alignment horizontal="right" vertical="center" shrinkToFit="1"/>
    </xf>
    <xf numFmtId="177" fontId="13" fillId="0" borderId="29" xfId="4" applyNumberFormat="1" applyFont="1" applyFill="1" applyBorder="1" applyAlignment="1">
      <alignment horizontal="right" vertical="center" shrinkToFit="1"/>
    </xf>
    <xf numFmtId="177" fontId="13" fillId="0" borderId="21" xfId="4" applyNumberFormat="1" applyFont="1" applyFill="1" applyBorder="1" applyAlignment="1">
      <alignment horizontal="right" vertical="center"/>
    </xf>
    <xf numFmtId="177" fontId="13" fillId="0" borderId="20" xfId="4" applyNumberFormat="1" applyFont="1" applyFill="1" applyBorder="1" applyAlignment="1">
      <alignment horizontal="right" vertical="center"/>
    </xf>
    <xf numFmtId="177" fontId="13" fillId="0" borderId="22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horizontal="right" vertical="center" shrinkToFit="1"/>
    </xf>
    <xf numFmtId="177" fontId="13" fillId="0" borderId="32" xfId="3" applyNumberFormat="1" applyFont="1" applyFill="1" applyBorder="1" applyAlignment="1">
      <alignment horizontal="right" vertical="center"/>
    </xf>
    <xf numFmtId="177" fontId="13" fillId="0" borderId="31" xfId="3" applyNumberFormat="1" applyFont="1" applyFill="1" applyBorder="1" applyAlignment="1">
      <alignment horizontal="right" vertical="center"/>
    </xf>
    <xf numFmtId="177" fontId="13" fillId="0" borderId="33" xfId="3" applyNumberFormat="1" applyFont="1" applyFill="1" applyBorder="1" applyAlignment="1">
      <alignment horizontal="right" vertical="center"/>
    </xf>
    <xf numFmtId="177" fontId="13" fillId="0" borderId="32" xfId="3" applyNumberFormat="1" applyFont="1" applyFill="1" applyBorder="1" applyAlignment="1">
      <alignment horizontal="right" vertical="center" shrinkToFit="1"/>
    </xf>
    <xf numFmtId="177" fontId="13" fillId="0" borderId="6" xfId="3" applyNumberFormat="1" applyFont="1" applyFill="1" applyBorder="1" applyAlignment="1">
      <alignment horizontal="right" vertical="center"/>
    </xf>
    <xf numFmtId="177" fontId="13" fillId="0" borderId="9" xfId="3" applyNumberFormat="1" applyFont="1" applyFill="1" applyBorder="1" applyAlignment="1">
      <alignment horizontal="right" vertical="center"/>
    </xf>
    <xf numFmtId="177" fontId="13" fillId="0" borderId="29" xfId="3" applyNumberFormat="1" applyFont="1" applyFill="1" applyBorder="1" applyAlignment="1">
      <alignment horizontal="right" vertical="center"/>
    </xf>
    <xf numFmtId="177" fontId="13" fillId="0" borderId="2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13" fillId="0" borderId="14" xfId="3" applyNumberFormat="1" applyFont="1" applyFill="1" applyBorder="1" applyAlignment="1">
      <alignment horizontal="right" vertical="center"/>
    </xf>
    <xf numFmtId="177" fontId="13" fillId="0" borderId="7" xfId="3" applyNumberFormat="1" applyFont="1" applyFill="1" applyBorder="1" applyAlignment="1">
      <alignment horizontal="right" vertical="center"/>
    </xf>
    <xf numFmtId="177" fontId="13" fillId="0" borderId="28" xfId="3" applyNumberFormat="1" applyFont="1" applyFill="1" applyBorder="1" applyAlignment="1">
      <alignment horizontal="right" vertical="center"/>
    </xf>
    <xf numFmtId="177" fontId="13" fillId="0" borderId="30" xfId="3" applyNumberFormat="1" applyFont="1" applyFill="1" applyBorder="1" applyAlignment="1">
      <alignment horizontal="right" vertical="center"/>
    </xf>
    <xf numFmtId="177" fontId="13" fillId="0" borderId="6" xfId="3" applyNumberFormat="1" applyFont="1" applyFill="1" applyBorder="1" applyAlignment="1">
      <alignment horizontal="right" vertical="center" shrinkToFit="1"/>
    </xf>
    <xf numFmtId="177" fontId="13" fillId="0" borderId="9" xfId="3" applyNumberFormat="1" applyFont="1" applyFill="1" applyBorder="1" applyAlignment="1">
      <alignment horizontal="right" vertical="center" shrinkToFit="1"/>
    </xf>
    <xf numFmtId="177" fontId="13" fillId="0" borderId="29" xfId="3" applyNumberFormat="1" applyFont="1" applyFill="1" applyBorder="1" applyAlignment="1">
      <alignment horizontal="right" vertical="center" shrinkToFit="1"/>
    </xf>
    <xf numFmtId="177" fontId="13" fillId="0" borderId="25" xfId="3" applyNumberFormat="1" applyFont="1" applyFill="1" applyBorder="1" applyAlignment="1">
      <alignment horizontal="right" vertical="center"/>
    </xf>
    <xf numFmtId="177" fontId="13" fillId="0" borderId="13" xfId="3" applyNumberFormat="1" applyFont="1" applyFill="1" applyBorder="1" applyAlignment="1">
      <alignment horizontal="right" vertical="center"/>
    </xf>
    <xf numFmtId="177" fontId="13" fillId="0" borderId="26" xfId="3" applyNumberFormat="1" applyFont="1" applyFill="1" applyBorder="1" applyAlignment="1">
      <alignment horizontal="right" vertical="center"/>
    </xf>
    <xf numFmtId="177" fontId="13" fillId="0" borderId="1" xfId="3" applyNumberFormat="1" applyFont="1" applyFill="1" applyBorder="1" applyAlignment="1">
      <alignment horizontal="right" vertical="center"/>
    </xf>
    <xf numFmtId="177" fontId="13" fillId="0" borderId="27" xfId="3" applyNumberFormat="1" applyFont="1" applyFill="1" applyBorder="1" applyAlignment="1">
      <alignment horizontal="right" vertical="center"/>
    </xf>
    <xf numFmtId="177" fontId="13" fillId="0" borderId="11" xfId="3" applyNumberFormat="1" applyFont="1" applyFill="1" applyBorder="1" applyAlignment="1">
      <alignment horizontal="right" vertical="center"/>
    </xf>
    <xf numFmtId="177" fontId="13" fillId="0" borderId="25" xfId="3" applyNumberFormat="1" applyFont="1" applyFill="1" applyBorder="1" applyAlignment="1">
      <alignment horizontal="right" vertical="center" shrinkToFit="1"/>
    </xf>
    <xf numFmtId="177" fontId="13" fillId="0" borderId="13" xfId="3" applyNumberFormat="1" applyFont="1" applyFill="1" applyBorder="1" applyAlignment="1">
      <alignment horizontal="right" vertical="center" shrinkToFit="1"/>
    </xf>
    <xf numFmtId="177" fontId="13" fillId="0" borderId="25" xfId="5" applyNumberFormat="1" applyFont="1" applyFill="1" applyBorder="1" applyAlignment="1">
      <alignment horizontal="right" vertical="center"/>
    </xf>
    <xf numFmtId="177" fontId="13" fillId="0" borderId="29" xfId="5" applyNumberFormat="1" applyFont="1" applyFill="1" applyBorder="1" applyAlignment="1">
      <alignment horizontal="right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8" fillId="0" borderId="28" xfId="1" applyNumberFormat="1" applyFont="1" applyFill="1" applyBorder="1" applyAlignment="1" applyProtection="1">
      <alignment horizontal="center"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shrinkToFit="1"/>
    </xf>
    <xf numFmtId="0" fontId="8" fillId="0" borderId="4" xfId="1" applyNumberFormat="1" applyFont="1" applyFill="1" applyBorder="1" applyAlignment="1">
      <alignment horizontal="center" vertical="center" shrinkToFit="1"/>
    </xf>
    <xf numFmtId="0" fontId="8" fillId="0" borderId="5" xfId="1" applyNumberFormat="1" applyFont="1" applyFill="1" applyBorder="1" applyAlignment="1">
      <alignment horizontal="center" vertical="center" shrinkToFit="1"/>
    </xf>
  </cellXfs>
  <cellStyles count="8">
    <cellStyle name="ハイパーリンク" xfId="7" builtinId="8"/>
    <cellStyle name="桁区切り 2" xfId="4"/>
    <cellStyle name="桁区切り 3 2" xfId="5"/>
    <cellStyle name="標準" xfId="0" builtinId="0"/>
    <cellStyle name="標準 2 2" xfId="1"/>
    <cellStyle name="標準_5-1.バス運行状況（H19年度）提出分" xfId="3"/>
    <cellStyle name="標準_5-7. 市内郵便施設" xfId="6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/>
  </sheetViews>
  <sheetFormatPr defaultRowHeight="13.5"/>
  <sheetData>
    <row r="1" spans="1:1">
      <c r="A1" t="s">
        <v>251</v>
      </c>
    </row>
    <row r="2" spans="1:1">
      <c r="A2" s="175" t="s">
        <v>252</v>
      </c>
    </row>
    <row r="3" spans="1:1">
      <c r="A3" s="175" t="s">
        <v>253</v>
      </c>
    </row>
    <row r="4" spans="1:1">
      <c r="A4" s="175" t="s">
        <v>255</v>
      </c>
    </row>
    <row r="5" spans="1:1">
      <c r="A5" s="175" t="s">
        <v>256</v>
      </c>
    </row>
    <row r="6" spans="1:1">
      <c r="A6" s="175" t="s">
        <v>257</v>
      </c>
    </row>
    <row r="7" spans="1:1">
      <c r="A7" s="175" t="s">
        <v>258</v>
      </c>
    </row>
    <row r="8" spans="1:1">
      <c r="A8" s="175" t="s">
        <v>259</v>
      </c>
    </row>
  </sheetData>
  <phoneticPr fontId="4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"/>
    <hyperlink ref="A7" location="'5-6'!A1" display="5-6. 市内郵便施設"/>
    <hyperlink ref="A8" location="'5-7'!A1" display="5-7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pageSetUpPr fitToPage="1"/>
  </sheetPr>
  <dimension ref="A1:J97"/>
  <sheetViews>
    <sheetView zoomScale="110" zoomScaleNormal="110" workbookViewId="0"/>
  </sheetViews>
  <sheetFormatPr defaultColWidth="9" defaultRowHeight="13.5"/>
  <cols>
    <col min="1" max="1" width="41.25" style="3" customWidth="1"/>
    <col min="2" max="5" width="5" style="3" customWidth="1"/>
    <col min="6" max="7" width="6.25" style="3" customWidth="1"/>
    <col min="8" max="8" width="6.875" style="3" customWidth="1"/>
    <col min="9" max="9" width="5.625" style="3" customWidth="1"/>
    <col min="10" max="16384" width="9" style="3"/>
  </cols>
  <sheetData>
    <row r="1" spans="1:9">
      <c r="A1" s="176" t="s">
        <v>254</v>
      </c>
    </row>
    <row r="3" spans="1:9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</row>
    <row r="4" spans="1:9" ht="15" customHeight="1">
      <c r="A4" s="4" t="s">
        <v>1</v>
      </c>
      <c r="B4" s="5"/>
      <c r="C4" s="5"/>
      <c r="D4" s="5"/>
      <c r="E4" s="5"/>
      <c r="F4" s="6"/>
      <c r="G4" s="6"/>
      <c r="H4" s="6"/>
      <c r="I4" s="7"/>
    </row>
    <row r="5" spans="1:9" s="10" customFormat="1" ht="15" customHeight="1">
      <c r="A5" s="8"/>
      <c r="B5" s="187" t="s">
        <v>2</v>
      </c>
      <c r="C5" s="188"/>
      <c r="D5" s="188"/>
      <c r="E5" s="189"/>
      <c r="F5" s="188" t="s">
        <v>3</v>
      </c>
      <c r="G5" s="188"/>
      <c r="H5" s="189"/>
      <c r="I5" s="9" t="s">
        <v>4</v>
      </c>
    </row>
    <row r="6" spans="1:9" s="10" customFormat="1" ht="15" customHeight="1">
      <c r="A6" s="11" t="s">
        <v>5</v>
      </c>
      <c r="B6" s="187" t="s">
        <v>6</v>
      </c>
      <c r="C6" s="189"/>
      <c r="D6" s="187" t="s">
        <v>7</v>
      </c>
      <c r="E6" s="189"/>
      <c r="F6" s="12" t="s">
        <v>8</v>
      </c>
      <c r="G6" s="13" t="s">
        <v>9</v>
      </c>
      <c r="H6" s="13" t="s">
        <v>10</v>
      </c>
      <c r="I6" s="14" t="s">
        <v>11</v>
      </c>
    </row>
    <row r="7" spans="1:9" s="10" customFormat="1" ht="15" customHeight="1">
      <c r="A7" s="15"/>
      <c r="B7" s="16" t="s">
        <v>12</v>
      </c>
      <c r="C7" s="16" t="s">
        <v>13</v>
      </c>
      <c r="D7" s="16" t="s">
        <v>12</v>
      </c>
      <c r="E7" s="16" t="s">
        <v>14</v>
      </c>
      <c r="F7" s="17" t="s">
        <v>15</v>
      </c>
      <c r="G7" s="18" t="s">
        <v>15</v>
      </c>
      <c r="H7" s="19" t="s">
        <v>16</v>
      </c>
      <c r="I7" s="20" t="s">
        <v>15</v>
      </c>
    </row>
    <row r="8" spans="1:9" s="10" customFormat="1" ht="14.1" customHeight="1">
      <c r="A8" s="21" t="s">
        <v>17</v>
      </c>
      <c r="B8" s="22">
        <v>40</v>
      </c>
      <c r="C8" s="23">
        <v>39</v>
      </c>
      <c r="D8" s="24"/>
      <c r="E8" s="25"/>
      <c r="F8" s="190">
        <v>1280</v>
      </c>
      <c r="G8" s="191">
        <v>7877</v>
      </c>
      <c r="H8" s="192">
        <v>9157</v>
      </c>
      <c r="I8" s="193">
        <v>301</v>
      </c>
    </row>
    <row r="9" spans="1:9" s="10" customFormat="1" ht="14.1" customHeight="1">
      <c r="A9" s="26" t="s">
        <v>18</v>
      </c>
      <c r="B9" s="27">
        <v>0</v>
      </c>
      <c r="C9" s="28">
        <v>0</v>
      </c>
      <c r="D9" s="28">
        <v>2</v>
      </c>
      <c r="E9" s="29">
        <v>2</v>
      </c>
      <c r="F9" s="180"/>
      <c r="G9" s="181"/>
      <c r="H9" s="182"/>
      <c r="I9" s="186"/>
    </row>
    <row r="10" spans="1:9" s="10" customFormat="1" ht="14.1" customHeight="1">
      <c r="A10" s="26" t="s">
        <v>19</v>
      </c>
      <c r="B10" s="27">
        <v>3</v>
      </c>
      <c r="C10" s="28">
        <v>2</v>
      </c>
      <c r="D10" s="28">
        <v>0</v>
      </c>
      <c r="E10" s="29">
        <v>0</v>
      </c>
      <c r="F10" s="180"/>
      <c r="G10" s="181"/>
      <c r="H10" s="182"/>
      <c r="I10" s="186"/>
    </row>
    <row r="11" spans="1:9" s="10" customFormat="1" ht="14.1" customHeight="1">
      <c r="A11" s="26" t="s">
        <v>20</v>
      </c>
      <c r="B11" s="27">
        <v>66</v>
      </c>
      <c r="C11" s="28" t="s">
        <v>21</v>
      </c>
      <c r="D11" s="28">
        <v>54</v>
      </c>
      <c r="E11" s="29" t="s">
        <v>22</v>
      </c>
      <c r="F11" s="183">
        <v>14010</v>
      </c>
      <c r="G11" s="184">
        <v>50869</v>
      </c>
      <c r="H11" s="185">
        <v>64879</v>
      </c>
      <c r="I11" s="194">
        <v>2133</v>
      </c>
    </row>
    <row r="12" spans="1:9" s="10" customFormat="1" ht="14.1" customHeight="1">
      <c r="A12" s="26" t="s">
        <v>23</v>
      </c>
      <c r="B12" s="27">
        <v>0</v>
      </c>
      <c r="C12" s="28">
        <v>0</v>
      </c>
      <c r="D12" s="28">
        <v>8</v>
      </c>
      <c r="E12" s="29">
        <v>0</v>
      </c>
      <c r="F12" s="183"/>
      <c r="G12" s="184"/>
      <c r="H12" s="185"/>
      <c r="I12" s="194"/>
    </row>
    <row r="13" spans="1:9" s="10" customFormat="1" ht="14.1" customHeight="1">
      <c r="A13" s="26" t="s">
        <v>24</v>
      </c>
      <c r="B13" s="27">
        <v>3</v>
      </c>
      <c r="C13" s="28">
        <v>0</v>
      </c>
      <c r="D13" s="28">
        <v>10</v>
      </c>
      <c r="E13" s="29">
        <v>0</v>
      </c>
      <c r="F13" s="183"/>
      <c r="G13" s="184"/>
      <c r="H13" s="185"/>
      <c r="I13" s="194"/>
    </row>
    <row r="14" spans="1:9" s="10" customFormat="1" ht="14.1" customHeight="1">
      <c r="A14" s="26" t="s">
        <v>25</v>
      </c>
      <c r="B14" s="27">
        <v>14</v>
      </c>
      <c r="C14" s="28" t="s">
        <v>26</v>
      </c>
      <c r="D14" s="28">
        <v>16</v>
      </c>
      <c r="E14" s="29" t="s">
        <v>27</v>
      </c>
      <c r="F14" s="183"/>
      <c r="G14" s="184"/>
      <c r="H14" s="185"/>
      <c r="I14" s="194"/>
    </row>
    <row r="15" spans="1:9" s="10" customFormat="1" ht="14.1" customHeight="1">
      <c r="A15" s="26" t="s">
        <v>28</v>
      </c>
      <c r="B15" s="27">
        <v>8</v>
      </c>
      <c r="C15" s="28">
        <v>8</v>
      </c>
      <c r="D15" s="28">
        <v>8</v>
      </c>
      <c r="E15" s="29">
        <v>8</v>
      </c>
      <c r="F15" s="183"/>
      <c r="G15" s="184"/>
      <c r="H15" s="185"/>
      <c r="I15" s="194"/>
    </row>
    <row r="16" spans="1:9" s="10" customFormat="1" ht="14.1" customHeight="1">
      <c r="A16" s="26" t="s">
        <v>29</v>
      </c>
      <c r="B16" s="27">
        <v>51</v>
      </c>
      <c r="C16" s="28">
        <v>48</v>
      </c>
      <c r="D16" s="28">
        <v>50</v>
      </c>
      <c r="E16" s="29">
        <v>48</v>
      </c>
      <c r="F16" s="180">
        <v>5140</v>
      </c>
      <c r="G16" s="181">
        <v>21388</v>
      </c>
      <c r="H16" s="182">
        <v>26528</v>
      </c>
      <c r="I16" s="186">
        <v>872</v>
      </c>
    </row>
    <row r="17" spans="1:9" s="10" customFormat="1" ht="14.1" customHeight="1">
      <c r="A17" s="26" t="s">
        <v>30</v>
      </c>
      <c r="B17" s="27">
        <v>20</v>
      </c>
      <c r="C17" s="28">
        <v>13</v>
      </c>
      <c r="D17" s="28">
        <v>21</v>
      </c>
      <c r="E17" s="29">
        <v>13</v>
      </c>
      <c r="F17" s="180"/>
      <c r="G17" s="181"/>
      <c r="H17" s="182"/>
      <c r="I17" s="186"/>
    </row>
    <row r="18" spans="1:9" s="10" customFormat="1" ht="14.1" customHeight="1">
      <c r="A18" s="26" t="s">
        <v>31</v>
      </c>
      <c r="B18" s="27">
        <v>25</v>
      </c>
      <c r="C18" s="28" t="s">
        <v>32</v>
      </c>
      <c r="D18" s="28">
        <v>14</v>
      </c>
      <c r="E18" s="29">
        <v>13</v>
      </c>
      <c r="F18" s="180">
        <v>13880</v>
      </c>
      <c r="G18" s="181">
        <v>57762</v>
      </c>
      <c r="H18" s="182">
        <v>71642</v>
      </c>
      <c r="I18" s="186">
        <v>2355</v>
      </c>
    </row>
    <row r="19" spans="1:9" s="10" customFormat="1" ht="14.1" customHeight="1">
      <c r="A19" s="26" t="s">
        <v>33</v>
      </c>
      <c r="B19" s="27">
        <v>6</v>
      </c>
      <c r="C19" s="28">
        <v>2</v>
      </c>
      <c r="D19" s="28">
        <v>2</v>
      </c>
      <c r="E19" s="29">
        <v>1</v>
      </c>
      <c r="F19" s="180"/>
      <c r="G19" s="181"/>
      <c r="H19" s="182"/>
      <c r="I19" s="186"/>
    </row>
    <row r="20" spans="1:9" s="10" customFormat="1" ht="14.1" customHeight="1">
      <c r="A20" s="26" t="s">
        <v>34</v>
      </c>
      <c r="B20" s="27">
        <v>70</v>
      </c>
      <c r="C20" s="28" t="s">
        <v>35</v>
      </c>
      <c r="D20" s="28">
        <v>70</v>
      </c>
      <c r="E20" s="29" t="s">
        <v>36</v>
      </c>
      <c r="F20" s="180"/>
      <c r="G20" s="181"/>
      <c r="H20" s="182"/>
      <c r="I20" s="186"/>
    </row>
    <row r="21" spans="1:9" s="10" customFormat="1" ht="14.1" customHeight="1">
      <c r="A21" s="26" t="s">
        <v>37</v>
      </c>
      <c r="B21" s="27">
        <v>2</v>
      </c>
      <c r="C21" s="28" t="s">
        <v>38</v>
      </c>
      <c r="D21" s="28">
        <v>0</v>
      </c>
      <c r="E21" s="29">
        <v>0</v>
      </c>
      <c r="F21" s="183">
        <v>3430</v>
      </c>
      <c r="G21" s="184">
        <v>26271</v>
      </c>
      <c r="H21" s="185">
        <v>29701</v>
      </c>
      <c r="I21" s="194">
        <v>976</v>
      </c>
    </row>
    <row r="22" spans="1:9" s="10" customFormat="1" ht="14.1" customHeight="1">
      <c r="A22" s="26" t="s">
        <v>39</v>
      </c>
      <c r="B22" s="27">
        <v>0</v>
      </c>
      <c r="C22" s="28">
        <v>0</v>
      </c>
      <c r="D22" s="28">
        <v>4</v>
      </c>
      <c r="E22" s="29" t="s">
        <v>40</v>
      </c>
      <c r="F22" s="183"/>
      <c r="G22" s="184"/>
      <c r="H22" s="185"/>
      <c r="I22" s="194"/>
    </row>
    <row r="23" spans="1:9" s="10" customFormat="1" ht="14.1" customHeight="1">
      <c r="A23" s="26" t="s">
        <v>41</v>
      </c>
      <c r="B23" s="27">
        <v>15</v>
      </c>
      <c r="C23" s="28" t="s">
        <v>42</v>
      </c>
      <c r="D23" s="28">
        <v>10</v>
      </c>
      <c r="E23" s="29" t="s">
        <v>43</v>
      </c>
      <c r="F23" s="183"/>
      <c r="G23" s="184"/>
      <c r="H23" s="185"/>
      <c r="I23" s="194"/>
    </row>
    <row r="24" spans="1:9" s="10" customFormat="1" ht="14.1" customHeight="1">
      <c r="A24" s="26" t="s">
        <v>44</v>
      </c>
      <c r="B24" s="27">
        <v>49</v>
      </c>
      <c r="C24" s="28" t="s">
        <v>45</v>
      </c>
      <c r="D24" s="30"/>
      <c r="E24" s="31"/>
      <c r="F24" s="183"/>
      <c r="G24" s="184"/>
      <c r="H24" s="185"/>
      <c r="I24" s="194"/>
    </row>
    <row r="25" spans="1:9" s="10" customFormat="1" ht="14.1" customHeight="1">
      <c r="A25" s="26" t="s">
        <v>46</v>
      </c>
      <c r="B25" s="27">
        <v>1</v>
      </c>
      <c r="C25" s="28">
        <v>0</v>
      </c>
      <c r="D25" s="28">
        <v>0</v>
      </c>
      <c r="E25" s="29">
        <v>0</v>
      </c>
      <c r="F25" s="183"/>
      <c r="G25" s="184"/>
      <c r="H25" s="185"/>
      <c r="I25" s="194"/>
    </row>
    <row r="26" spans="1:9" s="10" customFormat="1" ht="14.1" customHeight="1">
      <c r="A26" s="26" t="s">
        <v>47</v>
      </c>
      <c r="B26" s="27">
        <v>20</v>
      </c>
      <c r="C26" s="28">
        <v>21</v>
      </c>
      <c r="D26" s="28">
        <v>20</v>
      </c>
      <c r="E26" s="29">
        <v>21</v>
      </c>
      <c r="F26" s="28">
        <v>5</v>
      </c>
      <c r="G26" s="28">
        <v>12987</v>
      </c>
      <c r="H26" s="28">
        <v>12992</v>
      </c>
      <c r="I26" s="32">
        <v>427</v>
      </c>
    </row>
    <row r="27" spans="1:9" s="10" customFormat="1" ht="14.1" customHeight="1">
      <c r="A27" s="26" t="s">
        <v>48</v>
      </c>
      <c r="B27" s="27">
        <v>15</v>
      </c>
      <c r="C27" s="28">
        <v>14</v>
      </c>
      <c r="D27" s="28">
        <v>14</v>
      </c>
      <c r="E27" s="29">
        <v>13</v>
      </c>
      <c r="F27" s="180">
        <v>1930</v>
      </c>
      <c r="G27" s="181">
        <v>36264</v>
      </c>
      <c r="H27" s="182">
        <v>38194</v>
      </c>
      <c r="I27" s="186">
        <v>1256</v>
      </c>
    </row>
    <row r="28" spans="1:9" s="10" customFormat="1" ht="14.1" customHeight="1">
      <c r="A28" s="26" t="s">
        <v>49</v>
      </c>
      <c r="B28" s="27">
        <v>36</v>
      </c>
      <c r="C28" s="28">
        <v>15</v>
      </c>
      <c r="D28" s="28">
        <v>32</v>
      </c>
      <c r="E28" s="29">
        <v>13</v>
      </c>
      <c r="F28" s="180"/>
      <c r="G28" s="181"/>
      <c r="H28" s="182"/>
      <c r="I28" s="186"/>
    </row>
    <row r="29" spans="1:9" s="10" customFormat="1" ht="14.1" customHeight="1">
      <c r="A29" s="26" t="s">
        <v>50</v>
      </c>
      <c r="B29" s="27">
        <v>14</v>
      </c>
      <c r="C29" s="28">
        <v>8</v>
      </c>
      <c r="D29" s="28">
        <v>15</v>
      </c>
      <c r="E29" s="29">
        <v>8</v>
      </c>
      <c r="F29" s="180"/>
      <c r="G29" s="181"/>
      <c r="H29" s="182"/>
      <c r="I29" s="186"/>
    </row>
    <row r="30" spans="1:9" s="10" customFormat="1" ht="14.1" customHeight="1">
      <c r="A30" s="26" t="s">
        <v>51</v>
      </c>
      <c r="B30" s="27">
        <v>18</v>
      </c>
      <c r="C30" s="28">
        <v>12</v>
      </c>
      <c r="D30" s="28">
        <v>20</v>
      </c>
      <c r="E30" s="29">
        <v>13</v>
      </c>
      <c r="F30" s="195">
        <v>5300</v>
      </c>
      <c r="G30" s="198">
        <v>11891</v>
      </c>
      <c r="H30" s="201">
        <v>17191</v>
      </c>
      <c r="I30" s="204">
        <v>565</v>
      </c>
    </row>
    <row r="31" spans="1:9" s="10" customFormat="1" ht="14.1" customHeight="1">
      <c r="A31" s="26" t="s">
        <v>52</v>
      </c>
      <c r="B31" s="27">
        <v>2</v>
      </c>
      <c r="C31" s="28">
        <v>1</v>
      </c>
      <c r="D31" s="28">
        <v>0</v>
      </c>
      <c r="E31" s="29">
        <v>0</v>
      </c>
      <c r="F31" s="196"/>
      <c r="G31" s="199"/>
      <c r="H31" s="202"/>
      <c r="I31" s="205"/>
    </row>
    <row r="32" spans="1:9" s="10" customFormat="1" ht="14.1" customHeight="1">
      <c r="A32" s="26" t="s">
        <v>53</v>
      </c>
      <c r="B32" s="27">
        <v>5</v>
      </c>
      <c r="C32" s="28">
        <v>0</v>
      </c>
      <c r="D32" s="28">
        <v>7</v>
      </c>
      <c r="E32" s="29">
        <v>0</v>
      </c>
      <c r="F32" s="196"/>
      <c r="G32" s="199"/>
      <c r="H32" s="202"/>
      <c r="I32" s="205"/>
    </row>
    <row r="33" spans="1:9" s="10" customFormat="1" ht="14.1" customHeight="1">
      <c r="A33" s="26" t="s">
        <v>54</v>
      </c>
      <c r="B33" s="27">
        <v>0</v>
      </c>
      <c r="C33" s="28">
        <v>0</v>
      </c>
      <c r="D33" s="28">
        <v>1</v>
      </c>
      <c r="E33" s="29">
        <v>0</v>
      </c>
      <c r="F33" s="197"/>
      <c r="G33" s="200"/>
      <c r="H33" s="203"/>
      <c r="I33" s="206"/>
    </row>
    <row r="34" spans="1:9" s="10" customFormat="1" ht="14.1" customHeight="1">
      <c r="A34" s="26" t="s">
        <v>55</v>
      </c>
      <c r="B34" s="27">
        <v>20</v>
      </c>
      <c r="C34" s="28">
        <v>17</v>
      </c>
      <c r="D34" s="28">
        <v>19</v>
      </c>
      <c r="E34" s="29">
        <v>16</v>
      </c>
      <c r="F34" s="183">
        <v>1585</v>
      </c>
      <c r="G34" s="184">
        <v>9450</v>
      </c>
      <c r="H34" s="185">
        <v>11035</v>
      </c>
      <c r="I34" s="186">
        <v>363</v>
      </c>
    </row>
    <row r="35" spans="1:9" s="10" customFormat="1" ht="14.1" customHeight="1">
      <c r="A35" s="26" t="s">
        <v>56</v>
      </c>
      <c r="B35" s="27">
        <v>1</v>
      </c>
      <c r="C35" s="28">
        <v>0</v>
      </c>
      <c r="D35" s="28">
        <v>1</v>
      </c>
      <c r="E35" s="29">
        <v>1</v>
      </c>
      <c r="F35" s="183"/>
      <c r="G35" s="184"/>
      <c r="H35" s="185"/>
      <c r="I35" s="186"/>
    </row>
    <row r="36" spans="1:9" s="10" customFormat="1" ht="14.1" customHeight="1">
      <c r="A36" s="26" t="s">
        <v>57</v>
      </c>
      <c r="B36" s="27">
        <v>1</v>
      </c>
      <c r="C36" s="28">
        <v>0</v>
      </c>
      <c r="D36" s="28">
        <v>0</v>
      </c>
      <c r="E36" s="29">
        <v>0</v>
      </c>
      <c r="F36" s="183"/>
      <c r="G36" s="184"/>
      <c r="H36" s="185"/>
      <c r="I36" s="186"/>
    </row>
    <row r="37" spans="1:9" s="10" customFormat="1" ht="14.1" customHeight="1">
      <c r="A37" s="26" t="s">
        <v>58</v>
      </c>
      <c r="B37" s="27">
        <v>6</v>
      </c>
      <c r="C37" s="28">
        <v>4</v>
      </c>
      <c r="D37" s="28">
        <v>5</v>
      </c>
      <c r="E37" s="29">
        <v>4</v>
      </c>
      <c r="F37" s="183"/>
      <c r="G37" s="184"/>
      <c r="H37" s="185"/>
      <c r="I37" s="186"/>
    </row>
    <row r="38" spans="1:9" s="10" customFormat="1" ht="14.1" customHeight="1">
      <c r="A38" s="26" t="s">
        <v>59</v>
      </c>
      <c r="B38" s="27">
        <v>7</v>
      </c>
      <c r="C38" s="28">
        <v>8</v>
      </c>
      <c r="D38" s="28">
        <v>13</v>
      </c>
      <c r="E38" s="29">
        <v>8</v>
      </c>
      <c r="F38" s="183">
        <v>545</v>
      </c>
      <c r="G38" s="184">
        <v>5273</v>
      </c>
      <c r="H38" s="185">
        <v>5818</v>
      </c>
      <c r="I38" s="194">
        <v>191</v>
      </c>
    </row>
    <row r="39" spans="1:9" s="10" customFormat="1" ht="14.1" customHeight="1">
      <c r="A39" s="26" t="s">
        <v>60</v>
      </c>
      <c r="B39" s="27">
        <v>6</v>
      </c>
      <c r="C39" s="28">
        <v>0</v>
      </c>
      <c r="D39" s="28">
        <v>0</v>
      </c>
      <c r="E39" s="29">
        <v>0</v>
      </c>
      <c r="F39" s="183"/>
      <c r="G39" s="184"/>
      <c r="H39" s="185"/>
      <c r="I39" s="194"/>
    </row>
    <row r="40" spans="1:9" s="10" customFormat="1" ht="14.1" customHeight="1">
      <c r="A40" s="26" t="s">
        <v>61</v>
      </c>
      <c r="B40" s="27">
        <v>46</v>
      </c>
      <c r="C40" s="28">
        <v>42</v>
      </c>
      <c r="D40" s="28">
        <v>49</v>
      </c>
      <c r="E40" s="29">
        <v>40</v>
      </c>
      <c r="F40" s="180">
        <v>11995</v>
      </c>
      <c r="G40" s="184">
        <v>28806</v>
      </c>
      <c r="H40" s="185">
        <v>40801</v>
      </c>
      <c r="I40" s="186">
        <v>1341</v>
      </c>
    </row>
    <row r="41" spans="1:9" s="10" customFormat="1" ht="14.1" customHeight="1">
      <c r="A41" s="26" t="s">
        <v>62</v>
      </c>
      <c r="B41" s="27">
        <v>1</v>
      </c>
      <c r="C41" s="28">
        <v>2</v>
      </c>
      <c r="D41" s="28">
        <v>3</v>
      </c>
      <c r="E41" s="29">
        <v>1</v>
      </c>
      <c r="F41" s="180"/>
      <c r="G41" s="184"/>
      <c r="H41" s="185"/>
      <c r="I41" s="186"/>
    </row>
    <row r="42" spans="1:9" s="10" customFormat="1" ht="14.1" customHeight="1">
      <c r="A42" s="26" t="s">
        <v>63</v>
      </c>
      <c r="B42" s="27">
        <v>19</v>
      </c>
      <c r="C42" s="28">
        <v>14</v>
      </c>
      <c r="D42" s="28">
        <v>16</v>
      </c>
      <c r="E42" s="29">
        <v>18</v>
      </c>
      <c r="F42" s="28">
        <v>15</v>
      </c>
      <c r="G42" s="28">
        <v>13618</v>
      </c>
      <c r="H42" s="28">
        <v>18633</v>
      </c>
      <c r="I42" s="32">
        <v>448</v>
      </c>
    </row>
    <row r="43" spans="1:9" s="10" customFormat="1" ht="14.1" customHeight="1">
      <c r="A43" s="26" t="s">
        <v>64</v>
      </c>
      <c r="B43" s="27">
        <v>10</v>
      </c>
      <c r="C43" s="28">
        <v>15</v>
      </c>
      <c r="D43" s="28">
        <v>15</v>
      </c>
      <c r="E43" s="29">
        <v>12</v>
      </c>
      <c r="F43" s="33">
        <v>55</v>
      </c>
      <c r="G43" s="33">
        <v>6749</v>
      </c>
      <c r="H43" s="33">
        <v>6804</v>
      </c>
      <c r="I43" s="32">
        <v>224</v>
      </c>
    </row>
    <row r="44" spans="1:9" s="10" customFormat="1" ht="14.1" customHeight="1">
      <c r="A44" s="26" t="s">
        <v>65</v>
      </c>
      <c r="B44" s="27">
        <v>34</v>
      </c>
      <c r="C44" s="28">
        <v>27</v>
      </c>
      <c r="D44" s="28">
        <v>32</v>
      </c>
      <c r="E44" s="29">
        <v>28</v>
      </c>
      <c r="F44" s="183">
        <v>4490</v>
      </c>
      <c r="G44" s="184">
        <v>31669</v>
      </c>
      <c r="H44" s="185">
        <v>36159</v>
      </c>
      <c r="I44" s="186">
        <v>1189</v>
      </c>
    </row>
    <row r="45" spans="1:9" s="10" customFormat="1" ht="14.1" customHeight="1">
      <c r="A45" s="26" t="s">
        <v>66</v>
      </c>
      <c r="B45" s="27">
        <v>5</v>
      </c>
      <c r="C45" s="28">
        <v>5</v>
      </c>
      <c r="D45" s="28">
        <v>3</v>
      </c>
      <c r="E45" s="29">
        <v>2</v>
      </c>
      <c r="F45" s="183"/>
      <c r="G45" s="184"/>
      <c r="H45" s="185"/>
      <c r="I45" s="186"/>
    </row>
    <row r="46" spans="1:9" s="10" customFormat="1" ht="14.1" customHeight="1">
      <c r="A46" s="26" t="s">
        <v>67</v>
      </c>
      <c r="B46" s="27" t="s">
        <v>68</v>
      </c>
      <c r="C46" s="28" t="s">
        <v>68</v>
      </c>
      <c r="D46" s="28" t="s">
        <v>68</v>
      </c>
      <c r="E46" s="29" t="s">
        <v>68</v>
      </c>
      <c r="F46" s="34" t="s">
        <v>68</v>
      </c>
      <c r="G46" s="28" t="s">
        <v>68</v>
      </c>
      <c r="H46" s="28" t="s">
        <v>68</v>
      </c>
      <c r="I46" s="32" t="s">
        <v>68</v>
      </c>
    </row>
    <row r="47" spans="1:9" s="10" customFormat="1" ht="14.1" customHeight="1">
      <c r="A47" s="26" t="s">
        <v>69</v>
      </c>
      <c r="B47" s="35" t="s">
        <v>68</v>
      </c>
      <c r="C47" s="36" t="s">
        <v>68</v>
      </c>
      <c r="D47" s="36" t="s">
        <v>68</v>
      </c>
      <c r="E47" s="37" t="s">
        <v>68</v>
      </c>
      <c r="F47" s="38" t="s">
        <v>68</v>
      </c>
      <c r="G47" s="36" t="s">
        <v>68</v>
      </c>
      <c r="H47" s="36" t="s">
        <v>68</v>
      </c>
      <c r="I47" s="39" t="s">
        <v>68</v>
      </c>
    </row>
    <row r="48" spans="1:9" s="10" customFormat="1" ht="14.1" customHeight="1">
      <c r="A48" s="26" t="s">
        <v>70</v>
      </c>
      <c r="B48" s="27">
        <v>61</v>
      </c>
      <c r="C48" s="28">
        <v>52</v>
      </c>
      <c r="D48" s="28">
        <v>61</v>
      </c>
      <c r="E48" s="29">
        <v>53</v>
      </c>
      <c r="F48" s="34">
        <v>2495</v>
      </c>
      <c r="G48" s="28">
        <v>22880</v>
      </c>
      <c r="H48" s="28">
        <v>25375</v>
      </c>
      <c r="I48" s="32">
        <v>834</v>
      </c>
    </row>
    <row r="49" spans="1:9" s="10" customFormat="1" ht="14.1" customHeight="1">
      <c r="A49" s="26" t="s">
        <v>71</v>
      </c>
      <c r="B49" s="27">
        <v>42</v>
      </c>
      <c r="C49" s="28" t="s">
        <v>72</v>
      </c>
      <c r="D49" s="28">
        <v>46</v>
      </c>
      <c r="E49" s="29" t="s">
        <v>72</v>
      </c>
      <c r="F49" s="183">
        <v>79545</v>
      </c>
      <c r="G49" s="184">
        <v>6871</v>
      </c>
      <c r="H49" s="185">
        <v>86416</v>
      </c>
      <c r="I49" s="194">
        <v>2841</v>
      </c>
    </row>
    <row r="50" spans="1:9" s="10" customFormat="1" ht="14.1" customHeight="1">
      <c r="A50" s="26" t="s">
        <v>73</v>
      </c>
      <c r="B50" s="27">
        <v>0</v>
      </c>
      <c r="C50" s="28">
        <v>0</v>
      </c>
      <c r="D50" s="28">
        <v>1</v>
      </c>
      <c r="E50" s="29">
        <v>0</v>
      </c>
      <c r="F50" s="183"/>
      <c r="G50" s="184"/>
      <c r="H50" s="185"/>
      <c r="I50" s="194"/>
    </row>
    <row r="51" spans="1:9" s="10" customFormat="1" ht="14.1" customHeight="1">
      <c r="A51" s="26" t="s">
        <v>74</v>
      </c>
      <c r="B51" s="40">
        <v>25</v>
      </c>
      <c r="C51" s="33">
        <v>36</v>
      </c>
      <c r="D51" s="33">
        <v>30</v>
      </c>
      <c r="E51" s="41">
        <v>26</v>
      </c>
      <c r="F51" s="207">
        <v>1980</v>
      </c>
      <c r="G51" s="208">
        <v>14867</v>
      </c>
      <c r="H51" s="209">
        <v>16627</v>
      </c>
      <c r="I51" s="210">
        <v>547</v>
      </c>
    </row>
    <row r="52" spans="1:9" s="10" customFormat="1" ht="14.1" customHeight="1">
      <c r="A52" s="26" t="s">
        <v>75</v>
      </c>
      <c r="B52" s="40">
        <v>3</v>
      </c>
      <c r="C52" s="33">
        <v>3</v>
      </c>
      <c r="D52" s="33">
        <v>0</v>
      </c>
      <c r="E52" s="41">
        <v>0</v>
      </c>
      <c r="F52" s="207"/>
      <c r="G52" s="208"/>
      <c r="H52" s="209"/>
      <c r="I52" s="210"/>
    </row>
    <row r="53" spans="1:9" s="10" customFormat="1" ht="14.1" customHeight="1">
      <c r="A53" s="26" t="s">
        <v>76</v>
      </c>
      <c r="B53" s="40">
        <v>19</v>
      </c>
      <c r="C53" s="33">
        <v>21</v>
      </c>
      <c r="D53" s="33">
        <v>19</v>
      </c>
      <c r="E53" s="41">
        <v>21</v>
      </c>
      <c r="F53" s="34">
        <v>2060</v>
      </c>
      <c r="G53" s="34">
        <v>6641</v>
      </c>
      <c r="H53" s="34">
        <v>8701</v>
      </c>
      <c r="I53" s="42">
        <v>286</v>
      </c>
    </row>
    <row r="54" spans="1:9" s="10" customFormat="1" ht="14.1" customHeight="1">
      <c r="A54" s="26" t="s">
        <v>77</v>
      </c>
      <c r="B54" s="40">
        <v>35</v>
      </c>
      <c r="C54" s="33">
        <v>26</v>
      </c>
      <c r="D54" s="33">
        <v>36</v>
      </c>
      <c r="E54" s="41">
        <v>26</v>
      </c>
      <c r="F54" s="183">
        <v>2510</v>
      </c>
      <c r="G54" s="184">
        <v>13818</v>
      </c>
      <c r="H54" s="185">
        <v>16328</v>
      </c>
      <c r="I54" s="194">
        <v>537</v>
      </c>
    </row>
    <row r="55" spans="1:9" s="10" customFormat="1" ht="14.1" customHeight="1">
      <c r="A55" s="43" t="s">
        <v>78</v>
      </c>
      <c r="B55" s="44">
        <v>5</v>
      </c>
      <c r="C55" s="45">
        <v>6</v>
      </c>
      <c r="D55" s="45">
        <v>5</v>
      </c>
      <c r="E55" s="46">
        <v>6</v>
      </c>
      <c r="F55" s="211"/>
      <c r="G55" s="212"/>
      <c r="H55" s="213"/>
      <c r="I55" s="214"/>
    </row>
    <row r="56" spans="1:9">
      <c r="A56" s="47" t="s">
        <v>79</v>
      </c>
      <c r="B56" s="48">
        <v>9</v>
      </c>
      <c r="C56" s="49">
        <v>8</v>
      </c>
      <c r="D56" s="49">
        <v>9</v>
      </c>
      <c r="E56" s="50">
        <v>7</v>
      </c>
      <c r="F56" s="215">
        <v>31586</v>
      </c>
      <c r="G56" s="218">
        <v>78851</v>
      </c>
      <c r="H56" s="221">
        <v>110437</v>
      </c>
      <c r="I56" s="224">
        <v>3631</v>
      </c>
    </row>
    <row r="57" spans="1:9">
      <c r="A57" s="26" t="s">
        <v>80</v>
      </c>
      <c r="B57" s="40">
        <v>1</v>
      </c>
      <c r="C57" s="33">
        <v>1</v>
      </c>
      <c r="D57" s="33">
        <v>1</v>
      </c>
      <c r="E57" s="41">
        <v>1</v>
      </c>
      <c r="F57" s="216"/>
      <c r="G57" s="219"/>
      <c r="H57" s="222"/>
      <c r="I57" s="225"/>
    </row>
    <row r="58" spans="1:9">
      <c r="A58" s="26" t="s">
        <v>81</v>
      </c>
      <c r="B58" s="40">
        <v>7</v>
      </c>
      <c r="C58" s="33">
        <v>0</v>
      </c>
      <c r="D58" s="33">
        <v>7</v>
      </c>
      <c r="E58" s="41">
        <v>0</v>
      </c>
      <c r="F58" s="216"/>
      <c r="G58" s="219"/>
      <c r="H58" s="222"/>
      <c r="I58" s="225"/>
    </row>
    <row r="59" spans="1:9">
      <c r="A59" s="26" t="s">
        <v>82</v>
      </c>
      <c r="B59" s="40">
        <v>93</v>
      </c>
      <c r="C59" s="33">
        <v>62</v>
      </c>
      <c r="D59" s="33">
        <v>100</v>
      </c>
      <c r="E59" s="41">
        <v>67</v>
      </c>
      <c r="F59" s="216"/>
      <c r="G59" s="219"/>
      <c r="H59" s="222"/>
      <c r="I59" s="225"/>
    </row>
    <row r="60" spans="1:9">
      <c r="A60" s="26" t="s">
        <v>83</v>
      </c>
      <c r="B60" s="40">
        <v>6</v>
      </c>
      <c r="C60" s="33">
        <v>5</v>
      </c>
      <c r="D60" s="33">
        <v>0</v>
      </c>
      <c r="E60" s="41">
        <v>0</v>
      </c>
      <c r="F60" s="216"/>
      <c r="G60" s="219"/>
      <c r="H60" s="222"/>
      <c r="I60" s="225"/>
    </row>
    <row r="61" spans="1:9">
      <c r="A61" s="26" t="s">
        <v>84</v>
      </c>
      <c r="B61" s="40">
        <v>4</v>
      </c>
      <c r="C61" s="33">
        <v>0</v>
      </c>
      <c r="D61" s="33">
        <v>4</v>
      </c>
      <c r="E61" s="41">
        <v>0</v>
      </c>
      <c r="F61" s="216"/>
      <c r="G61" s="219"/>
      <c r="H61" s="222"/>
      <c r="I61" s="225"/>
    </row>
    <row r="62" spans="1:9">
      <c r="A62" s="26" t="s">
        <v>85</v>
      </c>
      <c r="B62" s="40">
        <v>33</v>
      </c>
      <c r="C62" s="33">
        <v>32</v>
      </c>
      <c r="D62" s="33">
        <v>32</v>
      </c>
      <c r="E62" s="41">
        <v>32</v>
      </c>
      <c r="F62" s="216"/>
      <c r="G62" s="219"/>
      <c r="H62" s="222"/>
      <c r="I62" s="225"/>
    </row>
    <row r="63" spans="1:9">
      <c r="A63" s="26" t="s">
        <v>86</v>
      </c>
      <c r="B63" s="40">
        <v>39</v>
      </c>
      <c r="C63" s="33">
        <v>10</v>
      </c>
      <c r="D63" s="33">
        <v>38</v>
      </c>
      <c r="E63" s="41">
        <v>10</v>
      </c>
      <c r="F63" s="216"/>
      <c r="G63" s="219"/>
      <c r="H63" s="222"/>
      <c r="I63" s="225"/>
    </row>
    <row r="64" spans="1:9">
      <c r="A64" s="26" t="s">
        <v>87</v>
      </c>
      <c r="B64" s="40">
        <v>8</v>
      </c>
      <c r="C64" s="33">
        <v>5</v>
      </c>
      <c r="D64" s="33">
        <v>8</v>
      </c>
      <c r="E64" s="41">
        <v>6</v>
      </c>
      <c r="F64" s="217"/>
      <c r="G64" s="220"/>
      <c r="H64" s="223"/>
      <c r="I64" s="226"/>
    </row>
    <row r="65" spans="1:9">
      <c r="A65" s="26" t="s">
        <v>88</v>
      </c>
      <c r="B65" s="40">
        <v>1</v>
      </c>
      <c r="C65" s="33">
        <v>0</v>
      </c>
      <c r="D65" s="33">
        <v>1</v>
      </c>
      <c r="E65" s="41">
        <v>0</v>
      </c>
      <c r="F65" s="33">
        <v>71</v>
      </c>
      <c r="G65" s="33">
        <v>284</v>
      </c>
      <c r="H65" s="33">
        <v>355</v>
      </c>
      <c r="I65" s="51">
        <v>18</v>
      </c>
    </row>
    <row r="66" spans="1:9">
      <c r="A66" s="26" t="s">
        <v>89</v>
      </c>
      <c r="B66" s="40">
        <v>80</v>
      </c>
      <c r="C66" s="33">
        <v>65</v>
      </c>
      <c r="D66" s="33">
        <v>80</v>
      </c>
      <c r="E66" s="41">
        <v>65</v>
      </c>
      <c r="F66" s="33">
        <v>9251</v>
      </c>
      <c r="G66" s="33">
        <v>38658</v>
      </c>
      <c r="H66" s="33">
        <v>47909</v>
      </c>
      <c r="I66" s="51">
        <v>1575</v>
      </c>
    </row>
    <row r="67" spans="1:9">
      <c r="A67" s="26" t="s">
        <v>90</v>
      </c>
      <c r="B67" s="40">
        <v>42</v>
      </c>
      <c r="C67" s="33">
        <v>36</v>
      </c>
      <c r="D67" s="33">
        <v>42</v>
      </c>
      <c r="E67" s="41">
        <v>36</v>
      </c>
      <c r="F67" s="33">
        <v>6866</v>
      </c>
      <c r="G67" s="33">
        <v>14646</v>
      </c>
      <c r="H67" s="33">
        <v>21512</v>
      </c>
      <c r="I67" s="51">
        <v>707</v>
      </c>
    </row>
    <row r="68" spans="1:9">
      <c r="A68" s="26" t="s">
        <v>91</v>
      </c>
      <c r="B68" s="40">
        <v>60</v>
      </c>
      <c r="C68" s="33">
        <v>55</v>
      </c>
      <c r="D68" s="33">
        <v>61</v>
      </c>
      <c r="E68" s="41">
        <v>56</v>
      </c>
      <c r="F68" s="33">
        <v>6284</v>
      </c>
      <c r="G68" s="33">
        <v>27439</v>
      </c>
      <c r="H68" s="33">
        <v>33723</v>
      </c>
      <c r="I68" s="51">
        <v>1109</v>
      </c>
    </row>
    <row r="69" spans="1:9">
      <c r="A69" s="26" t="s">
        <v>92</v>
      </c>
      <c r="B69" s="40">
        <v>29</v>
      </c>
      <c r="C69" s="33">
        <v>19</v>
      </c>
      <c r="D69" s="52"/>
      <c r="E69" s="53"/>
      <c r="F69" s="227">
        <v>3945</v>
      </c>
      <c r="G69" s="229">
        <v>11847</v>
      </c>
      <c r="H69" s="231">
        <v>15792</v>
      </c>
      <c r="I69" s="233">
        <v>519</v>
      </c>
    </row>
    <row r="70" spans="1:9">
      <c r="A70" s="26" t="s">
        <v>93</v>
      </c>
      <c r="B70" s="40">
        <v>9</v>
      </c>
      <c r="C70" s="33">
        <v>9</v>
      </c>
      <c r="D70" s="33">
        <v>9</v>
      </c>
      <c r="E70" s="41">
        <v>10</v>
      </c>
      <c r="F70" s="216"/>
      <c r="G70" s="219"/>
      <c r="H70" s="222"/>
      <c r="I70" s="225"/>
    </row>
    <row r="71" spans="1:9">
      <c r="A71" s="26" t="s">
        <v>94</v>
      </c>
      <c r="B71" s="40">
        <v>1</v>
      </c>
      <c r="C71" s="33">
        <v>0</v>
      </c>
      <c r="D71" s="33">
        <v>1</v>
      </c>
      <c r="E71" s="41">
        <v>0</v>
      </c>
      <c r="F71" s="216"/>
      <c r="G71" s="219"/>
      <c r="H71" s="222"/>
      <c r="I71" s="225"/>
    </row>
    <row r="72" spans="1:9">
      <c r="A72" s="43" t="s">
        <v>95</v>
      </c>
      <c r="B72" s="44">
        <v>10</v>
      </c>
      <c r="C72" s="45">
        <v>13</v>
      </c>
      <c r="D72" s="45">
        <v>10</v>
      </c>
      <c r="E72" s="46">
        <v>12</v>
      </c>
      <c r="F72" s="228"/>
      <c r="G72" s="230"/>
      <c r="H72" s="232"/>
      <c r="I72" s="234"/>
    </row>
    <row r="73" spans="1:9">
      <c r="A73" s="47" t="s">
        <v>96</v>
      </c>
      <c r="B73" s="48" t="s">
        <v>97</v>
      </c>
      <c r="C73" s="49">
        <v>40</v>
      </c>
      <c r="D73" s="49" t="s">
        <v>98</v>
      </c>
      <c r="E73" s="50">
        <v>35</v>
      </c>
      <c r="F73" s="49">
        <v>9889</v>
      </c>
      <c r="G73" s="49">
        <v>36764</v>
      </c>
      <c r="H73" s="49">
        <v>46653</v>
      </c>
      <c r="I73" s="54">
        <v>1530</v>
      </c>
    </row>
    <row r="74" spans="1:9">
      <c r="A74" s="26" t="s">
        <v>99</v>
      </c>
      <c r="B74" s="40" t="s">
        <v>100</v>
      </c>
      <c r="C74" s="33">
        <v>0</v>
      </c>
      <c r="D74" s="33" t="s">
        <v>101</v>
      </c>
      <c r="E74" s="41">
        <v>0</v>
      </c>
      <c r="F74" s="33">
        <v>3043</v>
      </c>
      <c r="G74" s="33">
        <v>4358</v>
      </c>
      <c r="H74" s="33">
        <v>7401</v>
      </c>
      <c r="I74" s="51">
        <v>243</v>
      </c>
    </row>
    <row r="75" spans="1:9">
      <c r="A75" s="26" t="s">
        <v>102</v>
      </c>
      <c r="B75" s="40" t="s">
        <v>103</v>
      </c>
      <c r="C75" s="33">
        <v>8</v>
      </c>
      <c r="D75" s="33" t="s">
        <v>104</v>
      </c>
      <c r="E75" s="41">
        <v>10</v>
      </c>
      <c r="F75" s="33">
        <v>2536</v>
      </c>
      <c r="G75" s="33">
        <v>7832</v>
      </c>
      <c r="H75" s="33">
        <v>10368</v>
      </c>
      <c r="I75" s="51">
        <v>340</v>
      </c>
    </row>
    <row r="76" spans="1:9">
      <c r="A76" s="26" t="s">
        <v>105</v>
      </c>
      <c r="B76" s="40" t="s">
        <v>106</v>
      </c>
      <c r="C76" s="33">
        <v>3</v>
      </c>
      <c r="D76" s="33" t="s">
        <v>107</v>
      </c>
      <c r="E76" s="41">
        <v>2</v>
      </c>
      <c r="F76" s="33">
        <v>0</v>
      </c>
      <c r="G76" s="33">
        <v>150</v>
      </c>
      <c r="H76" s="33">
        <v>150</v>
      </c>
      <c r="I76" s="51">
        <v>5</v>
      </c>
    </row>
    <row r="77" spans="1:9">
      <c r="A77" s="26" t="s">
        <v>108</v>
      </c>
      <c r="B77" s="40" t="s">
        <v>109</v>
      </c>
      <c r="C77" s="33">
        <v>6</v>
      </c>
      <c r="D77" s="33" t="s">
        <v>110</v>
      </c>
      <c r="E77" s="41">
        <v>9</v>
      </c>
      <c r="F77" s="33">
        <v>0</v>
      </c>
      <c r="G77" s="33">
        <v>11586</v>
      </c>
      <c r="H77" s="33">
        <v>11586</v>
      </c>
      <c r="I77" s="51">
        <v>380</v>
      </c>
    </row>
    <row r="78" spans="1:9">
      <c r="A78" s="26" t="s">
        <v>111</v>
      </c>
      <c r="B78" s="40" t="s">
        <v>112</v>
      </c>
      <c r="C78" s="33">
        <v>26</v>
      </c>
      <c r="D78" s="33" t="s">
        <v>112</v>
      </c>
      <c r="E78" s="41">
        <v>26</v>
      </c>
      <c r="F78" s="33">
        <v>2282</v>
      </c>
      <c r="G78" s="33">
        <v>11780</v>
      </c>
      <c r="H78" s="33">
        <v>14062</v>
      </c>
      <c r="I78" s="51">
        <v>461</v>
      </c>
    </row>
    <row r="79" spans="1:9">
      <c r="A79" s="55" t="s">
        <v>113</v>
      </c>
      <c r="B79" s="56" t="s">
        <v>114</v>
      </c>
      <c r="C79" s="57">
        <v>9</v>
      </c>
      <c r="D79" s="57" t="s">
        <v>115</v>
      </c>
      <c r="E79" s="58">
        <v>8</v>
      </c>
      <c r="F79" s="227">
        <v>2536</v>
      </c>
      <c r="G79" s="229">
        <v>8210</v>
      </c>
      <c r="H79" s="231">
        <v>10746</v>
      </c>
      <c r="I79" s="233">
        <v>352</v>
      </c>
    </row>
    <row r="80" spans="1:9">
      <c r="A80" s="55" t="s">
        <v>116</v>
      </c>
      <c r="B80" s="172" t="s">
        <v>117</v>
      </c>
      <c r="C80" s="173">
        <v>1</v>
      </c>
      <c r="D80" s="173" t="s">
        <v>118</v>
      </c>
      <c r="E80" s="174">
        <v>1</v>
      </c>
      <c r="F80" s="228"/>
      <c r="G80" s="230"/>
      <c r="H80" s="232"/>
      <c r="I80" s="234"/>
    </row>
    <row r="81" spans="1:10">
      <c r="A81" s="47" t="s">
        <v>119</v>
      </c>
      <c r="B81" s="48">
        <v>1</v>
      </c>
      <c r="C81" s="49">
        <v>0</v>
      </c>
      <c r="D81" s="49">
        <v>1</v>
      </c>
      <c r="E81" s="50">
        <v>0</v>
      </c>
      <c r="F81" s="49">
        <v>334</v>
      </c>
      <c r="G81" s="49">
        <v>575</v>
      </c>
      <c r="H81" s="49">
        <v>909</v>
      </c>
      <c r="I81" s="54">
        <v>30</v>
      </c>
    </row>
    <row r="82" spans="1:10">
      <c r="A82" s="26" t="s">
        <v>120</v>
      </c>
      <c r="B82" s="40">
        <v>1</v>
      </c>
      <c r="C82" s="33">
        <v>0</v>
      </c>
      <c r="D82" s="33">
        <v>0</v>
      </c>
      <c r="E82" s="41">
        <v>0</v>
      </c>
      <c r="F82" s="33">
        <v>0</v>
      </c>
      <c r="G82" s="33">
        <v>592</v>
      </c>
      <c r="H82" s="33">
        <v>592</v>
      </c>
      <c r="I82" s="51">
        <v>28</v>
      </c>
    </row>
    <row r="83" spans="1:10">
      <c r="A83" s="55" t="s">
        <v>121</v>
      </c>
      <c r="B83" s="227">
        <v>1</v>
      </c>
      <c r="C83" s="229">
        <v>0</v>
      </c>
      <c r="D83" s="229">
        <v>0</v>
      </c>
      <c r="E83" s="231">
        <v>0</v>
      </c>
      <c r="F83" s="227">
        <v>0</v>
      </c>
      <c r="G83" s="229">
        <v>331</v>
      </c>
      <c r="H83" s="231">
        <v>331</v>
      </c>
      <c r="I83" s="233">
        <v>16</v>
      </c>
    </row>
    <row r="84" spans="1:10">
      <c r="A84" s="21" t="s">
        <v>122</v>
      </c>
      <c r="B84" s="217"/>
      <c r="C84" s="220"/>
      <c r="D84" s="220"/>
      <c r="E84" s="223"/>
      <c r="F84" s="217"/>
      <c r="G84" s="220"/>
      <c r="H84" s="223"/>
      <c r="I84" s="226"/>
    </row>
    <row r="85" spans="1:10">
      <c r="A85" s="55" t="s">
        <v>123</v>
      </c>
      <c r="B85" s="227">
        <v>1</v>
      </c>
      <c r="C85" s="229">
        <v>0</v>
      </c>
      <c r="D85" s="229">
        <v>0</v>
      </c>
      <c r="E85" s="231">
        <v>0</v>
      </c>
      <c r="F85" s="227">
        <v>0</v>
      </c>
      <c r="G85" s="229">
        <v>675</v>
      </c>
      <c r="H85" s="231">
        <v>675</v>
      </c>
      <c r="I85" s="233">
        <v>32</v>
      </c>
    </row>
    <row r="86" spans="1:10">
      <c r="A86" s="21" t="s">
        <v>124</v>
      </c>
      <c r="B86" s="217"/>
      <c r="C86" s="220"/>
      <c r="D86" s="220"/>
      <c r="E86" s="223"/>
      <c r="F86" s="217"/>
      <c r="G86" s="220"/>
      <c r="H86" s="223"/>
      <c r="I86" s="226"/>
    </row>
    <row r="87" spans="1:10">
      <c r="A87" s="26" t="s">
        <v>125</v>
      </c>
      <c r="B87" s="40">
        <v>15</v>
      </c>
      <c r="C87" s="33">
        <v>15</v>
      </c>
      <c r="D87" s="33">
        <v>16</v>
      </c>
      <c r="E87" s="41">
        <v>16</v>
      </c>
      <c r="F87" s="33">
        <v>0</v>
      </c>
      <c r="G87" s="33">
        <v>9506</v>
      </c>
      <c r="H87" s="33">
        <v>9506</v>
      </c>
      <c r="I87" s="51">
        <v>317</v>
      </c>
    </row>
    <row r="88" spans="1:10">
      <c r="A88" s="55" t="s">
        <v>126</v>
      </c>
      <c r="B88" s="227">
        <v>4</v>
      </c>
      <c r="C88" s="229">
        <v>4</v>
      </c>
      <c r="D88" s="229">
        <v>4</v>
      </c>
      <c r="E88" s="231">
        <v>4</v>
      </c>
      <c r="F88" s="235">
        <v>0</v>
      </c>
      <c r="G88" s="229">
        <v>1363</v>
      </c>
      <c r="H88" s="231">
        <v>1363</v>
      </c>
      <c r="I88" s="233">
        <v>45</v>
      </c>
    </row>
    <row r="89" spans="1:10">
      <c r="A89" s="21" t="s">
        <v>127</v>
      </c>
      <c r="B89" s="217"/>
      <c r="C89" s="220"/>
      <c r="D89" s="220"/>
      <c r="E89" s="223"/>
      <c r="F89" s="236"/>
      <c r="G89" s="220"/>
      <c r="H89" s="223"/>
      <c r="I89" s="226"/>
    </row>
    <row r="90" spans="1:10">
      <c r="A90" s="43" t="s">
        <v>128</v>
      </c>
      <c r="B90" s="44">
        <v>6</v>
      </c>
      <c r="C90" s="45">
        <v>6</v>
      </c>
      <c r="D90" s="45">
        <v>6</v>
      </c>
      <c r="E90" s="46">
        <v>6</v>
      </c>
      <c r="F90" s="45">
        <v>0</v>
      </c>
      <c r="G90" s="45">
        <v>1312</v>
      </c>
      <c r="H90" s="45">
        <v>1312</v>
      </c>
      <c r="I90" s="61">
        <v>44</v>
      </c>
    </row>
    <row r="91" spans="1:10">
      <c r="A91" s="47" t="s">
        <v>129</v>
      </c>
      <c r="B91" s="48" t="s">
        <v>130</v>
      </c>
      <c r="C91" s="49">
        <v>0</v>
      </c>
      <c r="D91" s="62"/>
      <c r="E91" s="50">
        <v>0</v>
      </c>
      <c r="F91" s="49">
        <v>0</v>
      </c>
      <c r="G91" s="49">
        <v>2643</v>
      </c>
      <c r="H91" s="49">
        <v>2643</v>
      </c>
      <c r="I91" s="54">
        <v>87</v>
      </c>
    </row>
    <row r="92" spans="1:10">
      <c r="A92" s="43" t="s">
        <v>131</v>
      </c>
      <c r="B92" s="44" t="s">
        <v>132</v>
      </c>
      <c r="C92" s="45">
        <v>13</v>
      </c>
      <c r="D92" s="45" t="s">
        <v>133</v>
      </c>
      <c r="E92" s="46">
        <v>13</v>
      </c>
      <c r="F92" s="45">
        <v>0</v>
      </c>
      <c r="G92" s="45">
        <v>5721</v>
      </c>
      <c r="H92" s="45">
        <v>5721</v>
      </c>
      <c r="I92" s="61">
        <v>189</v>
      </c>
    </row>
    <row r="93" spans="1:10">
      <c r="A93" s="63" t="s">
        <v>134</v>
      </c>
      <c r="B93" s="59">
        <v>13</v>
      </c>
      <c r="C93" s="60">
        <v>11</v>
      </c>
      <c r="D93" s="60">
        <v>13</v>
      </c>
      <c r="E93" s="64">
        <v>12</v>
      </c>
      <c r="F93" s="60">
        <v>3743</v>
      </c>
      <c r="G93" s="60">
        <v>14271</v>
      </c>
      <c r="H93" s="60">
        <v>18014</v>
      </c>
      <c r="I93" s="65">
        <v>592</v>
      </c>
    </row>
    <row r="94" spans="1:10">
      <c r="A94" s="171" t="s">
        <v>135</v>
      </c>
      <c r="B94" s="66"/>
      <c r="C94" s="67"/>
      <c r="D94" s="67"/>
      <c r="E94" s="68"/>
      <c r="F94" s="66"/>
      <c r="G94" s="67"/>
      <c r="H94" s="68"/>
      <c r="I94" s="169">
        <v>29936</v>
      </c>
      <c r="J94" s="170"/>
    </row>
    <row r="95" spans="1:10" s="72" customFormat="1" ht="15" customHeight="1">
      <c r="A95" s="10" t="s">
        <v>136</v>
      </c>
      <c r="B95" s="69"/>
      <c r="C95" s="69"/>
      <c r="D95" s="69"/>
      <c r="E95" s="69"/>
      <c r="F95" s="69"/>
      <c r="G95" s="70"/>
      <c r="H95" s="71"/>
      <c r="I95" s="71" t="s">
        <v>137</v>
      </c>
    </row>
    <row r="96" spans="1:10" s="72" customFormat="1" ht="15" customHeight="1">
      <c r="A96" s="10" t="s">
        <v>138</v>
      </c>
      <c r="B96" s="69"/>
      <c r="C96" s="69"/>
      <c r="D96" s="69"/>
      <c r="E96" s="69"/>
      <c r="H96" s="69"/>
      <c r="I96" s="69"/>
    </row>
    <row r="97" spans="1:1" s="72" customFormat="1" ht="15" customHeight="1">
      <c r="A97" s="10" t="s">
        <v>139</v>
      </c>
    </row>
  </sheetData>
  <mergeCells count="96">
    <mergeCell ref="H88:H89"/>
    <mergeCell ref="I88:I89"/>
    <mergeCell ref="B88:B89"/>
    <mergeCell ref="C88:C89"/>
    <mergeCell ref="D88:D89"/>
    <mergeCell ref="E88:E89"/>
    <mergeCell ref="F88:F89"/>
    <mergeCell ref="G88:G89"/>
    <mergeCell ref="H83:H84"/>
    <mergeCell ref="I83:I84"/>
    <mergeCell ref="B85:B86"/>
    <mergeCell ref="C85:C86"/>
    <mergeCell ref="D85:D86"/>
    <mergeCell ref="E85:E86"/>
    <mergeCell ref="F85:F86"/>
    <mergeCell ref="G85:G86"/>
    <mergeCell ref="H85:H86"/>
    <mergeCell ref="I85:I86"/>
    <mergeCell ref="B83:B84"/>
    <mergeCell ref="C83:C84"/>
    <mergeCell ref="D83:D84"/>
    <mergeCell ref="E83:E84"/>
    <mergeCell ref="F83:F84"/>
    <mergeCell ref="G83:G84"/>
    <mergeCell ref="F69:F72"/>
    <mergeCell ref="G69:G72"/>
    <mergeCell ref="H69:H72"/>
    <mergeCell ref="I69:I72"/>
    <mergeCell ref="F79:F80"/>
    <mergeCell ref="G79:G80"/>
    <mergeCell ref="H79:H80"/>
    <mergeCell ref="I79:I80"/>
    <mergeCell ref="F54:F55"/>
    <mergeCell ref="G54:G55"/>
    <mergeCell ref="H54:H55"/>
    <mergeCell ref="I54:I55"/>
    <mergeCell ref="F56:F64"/>
    <mergeCell ref="G56:G64"/>
    <mergeCell ref="H56:H64"/>
    <mergeCell ref="I56:I64"/>
    <mergeCell ref="F49:F50"/>
    <mergeCell ref="G49:G50"/>
    <mergeCell ref="H49:H50"/>
    <mergeCell ref="I49:I50"/>
    <mergeCell ref="F51:F52"/>
    <mergeCell ref="G51:G52"/>
    <mergeCell ref="H51:H52"/>
    <mergeCell ref="I51:I52"/>
    <mergeCell ref="F40:F41"/>
    <mergeCell ref="G40:G41"/>
    <mergeCell ref="H40:H41"/>
    <mergeCell ref="I40:I41"/>
    <mergeCell ref="F44:F45"/>
    <mergeCell ref="G44:G45"/>
    <mergeCell ref="H44:H45"/>
    <mergeCell ref="I44:I45"/>
    <mergeCell ref="I34:I37"/>
    <mergeCell ref="F38:F39"/>
    <mergeCell ref="G38:G39"/>
    <mergeCell ref="H38:H39"/>
    <mergeCell ref="I38:I39"/>
    <mergeCell ref="I27:I29"/>
    <mergeCell ref="F30:F33"/>
    <mergeCell ref="G30:G33"/>
    <mergeCell ref="H30:H33"/>
    <mergeCell ref="I30:I33"/>
    <mergeCell ref="I18:I20"/>
    <mergeCell ref="F21:F25"/>
    <mergeCell ref="G21:G25"/>
    <mergeCell ref="H21:H25"/>
    <mergeCell ref="I21:I25"/>
    <mergeCell ref="I16:I17"/>
    <mergeCell ref="B5:E5"/>
    <mergeCell ref="F5:H5"/>
    <mergeCell ref="B6:C6"/>
    <mergeCell ref="D6:E6"/>
    <mergeCell ref="F8:F10"/>
    <mergeCell ref="G8:G10"/>
    <mergeCell ref="H8:H10"/>
    <mergeCell ref="I8:I10"/>
    <mergeCell ref="F11:F15"/>
    <mergeCell ref="G11:G15"/>
    <mergeCell ref="H11:H15"/>
    <mergeCell ref="I11:I15"/>
    <mergeCell ref="F27:F29"/>
    <mergeCell ref="G27:G29"/>
    <mergeCell ref="H27:H29"/>
    <mergeCell ref="F34:F37"/>
    <mergeCell ref="G34:G37"/>
    <mergeCell ref="H34:H37"/>
    <mergeCell ref="F16:F17"/>
    <mergeCell ref="G16:G17"/>
    <mergeCell ref="H16:H17"/>
    <mergeCell ref="F18:F20"/>
    <mergeCell ref="G18:G20"/>
    <mergeCell ref="H18:H20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  <rowBreaks count="1" manualBreakCount="1">
    <brk id="5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G19"/>
  <sheetViews>
    <sheetView zoomScale="110" zoomScaleNormal="110" workbookViewId="0"/>
  </sheetViews>
  <sheetFormatPr defaultColWidth="8.75" defaultRowHeight="15" customHeight="1"/>
  <cols>
    <col min="1" max="1" width="22.5" style="74" customWidth="1"/>
    <col min="2" max="7" width="10.625" style="74" customWidth="1"/>
    <col min="8" max="16384" width="8.75" style="74"/>
  </cols>
  <sheetData>
    <row r="1" spans="1:7" ht="15" customHeight="1">
      <c r="A1" s="177" t="s">
        <v>254</v>
      </c>
    </row>
    <row r="3" spans="1:7" ht="15" customHeight="1">
      <c r="A3" s="73" t="s">
        <v>140</v>
      </c>
    </row>
    <row r="4" spans="1:7" ht="15" customHeight="1">
      <c r="A4" s="75" t="s">
        <v>141</v>
      </c>
      <c r="G4" s="76" t="s">
        <v>142</v>
      </c>
    </row>
    <row r="5" spans="1:7" ht="15" customHeight="1">
      <c r="A5" s="237" t="s">
        <v>143</v>
      </c>
      <c r="B5" s="240" t="s">
        <v>144</v>
      </c>
      <c r="C5" s="241"/>
      <c r="D5" s="242"/>
      <c r="E5" s="241" t="s">
        <v>145</v>
      </c>
      <c r="F5" s="241"/>
      <c r="G5" s="241"/>
    </row>
    <row r="6" spans="1:7" ht="15" customHeight="1">
      <c r="A6" s="238"/>
      <c r="B6" s="240" t="s">
        <v>146</v>
      </c>
      <c r="C6" s="241"/>
      <c r="D6" s="242"/>
      <c r="E6" s="241" t="s">
        <v>146</v>
      </c>
      <c r="F6" s="241"/>
      <c r="G6" s="241"/>
    </row>
    <row r="7" spans="1:7" ht="15" customHeight="1">
      <c r="A7" s="239"/>
      <c r="B7" s="77" t="s">
        <v>147</v>
      </c>
      <c r="C7" s="77" t="s">
        <v>148</v>
      </c>
      <c r="D7" s="78" t="s">
        <v>149</v>
      </c>
      <c r="E7" s="79" t="s">
        <v>147</v>
      </c>
      <c r="F7" s="77" t="s">
        <v>148</v>
      </c>
      <c r="G7" s="80" t="s">
        <v>149</v>
      </c>
    </row>
    <row r="8" spans="1:7" ht="15" customHeight="1">
      <c r="A8" s="81" t="s">
        <v>150</v>
      </c>
      <c r="B8" s="82">
        <v>277972</v>
      </c>
      <c r="C8" s="83">
        <v>176421</v>
      </c>
      <c r="D8" s="84">
        <v>101549</v>
      </c>
      <c r="E8" s="83">
        <f>SUM(E10:E18)</f>
        <v>280236</v>
      </c>
      <c r="F8" s="83">
        <f>SUM(F10:F18)</f>
        <v>177640</v>
      </c>
      <c r="G8" s="83">
        <f>SUM(G10:G18)</f>
        <v>102596</v>
      </c>
    </row>
    <row r="9" spans="1:7" ht="15" customHeight="1">
      <c r="A9" s="85" t="s">
        <v>151</v>
      </c>
      <c r="B9" s="86"/>
      <c r="C9" s="87"/>
      <c r="D9" s="88"/>
      <c r="E9" s="87"/>
      <c r="F9" s="87"/>
      <c r="G9" s="87"/>
    </row>
    <row r="10" spans="1:7" ht="15" customHeight="1">
      <c r="A10" s="89" t="s">
        <v>152</v>
      </c>
      <c r="B10" s="86">
        <v>29793</v>
      </c>
      <c r="C10" s="87">
        <v>20118</v>
      </c>
      <c r="D10" s="88">
        <v>9675</v>
      </c>
      <c r="E10" s="87">
        <v>29349</v>
      </c>
      <c r="F10" s="87">
        <v>19769</v>
      </c>
      <c r="G10" s="87">
        <v>9580</v>
      </c>
    </row>
    <row r="11" spans="1:7" ht="15" customHeight="1">
      <c r="A11" s="89" t="s">
        <v>153</v>
      </c>
      <c r="B11" s="86">
        <v>9295</v>
      </c>
      <c r="C11" s="87">
        <v>6119</v>
      </c>
      <c r="D11" s="88">
        <v>3176</v>
      </c>
      <c r="E11" s="87">
        <v>9382</v>
      </c>
      <c r="F11" s="87">
        <v>6136</v>
      </c>
      <c r="G11" s="87">
        <v>3246</v>
      </c>
    </row>
    <row r="12" spans="1:7" ht="15" customHeight="1">
      <c r="A12" s="89" t="s">
        <v>154</v>
      </c>
      <c r="B12" s="86">
        <v>26896</v>
      </c>
      <c r="C12" s="87">
        <v>18689</v>
      </c>
      <c r="D12" s="88">
        <v>8207</v>
      </c>
      <c r="E12" s="87">
        <v>26922</v>
      </c>
      <c r="F12" s="87">
        <v>18668</v>
      </c>
      <c r="G12" s="87">
        <v>8254</v>
      </c>
    </row>
    <row r="13" spans="1:7" ht="15" customHeight="1">
      <c r="A13" s="89" t="s">
        <v>155</v>
      </c>
      <c r="B13" s="86">
        <v>25287</v>
      </c>
      <c r="C13" s="87">
        <v>16076</v>
      </c>
      <c r="D13" s="88">
        <v>9211</v>
      </c>
      <c r="E13" s="87">
        <v>25566</v>
      </c>
      <c r="F13" s="87">
        <v>16292</v>
      </c>
      <c r="G13" s="87">
        <v>9274</v>
      </c>
    </row>
    <row r="14" spans="1:7" ht="15" customHeight="1">
      <c r="A14" s="89" t="s">
        <v>156</v>
      </c>
      <c r="B14" s="86">
        <v>75490</v>
      </c>
      <c r="C14" s="87">
        <v>48052</v>
      </c>
      <c r="D14" s="88">
        <v>27438</v>
      </c>
      <c r="E14" s="87">
        <v>75921</v>
      </c>
      <c r="F14" s="87">
        <v>48264</v>
      </c>
      <c r="G14" s="87">
        <v>27657</v>
      </c>
    </row>
    <row r="15" spans="1:7" ht="15" customHeight="1">
      <c r="A15" s="89" t="s">
        <v>157</v>
      </c>
      <c r="B15" s="86">
        <v>8859</v>
      </c>
      <c r="C15" s="87">
        <v>5523</v>
      </c>
      <c r="D15" s="88">
        <v>3336</v>
      </c>
      <c r="E15" s="87">
        <v>8912</v>
      </c>
      <c r="F15" s="87">
        <v>5577</v>
      </c>
      <c r="G15" s="87">
        <v>3335</v>
      </c>
    </row>
    <row r="16" spans="1:7" ht="15" customHeight="1">
      <c r="A16" s="85" t="s">
        <v>158</v>
      </c>
      <c r="B16" s="86"/>
      <c r="C16" s="87"/>
      <c r="D16" s="88"/>
      <c r="E16" s="87"/>
      <c r="F16" s="87"/>
      <c r="G16" s="87"/>
    </row>
    <row r="17" spans="1:7" ht="15" customHeight="1">
      <c r="A17" s="89" t="s">
        <v>159</v>
      </c>
      <c r="B17" s="86">
        <v>75262</v>
      </c>
      <c r="C17" s="87">
        <v>48747</v>
      </c>
      <c r="D17" s="88">
        <v>26514</v>
      </c>
      <c r="E17" s="87">
        <v>75762</v>
      </c>
      <c r="F17" s="87">
        <v>49044</v>
      </c>
      <c r="G17" s="87">
        <v>26718</v>
      </c>
    </row>
    <row r="18" spans="1:7" ht="15" customHeight="1">
      <c r="A18" s="90" t="s">
        <v>160</v>
      </c>
      <c r="B18" s="91">
        <v>27090</v>
      </c>
      <c r="C18" s="92">
        <v>13097</v>
      </c>
      <c r="D18" s="93">
        <v>13992</v>
      </c>
      <c r="E18" s="92">
        <v>28422</v>
      </c>
      <c r="F18" s="92">
        <v>13890</v>
      </c>
      <c r="G18" s="92">
        <v>14532</v>
      </c>
    </row>
    <row r="19" spans="1:7" ht="15" customHeight="1">
      <c r="G19" s="94" t="s">
        <v>161</v>
      </c>
    </row>
  </sheetData>
  <mergeCells count="5">
    <mergeCell ref="A5:A7"/>
    <mergeCell ref="B5:D5"/>
    <mergeCell ref="E5:G5"/>
    <mergeCell ref="B6:D6"/>
    <mergeCell ref="E6:G6"/>
  </mergeCells>
  <phoneticPr fontId="4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H30"/>
  <sheetViews>
    <sheetView zoomScale="110" zoomScaleNormal="110" zoomScaleSheetLayoutView="100" workbookViewId="0"/>
  </sheetViews>
  <sheetFormatPr defaultColWidth="8.75" defaultRowHeight="15" customHeight="1"/>
  <cols>
    <col min="1" max="1" width="16.25" style="96" customWidth="1"/>
    <col min="2" max="2" width="21.25" style="96" customWidth="1"/>
    <col min="3" max="8" width="8.125" style="96" customWidth="1"/>
    <col min="9" max="16384" width="8.75" style="96"/>
  </cols>
  <sheetData>
    <row r="1" spans="1:8" ht="15" customHeight="1">
      <c r="A1" s="178" t="s">
        <v>254</v>
      </c>
    </row>
    <row r="3" spans="1:8" ht="15" customHeight="1">
      <c r="A3" s="95" t="s">
        <v>162</v>
      </c>
    </row>
    <row r="4" spans="1:8" ht="15" customHeight="1">
      <c r="A4" s="97" t="s">
        <v>163</v>
      </c>
      <c r="B4" s="98"/>
      <c r="C4" s="98"/>
      <c r="D4" s="98"/>
      <c r="E4" s="98"/>
      <c r="F4" s="98"/>
      <c r="G4" s="98"/>
      <c r="H4" s="99" t="s">
        <v>164</v>
      </c>
    </row>
    <row r="5" spans="1:8" s="100" customFormat="1" ht="15" customHeight="1">
      <c r="A5" s="243" t="s">
        <v>165</v>
      </c>
      <c r="B5" s="244"/>
      <c r="C5" s="245" t="s">
        <v>166</v>
      </c>
      <c r="D5" s="246"/>
      <c r="E5" s="247"/>
      <c r="F5" s="245" t="s">
        <v>167</v>
      </c>
      <c r="G5" s="246"/>
      <c r="H5" s="246"/>
    </row>
    <row r="6" spans="1:8" s="100" customFormat="1" ht="15" customHeight="1">
      <c r="A6" s="101" t="s">
        <v>168</v>
      </c>
      <c r="B6" s="102" t="s">
        <v>169</v>
      </c>
      <c r="C6" s="103" t="s">
        <v>170</v>
      </c>
      <c r="D6" s="104" t="s">
        <v>171</v>
      </c>
      <c r="E6" s="105" t="s">
        <v>172</v>
      </c>
      <c r="F6" s="106" t="s">
        <v>170</v>
      </c>
      <c r="G6" s="107" t="s">
        <v>171</v>
      </c>
      <c r="H6" s="108" t="s">
        <v>172</v>
      </c>
    </row>
    <row r="7" spans="1:8" ht="15" customHeight="1">
      <c r="A7" s="109" t="s">
        <v>173</v>
      </c>
      <c r="B7" s="110" t="s">
        <v>174</v>
      </c>
      <c r="C7" s="111">
        <v>19002</v>
      </c>
      <c r="D7" s="111">
        <v>7833</v>
      </c>
      <c r="E7" s="112">
        <v>26835</v>
      </c>
      <c r="F7" s="111">
        <v>25989</v>
      </c>
      <c r="G7" s="111">
        <v>12562</v>
      </c>
      <c r="H7" s="112">
        <v>38551</v>
      </c>
    </row>
    <row r="8" spans="1:8" ht="15" customHeight="1">
      <c r="A8" s="113" t="s">
        <v>173</v>
      </c>
      <c r="B8" s="114" t="s">
        <v>175</v>
      </c>
      <c r="C8" s="115">
        <v>22794</v>
      </c>
      <c r="D8" s="115">
        <v>5732</v>
      </c>
      <c r="E8" s="116">
        <v>28526</v>
      </c>
      <c r="F8" s="115">
        <v>34483</v>
      </c>
      <c r="G8" s="115">
        <v>9219</v>
      </c>
      <c r="H8" s="116">
        <v>43702</v>
      </c>
    </row>
    <row r="9" spans="1:8" ht="15" customHeight="1">
      <c r="A9" s="113" t="s">
        <v>173</v>
      </c>
      <c r="B9" s="114" t="s">
        <v>176</v>
      </c>
      <c r="C9" s="115">
        <v>11150</v>
      </c>
      <c r="D9" s="115">
        <v>1141</v>
      </c>
      <c r="E9" s="117">
        <v>12291</v>
      </c>
      <c r="F9" s="115">
        <v>16241</v>
      </c>
      <c r="G9" s="115">
        <v>1705</v>
      </c>
      <c r="H9" s="117">
        <v>17946</v>
      </c>
    </row>
    <row r="10" spans="1:8" ht="15" customHeight="1">
      <c r="A10" s="113" t="s">
        <v>177</v>
      </c>
      <c r="B10" s="118" t="s">
        <v>178</v>
      </c>
      <c r="C10" s="115">
        <v>11785</v>
      </c>
      <c r="D10" s="115">
        <v>4224</v>
      </c>
      <c r="E10" s="117">
        <v>16009</v>
      </c>
      <c r="F10" s="115">
        <v>16539</v>
      </c>
      <c r="G10" s="115">
        <v>5233</v>
      </c>
      <c r="H10" s="117">
        <v>21772</v>
      </c>
    </row>
    <row r="11" spans="1:8" ht="15" customHeight="1">
      <c r="A11" s="113" t="s">
        <v>179</v>
      </c>
      <c r="B11" s="114" t="s">
        <v>180</v>
      </c>
      <c r="C11" s="115">
        <v>10174</v>
      </c>
      <c r="D11" s="115">
        <v>1506</v>
      </c>
      <c r="E11" s="116">
        <v>11680</v>
      </c>
      <c r="F11" s="115">
        <v>13506</v>
      </c>
      <c r="G11" s="115">
        <v>2145</v>
      </c>
      <c r="H11" s="116">
        <v>15651</v>
      </c>
    </row>
    <row r="12" spans="1:8" ht="15" customHeight="1">
      <c r="A12" s="113" t="s">
        <v>181</v>
      </c>
      <c r="B12" s="114" t="s">
        <v>182</v>
      </c>
      <c r="C12" s="115">
        <v>10341</v>
      </c>
      <c r="D12" s="115">
        <v>2169</v>
      </c>
      <c r="E12" s="116">
        <v>12510</v>
      </c>
      <c r="F12" s="115">
        <v>13897</v>
      </c>
      <c r="G12" s="115">
        <v>2866</v>
      </c>
      <c r="H12" s="116">
        <v>16763</v>
      </c>
    </row>
    <row r="13" spans="1:8" ht="15" customHeight="1">
      <c r="A13" s="113" t="s">
        <v>181</v>
      </c>
      <c r="B13" s="114" t="s">
        <v>183</v>
      </c>
      <c r="C13" s="115">
        <v>8814</v>
      </c>
      <c r="D13" s="115">
        <v>1179</v>
      </c>
      <c r="E13" s="116">
        <v>9993</v>
      </c>
      <c r="F13" s="115">
        <v>11594</v>
      </c>
      <c r="G13" s="115">
        <v>1697</v>
      </c>
      <c r="H13" s="116">
        <v>13291</v>
      </c>
    </row>
    <row r="14" spans="1:8" ht="15" customHeight="1">
      <c r="A14" s="113" t="s">
        <v>184</v>
      </c>
      <c r="B14" s="114" t="s">
        <v>185</v>
      </c>
      <c r="C14" s="115">
        <v>6302</v>
      </c>
      <c r="D14" s="115">
        <v>975</v>
      </c>
      <c r="E14" s="116">
        <v>7277</v>
      </c>
      <c r="F14" s="115">
        <v>8222</v>
      </c>
      <c r="G14" s="115">
        <v>1311</v>
      </c>
      <c r="H14" s="116">
        <v>9533</v>
      </c>
    </row>
    <row r="15" spans="1:8" ht="15" customHeight="1">
      <c r="A15" s="113" t="s">
        <v>184</v>
      </c>
      <c r="B15" s="114" t="s">
        <v>186</v>
      </c>
      <c r="C15" s="115">
        <v>15609</v>
      </c>
      <c r="D15" s="115">
        <v>3021</v>
      </c>
      <c r="E15" s="116">
        <v>18630</v>
      </c>
      <c r="F15" s="115">
        <v>21115</v>
      </c>
      <c r="G15" s="115">
        <v>4222</v>
      </c>
      <c r="H15" s="116">
        <v>25337</v>
      </c>
    </row>
    <row r="16" spans="1:8" ht="15" customHeight="1">
      <c r="A16" s="113" t="s">
        <v>184</v>
      </c>
      <c r="B16" s="114" t="s">
        <v>187</v>
      </c>
      <c r="C16" s="115">
        <v>12603</v>
      </c>
      <c r="D16" s="115">
        <v>2351</v>
      </c>
      <c r="E16" s="116">
        <v>14954</v>
      </c>
      <c r="F16" s="115">
        <v>17044</v>
      </c>
      <c r="G16" s="115">
        <v>3293</v>
      </c>
      <c r="H16" s="116">
        <v>20337</v>
      </c>
    </row>
    <row r="17" spans="1:8" ht="15" customHeight="1">
      <c r="A17" s="113" t="s">
        <v>184</v>
      </c>
      <c r="B17" s="114" t="s">
        <v>188</v>
      </c>
      <c r="C17" s="115">
        <v>10220</v>
      </c>
      <c r="D17" s="115">
        <v>927</v>
      </c>
      <c r="E17" s="116">
        <v>11147</v>
      </c>
      <c r="F17" s="115">
        <v>13321</v>
      </c>
      <c r="G17" s="115">
        <v>1505</v>
      </c>
      <c r="H17" s="116">
        <v>14826</v>
      </c>
    </row>
    <row r="18" spans="1:8" ht="15" customHeight="1">
      <c r="A18" s="113" t="s">
        <v>189</v>
      </c>
      <c r="B18" s="114" t="s">
        <v>190</v>
      </c>
      <c r="C18" s="115">
        <v>4992</v>
      </c>
      <c r="D18" s="115">
        <v>616</v>
      </c>
      <c r="E18" s="116">
        <v>5608</v>
      </c>
      <c r="F18" s="115">
        <v>6427</v>
      </c>
      <c r="G18" s="115">
        <v>863</v>
      </c>
      <c r="H18" s="116">
        <v>7290</v>
      </c>
    </row>
    <row r="19" spans="1:8" ht="15" customHeight="1">
      <c r="A19" s="113" t="s">
        <v>191</v>
      </c>
      <c r="B19" s="114" t="s">
        <v>192</v>
      </c>
      <c r="C19" s="115">
        <v>1410</v>
      </c>
      <c r="D19" s="115">
        <v>198</v>
      </c>
      <c r="E19" s="116">
        <v>1608</v>
      </c>
      <c r="F19" s="115">
        <v>1714</v>
      </c>
      <c r="G19" s="115">
        <v>232</v>
      </c>
      <c r="H19" s="116">
        <v>1946</v>
      </c>
    </row>
    <row r="20" spans="1:8" ht="15" customHeight="1">
      <c r="A20" s="113" t="s">
        <v>191</v>
      </c>
      <c r="B20" s="114" t="s">
        <v>193</v>
      </c>
      <c r="C20" s="115">
        <v>5461</v>
      </c>
      <c r="D20" s="115">
        <v>1739</v>
      </c>
      <c r="E20" s="116">
        <v>7200</v>
      </c>
      <c r="F20" s="115">
        <v>7301</v>
      </c>
      <c r="G20" s="115">
        <v>2059</v>
      </c>
      <c r="H20" s="116">
        <v>9360</v>
      </c>
    </row>
    <row r="21" spans="1:8" ht="15" customHeight="1">
      <c r="A21" s="113" t="s">
        <v>194</v>
      </c>
      <c r="B21" s="114" t="s">
        <v>195</v>
      </c>
      <c r="C21" s="115">
        <v>11855</v>
      </c>
      <c r="D21" s="115">
        <v>1575</v>
      </c>
      <c r="E21" s="116">
        <v>13430</v>
      </c>
      <c r="F21" s="115">
        <v>15681</v>
      </c>
      <c r="G21" s="115">
        <v>2315</v>
      </c>
      <c r="H21" s="116">
        <v>17996</v>
      </c>
    </row>
    <row r="22" spans="1:8" ht="15" customHeight="1">
      <c r="A22" s="113" t="s">
        <v>194</v>
      </c>
      <c r="B22" s="114" t="s">
        <v>196</v>
      </c>
      <c r="C22" s="115">
        <v>7786</v>
      </c>
      <c r="D22" s="115">
        <v>2819</v>
      </c>
      <c r="E22" s="116">
        <v>10605</v>
      </c>
      <c r="F22" s="115">
        <v>10719</v>
      </c>
      <c r="G22" s="115">
        <v>3386</v>
      </c>
      <c r="H22" s="116">
        <v>14105</v>
      </c>
    </row>
    <row r="23" spans="1:8" ht="15" customHeight="1">
      <c r="A23" s="113" t="s">
        <v>197</v>
      </c>
      <c r="B23" s="114" t="s">
        <v>198</v>
      </c>
      <c r="C23" s="115">
        <v>6799</v>
      </c>
      <c r="D23" s="115">
        <v>527</v>
      </c>
      <c r="E23" s="116">
        <v>7326</v>
      </c>
      <c r="F23" s="115">
        <v>8734</v>
      </c>
      <c r="G23" s="115">
        <v>863</v>
      </c>
      <c r="H23" s="116">
        <v>9597</v>
      </c>
    </row>
    <row r="24" spans="1:8" ht="15" customHeight="1">
      <c r="A24" s="113" t="s">
        <v>197</v>
      </c>
      <c r="B24" s="114" t="s">
        <v>199</v>
      </c>
      <c r="C24" s="115">
        <v>9387</v>
      </c>
      <c r="D24" s="115">
        <v>2572</v>
      </c>
      <c r="E24" s="116">
        <v>11959</v>
      </c>
      <c r="F24" s="115">
        <v>12694</v>
      </c>
      <c r="G24" s="115">
        <v>3211</v>
      </c>
      <c r="H24" s="116">
        <v>15905</v>
      </c>
    </row>
    <row r="25" spans="1:8" ht="15" customHeight="1">
      <c r="A25" s="113" t="s">
        <v>200</v>
      </c>
      <c r="B25" s="114" t="s">
        <v>201</v>
      </c>
      <c r="C25" s="115">
        <v>5757</v>
      </c>
      <c r="D25" s="115">
        <v>2516</v>
      </c>
      <c r="E25" s="116">
        <v>8273</v>
      </c>
      <c r="F25" s="115">
        <v>7955</v>
      </c>
      <c r="G25" s="115">
        <v>3379</v>
      </c>
      <c r="H25" s="116">
        <v>11334</v>
      </c>
    </row>
    <row r="26" spans="1:8" ht="15" customHeight="1">
      <c r="A26" s="113" t="s">
        <v>202</v>
      </c>
      <c r="B26" s="114" t="s">
        <v>203</v>
      </c>
      <c r="C26" s="115">
        <v>4860</v>
      </c>
      <c r="D26" s="115">
        <v>1676</v>
      </c>
      <c r="E26" s="116">
        <v>6536</v>
      </c>
      <c r="F26" s="115">
        <v>6586</v>
      </c>
      <c r="G26" s="115">
        <v>1976</v>
      </c>
      <c r="H26" s="116">
        <v>8562</v>
      </c>
    </row>
    <row r="27" spans="1:8" ht="15" customHeight="1">
      <c r="A27" s="119" t="s">
        <v>204</v>
      </c>
      <c r="B27" s="120" t="s">
        <v>205</v>
      </c>
      <c r="C27" s="121">
        <v>4334</v>
      </c>
      <c r="D27" s="121">
        <v>457</v>
      </c>
      <c r="E27" s="122">
        <v>4791</v>
      </c>
      <c r="F27" s="121">
        <v>6013</v>
      </c>
      <c r="G27" s="121">
        <v>631</v>
      </c>
      <c r="H27" s="122">
        <v>6644</v>
      </c>
    </row>
    <row r="28" spans="1:8" ht="15" customHeight="1">
      <c r="A28" s="98" t="s">
        <v>206</v>
      </c>
      <c r="B28" s="98"/>
      <c r="C28" s="98"/>
      <c r="D28" s="98"/>
      <c r="E28" s="98"/>
      <c r="F28" s="98"/>
      <c r="G28" s="98"/>
      <c r="H28" s="98"/>
    </row>
    <row r="29" spans="1:8" ht="15" customHeight="1">
      <c r="A29" s="98" t="s">
        <v>207</v>
      </c>
      <c r="B29" s="123"/>
      <c r="C29" s="123"/>
      <c r="D29" s="123"/>
      <c r="E29" s="123"/>
      <c r="F29" s="123"/>
      <c r="G29" s="123"/>
      <c r="H29" s="123"/>
    </row>
    <row r="30" spans="1:8" ht="15" customHeight="1">
      <c r="H30" s="124" t="s">
        <v>208</v>
      </c>
    </row>
  </sheetData>
  <mergeCells count="3">
    <mergeCell ref="A5:B5"/>
    <mergeCell ref="C5:E5"/>
    <mergeCell ref="F5:H5"/>
  </mergeCells>
  <phoneticPr fontId="4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E9"/>
  <sheetViews>
    <sheetView zoomScale="110" zoomScaleNormal="110" workbookViewId="0"/>
  </sheetViews>
  <sheetFormatPr defaultColWidth="8.875" defaultRowHeight="15" customHeight="1"/>
  <cols>
    <col min="1" max="1" width="11.25" style="126" customWidth="1"/>
    <col min="2" max="5" width="18.75" style="126" customWidth="1"/>
    <col min="6" max="16384" width="8.875" style="126"/>
  </cols>
  <sheetData>
    <row r="1" spans="1:5" ht="15" customHeight="1">
      <c r="A1" s="177" t="s">
        <v>254</v>
      </c>
    </row>
    <row r="3" spans="1:5" ht="15" customHeight="1">
      <c r="A3" s="125" t="s">
        <v>209</v>
      </c>
    </row>
    <row r="4" spans="1:5" ht="15" customHeight="1">
      <c r="A4" s="127" t="s">
        <v>210</v>
      </c>
      <c r="E4" s="128" t="s">
        <v>211</v>
      </c>
    </row>
    <row r="5" spans="1:5" ht="15" customHeight="1">
      <c r="A5" s="129" t="s">
        <v>212</v>
      </c>
      <c r="B5" s="130" t="s">
        <v>150</v>
      </c>
      <c r="C5" s="131" t="s">
        <v>213</v>
      </c>
      <c r="D5" s="131" t="s">
        <v>214</v>
      </c>
      <c r="E5" s="129" t="s">
        <v>215</v>
      </c>
    </row>
    <row r="6" spans="1:5" ht="15" customHeight="1">
      <c r="A6" s="132" t="s">
        <v>216</v>
      </c>
      <c r="B6" s="133">
        <v>158348</v>
      </c>
      <c r="C6" s="134">
        <v>94376</v>
      </c>
      <c r="D6" s="134">
        <v>13236</v>
      </c>
      <c r="E6" s="134">
        <v>50736</v>
      </c>
    </row>
    <row r="7" spans="1:5" ht="15" customHeight="1">
      <c r="A7" s="135">
        <v>29</v>
      </c>
      <c r="B7" s="133">
        <v>160414</v>
      </c>
      <c r="C7" s="134">
        <v>95078</v>
      </c>
      <c r="D7" s="134">
        <v>13436</v>
      </c>
      <c r="E7" s="134">
        <v>51900</v>
      </c>
    </row>
    <row r="8" spans="1:5" ht="15" customHeight="1">
      <c r="A8" s="135">
        <v>30</v>
      </c>
      <c r="B8" s="133">
        <f>SUM(C8:E8)</f>
        <v>162089</v>
      </c>
      <c r="C8" s="134">
        <v>95371</v>
      </c>
      <c r="D8" s="134">
        <v>13546</v>
      </c>
      <c r="E8" s="134">
        <v>53172</v>
      </c>
    </row>
    <row r="9" spans="1:5" ht="15" customHeight="1">
      <c r="A9" s="136" t="s">
        <v>217</v>
      </c>
      <c r="B9" s="136"/>
      <c r="C9" s="136"/>
      <c r="D9" s="136"/>
      <c r="E9" s="137" t="s">
        <v>218</v>
      </c>
    </row>
  </sheetData>
  <phoneticPr fontId="4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L9"/>
  <sheetViews>
    <sheetView zoomScale="110" zoomScaleNormal="110" workbookViewId="0"/>
  </sheetViews>
  <sheetFormatPr defaultColWidth="8.75" defaultRowHeight="15" customHeight="1"/>
  <cols>
    <col min="1" max="1" width="8.75" style="74" customWidth="1"/>
    <col min="2" max="3" width="8.125" style="74" customWidth="1"/>
    <col min="4" max="4" width="6.25" style="74" customWidth="1"/>
    <col min="5" max="8" width="6.875" style="74" customWidth="1"/>
    <col min="9" max="9" width="8.125" style="74" customWidth="1"/>
    <col min="10" max="10" width="6.25" style="74" customWidth="1"/>
    <col min="11" max="11" width="6.875" style="74" customWidth="1"/>
    <col min="12" max="12" width="6.25" style="74" customWidth="1"/>
    <col min="13" max="16384" width="8.75" style="74"/>
  </cols>
  <sheetData>
    <row r="1" spans="1:12" ht="15" customHeight="1">
      <c r="A1" s="177" t="s">
        <v>254</v>
      </c>
    </row>
    <row r="3" spans="1:12" ht="15" customHeight="1">
      <c r="A3" s="73" t="s">
        <v>219</v>
      </c>
    </row>
    <row r="4" spans="1:12" ht="15" customHeight="1">
      <c r="A4" s="138" t="s">
        <v>220</v>
      </c>
      <c r="L4" s="139" t="s">
        <v>211</v>
      </c>
    </row>
    <row r="5" spans="1:12" s="144" customFormat="1" ht="45" customHeight="1">
      <c r="A5" s="140" t="s">
        <v>221</v>
      </c>
      <c r="B5" s="141" t="s">
        <v>222</v>
      </c>
      <c r="C5" s="142" t="s">
        <v>223</v>
      </c>
      <c r="D5" s="142" t="s">
        <v>224</v>
      </c>
      <c r="E5" s="142" t="s">
        <v>225</v>
      </c>
      <c r="F5" s="142" t="s">
        <v>226</v>
      </c>
      <c r="G5" s="142" t="s">
        <v>227</v>
      </c>
      <c r="H5" s="142" t="s">
        <v>228</v>
      </c>
      <c r="I5" s="142" t="s">
        <v>229</v>
      </c>
      <c r="J5" s="142" t="s">
        <v>230</v>
      </c>
      <c r="K5" s="142" t="s">
        <v>231</v>
      </c>
      <c r="L5" s="143" t="s">
        <v>232</v>
      </c>
    </row>
    <row r="6" spans="1:12" ht="15" customHeight="1">
      <c r="A6" s="145" t="s">
        <v>233</v>
      </c>
      <c r="B6" s="146">
        <v>61181</v>
      </c>
      <c r="C6" s="134">
        <v>8732</v>
      </c>
      <c r="D6" s="134">
        <v>604</v>
      </c>
      <c r="E6" s="134">
        <v>2820</v>
      </c>
      <c r="F6" s="134">
        <v>705</v>
      </c>
      <c r="G6" s="134">
        <v>2965</v>
      </c>
      <c r="H6" s="134">
        <v>8829</v>
      </c>
      <c r="I6" s="134">
        <v>32968</v>
      </c>
      <c r="J6" s="134">
        <v>299</v>
      </c>
      <c r="K6" s="134">
        <v>3257</v>
      </c>
      <c r="L6" s="134">
        <v>2</v>
      </c>
    </row>
    <row r="7" spans="1:12" ht="15" customHeight="1">
      <c r="A7" s="147">
        <v>30</v>
      </c>
      <c r="B7" s="146">
        <v>61886</v>
      </c>
      <c r="C7" s="134">
        <v>8335</v>
      </c>
      <c r="D7" s="134">
        <v>595</v>
      </c>
      <c r="E7" s="134">
        <v>2892</v>
      </c>
      <c r="F7" s="134">
        <v>687</v>
      </c>
      <c r="G7" s="134">
        <v>2959</v>
      </c>
      <c r="H7" s="134">
        <v>8825</v>
      </c>
      <c r="I7" s="134">
        <v>34067</v>
      </c>
      <c r="J7" s="134">
        <v>302</v>
      </c>
      <c r="K7" s="134">
        <v>3221</v>
      </c>
      <c r="L7" s="134">
        <v>3</v>
      </c>
    </row>
    <row r="8" spans="1:12" ht="15" customHeight="1">
      <c r="A8" s="148" t="s">
        <v>234</v>
      </c>
      <c r="B8" s="149">
        <f>SUM(C8:L8)</f>
        <v>62708</v>
      </c>
      <c r="C8" s="150">
        <v>7982</v>
      </c>
      <c r="D8" s="150">
        <v>579</v>
      </c>
      <c r="E8" s="150">
        <v>3026</v>
      </c>
      <c r="F8" s="150">
        <v>668</v>
      </c>
      <c r="G8" s="150">
        <v>2961</v>
      </c>
      <c r="H8" s="150">
        <v>8957</v>
      </c>
      <c r="I8" s="150">
        <v>34907</v>
      </c>
      <c r="J8" s="150">
        <v>302</v>
      </c>
      <c r="K8" s="150">
        <v>3324</v>
      </c>
      <c r="L8" s="150">
        <v>2</v>
      </c>
    </row>
    <row r="9" spans="1:12" ht="15" customHeight="1">
      <c r="L9" s="94" t="s">
        <v>235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0" zoomScaleNormal="110" workbookViewId="0"/>
  </sheetViews>
  <sheetFormatPr defaultColWidth="8.75" defaultRowHeight="15" customHeight="1"/>
  <cols>
    <col min="1" max="4" width="15" style="153" customWidth="1"/>
    <col min="5" max="6" width="13.125" style="153" customWidth="1"/>
    <col min="7" max="16384" width="8.75" style="153"/>
  </cols>
  <sheetData>
    <row r="1" spans="1:6" ht="15" customHeight="1">
      <c r="A1" s="179" t="s">
        <v>254</v>
      </c>
    </row>
    <row r="3" spans="1:6" ht="15" customHeight="1">
      <c r="A3" s="152" t="s">
        <v>244</v>
      </c>
    </row>
    <row r="5" spans="1:6" ht="15" customHeight="1">
      <c r="A5" s="154" t="s">
        <v>236</v>
      </c>
      <c r="B5" s="154" t="s">
        <v>237</v>
      </c>
      <c r="C5" s="155" t="s">
        <v>238</v>
      </c>
      <c r="D5" s="155" t="s">
        <v>239</v>
      </c>
      <c r="E5" s="155" t="s">
        <v>240</v>
      </c>
      <c r="F5" s="156" t="s">
        <v>241</v>
      </c>
    </row>
    <row r="6" spans="1:6" ht="15" customHeight="1">
      <c r="A6" s="157" t="s">
        <v>216</v>
      </c>
      <c r="B6" s="158">
        <v>1</v>
      </c>
      <c r="C6" s="158">
        <v>22</v>
      </c>
      <c r="D6" s="158">
        <v>215</v>
      </c>
      <c r="E6" s="158">
        <v>217</v>
      </c>
      <c r="F6" s="158">
        <v>50</v>
      </c>
    </row>
    <row r="7" spans="1:6" ht="15" customHeight="1">
      <c r="A7" s="157">
        <v>29</v>
      </c>
      <c r="B7" s="159">
        <v>1</v>
      </c>
      <c r="C7" s="158">
        <v>22</v>
      </c>
      <c r="D7" s="158">
        <v>206</v>
      </c>
      <c r="E7" s="158">
        <v>219</v>
      </c>
      <c r="F7" s="158">
        <v>50</v>
      </c>
    </row>
    <row r="8" spans="1:6" ht="15" customHeight="1">
      <c r="A8" s="157" t="s">
        <v>242</v>
      </c>
      <c r="B8" s="159">
        <v>1</v>
      </c>
      <c r="C8" s="158">
        <v>22</v>
      </c>
      <c r="D8" s="158">
        <v>208</v>
      </c>
      <c r="E8" s="158">
        <v>217</v>
      </c>
      <c r="F8" s="158">
        <v>50</v>
      </c>
    </row>
    <row r="9" spans="1:6" ht="15" customHeight="1">
      <c r="A9" s="160"/>
      <c r="B9" s="160"/>
      <c r="C9" s="160"/>
      <c r="D9" s="160"/>
      <c r="E9" s="161"/>
      <c r="F9" s="162" t="s">
        <v>243</v>
      </c>
    </row>
  </sheetData>
  <phoneticPr fontId="4"/>
  <hyperlinks>
    <hyperlink ref="A1" location="目次!A1" display="目次へもどる"/>
  </hyperlinks>
  <pageMargins left="0.7" right="0.7" top="0.75" bottom="0.75" header="0.3" footer="0.3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/>
  </sheetViews>
  <sheetFormatPr defaultColWidth="8.75" defaultRowHeight="15" customHeight="1"/>
  <cols>
    <col min="1" max="1" width="15" style="74" customWidth="1"/>
    <col min="2" max="3" width="35.625" style="74" customWidth="1"/>
    <col min="4" max="16384" width="8.75" style="74"/>
  </cols>
  <sheetData>
    <row r="1" spans="1:3" ht="15" customHeight="1">
      <c r="A1" s="177" t="s">
        <v>254</v>
      </c>
    </row>
    <row r="3" spans="1:3" ht="15" customHeight="1">
      <c r="A3" s="73" t="s">
        <v>250</v>
      </c>
    </row>
    <row r="4" spans="1:3" ht="15" customHeight="1">
      <c r="A4" s="163"/>
    </row>
    <row r="5" spans="1:3" ht="15" customHeight="1">
      <c r="A5" s="80" t="s">
        <v>245</v>
      </c>
      <c r="B5" s="77" t="s">
        <v>246</v>
      </c>
      <c r="C5" s="151" t="s">
        <v>247</v>
      </c>
    </row>
    <row r="6" spans="1:3" ht="15" customHeight="1">
      <c r="A6" s="164" t="s">
        <v>248</v>
      </c>
      <c r="B6" s="165">
        <v>101374</v>
      </c>
      <c r="C6" s="165">
        <v>43089</v>
      </c>
    </row>
    <row r="7" spans="1:3" ht="15" customHeight="1">
      <c r="A7" s="157">
        <v>28</v>
      </c>
      <c r="B7" s="165">
        <v>103910</v>
      </c>
      <c r="C7" s="165">
        <v>45451</v>
      </c>
    </row>
    <row r="8" spans="1:3" ht="15" customHeight="1">
      <c r="A8" s="166">
        <v>29</v>
      </c>
      <c r="B8" s="167">
        <v>106939</v>
      </c>
      <c r="C8" s="168">
        <v>48244</v>
      </c>
    </row>
    <row r="9" spans="1:3" ht="15" customHeight="1">
      <c r="C9" s="94" t="s">
        <v>249</v>
      </c>
    </row>
  </sheetData>
  <phoneticPr fontId="4"/>
  <hyperlinks>
    <hyperlink ref="A1" location="目次!A1" display="目次へもどる"/>
  </hyperlink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5-1</vt:lpstr>
      <vt:lpstr>5-2</vt:lpstr>
      <vt:lpstr>5-3</vt:lpstr>
      <vt:lpstr>5-4</vt:lpstr>
      <vt:lpstr>5-5</vt:lpstr>
      <vt:lpstr>5-6</vt:lpstr>
      <vt:lpstr>5-7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2020-03-09T05:50:09Z</cp:lastPrinted>
  <dcterms:created xsi:type="dcterms:W3CDTF">2020-02-25T02:18:36Z</dcterms:created>
  <dcterms:modified xsi:type="dcterms:W3CDTF">2020-05-08T01:55:47Z</dcterms:modified>
</cp:coreProperties>
</file>