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令和6年度\税務課\001_全庁共通\03_広報\9.オープンデータ（統計つるがしま）\"/>
    </mc:Choice>
  </mc:AlternateContent>
  <xr:revisionPtr revIDLastSave="0" documentId="13_ncr:1_{9A9C262D-A2B1-4F59-A1DF-2467D39CA1F9}" xr6:coauthVersionLast="47" xr6:coauthVersionMax="47" xr10:uidLastSave="{00000000-0000-0000-0000-000000000000}"/>
  <bookViews>
    <workbookView xWindow="-120" yWindow="-120" windowWidth="29040" windowHeight="15840" xr2:uid="{B29E21C8-7162-416D-89F0-07EEBD5505AE}"/>
  </bookViews>
  <sheets>
    <sheet name="地目別面積" sheetId="2" r:id="rId1"/>
  </sheets>
  <externalReferences>
    <externalReference r:id="rId2"/>
  </externalReferences>
  <definedNames>
    <definedName name="【1】人口" localSheetId="0">'[1] 【1】人口'!#REF!</definedName>
    <definedName name="【1】人口">'[1] 【1】人口'!#REF!</definedName>
    <definedName name="【6】《20》各会計決算" localSheetId="0">[1]《20》各会計決算!#REF!</definedName>
    <definedName name="【6】《20》各会計決算">[1]《20》各会計決算!#REF!</definedName>
    <definedName name="【6】《21》一般会計歳入" localSheetId="0">[1]《21》一般会計歳入!#REF!</definedName>
    <definedName name="【6】《21》一般会計歳入">[1]《21》一般会計歳入!#REF!</definedName>
    <definedName name="【6】《22》一般会計歳出" localSheetId="0">[1]《22》一般会計歳出!#REF!</definedName>
    <definedName name="【6】《22》一般会計歳出">[1]《22》一般会計歳出!#REF!</definedName>
    <definedName name="【6】《23》町税" localSheetId="0">#REF!</definedName>
    <definedName name="【6】《23》町税">#REF!</definedName>
    <definedName name="_xlnm.Print_Area" localSheetId="0">地目別面積!$A$1:$K$52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4" i="2" l="1"/>
  <c r="B43" i="2"/>
  <c r="B42" i="2"/>
  <c r="B41" i="2"/>
  <c r="B40" i="2"/>
  <c r="B39" i="2"/>
  <c r="B38" i="2"/>
  <c r="B37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2" i="2"/>
  <c r="B11" i="2"/>
  <c r="B10" i="2"/>
  <c r="B9" i="2"/>
  <c r="B8" i="2"/>
  <c r="B7" i="2"/>
  <c r="B6" i="2"/>
  <c r="B5" i="2"/>
  <c r="B4" i="2"/>
  <c r="B3" i="2"/>
</calcChain>
</file>

<file path=xl/sharedStrings.xml><?xml version="1.0" encoding="utf-8"?>
<sst xmlns="http://schemas.openxmlformats.org/spreadsheetml/2006/main" count="23" uniqueCount="23">
  <si>
    <t>各年１月１日現在 単位：ha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rPh sb="9" eb="11">
      <t>タンイ</t>
    </rPh>
    <phoneticPr fontId="3"/>
  </si>
  <si>
    <t>年</t>
    <rPh sb="0" eb="1">
      <t>ネン</t>
    </rPh>
    <phoneticPr fontId="3"/>
  </si>
  <si>
    <t>総数</t>
    <phoneticPr fontId="3"/>
  </si>
  <si>
    <t>田</t>
  </si>
  <si>
    <t>畑</t>
  </si>
  <si>
    <t>宅地</t>
    <phoneticPr fontId="3"/>
  </si>
  <si>
    <t>池・沼</t>
    <phoneticPr fontId="3"/>
  </si>
  <si>
    <t>山林</t>
    <phoneticPr fontId="3"/>
  </si>
  <si>
    <t>雑種地</t>
  </si>
  <si>
    <t>その他</t>
  </si>
  <si>
    <t>資料：税務課 (土地概要</t>
    <phoneticPr fontId="3"/>
  </si>
  <si>
    <t>昭和40</t>
    <rPh sb="0" eb="2">
      <t>ショウワ</t>
    </rPh>
    <phoneticPr fontId="3"/>
  </si>
  <si>
    <t xml:space="preserve">    調書)　</t>
    <phoneticPr fontId="3"/>
  </si>
  <si>
    <t>平成2</t>
    <rPh sb="0" eb="2">
      <t>ヘイセイ</t>
    </rPh>
    <phoneticPr fontId="3"/>
  </si>
  <si>
    <t xml:space="preserve"> 3</t>
  </si>
  <si>
    <t xml:space="preserve"> 4</t>
    <phoneticPr fontId="3"/>
  </si>
  <si>
    <t xml:space="preserve"> 5</t>
    <phoneticPr fontId="3"/>
  </si>
  <si>
    <t xml:space="preserve"> 6</t>
    <phoneticPr fontId="3"/>
  </si>
  <si>
    <t xml:space="preserve"> 7</t>
    <phoneticPr fontId="3"/>
  </si>
  <si>
    <t xml:space="preserve"> 8</t>
    <phoneticPr fontId="3"/>
  </si>
  <si>
    <t xml:space="preserve"> 9</t>
    <phoneticPr fontId="3"/>
  </si>
  <si>
    <t>令和2</t>
    <rPh sb="0" eb="2">
      <t>レイワ</t>
    </rPh>
    <phoneticPr fontId="3"/>
  </si>
  <si>
    <t>地目別土地面積</t>
    <rPh sb="0" eb="1">
      <t>チ</t>
    </rPh>
    <rPh sb="1" eb="2">
      <t>モク</t>
    </rPh>
    <rPh sb="2" eb="3">
      <t>ベツ</t>
    </rPh>
    <rPh sb="3" eb="5">
      <t>トチ</t>
    </rPh>
    <rPh sb="5" eb="7">
      <t>メンセキ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</si>
</sst>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#,##0.0"/>
    <numFmt numFmtId="178" formatCode="0.0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b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Fill="1" applyAlignment="1">
      <alignment vertical="center"/>
    </xf>
    <xf numFmtId="176" fontId="2" fillId="0" borderId="2" xfId="1" applyNumberFormat="1" applyFont="1" applyFill="1" applyBorder="1" applyAlignment="1">
      <alignment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176" fontId="2" fillId="0" borderId="1" xfId="1" applyNumberFormat="1" applyFont="1" applyFill="1" applyBorder="1" applyAlignment="1">
      <alignment vertical="center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77" fontId="2" fillId="0" borderId="13" xfId="0" applyNumberFormat="1" applyFont="1" applyFill="1" applyBorder="1" applyAlignment="1">
      <alignment vertical="center"/>
    </xf>
    <xf numFmtId="178" fontId="2" fillId="0" borderId="2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vertical="center"/>
    </xf>
    <xf numFmtId="178" fontId="2" fillId="0" borderId="0" xfId="0" applyNumberFormat="1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5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right"/>
    </xf>
    <xf numFmtId="0" fontId="2" fillId="0" borderId="11" xfId="0" applyFont="1" applyFill="1" applyBorder="1" applyAlignment="1">
      <alignment horizontal="center" vertical="center"/>
    </xf>
    <xf numFmtId="177" fontId="2" fillId="0" borderId="12" xfId="0" applyNumberFormat="1" applyFont="1" applyFill="1" applyBorder="1" applyAlignment="1">
      <alignment vertical="center"/>
    </xf>
    <xf numFmtId="178" fontId="2" fillId="0" borderId="5" xfId="0" applyNumberFormat="1" applyFont="1" applyFill="1" applyBorder="1" applyAlignment="1">
      <alignment vertical="center"/>
    </xf>
    <xf numFmtId="178" fontId="2" fillId="0" borderId="4" xfId="0" applyNumberFormat="1" applyFont="1" applyFill="1" applyBorder="1" applyAlignment="1">
      <alignment vertical="center"/>
    </xf>
  </cellXfs>
  <cellStyles count="3">
    <cellStyle name="パーセント 2" xfId="2" xr:uid="{BDB2FB44-F442-4F60-981D-482FBA79F658}"/>
    <cellStyle name="桁区切り 2" xfId="1" xr:uid="{445117FD-C7BE-4C07-96EE-E470D24951B9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_docs\&#25919;&#31574;&#25512;&#36914;&#35506;\04&#32113;&#35336;&#25285;&#24403;\&#32113;&#35336;&#12388;&#12427;&#12364;&#12375;&#12414;\&#30446;&#12391;&#35211;&#12427;&#12300;&#24179;&#25104;10&#24180;&#29256;&#32113;&#35336;&#12418;&#12429;&#12420;&#12414;&#1230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【1】人口"/>
      <sheetName val="《20》各会計決算"/>
      <sheetName val="《21》一般会計歳入"/>
      <sheetName val="《22》一般会計歳出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31B7A-C948-40ED-9690-809E497D3672}">
  <dimension ref="A1:K52"/>
  <sheetViews>
    <sheetView tabSelected="1" view="pageBreakPreview" topLeftCell="A20" zoomScale="96" zoomScaleNormal="100" zoomScaleSheetLayoutView="96" workbookViewId="0">
      <selection activeCell="N29" sqref="N29"/>
    </sheetView>
  </sheetViews>
  <sheetFormatPr defaultRowHeight="12.2" customHeight="1" x14ac:dyDescent="0.15"/>
  <cols>
    <col min="1" max="1" width="9.625" style="1" customWidth="1"/>
    <col min="2" max="2" width="8.625" style="1" customWidth="1"/>
    <col min="3" max="9" width="7.125" style="1" customWidth="1"/>
    <col min="10" max="10" width="9" style="1"/>
    <col min="11" max="11" width="9.75" style="1" customWidth="1"/>
    <col min="12" max="256" width="9" style="1"/>
    <col min="257" max="257" width="9.625" style="1" customWidth="1"/>
    <col min="258" max="258" width="8.625" style="1" customWidth="1"/>
    <col min="259" max="265" width="7.125" style="1" customWidth="1"/>
    <col min="266" max="266" width="9" style="1"/>
    <col min="267" max="267" width="9.75" style="1" customWidth="1"/>
    <col min="268" max="512" width="9" style="1"/>
    <col min="513" max="513" width="9.625" style="1" customWidth="1"/>
    <col min="514" max="514" width="8.625" style="1" customWidth="1"/>
    <col min="515" max="521" width="7.125" style="1" customWidth="1"/>
    <col min="522" max="522" width="9" style="1"/>
    <col min="523" max="523" width="9.75" style="1" customWidth="1"/>
    <col min="524" max="768" width="9" style="1"/>
    <col min="769" max="769" width="9.625" style="1" customWidth="1"/>
    <col min="770" max="770" width="8.625" style="1" customWidth="1"/>
    <col min="771" max="777" width="7.125" style="1" customWidth="1"/>
    <col min="778" max="778" width="9" style="1"/>
    <col min="779" max="779" width="9.75" style="1" customWidth="1"/>
    <col min="780" max="1024" width="9" style="1"/>
    <col min="1025" max="1025" width="9.625" style="1" customWidth="1"/>
    <col min="1026" max="1026" width="8.625" style="1" customWidth="1"/>
    <col min="1027" max="1033" width="7.125" style="1" customWidth="1"/>
    <col min="1034" max="1034" width="9" style="1"/>
    <col min="1035" max="1035" width="9.75" style="1" customWidth="1"/>
    <col min="1036" max="1280" width="9" style="1"/>
    <col min="1281" max="1281" width="9.625" style="1" customWidth="1"/>
    <col min="1282" max="1282" width="8.625" style="1" customWidth="1"/>
    <col min="1283" max="1289" width="7.125" style="1" customWidth="1"/>
    <col min="1290" max="1290" width="9" style="1"/>
    <col min="1291" max="1291" width="9.75" style="1" customWidth="1"/>
    <col min="1292" max="1536" width="9" style="1"/>
    <col min="1537" max="1537" width="9.625" style="1" customWidth="1"/>
    <col min="1538" max="1538" width="8.625" style="1" customWidth="1"/>
    <col min="1539" max="1545" width="7.125" style="1" customWidth="1"/>
    <col min="1546" max="1546" width="9" style="1"/>
    <col min="1547" max="1547" width="9.75" style="1" customWidth="1"/>
    <col min="1548" max="1792" width="9" style="1"/>
    <col min="1793" max="1793" width="9.625" style="1" customWidth="1"/>
    <col min="1794" max="1794" width="8.625" style="1" customWidth="1"/>
    <col min="1795" max="1801" width="7.125" style="1" customWidth="1"/>
    <col min="1802" max="1802" width="9" style="1"/>
    <col min="1803" max="1803" width="9.75" style="1" customWidth="1"/>
    <col min="1804" max="2048" width="9" style="1"/>
    <col min="2049" max="2049" width="9.625" style="1" customWidth="1"/>
    <col min="2050" max="2050" width="8.625" style="1" customWidth="1"/>
    <col min="2051" max="2057" width="7.125" style="1" customWidth="1"/>
    <col min="2058" max="2058" width="9" style="1"/>
    <col min="2059" max="2059" width="9.75" style="1" customWidth="1"/>
    <col min="2060" max="2304" width="9" style="1"/>
    <col min="2305" max="2305" width="9.625" style="1" customWidth="1"/>
    <col min="2306" max="2306" width="8.625" style="1" customWidth="1"/>
    <col min="2307" max="2313" width="7.125" style="1" customWidth="1"/>
    <col min="2314" max="2314" width="9" style="1"/>
    <col min="2315" max="2315" width="9.75" style="1" customWidth="1"/>
    <col min="2316" max="2560" width="9" style="1"/>
    <col min="2561" max="2561" width="9.625" style="1" customWidth="1"/>
    <col min="2562" max="2562" width="8.625" style="1" customWidth="1"/>
    <col min="2563" max="2569" width="7.125" style="1" customWidth="1"/>
    <col min="2570" max="2570" width="9" style="1"/>
    <col min="2571" max="2571" width="9.75" style="1" customWidth="1"/>
    <col min="2572" max="2816" width="9" style="1"/>
    <col min="2817" max="2817" width="9.625" style="1" customWidth="1"/>
    <col min="2818" max="2818" width="8.625" style="1" customWidth="1"/>
    <col min="2819" max="2825" width="7.125" style="1" customWidth="1"/>
    <col min="2826" max="2826" width="9" style="1"/>
    <col min="2827" max="2827" width="9.75" style="1" customWidth="1"/>
    <col min="2828" max="3072" width="9" style="1"/>
    <col min="3073" max="3073" width="9.625" style="1" customWidth="1"/>
    <col min="3074" max="3074" width="8.625" style="1" customWidth="1"/>
    <col min="3075" max="3081" width="7.125" style="1" customWidth="1"/>
    <col min="3082" max="3082" width="9" style="1"/>
    <col min="3083" max="3083" width="9.75" style="1" customWidth="1"/>
    <col min="3084" max="3328" width="9" style="1"/>
    <col min="3329" max="3329" width="9.625" style="1" customWidth="1"/>
    <col min="3330" max="3330" width="8.625" style="1" customWidth="1"/>
    <col min="3331" max="3337" width="7.125" style="1" customWidth="1"/>
    <col min="3338" max="3338" width="9" style="1"/>
    <col min="3339" max="3339" width="9.75" style="1" customWidth="1"/>
    <col min="3340" max="3584" width="9" style="1"/>
    <col min="3585" max="3585" width="9.625" style="1" customWidth="1"/>
    <col min="3586" max="3586" width="8.625" style="1" customWidth="1"/>
    <col min="3587" max="3593" width="7.125" style="1" customWidth="1"/>
    <col min="3594" max="3594" width="9" style="1"/>
    <col min="3595" max="3595" width="9.75" style="1" customWidth="1"/>
    <col min="3596" max="3840" width="9" style="1"/>
    <col min="3841" max="3841" width="9.625" style="1" customWidth="1"/>
    <col min="3842" max="3842" width="8.625" style="1" customWidth="1"/>
    <col min="3843" max="3849" width="7.125" style="1" customWidth="1"/>
    <col min="3850" max="3850" width="9" style="1"/>
    <col min="3851" max="3851" width="9.75" style="1" customWidth="1"/>
    <col min="3852" max="4096" width="9" style="1"/>
    <col min="4097" max="4097" width="9.625" style="1" customWidth="1"/>
    <col min="4098" max="4098" width="8.625" style="1" customWidth="1"/>
    <col min="4099" max="4105" width="7.125" style="1" customWidth="1"/>
    <col min="4106" max="4106" width="9" style="1"/>
    <col min="4107" max="4107" width="9.75" style="1" customWidth="1"/>
    <col min="4108" max="4352" width="9" style="1"/>
    <col min="4353" max="4353" width="9.625" style="1" customWidth="1"/>
    <col min="4354" max="4354" width="8.625" style="1" customWidth="1"/>
    <col min="4355" max="4361" width="7.125" style="1" customWidth="1"/>
    <col min="4362" max="4362" width="9" style="1"/>
    <col min="4363" max="4363" width="9.75" style="1" customWidth="1"/>
    <col min="4364" max="4608" width="9" style="1"/>
    <col min="4609" max="4609" width="9.625" style="1" customWidth="1"/>
    <col min="4610" max="4610" width="8.625" style="1" customWidth="1"/>
    <col min="4611" max="4617" width="7.125" style="1" customWidth="1"/>
    <col min="4618" max="4618" width="9" style="1"/>
    <col min="4619" max="4619" width="9.75" style="1" customWidth="1"/>
    <col min="4620" max="4864" width="9" style="1"/>
    <col min="4865" max="4865" width="9.625" style="1" customWidth="1"/>
    <col min="4866" max="4866" width="8.625" style="1" customWidth="1"/>
    <col min="4867" max="4873" width="7.125" style="1" customWidth="1"/>
    <col min="4874" max="4874" width="9" style="1"/>
    <col min="4875" max="4875" width="9.75" style="1" customWidth="1"/>
    <col min="4876" max="5120" width="9" style="1"/>
    <col min="5121" max="5121" width="9.625" style="1" customWidth="1"/>
    <col min="5122" max="5122" width="8.625" style="1" customWidth="1"/>
    <col min="5123" max="5129" width="7.125" style="1" customWidth="1"/>
    <col min="5130" max="5130" width="9" style="1"/>
    <col min="5131" max="5131" width="9.75" style="1" customWidth="1"/>
    <col min="5132" max="5376" width="9" style="1"/>
    <col min="5377" max="5377" width="9.625" style="1" customWidth="1"/>
    <col min="5378" max="5378" width="8.625" style="1" customWidth="1"/>
    <col min="5379" max="5385" width="7.125" style="1" customWidth="1"/>
    <col min="5386" max="5386" width="9" style="1"/>
    <col min="5387" max="5387" width="9.75" style="1" customWidth="1"/>
    <col min="5388" max="5632" width="9" style="1"/>
    <col min="5633" max="5633" width="9.625" style="1" customWidth="1"/>
    <col min="5634" max="5634" width="8.625" style="1" customWidth="1"/>
    <col min="5635" max="5641" width="7.125" style="1" customWidth="1"/>
    <col min="5642" max="5642" width="9" style="1"/>
    <col min="5643" max="5643" width="9.75" style="1" customWidth="1"/>
    <col min="5644" max="5888" width="9" style="1"/>
    <col min="5889" max="5889" width="9.625" style="1" customWidth="1"/>
    <col min="5890" max="5890" width="8.625" style="1" customWidth="1"/>
    <col min="5891" max="5897" width="7.125" style="1" customWidth="1"/>
    <col min="5898" max="5898" width="9" style="1"/>
    <col min="5899" max="5899" width="9.75" style="1" customWidth="1"/>
    <col min="5900" max="6144" width="9" style="1"/>
    <col min="6145" max="6145" width="9.625" style="1" customWidth="1"/>
    <col min="6146" max="6146" width="8.625" style="1" customWidth="1"/>
    <col min="6147" max="6153" width="7.125" style="1" customWidth="1"/>
    <col min="6154" max="6154" width="9" style="1"/>
    <col min="6155" max="6155" width="9.75" style="1" customWidth="1"/>
    <col min="6156" max="6400" width="9" style="1"/>
    <col min="6401" max="6401" width="9.625" style="1" customWidth="1"/>
    <col min="6402" max="6402" width="8.625" style="1" customWidth="1"/>
    <col min="6403" max="6409" width="7.125" style="1" customWidth="1"/>
    <col min="6410" max="6410" width="9" style="1"/>
    <col min="6411" max="6411" width="9.75" style="1" customWidth="1"/>
    <col min="6412" max="6656" width="9" style="1"/>
    <col min="6657" max="6657" width="9.625" style="1" customWidth="1"/>
    <col min="6658" max="6658" width="8.625" style="1" customWidth="1"/>
    <col min="6659" max="6665" width="7.125" style="1" customWidth="1"/>
    <col min="6666" max="6666" width="9" style="1"/>
    <col min="6667" max="6667" width="9.75" style="1" customWidth="1"/>
    <col min="6668" max="6912" width="9" style="1"/>
    <col min="6913" max="6913" width="9.625" style="1" customWidth="1"/>
    <col min="6914" max="6914" width="8.625" style="1" customWidth="1"/>
    <col min="6915" max="6921" width="7.125" style="1" customWidth="1"/>
    <col min="6922" max="6922" width="9" style="1"/>
    <col min="6923" max="6923" width="9.75" style="1" customWidth="1"/>
    <col min="6924" max="7168" width="9" style="1"/>
    <col min="7169" max="7169" width="9.625" style="1" customWidth="1"/>
    <col min="7170" max="7170" width="8.625" style="1" customWidth="1"/>
    <col min="7171" max="7177" width="7.125" style="1" customWidth="1"/>
    <col min="7178" max="7178" width="9" style="1"/>
    <col min="7179" max="7179" width="9.75" style="1" customWidth="1"/>
    <col min="7180" max="7424" width="9" style="1"/>
    <col min="7425" max="7425" width="9.625" style="1" customWidth="1"/>
    <col min="7426" max="7426" width="8.625" style="1" customWidth="1"/>
    <col min="7427" max="7433" width="7.125" style="1" customWidth="1"/>
    <col min="7434" max="7434" width="9" style="1"/>
    <col min="7435" max="7435" width="9.75" style="1" customWidth="1"/>
    <col min="7436" max="7680" width="9" style="1"/>
    <col min="7681" max="7681" width="9.625" style="1" customWidth="1"/>
    <col min="7682" max="7682" width="8.625" style="1" customWidth="1"/>
    <col min="7683" max="7689" width="7.125" style="1" customWidth="1"/>
    <col min="7690" max="7690" width="9" style="1"/>
    <col min="7691" max="7691" width="9.75" style="1" customWidth="1"/>
    <col min="7692" max="7936" width="9" style="1"/>
    <col min="7937" max="7937" width="9.625" style="1" customWidth="1"/>
    <col min="7938" max="7938" width="8.625" style="1" customWidth="1"/>
    <col min="7939" max="7945" width="7.125" style="1" customWidth="1"/>
    <col min="7946" max="7946" width="9" style="1"/>
    <col min="7947" max="7947" width="9.75" style="1" customWidth="1"/>
    <col min="7948" max="8192" width="9" style="1"/>
    <col min="8193" max="8193" width="9.625" style="1" customWidth="1"/>
    <col min="8194" max="8194" width="8.625" style="1" customWidth="1"/>
    <col min="8195" max="8201" width="7.125" style="1" customWidth="1"/>
    <col min="8202" max="8202" width="9" style="1"/>
    <col min="8203" max="8203" width="9.75" style="1" customWidth="1"/>
    <col min="8204" max="8448" width="9" style="1"/>
    <col min="8449" max="8449" width="9.625" style="1" customWidth="1"/>
    <col min="8450" max="8450" width="8.625" style="1" customWidth="1"/>
    <col min="8451" max="8457" width="7.125" style="1" customWidth="1"/>
    <col min="8458" max="8458" width="9" style="1"/>
    <col min="8459" max="8459" width="9.75" style="1" customWidth="1"/>
    <col min="8460" max="8704" width="9" style="1"/>
    <col min="8705" max="8705" width="9.625" style="1" customWidth="1"/>
    <col min="8706" max="8706" width="8.625" style="1" customWidth="1"/>
    <col min="8707" max="8713" width="7.125" style="1" customWidth="1"/>
    <col min="8714" max="8714" width="9" style="1"/>
    <col min="8715" max="8715" width="9.75" style="1" customWidth="1"/>
    <col min="8716" max="8960" width="9" style="1"/>
    <col min="8961" max="8961" width="9.625" style="1" customWidth="1"/>
    <col min="8962" max="8962" width="8.625" style="1" customWidth="1"/>
    <col min="8963" max="8969" width="7.125" style="1" customWidth="1"/>
    <col min="8970" max="8970" width="9" style="1"/>
    <col min="8971" max="8971" width="9.75" style="1" customWidth="1"/>
    <col min="8972" max="9216" width="9" style="1"/>
    <col min="9217" max="9217" width="9.625" style="1" customWidth="1"/>
    <col min="9218" max="9218" width="8.625" style="1" customWidth="1"/>
    <col min="9219" max="9225" width="7.125" style="1" customWidth="1"/>
    <col min="9226" max="9226" width="9" style="1"/>
    <col min="9227" max="9227" width="9.75" style="1" customWidth="1"/>
    <col min="9228" max="9472" width="9" style="1"/>
    <col min="9473" max="9473" width="9.625" style="1" customWidth="1"/>
    <col min="9474" max="9474" width="8.625" style="1" customWidth="1"/>
    <col min="9475" max="9481" width="7.125" style="1" customWidth="1"/>
    <col min="9482" max="9482" width="9" style="1"/>
    <col min="9483" max="9483" width="9.75" style="1" customWidth="1"/>
    <col min="9484" max="9728" width="9" style="1"/>
    <col min="9729" max="9729" width="9.625" style="1" customWidth="1"/>
    <col min="9730" max="9730" width="8.625" style="1" customWidth="1"/>
    <col min="9731" max="9737" width="7.125" style="1" customWidth="1"/>
    <col min="9738" max="9738" width="9" style="1"/>
    <col min="9739" max="9739" width="9.75" style="1" customWidth="1"/>
    <col min="9740" max="9984" width="9" style="1"/>
    <col min="9985" max="9985" width="9.625" style="1" customWidth="1"/>
    <col min="9986" max="9986" width="8.625" style="1" customWidth="1"/>
    <col min="9987" max="9993" width="7.125" style="1" customWidth="1"/>
    <col min="9994" max="9994" width="9" style="1"/>
    <col min="9995" max="9995" width="9.75" style="1" customWidth="1"/>
    <col min="9996" max="10240" width="9" style="1"/>
    <col min="10241" max="10241" width="9.625" style="1" customWidth="1"/>
    <col min="10242" max="10242" width="8.625" style="1" customWidth="1"/>
    <col min="10243" max="10249" width="7.125" style="1" customWidth="1"/>
    <col min="10250" max="10250" width="9" style="1"/>
    <col min="10251" max="10251" width="9.75" style="1" customWidth="1"/>
    <col min="10252" max="10496" width="9" style="1"/>
    <col min="10497" max="10497" width="9.625" style="1" customWidth="1"/>
    <col min="10498" max="10498" width="8.625" style="1" customWidth="1"/>
    <col min="10499" max="10505" width="7.125" style="1" customWidth="1"/>
    <col min="10506" max="10506" width="9" style="1"/>
    <col min="10507" max="10507" width="9.75" style="1" customWidth="1"/>
    <col min="10508" max="10752" width="9" style="1"/>
    <col min="10753" max="10753" width="9.625" style="1" customWidth="1"/>
    <col min="10754" max="10754" width="8.625" style="1" customWidth="1"/>
    <col min="10755" max="10761" width="7.125" style="1" customWidth="1"/>
    <col min="10762" max="10762" width="9" style="1"/>
    <col min="10763" max="10763" width="9.75" style="1" customWidth="1"/>
    <col min="10764" max="11008" width="9" style="1"/>
    <col min="11009" max="11009" width="9.625" style="1" customWidth="1"/>
    <col min="11010" max="11010" width="8.625" style="1" customWidth="1"/>
    <col min="11011" max="11017" width="7.125" style="1" customWidth="1"/>
    <col min="11018" max="11018" width="9" style="1"/>
    <col min="11019" max="11019" width="9.75" style="1" customWidth="1"/>
    <col min="11020" max="11264" width="9" style="1"/>
    <col min="11265" max="11265" width="9.625" style="1" customWidth="1"/>
    <col min="11266" max="11266" width="8.625" style="1" customWidth="1"/>
    <col min="11267" max="11273" width="7.125" style="1" customWidth="1"/>
    <col min="11274" max="11274" width="9" style="1"/>
    <col min="11275" max="11275" width="9.75" style="1" customWidth="1"/>
    <col min="11276" max="11520" width="9" style="1"/>
    <col min="11521" max="11521" width="9.625" style="1" customWidth="1"/>
    <col min="11522" max="11522" width="8.625" style="1" customWidth="1"/>
    <col min="11523" max="11529" width="7.125" style="1" customWidth="1"/>
    <col min="11530" max="11530" width="9" style="1"/>
    <col min="11531" max="11531" width="9.75" style="1" customWidth="1"/>
    <col min="11532" max="11776" width="9" style="1"/>
    <col min="11777" max="11777" width="9.625" style="1" customWidth="1"/>
    <col min="11778" max="11778" width="8.625" style="1" customWidth="1"/>
    <col min="11779" max="11785" width="7.125" style="1" customWidth="1"/>
    <col min="11786" max="11786" width="9" style="1"/>
    <col min="11787" max="11787" width="9.75" style="1" customWidth="1"/>
    <col min="11788" max="12032" width="9" style="1"/>
    <col min="12033" max="12033" width="9.625" style="1" customWidth="1"/>
    <col min="12034" max="12034" width="8.625" style="1" customWidth="1"/>
    <col min="12035" max="12041" width="7.125" style="1" customWidth="1"/>
    <col min="12042" max="12042" width="9" style="1"/>
    <col min="12043" max="12043" width="9.75" style="1" customWidth="1"/>
    <col min="12044" max="12288" width="9" style="1"/>
    <col min="12289" max="12289" width="9.625" style="1" customWidth="1"/>
    <col min="12290" max="12290" width="8.625" style="1" customWidth="1"/>
    <col min="12291" max="12297" width="7.125" style="1" customWidth="1"/>
    <col min="12298" max="12298" width="9" style="1"/>
    <col min="12299" max="12299" width="9.75" style="1" customWidth="1"/>
    <col min="12300" max="12544" width="9" style="1"/>
    <col min="12545" max="12545" width="9.625" style="1" customWidth="1"/>
    <col min="12546" max="12546" width="8.625" style="1" customWidth="1"/>
    <col min="12547" max="12553" width="7.125" style="1" customWidth="1"/>
    <col min="12554" max="12554" width="9" style="1"/>
    <col min="12555" max="12555" width="9.75" style="1" customWidth="1"/>
    <col min="12556" max="12800" width="9" style="1"/>
    <col min="12801" max="12801" width="9.625" style="1" customWidth="1"/>
    <col min="12802" max="12802" width="8.625" style="1" customWidth="1"/>
    <col min="12803" max="12809" width="7.125" style="1" customWidth="1"/>
    <col min="12810" max="12810" width="9" style="1"/>
    <col min="12811" max="12811" width="9.75" style="1" customWidth="1"/>
    <col min="12812" max="13056" width="9" style="1"/>
    <col min="13057" max="13057" width="9.625" style="1" customWidth="1"/>
    <col min="13058" max="13058" width="8.625" style="1" customWidth="1"/>
    <col min="13059" max="13065" width="7.125" style="1" customWidth="1"/>
    <col min="13066" max="13066" width="9" style="1"/>
    <col min="13067" max="13067" width="9.75" style="1" customWidth="1"/>
    <col min="13068" max="13312" width="9" style="1"/>
    <col min="13313" max="13313" width="9.625" style="1" customWidth="1"/>
    <col min="13314" max="13314" width="8.625" style="1" customWidth="1"/>
    <col min="13315" max="13321" width="7.125" style="1" customWidth="1"/>
    <col min="13322" max="13322" width="9" style="1"/>
    <col min="13323" max="13323" width="9.75" style="1" customWidth="1"/>
    <col min="13324" max="13568" width="9" style="1"/>
    <col min="13569" max="13569" width="9.625" style="1" customWidth="1"/>
    <col min="13570" max="13570" width="8.625" style="1" customWidth="1"/>
    <col min="13571" max="13577" width="7.125" style="1" customWidth="1"/>
    <col min="13578" max="13578" width="9" style="1"/>
    <col min="13579" max="13579" width="9.75" style="1" customWidth="1"/>
    <col min="13580" max="13824" width="9" style="1"/>
    <col min="13825" max="13825" width="9.625" style="1" customWidth="1"/>
    <col min="13826" max="13826" width="8.625" style="1" customWidth="1"/>
    <col min="13827" max="13833" width="7.125" style="1" customWidth="1"/>
    <col min="13834" max="13834" width="9" style="1"/>
    <col min="13835" max="13835" width="9.75" style="1" customWidth="1"/>
    <col min="13836" max="14080" width="9" style="1"/>
    <col min="14081" max="14081" width="9.625" style="1" customWidth="1"/>
    <col min="14082" max="14082" width="8.625" style="1" customWidth="1"/>
    <col min="14083" max="14089" width="7.125" style="1" customWidth="1"/>
    <col min="14090" max="14090" width="9" style="1"/>
    <col min="14091" max="14091" width="9.75" style="1" customWidth="1"/>
    <col min="14092" max="14336" width="9" style="1"/>
    <col min="14337" max="14337" width="9.625" style="1" customWidth="1"/>
    <col min="14338" max="14338" width="8.625" style="1" customWidth="1"/>
    <col min="14339" max="14345" width="7.125" style="1" customWidth="1"/>
    <col min="14346" max="14346" width="9" style="1"/>
    <col min="14347" max="14347" width="9.75" style="1" customWidth="1"/>
    <col min="14348" max="14592" width="9" style="1"/>
    <col min="14593" max="14593" width="9.625" style="1" customWidth="1"/>
    <col min="14594" max="14594" width="8.625" style="1" customWidth="1"/>
    <col min="14595" max="14601" width="7.125" style="1" customWidth="1"/>
    <col min="14602" max="14602" width="9" style="1"/>
    <col min="14603" max="14603" width="9.75" style="1" customWidth="1"/>
    <col min="14604" max="14848" width="9" style="1"/>
    <col min="14849" max="14849" width="9.625" style="1" customWidth="1"/>
    <col min="14850" max="14850" width="8.625" style="1" customWidth="1"/>
    <col min="14851" max="14857" width="7.125" style="1" customWidth="1"/>
    <col min="14858" max="14858" width="9" style="1"/>
    <col min="14859" max="14859" width="9.75" style="1" customWidth="1"/>
    <col min="14860" max="15104" width="9" style="1"/>
    <col min="15105" max="15105" width="9.625" style="1" customWidth="1"/>
    <col min="15106" max="15106" width="8.625" style="1" customWidth="1"/>
    <col min="15107" max="15113" width="7.125" style="1" customWidth="1"/>
    <col min="15114" max="15114" width="9" style="1"/>
    <col min="15115" max="15115" width="9.75" style="1" customWidth="1"/>
    <col min="15116" max="15360" width="9" style="1"/>
    <col min="15361" max="15361" width="9.625" style="1" customWidth="1"/>
    <col min="15362" max="15362" width="8.625" style="1" customWidth="1"/>
    <col min="15363" max="15369" width="7.125" style="1" customWidth="1"/>
    <col min="15370" max="15370" width="9" style="1"/>
    <col min="15371" max="15371" width="9.75" style="1" customWidth="1"/>
    <col min="15372" max="15616" width="9" style="1"/>
    <col min="15617" max="15617" width="9.625" style="1" customWidth="1"/>
    <col min="15618" max="15618" width="8.625" style="1" customWidth="1"/>
    <col min="15619" max="15625" width="7.125" style="1" customWidth="1"/>
    <col min="15626" max="15626" width="9" style="1"/>
    <col min="15627" max="15627" width="9.75" style="1" customWidth="1"/>
    <col min="15628" max="15872" width="9" style="1"/>
    <col min="15873" max="15873" width="9.625" style="1" customWidth="1"/>
    <col min="15874" max="15874" width="8.625" style="1" customWidth="1"/>
    <col min="15875" max="15881" width="7.125" style="1" customWidth="1"/>
    <col min="15882" max="15882" width="9" style="1"/>
    <col min="15883" max="15883" width="9.75" style="1" customWidth="1"/>
    <col min="15884" max="16128" width="9" style="1"/>
    <col min="16129" max="16129" width="9.625" style="1" customWidth="1"/>
    <col min="16130" max="16130" width="8.625" style="1" customWidth="1"/>
    <col min="16131" max="16137" width="7.125" style="1" customWidth="1"/>
    <col min="16138" max="16138" width="9" style="1"/>
    <col min="16139" max="16139" width="9.75" style="1" customWidth="1"/>
    <col min="16140" max="16384" width="9" style="1"/>
  </cols>
  <sheetData>
    <row r="1" spans="1:11" ht="18" customHeight="1" x14ac:dyDescent="0.15">
      <c r="A1" s="20" t="s">
        <v>22</v>
      </c>
      <c r="B1" s="20"/>
      <c r="C1" s="20"/>
      <c r="D1" s="4"/>
      <c r="E1" s="4"/>
      <c r="F1" s="21" t="s">
        <v>0</v>
      </c>
      <c r="G1" s="21"/>
      <c r="H1" s="21"/>
      <c r="I1" s="21"/>
    </row>
    <row r="2" spans="1:11" ht="14.1" customHeight="1" thickBot="1" x14ac:dyDescent="0.2">
      <c r="A2" s="5" t="s">
        <v>1</v>
      </c>
      <c r="B2" s="6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3" t="s">
        <v>9</v>
      </c>
      <c r="J2" s="18" t="s">
        <v>10</v>
      </c>
      <c r="K2" s="19"/>
    </row>
    <row r="3" spans="1:11" ht="14.1" customHeight="1" thickTop="1" x14ac:dyDescent="0.15">
      <c r="A3" s="9" t="s">
        <v>11</v>
      </c>
      <c r="B3" s="7">
        <f>SUM(C3:I3)</f>
        <v>1777</v>
      </c>
      <c r="C3" s="2">
        <v>102.5</v>
      </c>
      <c r="D3" s="2">
        <v>964.2</v>
      </c>
      <c r="E3" s="2">
        <v>146.69999999999999</v>
      </c>
      <c r="F3" s="2">
        <v>1.7</v>
      </c>
      <c r="G3" s="2">
        <v>314.3</v>
      </c>
      <c r="H3" s="2">
        <v>6</v>
      </c>
      <c r="I3" s="2">
        <v>241.6</v>
      </c>
      <c r="J3" s="18" t="s">
        <v>12</v>
      </c>
      <c r="K3" s="19"/>
    </row>
    <row r="4" spans="1:11" ht="14.1" customHeight="1" x14ac:dyDescent="0.15">
      <c r="A4" s="9">
        <v>45</v>
      </c>
      <c r="B4" s="7">
        <f>SUM(C4:I4)</f>
        <v>1776.9999999999998</v>
      </c>
      <c r="C4" s="2">
        <v>97.8</v>
      </c>
      <c r="D4" s="2">
        <v>912.7</v>
      </c>
      <c r="E4" s="2">
        <v>223.8</v>
      </c>
      <c r="F4" s="2">
        <v>1.7</v>
      </c>
      <c r="G4" s="2">
        <v>294.8</v>
      </c>
      <c r="H4" s="2">
        <v>8.6</v>
      </c>
      <c r="I4" s="2">
        <v>237.6</v>
      </c>
      <c r="J4" s="18"/>
      <c r="K4" s="19"/>
    </row>
    <row r="5" spans="1:11" ht="14.1" customHeight="1" x14ac:dyDescent="0.15">
      <c r="A5" s="9">
        <v>50</v>
      </c>
      <c r="B5" s="7">
        <f>SUM(C5:I5)</f>
        <v>1777</v>
      </c>
      <c r="C5" s="2">
        <v>83.8</v>
      </c>
      <c r="D5" s="2">
        <v>756</v>
      </c>
      <c r="E5" s="2">
        <v>363.2</v>
      </c>
      <c r="F5" s="2">
        <v>1.7</v>
      </c>
      <c r="G5" s="2">
        <v>274.5</v>
      </c>
      <c r="H5" s="2">
        <v>17</v>
      </c>
      <c r="I5" s="2">
        <v>280.8</v>
      </c>
      <c r="J5" s="18"/>
      <c r="K5" s="19"/>
    </row>
    <row r="6" spans="1:11" ht="14.1" customHeight="1" x14ac:dyDescent="0.15">
      <c r="A6" s="9">
        <v>54</v>
      </c>
      <c r="B6" s="7">
        <f t="shared" ref="B6:B12" si="0">SUM(C6:I6)</f>
        <v>1777</v>
      </c>
      <c r="C6" s="2">
        <v>50.5</v>
      </c>
      <c r="D6" s="2">
        <v>732.3</v>
      </c>
      <c r="E6" s="2">
        <v>438.2</v>
      </c>
      <c r="F6" s="2">
        <v>1.7</v>
      </c>
      <c r="G6" s="2">
        <v>289.3</v>
      </c>
      <c r="H6" s="2">
        <v>20.399999999999999</v>
      </c>
      <c r="I6" s="2">
        <v>244.6</v>
      </c>
      <c r="J6" s="18"/>
      <c r="K6" s="19"/>
    </row>
    <row r="7" spans="1:11" ht="14.1" customHeight="1" x14ac:dyDescent="0.15">
      <c r="A7" s="9">
        <v>55</v>
      </c>
      <c r="B7" s="7">
        <f t="shared" si="0"/>
        <v>1777.0000000000002</v>
      </c>
      <c r="C7" s="2">
        <v>48.9</v>
      </c>
      <c r="D7" s="2">
        <v>711.6</v>
      </c>
      <c r="E7" s="2">
        <v>456.5</v>
      </c>
      <c r="F7" s="2">
        <v>1.7</v>
      </c>
      <c r="G7" s="2">
        <v>288.7</v>
      </c>
      <c r="H7" s="2">
        <v>31.2</v>
      </c>
      <c r="I7" s="2">
        <v>238.4</v>
      </c>
      <c r="J7" s="18"/>
      <c r="K7" s="19"/>
    </row>
    <row r="8" spans="1:11" ht="14.1" customHeight="1" x14ac:dyDescent="0.15">
      <c r="A8" s="9">
        <v>56</v>
      </c>
      <c r="B8" s="7">
        <f t="shared" si="0"/>
        <v>1777.0000000000002</v>
      </c>
      <c r="C8" s="2">
        <v>44.8</v>
      </c>
      <c r="D8" s="2">
        <v>705.1</v>
      </c>
      <c r="E8" s="2">
        <v>477.2</v>
      </c>
      <c r="F8" s="2">
        <v>1.7</v>
      </c>
      <c r="G8" s="2">
        <v>283.60000000000002</v>
      </c>
      <c r="H8" s="2">
        <v>33.9</v>
      </c>
      <c r="I8" s="2">
        <v>230.7</v>
      </c>
      <c r="J8" s="18"/>
      <c r="K8" s="19"/>
    </row>
    <row r="9" spans="1:11" ht="14.1" customHeight="1" x14ac:dyDescent="0.15">
      <c r="A9" s="9">
        <v>57</v>
      </c>
      <c r="B9" s="7">
        <f t="shared" si="0"/>
        <v>1777</v>
      </c>
      <c r="C9" s="2">
        <v>34.9</v>
      </c>
      <c r="D9" s="2">
        <v>708</v>
      </c>
      <c r="E9" s="2">
        <v>487.6</v>
      </c>
      <c r="F9" s="2">
        <v>1.7</v>
      </c>
      <c r="G9" s="2">
        <v>281</v>
      </c>
      <c r="H9" s="2">
        <v>38.200000000000003</v>
      </c>
      <c r="I9" s="2">
        <v>225.6</v>
      </c>
      <c r="J9" s="18"/>
      <c r="K9" s="19"/>
    </row>
    <row r="10" spans="1:11" ht="14.1" customHeight="1" x14ac:dyDescent="0.15">
      <c r="A10" s="9">
        <v>58</v>
      </c>
      <c r="B10" s="7">
        <f t="shared" si="0"/>
        <v>1776.9999999999998</v>
      </c>
      <c r="C10" s="2">
        <v>29.4</v>
      </c>
      <c r="D10" s="2">
        <v>698.8</v>
      </c>
      <c r="E10" s="2">
        <v>502.4</v>
      </c>
      <c r="F10" s="2">
        <v>1.7</v>
      </c>
      <c r="G10" s="2">
        <v>271.89999999999998</v>
      </c>
      <c r="H10" s="2">
        <v>56.6</v>
      </c>
      <c r="I10" s="2">
        <v>216.2</v>
      </c>
      <c r="J10" s="18"/>
      <c r="K10" s="19"/>
    </row>
    <row r="11" spans="1:11" ht="14.1" customHeight="1" x14ac:dyDescent="0.15">
      <c r="A11" s="9">
        <v>59</v>
      </c>
      <c r="B11" s="7">
        <f t="shared" si="0"/>
        <v>1777</v>
      </c>
      <c r="C11" s="2">
        <v>28.4</v>
      </c>
      <c r="D11" s="2">
        <v>687.7</v>
      </c>
      <c r="E11" s="2">
        <v>517.29999999999995</v>
      </c>
      <c r="F11" s="2">
        <v>1.7</v>
      </c>
      <c r="G11" s="2">
        <v>264.3</v>
      </c>
      <c r="H11" s="2">
        <v>66.3</v>
      </c>
      <c r="I11" s="2">
        <v>211.3</v>
      </c>
      <c r="J11" s="18"/>
      <c r="K11" s="19"/>
    </row>
    <row r="12" spans="1:11" ht="14.1" customHeight="1" x14ac:dyDescent="0.15">
      <c r="A12" s="9">
        <v>60</v>
      </c>
      <c r="B12" s="7">
        <f t="shared" si="0"/>
        <v>1777</v>
      </c>
      <c r="C12" s="2">
        <v>27.6</v>
      </c>
      <c r="D12" s="2">
        <v>661.2</v>
      </c>
      <c r="E12" s="2">
        <v>485.9</v>
      </c>
      <c r="F12" s="2">
        <v>1.7</v>
      </c>
      <c r="G12" s="2">
        <v>227.4</v>
      </c>
      <c r="H12" s="2">
        <v>81.8</v>
      </c>
      <c r="I12" s="2">
        <v>291.39999999999998</v>
      </c>
      <c r="J12" s="18"/>
      <c r="K12" s="19"/>
    </row>
    <row r="13" spans="1:11" ht="14.1" customHeight="1" x14ac:dyDescent="0.15">
      <c r="A13" s="9">
        <v>61</v>
      </c>
      <c r="B13" s="7">
        <v>1777</v>
      </c>
      <c r="C13" s="2">
        <v>22.2</v>
      </c>
      <c r="D13" s="2">
        <v>644.6</v>
      </c>
      <c r="E13" s="2">
        <v>486.6</v>
      </c>
      <c r="F13" s="2">
        <v>0.7</v>
      </c>
      <c r="G13" s="2">
        <v>187.5</v>
      </c>
      <c r="H13" s="2">
        <v>89.7</v>
      </c>
      <c r="I13" s="2">
        <v>345.7</v>
      </c>
      <c r="J13" s="18"/>
      <c r="K13" s="19"/>
    </row>
    <row r="14" spans="1:11" ht="14.1" customHeight="1" x14ac:dyDescent="0.15">
      <c r="A14" s="9">
        <v>62</v>
      </c>
      <c r="B14" s="7">
        <v>1777</v>
      </c>
      <c r="C14" s="2">
        <v>20.100000000000001</v>
      </c>
      <c r="D14" s="2">
        <v>612.4</v>
      </c>
      <c r="E14" s="2">
        <v>488.3</v>
      </c>
      <c r="F14" s="2">
        <v>0.7</v>
      </c>
      <c r="G14" s="2">
        <v>181.1</v>
      </c>
      <c r="H14" s="2">
        <v>96.9</v>
      </c>
      <c r="I14" s="2">
        <v>377.5</v>
      </c>
      <c r="J14" s="18"/>
      <c r="K14" s="19"/>
    </row>
    <row r="15" spans="1:11" ht="14.1" customHeight="1" x14ac:dyDescent="0.15">
      <c r="A15" s="9">
        <v>63</v>
      </c>
      <c r="B15" s="7">
        <v>1777</v>
      </c>
      <c r="C15" s="2">
        <v>17.600000000000001</v>
      </c>
      <c r="D15" s="2">
        <v>609.1</v>
      </c>
      <c r="E15" s="2">
        <v>495.3</v>
      </c>
      <c r="F15" s="2">
        <v>0.7</v>
      </c>
      <c r="G15" s="2">
        <v>178.8</v>
      </c>
      <c r="H15" s="2">
        <v>104.3</v>
      </c>
      <c r="I15" s="2">
        <v>371.2</v>
      </c>
    </row>
    <row r="16" spans="1:11" ht="14.1" customHeight="1" x14ac:dyDescent="0.15">
      <c r="A16" s="9">
        <v>64</v>
      </c>
      <c r="B16" s="7">
        <v>1777</v>
      </c>
      <c r="C16" s="2">
        <v>6.1</v>
      </c>
      <c r="D16" s="2">
        <v>570.79999999999995</v>
      </c>
      <c r="E16" s="2">
        <v>516.70000000000005</v>
      </c>
      <c r="F16" s="2">
        <v>0.7</v>
      </c>
      <c r="G16" s="2">
        <v>172</v>
      </c>
      <c r="H16" s="2">
        <v>142.5</v>
      </c>
      <c r="I16" s="2">
        <v>368.2</v>
      </c>
    </row>
    <row r="17" spans="1:9" ht="14.1" customHeight="1" x14ac:dyDescent="0.15">
      <c r="A17" s="9" t="s">
        <v>13</v>
      </c>
      <c r="B17" s="7">
        <v>1773</v>
      </c>
      <c r="C17" s="2">
        <v>5.7</v>
      </c>
      <c r="D17" s="2">
        <v>564.70000000000005</v>
      </c>
      <c r="E17" s="2">
        <v>523</v>
      </c>
      <c r="F17" s="2">
        <v>0.7</v>
      </c>
      <c r="G17" s="2">
        <v>169.5</v>
      </c>
      <c r="H17" s="2">
        <v>145.5</v>
      </c>
      <c r="I17" s="2">
        <v>363.9</v>
      </c>
    </row>
    <row r="18" spans="1:9" ht="14.1" customHeight="1" x14ac:dyDescent="0.15">
      <c r="A18" s="8" t="s">
        <v>14</v>
      </c>
      <c r="B18" s="7">
        <f>SUM(C18:D18:I18)</f>
        <v>1772.9999999999998</v>
      </c>
      <c r="C18" s="2">
        <v>5.6</v>
      </c>
      <c r="D18" s="2">
        <v>562.4</v>
      </c>
      <c r="E18" s="2">
        <v>528.1</v>
      </c>
      <c r="F18" s="2">
        <v>0.7</v>
      </c>
      <c r="G18" s="2">
        <v>164.3</v>
      </c>
      <c r="H18" s="2">
        <v>148.1</v>
      </c>
      <c r="I18" s="2">
        <v>363.8</v>
      </c>
    </row>
    <row r="19" spans="1:9" ht="14.1" customHeight="1" x14ac:dyDescent="0.15">
      <c r="A19" s="8" t="s">
        <v>15</v>
      </c>
      <c r="B19" s="7">
        <f>SUM(C19:D19:I19)</f>
        <v>1773</v>
      </c>
      <c r="C19" s="2">
        <v>5</v>
      </c>
      <c r="D19" s="2">
        <v>555.5</v>
      </c>
      <c r="E19" s="2">
        <v>535.9</v>
      </c>
      <c r="F19" s="2">
        <v>0.7</v>
      </c>
      <c r="G19" s="2">
        <v>161.69999999999999</v>
      </c>
      <c r="H19" s="2">
        <v>150.30000000000001</v>
      </c>
      <c r="I19" s="2">
        <v>363.9</v>
      </c>
    </row>
    <row r="20" spans="1:9" ht="14.1" customHeight="1" x14ac:dyDescent="0.15">
      <c r="A20" s="8" t="s">
        <v>16</v>
      </c>
      <c r="B20" s="7">
        <f>SUM(C20:D20:I20)</f>
        <v>1773</v>
      </c>
      <c r="C20" s="2">
        <v>4.8</v>
      </c>
      <c r="D20" s="2">
        <v>535.1</v>
      </c>
      <c r="E20" s="2">
        <v>543.29999999999995</v>
      </c>
      <c r="F20" s="2">
        <v>0.7</v>
      </c>
      <c r="G20" s="2">
        <v>156.9</v>
      </c>
      <c r="H20" s="2">
        <v>168.7</v>
      </c>
      <c r="I20" s="2">
        <v>363.5</v>
      </c>
    </row>
    <row r="21" spans="1:9" ht="14.1" customHeight="1" x14ac:dyDescent="0.15">
      <c r="A21" s="8" t="s">
        <v>17</v>
      </c>
      <c r="B21" s="7">
        <f>SUM(C21:D21:I21)</f>
        <v>1773</v>
      </c>
      <c r="C21" s="2">
        <v>4.5</v>
      </c>
      <c r="D21" s="2">
        <v>556.29999999999995</v>
      </c>
      <c r="E21" s="2">
        <v>552</v>
      </c>
      <c r="F21" s="2">
        <v>0.7</v>
      </c>
      <c r="G21" s="2">
        <v>154.69999999999999</v>
      </c>
      <c r="H21" s="2">
        <v>140.80000000000001</v>
      </c>
      <c r="I21" s="2">
        <v>364</v>
      </c>
    </row>
    <row r="22" spans="1:9" ht="14.1" customHeight="1" x14ac:dyDescent="0.15">
      <c r="A22" s="8" t="s">
        <v>18</v>
      </c>
      <c r="B22" s="7">
        <f>SUM(C22:D22:I22)</f>
        <v>1773</v>
      </c>
      <c r="C22" s="2">
        <v>4.4000000000000004</v>
      </c>
      <c r="D22" s="2">
        <v>548.4</v>
      </c>
      <c r="E22" s="2">
        <v>550.79999999999995</v>
      </c>
      <c r="F22" s="2">
        <v>0.7</v>
      </c>
      <c r="G22" s="2">
        <v>146.4</v>
      </c>
      <c r="H22" s="2">
        <v>120.3</v>
      </c>
      <c r="I22" s="2">
        <v>402</v>
      </c>
    </row>
    <row r="23" spans="1:9" ht="14.1" customHeight="1" x14ac:dyDescent="0.15">
      <c r="A23" s="8" t="s">
        <v>19</v>
      </c>
      <c r="B23" s="7">
        <f>SUM(C23:D23:I23)</f>
        <v>1773</v>
      </c>
      <c r="C23" s="2">
        <v>4.2</v>
      </c>
      <c r="D23" s="2">
        <v>532.5</v>
      </c>
      <c r="E23" s="2">
        <v>553.4</v>
      </c>
      <c r="F23" s="2">
        <v>0.7</v>
      </c>
      <c r="G23" s="2">
        <v>145.4</v>
      </c>
      <c r="H23" s="2">
        <v>133.5</v>
      </c>
      <c r="I23" s="2">
        <v>403.3</v>
      </c>
    </row>
    <row r="24" spans="1:9" ht="14.1" customHeight="1" x14ac:dyDescent="0.15">
      <c r="A24" s="8" t="s">
        <v>20</v>
      </c>
      <c r="B24" s="7">
        <f>SUM(C24:D24:I24)</f>
        <v>1773</v>
      </c>
      <c r="C24" s="2">
        <v>3.3</v>
      </c>
      <c r="D24" s="2">
        <v>521.4</v>
      </c>
      <c r="E24" s="2">
        <v>559.5</v>
      </c>
      <c r="F24" s="2">
        <v>0.7</v>
      </c>
      <c r="G24" s="2">
        <v>144.5</v>
      </c>
      <c r="H24" s="2">
        <v>139.9</v>
      </c>
      <c r="I24" s="2">
        <v>403.7</v>
      </c>
    </row>
    <row r="25" spans="1:9" ht="14.1" customHeight="1" x14ac:dyDescent="0.15">
      <c r="A25" s="9">
        <v>10</v>
      </c>
      <c r="B25" s="7">
        <f>SUM(C25:D25:I25)</f>
        <v>1773</v>
      </c>
      <c r="C25" s="2">
        <v>3.3</v>
      </c>
      <c r="D25" s="2">
        <v>513.29999999999995</v>
      </c>
      <c r="E25" s="2">
        <v>563.29999999999995</v>
      </c>
      <c r="F25" s="2">
        <v>0.7</v>
      </c>
      <c r="G25" s="2">
        <v>141.4</v>
      </c>
      <c r="H25" s="2">
        <v>147.9</v>
      </c>
      <c r="I25" s="2">
        <v>403.1</v>
      </c>
    </row>
    <row r="26" spans="1:9" ht="14.1" customHeight="1" x14ac:dyDescent="0.15">
      <c r="A26" s="9">
        <v>11</v>
      </c>
      <c r="B26" s="7">
        <f>SUM(C26:D26:I26)</f>
        <v>1773</v>
      </c>
      <c r="C26" s="2">
        <v>3.3</v>
      </c>
      <c r="D26" s="2">
        <v>504.4</v>
      </c>
      <c r="E26" s="2">
        <v>565.29999999999995</v>
      </c>
      <c r="F26" s="2">
        <v>0.7</v>
      </c>
      <c r="G26" s="2">
        <v>137.6</v>
      </c>
      <c r="H26" s="2">
        <v>157.4</v>
      </c>
      <c r="I26" s="2">
        <v>404.3</v>
      </c>
    </row>
    <row r="27" spans="1:9" ht="14.1" customHeight="1" x14ac:dyDescent="0.15">
      <c r="A27" s="9">
        <v>12</v>
      </c>
      <c r="B27" s="7">
        <f>SUM(C27:D27:I27)</f>
        <v>1773</v>
      </c>
      <c r="C27" s="2">
        <v>3.3</v>
      </c>
      <c r="D27" s="2">
        <v>485.1</v>
      </c>
      <c r="E27" s="2">
        <v>566.6</v>
      </c>
      <c r="F27" s="2">
        <v>0.7</v>
      </c>
      <c r="G27" s="2">
        <v>133.6</v>
      </c>
      <c r="H27" s="2">
        <v>178</v>
      </c>
      <c r="I27" s="2">
        <v>405.7</v>
      </c>
    </row>
    <row r="28" spans="1:9" ht="14.1" customHeight="1" x14ac:dyDescent="0.15">
      <c r="A28" s="9">
        <v>13</v>
      </c>
      <c r="B28" s="7">
        <f>SUM(C28:D28:I28)</f>
        <v>1773</v>
      </c>
      <c r="C28" s="2">
        <v>3.3</v>
      </c>
      <c r="D28" s="2">
        <v>476.4</v>
      </c>
      <c r="E28" s="2">
        <v>567.9</v>
      </c>
      <c r="F28" s="2">
        <v>0.7</v>
      </c>
      <c r="G28" s="2">
        <v>128.9</v>
      </c>
      <c r="H28" s="2">
        <v>182.1</v>
      </c>
      <c r="I28" s="2">
        <v>413.7</v>
      </c>
    </row>
    <row r="29" spans="1:9" ht="14.1" customHeight="1" x14ac:dyDescent="0.15">
      <c r="A29" s="9">
        <v>14</v>
      </c>
      <c r="B29" s="7">
        <f>SUM(C29:D29:I29)</f>
        <v>1773</v>
      </c>
      <c r="C29" s="2">
        <v>3.3</v>
      </c>
      <c r="D29" s="2">
        <v>472.4</v>
      </c>
      <c r="E29" s="2">
        <v>572.20000000000005</v>
      </c>
      <c r="F29" s="2">
        <v>0.7</v>
      </c>
      <c r="G29" s="2">
        <v>127</v>
      </c>
      <c r="H29" s="2">
        <v>173.3</v>
      </c>
      <c r="I29" s="2">
        <v>424.1</v>
      </c>
    </row>
    <row r="30" spans="1:9" ht="14.1" customHeight="1" x14ac:dyDescent="0.15">
      <c r="A30" s="9">
        <v>15</v>
      </c>
      <c r="B30" s="7">
        <f>SUM(C30:D30:I30)</f>
        <v>1773</v>
      </c>
      <c r="C30" s="2">
        <v>3.3</v>
      </c>
      <c r="D30" s="2">
        <v>469.2</v>
      </c>
      <c r="E30" s="2">
        <v>579.9</v>
      </c>
      <c r="F30" s="2">
        <v>0.7</v>
      </c>
      <c r="G30" s="2">
        <v>125.4</v>
      </c>
      <c r="H30" s="2">
        <v>166.6</v>
      </c>
      <c r="I30" s="2">
        <v>427.9</v>
      </c>
    </row>
    <row r="31" spans="1:9" ht="14.1" customHeight="1" x14ac:dyDescent="0.15">
      <c r="A31" s="9">
        <v>16</v>
      </c>
      <c r="B31" s="7">
        <f>SUM(C31:D31:I31)</f>
        <v>1773</v>
      </c>
      <c r="C31" s="2">
        <v>3.1</v>
      </c>
      <c r="D31" s="2">
        <v>458.3</v>
      </c>
      <c r="E31" s="2">
        <v>586.29999999999995</v>
      </c>
      <c r="F31" s="2">
        <v>0.7</v>
      </c>
      <c r="G31" s="2">
        <v>122.3</v>
      </c>
      <c r="H31" s="2">
        <v>161.69999999999999</v>
      </c>
      <c r="I31" s="2">
        <v>440.6</v>
      </c>
    </row>
    <row r="32" spans="1:9" ht="14.1" customHeight="1" x14ac:dyDescent="0.15">
      <c r="A32" s="9">
        <v>17</v>
      </c>
      <c r="B32" s="7">
        <v>1773</v>
      </c>
      <c r="C32" s="2">
        <v>3.1</v>
      </c>
      <c r="D32" s="2">
        <v>453.2</v>
      </c>
      <c r="E32" s="2">
        <v>599.9</v>
      </c>
      <c r="F32" s="2">
        <v>0.4</v>
      </c>
      <c r="G32" s="2">
        <v>118.6</v>
      </c>
      <c r="H32" s="2">
        <v>150.4</v>
      </c>
      <c r="I32" s="2">
        <v>447.4</v>
      </c>
    </row>
    <row r="33" spans="1:9" ht="14.1" customHeight="1" x14ac:dyDescent="0.15">
      <c r="A33" s="9">
        <v>18</v>
      </c>
      <c r="B33" s="7">
        <v>1773</v>
      </c>
      <c r="C33" s="2">
        <v>3.2</v>
      </c>
      <c r="D33" s="2">
        <v>450.7</v>
      </c>
      <c r="E33" s="2">
        <v>611.6</v>
      </c>
      <c r="F33" s="2">
        <v>0.4</v>
      </c>
      <c r="G33" s="2">
        <v>113.3</v>
      </c>
      <c r="H33" s="2">
        <v>144.4</v>
      </c>
      <c r="I33" s="2">
        <v>449.4</v>
      </c>
    </row>
    <row r="34" spans="1:9" ht="14.1" customHeight="1" x14ac:dyDescent="0.15">
      <c r="A34" s="9">
        <v>19</v>
      </c>
      <c r="B34" s="7">
        <v>1773</v>
      </c>
      <c r="C34" s="2">
        <v>3.2</v>
      </c>
      <c r="D34" s="2">
        <v>445.7</v>
      </c>
      <c r="E34" s="2">
        <v>619.6</v>
      </c>
      <c r="F34" s="2">
        <v>0.4</v>
      </c>
      <c r="G34" s="2">
        <v>112.2</v>
      </c>
      <c r="H34" s="2">
        <v>142.19999999999999</v>
      </c>
      <c r="I34" s="2">
        <v>449.7</v>
      </c>
    </row>
    <row r="35" spans="1:9" ht="14.1" customHeight="1" x14ac:dyDescent="0.15">
      <c r="A35" s="9">
        <v>20</v>
      </c>
      <c r="B35" s="7">
        <v>1773</v>
      </c>
      <c r="C35" s="2">
        <v>3.2</v>
      </c>
      <c r="D35" s="2">
        <v>442.8</v>
      </c>
      <c r="E35" s="2">
        <v>624</v>
      </c>
      <c r="F35" s="2">
        <v>0.4</v>
      </c>
      <c r="G35" s="2">
        <v>109.6</v>
      </c>
      <c r="H35" s="2">
        <v>142.6</v>
      </c>
      <c r="I35" s="2">
        <v>450.4</v>
      </c>
    </row>
    <row r="36" spans="1:9" ht="14.1" customHeight="1" x14ac:dyDescent="0.15">
      <c r="A36" s="9">
        <v>21</v>
      </c>
      <c r="B36" s="7">
        <v>1773</v>
      </c>
      <c r="C36" s="2">
        <v>3.2</v>
      </c>
      <c r="D36" s="2">
        <v>437.2</v>
      </c>
      <c r="E36" s="2">
        <v>627.1</v>
      </c>
      <c r="F36" s="2">
        <v>0.4</v>
      </c>
      <c r="G36" s="2">
        <v>108.9</v>
      </c>
      <c r="H36" s="2">
        <v>145.4</v>
      </c>
      <c r="I36" s="2">
        <v>450.8</v>
      </c>
    </row>
    <row r="37" spans="1:9" ht="14.1" customHeight="1" x14ac:dyDescent="0.15">
      <c r="A37" s="9">
        <v>22</v>
      </c>
      <c r="B37" s="7">
        <f t="shared" ref="B37:B42" si="1">SUM(C37:I37)</f>
        <v>1773</v>
      </c>
      <c r="C37" s="2">
        <v>3.2</v>
      </c>
      <c r="D37" s="2">
        <v>435.7</v>
      </c>
      <c r="E37" s="2">
        <v>630.4</v>
      </c>
      <c r="F37" s="2">
        <v>0.4</v>
      </c>
      <c r="G37" s="2">
        <v>108.5</v>
      </c>
      <c r="H37" s="2">
        <v>143.69999999999999</v>
      </c>
      <c r="I37" s="2">
        <v>451.1</v>
      </c>
    </row>
    <row r="38" spans="1:9" ht="14.1" customHeight="1" x14ac:dyDescent="0.15">
      <c r="A38" s="9">
        <v>23</v>
      </c>
      <c r="B38" s="7">
        <f t="shared" si="1"/>
        <v>1773</v>
      </c>
      <c r="C38" s="2">
        <v>3.2</v>
      </c>
      <c r="D38" s="2">
        <v>433.3</v>
      </c>
      <c r="E38" s="2">
        <v>634.20000000000005</v>
      </c>
      <c r="F38" s="2">
        <v>0.4</v>
      </c>
      <c r="G38" s="2">
        <v>107.6</v>
      </c>
      <c r="H38" s="2">
        <v>148.69999999999999</v>
      </c>
      <c r="I38" s="2">
        <v>445.6</v>
      </c>
    </row>
    <row r="39" spans="1:9" ht="14.1" customHeight="1" x14ac:dyDescent="0.15">
      <c r="A39" s="9">
        <v>24</v>
      </c>
      <c r="B39" s="7">
        <f t="shared" si="1"/>
        <v>1773</v>
      </c>
      <c r="C39" s="2">
        <v>3.2</v>
      </c>
      <c r="D39" s="2">
        <v>430</v>
      </c>
      <c r="E39" s="2">
        <v>650.1</v>
      </c>
      <c r="F39" s="2">
        <v>0.4</v>
      </c>
      <c r="G39" s="2">
        <v>107.5</v>
      </c>
      <c r="H39" s="2">
        <v>135.80000000000001</v>
      </c>
      <c r="I39" s="2">
        <v>446</v>
      </c>
    </row>
    <row r="40" spans="1:9" ht="14.1" customHeight="1" x14ac:dyDescent="0.15">
      <c r="A40" s="9">
        <v>25</v>
      </c>
      <c r="B40" s="7">
        <f t="shared" si="1"/>
        <v>1773</v>
      </c>
      <c r="C40" s="2">
        <v>3.2</v>
      </c>
      <c r="D40" s="2">
        <v>427.4</v>
      </c>
      <c r="E40" s="2">
        <v>654</v>
      </c>
      <c r="F40" s="2">
        <v>0.4</v>
      </c>
      <c r="G40" s="2">
        <v>106.2</v>
      </c>
      <c r="H40" s="2">
        <v>134.69999999999999</v>
      </c>
      <c r="I40" s="2">
        <v>447.1</v>
      </c>
    </row>
    <row r="41" spans="1:9" ht="14.1" customHeight="1" x14ac:dyDescent="0.15">
      <c r="A41" s="9">
        <v>26</v>
      </c>
      <c r="B41" s="7">
        <f t="shared" si="1"/>
        <v>1773</v>
      </c>
      <c r="C41" s="2">
        <v>3.2</v>
      </c>
      <c r="D41" s="2">
        <v>424.4</v>
      </c>
      <c r="E41" s="2">
        <v>654.4</v>
      </c>
      <c r="F41" s="2">
        <v>0.4</v>
      </c>
      <c r="G41" s="2">
        <v>104.9</v>
      </c>
      <c r="H41" s="2">
        <v>136.80000000000001</v>
      </c>
      <c r="I41" s="2">
        <v>448.9</v>
      </c>
    </row>
    <row r="42" spans="1:9" ht="14.1" customHeight="1" x14ac:dyDescent="0.15">
      <c r="A42" s="9">
        <v>27</v>
      </c>
      <c r="B42" s="7">
        <f t="shared" si="1"/>
        <v>1765</v>
      </c>
      <c r="C42" s="2">
        <v>3.2</v>
      </c>
      <c r="D42" s="2">
        <v>419.9</v>
      </c>
      <c r="E42" s="2">
        <v>659.7</v>
      </c>
      <c r="F42" s="2">
        <v>0.4</v>
      </c>
      <c r="G42" s="2">
        <v>103.1</v>
      </c>
      <c r="H42" s="2">
        <v>137.6</v>
      </c>
      <c r="I42" s="2">
        <v>441.1</v>
      </c>
    </row>
    <row r="43" spans="1:9" ht="14.1" customHeight="1" x14ac:dyDescent="0.15">
      <c r="A43" s="9">
        <v>28</v>
      </c>
      <c r="B43" s="7">
        <f>IF(SUM(C43:I43)=0,"",SUM(C43:I43))</f>
        <v>1765.0000000000002</v>
      </c>
      <c r="C43" s="2">
        <v>3.2</v>
      </c>
      <c r="D43" s="2">
        <v>415.8</v>
      </c>
      <c r="E43" s="2">
        <v>663.9</v>
      </c>
      <c r="F43" s="2">
        <v>0.4</v>
      </c>
      <c r="G43" s="2">
        <v>101.3</v>
      </c>
      <c r="H43" s="2">
        <v>139.19999999999999</v>
      </c>
      <c r="I43" s="2">
        <v>441.2</v>
      </c>
    </row>
    <row r="44" spans="1:9" ht="14.1" customHeight="1" x14ac:dyDescent="0.15">
      <c r="A44" s="9">
        <v>29</v>
      </c>
      <c r="B44" s="7">
        <f>IF(SUM(C44:I44)=0,"",SUM(C44:I44))</f>
        <v>1765</v>
      </c>
      <c r="C44" s="2">
        <v>3.2</v>
      </c>
      <c r="D44" s="2">
        <v>412.3</v>
      </c>
      <c r="E44" s="2">
        <v>667.9</v>
      </c>
      <c r="F44" s="2">
        <v>0.4</v>
      </c>
      <c r="G44" s="2">
        <v>100.1</v>
      </c>
      <c r="H44" s="2">
        <v>139</v>
      </c>
      <c r="I44" s="2">
        <v>442.1</v>
      </c>
    </row>
    <row r="45" spans="1:9" ht="14.1" customHeight="1" x14ac:dyDescent="0.15">
      <c r="A45" s="9">
        <v>30</v>
      </c>
      <c r="B45" s="7">
        <v>1765</v>
      </c>
      <c r="C45" s="2">
        <v>3.2</v>
      </c>
      <c r="D45" s="2">
        <v>410.4</v>
      </c>
      <c r="E45" s="2">
        <v>673.8</v>
      </c>
      <c r="F45" s="2">
        <v>0.4</v>
      </c>
      <c r="G45" s="2">
        <v>97.1</v>
      </c>
      <c r="H45" s="2">
        <v>137.5</v>
      </c>
      <c r="I45" s="2">
        <v>442.6</v>
      </c>
    </row>
    <row r="46" spans="1:9" ht="14.1" customHeight="1" x14ac:dyDescent="0.15">
      <c r="A46" s="9">
        <v>31</v>
      </c>
      <c r="B46" s="7">
        <v>1765</v>
      </c>
      <c r="C46" s="2">
        <v>3.2</v>
      </c>
      <c r="D46" s="2">
        <v>407.8</v>
      </c>
      <c r="E46" s="2">
        <v>690.4</v>
      </c>
      <c r="F46" s="2">
        <v>0.4</v>
      </c>
      <c r="G46" s="2">
        <v>94.9</v>
      </c>
      <c r="H46" s="2">
        <v>155.19999999999999</v>
      </c>
      <c r="I46" s="2">
        <v>413.1</v>
      </c>
    </row>
    <row r="47" spans="1:9" ht="14.1" customHeight="1" x14ac:dyDescent="0.15">
      <c r="A47" s="9" t="s">
        <v>21</v>
      </c>
      <c r="B47" s="7">
        <v>1765</v>
      </c>
      <c r="C47" s="11">
        <v>3.2</v>
      </c>
      <c r="D47" s="11">
        <v>403.9</v>
      </c>
      <c r="E47" s="7">
        <v>694</v>
      </c>
      <c r="F47" s="11">
        <v>0.4</v>
      </c>
      <c r="G47" s="11">
        <v>92.2</v>
      </c>
      <c r="H47" s="11">
        <v>158.1</v>
      </c>
      <c r="I47" s="11">
        <v>413.2</v>
      </c>
    </row>
    <row r="48" spans="1:9" ht="14.1" customHeight="1" x14ac:dyDescent="0.15">
      <c r="A48" s="9">
        <v>3</v>
      </c>
      <c r="B48" s="7">
        <v>1765</v>
      </c>
      <c r="C48" s="11">
        <v>3.2</v>
      </c>
      <c r="D48" s="2">
        <v>401.4</v>
      </c>
      <c r="E48" s="11">
        <v>695.6</v>
      </c>
      <c r="F48" s="11">
        <v>0.4</v>
      </c>
      <c r="G48" s="11">
        <v>89.4</v>
      </c>
      <c r="H48" s="11">
        <v>154.69999999999999</v>
      </c>
      <c r="I48" s="11">
        <v>420.3</v>
      </c>
    </row>
    <row r="49" spans="1:9" ht="14.1" customHeight="1" x14ac:dyDescent="0.15">
      <c r="A49" s="9">
        <v>4</v>
      </c>
      <c r="B49" s="13">
        <v>1765</v>
      </c>
      <c r="C49" s="12">
        <v>3.2</v>
      </c>
      <c r="D49" s="14">
        <v>397</v>
      </c>
      <c r="E49" s="12">
        <v>698.2</v>
      </c>
      <c r="F49" s="11">
        <v>0.4</v>
      </c>
      <c r="G49" s="12">
        <v>87.2</v>
      </c>
      <c r="H49" s="11">
        <v>154.9</v>
      </c>
      <c r="I49" s="11">
        <v>424.1</v>
      </c>
    </row>
    <row r="50" spans="1:9" ht="14.1" customHeight="1" x14ac:dyDescent="0.15">
      <c r="A50" s="9">
        <v>5</v>
      </c>
      <c r="B50" s="13">
        <v>1765</v>
      </c>
      <c r="C50" s="17">
        <v>3</v>
      </c>
      <c r="D50" s="14">
        <v>394</v>
      </c>
      <c r="E50" s="12">
        <v>702.6</v>
      </c>
      <c r="F50" s="11">
        <v>0.4</v>
      </c>
      <c r="G50" s="12">
        <v>86.6</v>
      </c>
      <c r="H50" s="11">
        <v>154</v>
      </c>
      <c r="I50" s="11">
        <v>424.4</v>
      </c>
    </row>
    <row r="51" spans="1:9" ht="14.1" customHeight="1" x14ac:dyDescent="0.15">
      <c r="A51" s="22">
        <v>6</v>
      </c>
      <c r="B51" s="23">
        <v>1765</v>
      </c>
      <c r="C51" s="24">
        <v>3</v>
      </c>
      <c r="D51" s="25">
        <v>389.1</v>
      </c>
      <c r="E51" s="24">
        <v>706</v>
      </c>
      <c r="F51" s="25">
        <v>0.4</v>
      </c>
      <c r="G51" s="24">
        <v>84.9</v>
      </c>
      <c r="H51" s="25">
        <v>157.1</v>
      </c>
      <c r="I51" s="25">
        <v>424.5</v>
      </c>
    </row>
    <row r="52" spans="1:9" ht="14.1" customHeight="1" x14ac:dyDescent="0.15">
      <c r="A52" s="15"/>
      <c r="B52" s="16"/>
      <c r="C52" s="17"/>
      <c r="D52" s="17"/>
      <c r="E52" s="17"/>
      <c r="F52" s="17"/>
      <c r="G52" s="17"/>
      <c r="H52" s="17"/>
      <c r="I52" s="17"/>
    </row>
  </sheetData>
  <mergeCells count="15">
    <mergeCell ref="J2:K2"/>
    <mergeCell ref="A1:C1"/>
    <mergeCell ref="F1:I1"/>
    <mergeCell ref="J13:K13"/>
    <mergeCell ref="J14:K14"/>
    <mergeCell ref="J6:K6"/>
    <mergeCell ref="J7:K7"/>
    <mergeCell ref="J3:K3"/>
    <mergeCell ref="J4:K4"/>
    <mergeCell ref="J5:K5"/>
    <mergeCell ref="J8:K8"/>
    <mergeCell ref="J9:K9"/>
    <mergeCell ref="J10:K10"/>
    <mergeCell ref="J11:K11"/>
    <mergeCell ref="J12:K12"/>
  </mergeCells>
  <phoneticPr fontId="3"/>
  <pageMargins left="0.78740157480314965" right="0.78740157480314965" top="0.74803149606299213" bottom="0.78740157480314965" header="0.51181102362204722" footer="0.19685039370078741"/>
  <pageSetup paperSize="9" firstPageNumber="2" orientation="portrait" useFirstPageNumber="1" r:id="rId1"/>
  <headerFooter scaleWithDoc="0" alignWithMargins="0">
    <oddHeader xml:space="preserve">&amp;C
</oddHeader>
    <oddFooter>&amp;C2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地目別面積</vt:lpstr>
      <vt:lpstr>地目別面積!Print_Area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清野　麻衣</cp:lastModifiedBy>
  <cp:lastPrinted>2024-09-18T07:15:08Z</cp:lastPrinted>
  <dcterms:created xsi:type="dcterms:W3CDTF">2019-10-16T02:51:05Z</dcterms:created>
  <dcterms:modified xsi:type="dcterms:W3CDTF">2024-10-10T01:04:58Z</dcterms:modified>
</cp:coreProperties>
</file>