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刑法犯罪検挙件数\"/>
    </mc:Choice>
  </mc:AlternateContent>
  <xr:revisionPtr revIDLastSave="0" documentId="8_{DEB7F35B-D5E1-4474-95AF-BC46600A0C5F}" xr6:coauthVersionLast="47" xr6:coauthVersionMax="47" xr10:uidLastSave="{00000000-0000-0000-0000-000000000000}"/>
  <bookViews>
    <workbookView xWindow="-120" yWindow="-120" windowWidth="20730" windowHeight="11160" xr2:uid="{04376B50-F567-413C-ADA8-A644C2669ACC}"/>
  </bookViews>
  <sheets>
    <sheet name="刑法犯罪検挙件数" sheetId="2" r:id="rId1"/>
  </sheets>
  <externalReferences>
    <externalReference r:id="rId2"/>
    <externalReference r:id="rId3"/>
    <externalReference r:id="rId4"/>
  </externalReferences>
  <definedNames>
    <definedName name="【1】人口" localSheetId="0">'[1] 【1】人口'!#REF!</definedName>
    <definedName name="【1】人口">'[2] 【1】人口'!#REF!</definedName>
    <definedName name="【6】《20》各会計決算" localSheetId="0">[1]《20》各会計決算!#REF!</definedName>
    <definedName name="【6】《20》各会計決算">[2]《20》各会計決算!#REF!</definedName>
    <definedName name="【6】《21》一般会計歳入" localSheetId="0">[1]《21》一般会計歳入!#REF!</definedName>
    <definedName name="【6】《21》一般会計歳入">[2]《21》一般会計歳入!#REF!</definedName>
    <definedName name="【6】《22》一般会計歳出" localSheetId="0">[1]《22》一般会計歳出!#REF!</definedName>
    <definedName name="【6】《22》一般会計歳出">[2]《22》一般会計歳出!#REF!</definedName>
    <definedName name="【6】《23》町税" localSheetId="0">#REF!</definedName>
    <definedName name="【6】《23》町税">#REF!</definedName>
    <definedName name="_xlnm.Print_Area" localSheetId="0">刑法犯罪検挙件数!$A$1:$L$56</definedName>
    <definedName name="一般会計歳出">[3]《22》一般会計歳出!#REF!</definedName>
    <definedName name="一般会計歳出6の22">[3]《22》一般会計歳出!#REF!</definedName>
    <definedName name="一般会計歳入">[3]《21》一般会計歳入!#REF!</definedName>
    <definedName name="一般会計歳入6の21">[3]《21》一般会計歳入!#REF!</definedName>
    <definedName name="会計決算">[3]《20》各会計決算!#REF!</definedName>
    <definedName name="決済">[3]《20》各会計決算!#REF!</definedName>
    <definedName name="人口">'[3] 【1】人口'!#REF!</definedName>
    <definedName name="町税">#REF!</definedName>
    <definedName name="町税6の2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2" l="1"/>
  <c r="B46" i="2"/>
  <c r="B40" i="2"/>
  <c r="B39" i="2"/>
  <c r="B38" i="2"/>
  <c r="B37" i="2"/>
  <c r="B36" i="2"/>
  <c r="B35" i="2"/>
  <c r="B34" i="2"/>
  <c r="B33" i="2"/>
  <c r="B32" i="2"/>
  <c r="B17" i="2"/>
  <c r="B16" i="2"/>
  <c r="B15" i="2"/>
  <c r="L14" i="2"/>
  <c r="L13" i="2"/>
  <c r="L12" i="2"/>
  <c r="L11" i="2"/>
  <c r="L10" i="2"/>
  <c r="L9" i="2"/>
  <c r="L8" i="2"/>
  <c r="L7" i="2"/>
  <c r="L6" i="2"/>
  <c r="L5" i="2"/>
</calcChain>
</file>

<file path=xl/sharedStrings.xml><?xml version="1.0" encoding="utf-8"?>
<sst xmlns="http://schemas.openxmlformats.org/spreadsheetml/2006/main" count="29" uniqueCount="28">
  <si>
    <t>各年12月31日現在　単位：件</t>
    <rPh sb="0" eb="2">
      <t>カクネン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3"/>
  </si>
  <si>
    <t>年</t>
    <rPh sb="0" eb="1">
      <t>トシ</t>
    </rPh>
    <phoneticPr fontId="3"/>
  </si>
  <si>
    <t>総数</t>
    <rPh sb="0" eb="1">
      <t>ソウ</t>
    </rPh>
    <rPh sb="1" eb="2">
      <t>スウ</t>
    </rPh>
    <phoneticPr fontId="3"/>
  </si>
  <si>
    <t>殺人</t>
    <rPh sb="0" eb="2">
      <t>サツジン</t>
    </rPh>
    <phoneticPr fontId="3"/>
  </si>
  <si>
    <t>強盗</t>
    <rPh sb="0" eb="2">
      <t>ゴウトウ</t>
    </rPh>
    <phoneticPr fontId="3"/>
  </si>
  <si>
    <t>強姦</t>
    <rPh sb="0" eb="2">
      <t>ゴウカン</t>
    </rPh>
    <phoneticPr fontId="3"/>
  </si>
  <si>
    <t>強制
性交</t>
    <rPh sb="0" eb="2">
      <t>キョウセイ</t>
    </rPh>
    <rPh sb="3" eb="5">
      <t>セイコウ</t>
    </rPh>
    <phoneticPr fontId="3"/>
  </si>
  <si>
    <t>暴行
傷害</t>
    <rPh sb="0" eb="2">
      <t>ボウコウ</t>
    </rPh>
    <rPh sb="3" eb="5">
      <t>ショウガイ</t>
    </rPh>
    <phoneticPr fontId="3"/>
  </si>
  <si>
    <t>脅迫
恐喝</t>
    <rPh sb="0" eb="2">
      <t>キョウハク</t>
    </rPh>
    <rPh sb="3" eb="5">
      <t>キョウカツ</t>
    </rPh>
    <phoneticPr fontId="3"/>
  </si>
  <si>
    <t>窃盗</t>
    <rPh sb="0" eb="2">
      <t>セットウ</t>
    </rPh>
    <phoneticPr fontId="3"/>
  </si>
  <si>
    <t>詐欺</t>
    <rPh sb="0" eb="2">
      <t>サギ</t>
    </rPh>
    <phoneticPr fontId="3"/>
  </si>
  <si>
    <t>横領</t>
    <rPh sb="0" eb="2">
      <t>オウリョウ</t>
    </rPh>
    <phoneticPr fontId="3"/>
  </si>
  <si>
    <t>その他の
刑法犯</t>
    <rPh sb="2" eb="3">
      <t>タ</t>
    </rPh>
    <rPh sb="5" eb="8">
      <t>ケイホウハン</t>
    </rPh>
    <phoneticPr fontId="3"/>
  </si>
  <si>
    <t>昭和51</t>
    <rPh sb="0" eb="2">
      <t>ショウワ</t>
    </rPh>
    <phoneticPr fontId="3"/>
  </si>
  <si>
    <t>平成元</t>
    <rPh sb="0" eb="2">
      <t>ヘイセイ</t>
    </rPh>
    <rPh sb="2" eb="3">
      <t>モト</t>
    </rPh>
    <phoneticPr fontId="3"/>
  </si>
  <si>
    <t xml:space="preserve"> 2</t>
    <phoneticPr fontId="3"/>
  </si>
  <si>
    <t xml:space="preserve"> 3</t>
    <phoneticPr fontId="3"/>
  </si>
  <si>
    <t xml:space="preserve"> 4</t>
    <phoneticPr fontId="3"/>
  </si>
  <si>
    <t xml:space="preserve"> 5</t>
    <phoneticPr fontId="3"/>
  </si>
  <si>
    <t xml:space="preserve"> 6</t>
    <phoneticPr fontId="3"/>
  </si>
  <si>
    <t xml:space="preserve"> 7</t>
    <phoneticPr fontId="3"/>
  </si>
  <si>
    <t xml:space="preserve"> 8</t>
    <phoneticPr fontId="3"/>
  </si>
  <si>
    <t xml:space="preserve"> 9</t>
    <phoneticPr fontId="3"/>
  </si>
  <si>
    <t/>
  </si>
  <si>
    <t>令和元</t>
    <rPh sb="0" eb="2">
      <t>レイワ</t>
    </rPh>
    <rPh sb="2" eb="3">
      <t>ガン</t>
    </rPh>
    <phoneticPr fontId="3"/>
  </si>
  <si>
    <t>注：余罪による検挙を含む。</t>
    <rPh sb="0" eb="1">
      <t>チュウ</t>
    </rPh>
    <rPh sb="2" eb="4">
      <t>ヨザイ</t>
    </rPh>
    <rPh sb="7" eb="9">
      <t>ケンキョ</t>
    </rPh>
    <rPh sb="10" eb="11">
      <t>フク</t>
    </rPh>
    <phoneticPr fontId="3"/>
  </si>
  <si>
    <t>注：平成30年に「強姦罪」が「強制性交罪」となる。被害者に男性も加わった。</t>
    <rPh sb="0" eb="1">
      <t>チュウ</t>
    </rPh>
    <rPh sb="2" eb="4">
      <t>ヘイセイ</t>
    </rPh>
    <rPh sb="6" eb="7">
      <t>ネン</t>
    </rPh>
    <phoneticPr fontId="3"/>
  </si>
  <si>
    <t xml:space="preserve"> 刑法犯罪検挙件数</t>
    <rPh sb="1" eb="3">
      <t>ケイホウ</t>
    </rPh>
    <rPh sb="3" eb="5">
      <t>ハンザイ</t>
    </rPh>
    <rPh sb="5" eb="7">
      <t>ケンキョ</t>
    </rPh>
    <rPh sb="7" eb="9">
      <t>ケンスウ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</si>
</sst>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8" xfId="0" applyNumberFormat="1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right" vertical="center"/>
    </xf>
    <xf numFmtId="38" fontId="6" fillId="0" borderId="1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horizontal="right" vertical="center"/>
    </xf>
    <xf numFmtId="38" fontId="6" fillId="0" borderId="12" xfId="1" applyFont="1" applyFill="1" applyBorder="1" applyAlignment="1">
      <alignment horizontal="right" vertical="center"/>
    </xf>
    <xf numFmtId="38" fontId="6" fillId="0" borderId="13" xfId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38" fontId="2" fillId="0" borderId="18" xfId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horizontal="right" vertical="center"/>
    </xf>
    <xf numFmtId="176" fontId="2" fillId="0" borderId="18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right" vertical="center"/>
    </xf>
    <xf numFmtId="38" fontId="6" fillId="0" borderId="18" xfId="1" applyFont="1" applyFill="1" applyBorder="1" applyAlignment="1">
      <alignment horizontal="right" vertical="center"/>
    </xf>
    <xf numFmtId="38" fontId="6" fillId="0" borderId="19" xfId="1" applyFont="1" applyFill="1" applyBorder="1" applyAlignment="1">
      <alignment horizontal="right" vertical="center"/>
    </xf>
    <xf numFmtId="38" fontId="6" fillId="0" borderId="20" xfId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9DCCE-CE44-446C-9A0C-E7BBBD4A6261}">
  <dimension ref="A2:L52"/>
  <sheetViews>
    <sheetView showZeros="0" tabSelected="1" view="pageBreakPreview" zoomScaleNormal="100" zoomScaleSheetLayoutView="100" workbookViewId="0">
      <pane xSplit="1" ySplit="4" topLeftCell="B5" activePane="bottomRight" state="frozen"/>
      <selection activeCell="J6" sqref="J6"/>
      <selection pane="topRight" activeCell="J6" sqref="J6"/>
      <selection pane="bottomLeft" activeCell="J6" sqref="J6"/>
      <selection pane="bottomRight" activeCell="K55" sqref="K55"/>
    </sheetView>
  </sheetViews>
  <sheetFormatPr defaultRowHeight="14.1" customHeight="1" x14ac:dyDescent="0.15"/>
  <cols>
    <col min="1" max="2" width="7.625" style="1" customWidth="1"/>
    <col min="3" max="11" width="7.375" style="1" customWidth="1"/>
    <col min="12" max="12" width="7.625" style="1" customWidth="1"/>
    <col min="13" max="16" width="3.125" style="1" customWidth="1"/>
    <col min="17" max="256" width="9" style="1"/>
    <col min="257" max="258" width="7.625" style="1" customWidth="1"/>
    <col min="259" max="267" width="7.375" style="1" customWidth="1"/>
    <col min="268" max="268" width="7.625" style="1" customWidth="1"/>
    <col min="269" max="272" width="3.125" style="1" customWidth="1"/>
    <col min="273" max="512" width="9" style="1"/>
    <col min="513" max="514" width="7.625" style="1" customWidth="1"/>
    <col min="515" max="523" width="7.375" style="1" customWidth="1"/>
    <col min="524" max="524" width="7.625" style="1" customWidth="1"/>
    <col min="525" max="528" width="3.125" style="1" customWidth="1"/>
    <col min="529" max="768" width="9" style="1"/>
    <col min="769" max="770" width="7.625" style="1" customWidth="1"/>
    <col min="771" max="779" width="7.375" style="1" customWidth="1"/>
    <col min="780" max="780" width="7.625" style="1" customWidth="1"/>
    <col min="781" max="784" width="3.125" style="1" customWidth="1"/>
    <col min="785" max="1024" width="9" style="1"/>
    <col min="1025" max="1026" width="7.625" style="1" customWidth="1"/>
    <col min="1027" max="1035" width="7.375" style="1" customWidth="1"/>
    <col min="1036" max="1036" width="7.625" style="1" customWidth="1"/>
    <col min="1037" max="1040" width="3.125" style="1" customWidth="1"/>
    <col min="1041" max="1280" width="9" style="1"/>
    <col min="1281" max="1282" width="7.625" style="1" customWidth="1"/>
    <col min="1283" max="1291" width="7.375" style="1" customWidth="1"/>
    <col min="1292" max="1292" width="7.625" style="1" customWidth="1"/>
    <col min="1293" max="1296" width="3.125" style="1" customWidth="1"/>
    <col min="1297" max="1536" width="9" style="1"/>
    <col min="1537" max="1538" width="7.625" style="1" customWidth="1"/>
    <col min="1539" max="1547" width="7.375" style="1" customWidth="1"/>
    <col min="1548" max="1548" width="7.625" style="1" customWidth="1"/>
    <col min="1549" max="1552" width="3.125" style="1" customWidth="1"/>
    <col min="1553" max="1792" width="9" style="1"/>
    <col min="1793" max="1794" width="7.625" style="1" customWidth="1"/>
    <col min="1795" max="1803" width="7.375" style="1" customWidth="1"/>
    <col min="1804" max="1804" width="7.625" style="1" customWidth="1"/>
    <col min="1805" max="1808" width="3.125" style="1" customWidth="1"/>
    <col min="1809" max="2048" width="9" style="1"/>
    <col min="2049" max="2050" width="7.625" style="1" customWidth="1"/>
    <col min="2051" max="2059" width="7.375" style="1" customWidth="1"/>
    <col min="2060" max="2060" width="7.625" style="1" customWidth="1"/>
    <col min="2061" max="2064" width="3.125" style="1" customWidth="1"/>
    <col min="2065" max="2304" width="9" style="1"/>
    <col min="2305" max="2306" width="7.625" style="1" customWidth="1"/>
    <col min="2307" max="2315" width="7.375" style="1" customWidth="1"/>
    <col min="2316" max="2316" width="7.625" style="1" customWidth="1"/>
    <col min="2317" max="2320" width="3.125" style="1" customWidth="1"/>
    <col min="2321" max="2560" width="9" style="1"/>
    <col min="2561" max="2562" width="7.625" style="1" customWidth="1"/>
    <col min="2563" max="2571" width="7.375" style="1" customWidth="1"/>
    <col min="2572" max="2572" width="7.625" style="1" customWidth="1"/>
    <col min="2573" max="2576" width="3.125" style="1" customWidth="1"/>
    <col min="2577" max="2816" width="9" style="1"/>
    <col min="2817" max="2818" width="7.625" style="1" customWidth="1"/>
    <col min="2819" max="2827" width="7.375" style="1" customWidth="1"/>
    <col min="2828" max="2828" width="7.625" style="1" customWidth="1"/>
    <col min="2829" max="2832" width="3.125" style="1" customWidth="1"/>
    <col min="2833" max="3072" width="9" style="1"/>
    <col min="3073" max="3074" width="7.625" style="1" customWidth="1"/>
    <col min="3075" max="3083" width="7.375" style="1" customWidth="1"/>
    <col min="3084" max="3084" width="7.625" style="1" customWidth="1"/>
    <col min="3085" max="3088" width="3.125" style="1" customWidth="1"/>
    <col min="3089" max="3328" width="9" style="1"/>
    <col min="3329" max="3330" width="7.625" style="1" customWidth="1"/>
    <col min="3331" max="3339" width="7.375" style="1" customWidth="1"/>
    <col min="3340" max="3340" width="7.625" style="1" customWidth="1"/>
    <col min="3341" max="3344" width="3.125" style="1" customWidth="1"/>
    <col min="3345" max="3584" width="9" style="1"/>
    <col min="3585" max="3586" width="7.625" style="1" customWidth="1"/>
    <col min="3587" max="3595" width="7.375" style="1" customWidth="1"/>
    <col min="3596" max="3596" width="7.625" style="1" customWidth="1"/>
    <col min="3597" max="3600" width="3.125" style="1" customWidth="1"/>
    <col min="3601" max="3840" width="9" style="1"/>
    <col min="3841" max="3842" width="7.625" style="1" customWidth="1"/>
    <col min="3843" max="3851" width="7.375" style="1" customWidth="1"/>
    <col min="3852" max="3852" width="7.625" style="1" customWidth="1"/>
    <col min="3853" max="3856" width="3.125" style="1" customWidth="1"/>
    <col min="3857" max="4096" width="9" style="1"/>
    <col min="4097" max="4098" width="7.625" style="1" customWidth="1"/>
    <col min="4099" max="4107" width="7.375" style="1" customWidth="1"/>
    <col min="4108" max="4108" width="7.625" style="1" customWidth="1"/>
    <col min="4109" max="4112" width="3.125" style="1" customWidth="1"/>
    <col min="4113" max="4352" width="9" style="1"/>
    <col min="4353" max="4354" width="7.625" style="1" customWidth="1"/>
    <col min="4355" max="4363" width="7.375" style="1" customWidth="1"/>
    <col min="4364" max="4364" width="7.625" style="1" customWidth="1"/>
    <col min="4365" max="4368" width="3.125" style="1" customWidth="1"/>
    <col min="4369" max="4608" width="9" style="1"/>
    <col min="4609" max="4610" width="7.625" style="1" customWidth="1"/>
    <col min="4611" max="4619" width="7.375" style="1" customWidth="1"/>
    <col min="4620" max="4620" width="7.625" style="1" customWidth="1"/>
    <col min="4621" max="4624" width="3.125" style="1" customWidth="1"/>
    <col min="4625" max="4864" width="9" style="1"/>
    <col min="4865" max="4866" width="7.625" style="1" customWidth="1"/>
    <col min="4867" max="4875" width="7.375" style="1" customWidth="1"/>
    <col min="4876" max="4876" width="7.625" style="1" customWidth="1"/>
    <col min="4877" max="4880" width="3.125" style="1" customWidth="1"/>
    <col min="4881" max="5120" width="9" style="1"/>
    <col min="5121" max="5122" width="7.625" style="1" customWidth="1"/>
    <col min="5123" max="5131" width="7.375" style="1" customWidth="1"/>
    <col min="5132" max="5132" width="7.625" style="1" customWidth="1"/>
    <col min="5133" max="5136" width="3.125" style="1" customWidth="1"/>
    <col min="5137" max="5376" width="9" style="1"/>
    <col min="5377" max="5378" width="7.625" style="1" customWidth="1"/>
    <col min="5379" max="5387" width="7.375" style="1" customWidth="1"/>
    <col min="5388" max="5388" width="7.625" style="1" customWidth="1"/>
    <col min="5389" max="5392" width="3.125" style="1" customWidth="1"/>
    <col min="5393" max="5632" width="9" style="1"/>
    <col min="5633" max="5634" width="7.625" style="1" customWidth="1"/>
    <col min="5635" max="5643" width="7.375" style="1" customWidth="1"/>
    <col min="5644" max="5644" width="7.625" style="1" customWidth="1"/>
    <col min="5645" max="5648" width="3.125" style="1" customWidth="1"/>
    <col min="5649" max="5888" width="9" style="1"/>
    <col min="5889" max="5890" width="7.625" style="1" customWidth="1"/>
    <col min="5891" max="5899" width="7.375" style="1" customWidth="1"/>
    <col min="5900" max="5900" width="7.625" style="1" customWidth="1"/>
    <col min="5901" max="5904" width="3.125" style="1" customWidth="1"/>
    <col min="5905" max="6144" width="9" style="1"/>
    <col min="6145" max="6146" width="7.625" style="1" customWidth="1"/>
    <col min="6147" max="6155" width="7.375" style="1" customWidth="1"/>
    <col min="6156" max="6156" width="7.625" style="1" customWidth="1"/>
    <col min="6157" max="6160" width="3.125" style="1" customWidth="1"/>
    <col min="6161" max="6400" width="9" style="1"/>
    <col min="6401" max="6402" width="7.625" style="1" customWidth="1"/>
    <col min="6403" max="6411" width="7.375" style="1" customWidth="1"/>
    <col min="6412" max="6412" width="7.625" style="1" customWidth="1"/>
    <col min="6413" max="6416" width="3.125" style="1" customWidth="1"/>
    <col min="6417" max="6656" width="9" style="1"/>
    <col min="6657" max="6658" width="7.625" style="1" customWidth="1"/>
    <col min="6659" max="6667" width="7.375" style="1" customWidth="1"/>
    <col min="6668" max="6668" width="7.625" style="1" customWidth="1"/>
    <col min="6669" max="6672" width="3.125" style="1" customWidth="1"/>
    <col min="6673" max="6912" width="9" style="1"/>
    <col min="6913" max="6914" width="7.625" style="1" customWidth="1"/>
    <col min="6915" max="6923" width="7.375" style="1" customWidth="1"/>
    <col min="6924" max="6924" width="7.625" style="1" customWidth="1"/>
    <col min="6925" max="6928" width="3.125" style="1" customWidth="1"/>
    <col min="6929" max="7168" width="9" style="1"/>
    <col min="7169" max="7170" width="7.625" style="1" customWidth="1"/>
    <col min="7171" max="7179" width="7.375" style="1" customWidth="1"/>
    <col min="7180" max="7180" width="7.625" style="1" customWidth="1"/>
    <col min="7181" max="7184" width="3.125" style="1" customWidth="1"/>
    <col min="7185" max="7424" width="9" style="1"/>
    <col min="7425" max="7426" width="7.625" style="1" customWidth="1"/>
    <col min="7427" max="7435" width="7.375" style="1" customWidth="1"/>
    <col min="7436" max="7436" width="7.625" style="1" customWidth="1"/>
    <col min="7437" max="7440" width="3.125" style="1" customWidth="1"/>
    <col min="7441" max="7680" width="9" style="1"/>
    <col min="7681" max="7682" width="7.625" style="1" customWidth="1"/>
    <col min="7683" max="7691" width="7.375" style="1" customWidth="1"/>
    <col min="7692" max="7692" width="7.625" style="1" customWidth="1"/>
    <col min="7693" max="7696" width="3.125" style="1" customWidth="1"/>
    <col min="7697" max="7936" width="9" style="1"/>
    <col min="7937" max="7938" width="7.625" style="1" customWidth="1"/>
    <col min="7939" max="7947" width="7.375" style="1" customWidth="1"/>
    <col min="7948" max="7948" width="7.625" style="1" customWidth="1"/>
    <col min="7949" max="7952" width="3.125" style="1" customWidth="1"/>
    <col min="7953" max="8192" width="9" style="1"/>
    <col min="8193" max="8194" width="7.625" style="1" customWidth="1"/>
    <col min="8195" max="8203" width="7.375" style="1" customWidth="1"/>
    <col min="8204" max="8204" width="7.625" style="1" customWidth="1"/>
    <col min="8205" max="8208" width="3.125" style="1" customWidth="1"/>
    <col min="8209" max="8448" width="9" style="1"/>
    <col min="8449" max="8450" width="7.625" style="1" customWidth="1"/>
    <col min="8451" max="8459" width="7.375" style="1" customWidth="1"/>
    <col min="8460" max="8460" width="7.625" style="1" customWidth="1"/>
    <col min="8461" max="8464" width="3.125" style="1" customWidth="1"/>
    <col min="8465" max="8704" width="9" style="1"/>
    <col min="8705" max="8706" width="7.625" style="1" customWidth="1"/>
    <col min="8707" max="8715" width="7.375" style="1" customWidth="1"/>
    <col min="8716" max="8716" width="7.625" style="1" customWidth="1"/>
    <col min="8717" max="8720" width="3.125" style="1" customWidth="1"/>
    <col min="8721" max="8960" width="9" style="1"/>
    <col min="8961" max="8962" width="7.625" style="1" customWidth="1"/>
    <col min="8963" max="8971" width="7.375" style="1" customWidth="1"/>
    <col min="8972" max="8972" width="7.625" style="1" customWidth="1"/>
    <col min="8973" max="8976" width="3.125" style="1" customWidth="1"/>
    <col min="8977" max="9216" width="9" style="1"/>
    <col min="9217" max="9218" width="7.625" style="1" customWidth="1"/>
    <col min="9219" max="9227" width="7.375" style="1" customWidth="1"/>
    <col min="9228" max="9228" width="7.625" style="1" customWidth="1"/>
    <col min="9229" max="9232" width="3.125" style="1" customWidth="1"/>
    <col min="9233" max="9472" width="9" style="1"/>
    <col min="9473" max="9474" width="7.625" style="1" customWidth="1"/>
    <col min="9475" max="9483" width="7.375" style="1" customWidth="1"/>
    <col min="9484" max="9484" width="7.625" style="1" customWidth="1"/>
    <col min="9485" max="9488" width="3.125" style="1" customWidth="1"/>
    <col min="9489" max="9728" width="9" style="1"/>
    <col min="9729" max="9730" width="7.625" style="1" customWidth="1"/>
    <col min="9731" max="9739" width="7.375" style="1" customWidth="1"/>
    <col min="9740" max="9740" width="7.625" style="1" customWidth="1"/>
    <col min="9741" max="9744" width="3.125" style="1" customWidth="1"/>
    <col min="9745" max="9984" width="9" style="1"/>
    <col min="9985" max="9986" width="7.625" style="1" customWidth="1"/>
    <col min="9987" max="9995" width="7.375" style="1" customWidth="1"/>
    <col min="9996" max="9996" width="7.625" style="1" customWidth="1"/>
    <col min="9997" max="10000" width="3.125" style="1" customWidth="1"/>
    <col min="10001" max="10240" width="9" style="1"/>
    <col min="10241" max="10242" width="7.625" style="1" customWidth="1"/>
    <col min="10243" max="10251" width="7.375" style="1" customWidth="1"/>
    <col min="10252" max="10252" width="7.625" style="1" customWidth="1"/>
    <col min="10253" max="10256" width="3.125" style="1" customWidth="1"/>
    <col min="10257" max="10496" width="9" style="1"/>
    <col min="10497" max="10498" width="7.625" style="1" customWidth="1"/>
    <col min="10499" max="10507" width="7.375" style="1" customWidth="1"/>
    <col min="10508" max="10508" width="7.625" style="1" customWidth="1"/>
    <col min="10509" max="10512" width="3.125" style="1" customWidth="1"/>
    <col min="10513" max="10752" width="9" style="1"/>
    <col min="10753" max="10754" width="7.625" style="1" customWidth="1"/>
    <col min="10755" max="10763" width="7.375" style="1" customWidth="1"/>
    <col min="10764" max="10764" width="7.625" style="1" customWidth="1"/>
    <col min="10765" max="10768" width="3.125" style="1" customWidth="1"/>
    <col min="10769" max="11008" width="9" style="1"/>
    <col min="11009" max="11010" width="7.625" style="1" customWidth="1"/>
    <col min="11011" max="11019" width="7.375" style="1" customWidth="1"/>
    <col min="11020" max="11020" width="7.625" style="1" customWidth="1"/>
    <col min="11021" max="11024" width="3.125" style="1" customWidth="1"/>
    <col min="11025" max="11264" width="9" style="1"/>
    <col min="11265" max="11266" width="7.625" style="1" customWidth="1"/>
    <col min="11267" max="11275" width="7.375" style="1" customWidth="1"/>
    <col min="11276" max="11276" width="7.625" style="1" customWidth="1"/>
    <col min="11277" max="11280" width="3.125" style="1" customWidth="1"/>
    <col min="11281" max="11520" width="9" style="1"/>
    <col min="11521" max="11522" width="7.625" style="1" customWidth="1"/>
    <col min="11523" max="11531" width="7.375" style="1" customWidth="1"/>
    <col min="11532" max="11532" width="7.625" style="1" customWidth="1"/>
    <col min="11533" max="11536" width="3.125" style="1" customWidth="1"/>
    <col min="11537" max="11776" width="9" style="1"/>
    <col min="11777" max="11778" width="7.625" style="1" customWidth="1"/>
    <col min="11779" max="11787" width="7.375" style="1" customWidth="1"/>
    <col min="11788" max="11788" width="7.625" style="1" customWidth="1"/>
    <col min="11789" max="11792" width="3.125" style="1" customWidth="1"/>
    <col min="11793" max="12032" width="9" style="1"/>
    <col min="12033" max="12034" width="7.625" style="1" customWidth="1"/>
    <col min="12035" max="12043" width="7.375" style="1" customWidth="1"/>
    <col min="12044" max="12044" width="7.625" style="1" customWidth="1"/>
    <col min="12045" max="12048" width="3.125" style="1" customWidth="1"/>
    <col min="12049" max="12288" width="9" style="1"/>
    <col min="12289" max="12290" width="7.625" style="1" customWidth="1"/>
    <col min="12291" max="12299" width="7.375" style="1" customWidth="1"/>
    <col min="12300" max="12300" width="7.625" style="1" customWidth="1"/>
    <col min="12301" max="12304" width="3.125" style="1" customWidth="1"/>
    <col min="12305" max="12544" width="9" style="1"/>
    <col min="12545" max="12546" width="7.625" style="1" customWidth="1"/>
    <col min="12547" max="12555" width="7.375" style="1" customWidth="1"/>
    <col min="12556" max="12556" width="7.625" style="1" customWidth="1"/>
    <col min="12557" max="12560" width="3.125" style="1" customWidth="1"/>
    <col min="12561" max="12800" width="9" style="1"/>
    <col min="12801" max="12802" width="7.625" style="1" customWidth="1"/>
    <col min="12803" max="12811" width="7.375" style="1" customWidth="1"/>
    <col min="12812" max="12812" width="7.625" style="1" customWidth="1"/>
    <col min="12813" max="12816" width="3.125" style="1" customWidth="1"/>
    <col min="12817" max="13056" width="9" style="1"/>
    <col min="13057" max="13058" width="7.625" style="1" customWidth="1"/>
    <col min="13059" max="13067" width="7.375" style="1" customWidth="1"/>
    <col min="13068" max="13068" width="7.625" style="1" customWidth="1"/>
    <col min="13069" max="13072" width="3.125" style="1" customWidth="1"/>
    <col min="13073" max="13312" width="9" style="1"/>
    <col min="13313" max="13314" width="7.625" style="1" customWidth="1"/>
    <col min="13315" max="13323" width="7.375" style="1" customWidth="1"/>
    <col min="13324" max="13324" width="7.625" style="1" customWidth="1"/>
    <col min="13325" max="13328" width="3.125" style="1" customWidth="1"/>
    <col min="13329" max="13568" width="9" style="1"/>
    <col min="13569" max="13570" width="7.625" style="1" customWidth="1"/>
    <col min="13571" max="13579" width="7.375" style="1" customWidth="1"/>
    <col min="13580" max="13580" width="7.625" style="1" customWidth="1"/>
    <col min="13581" max="13584" width="3.125" style="1" customWidth="1"/>
    <col min="13585" max="13824" width="9" style="1"/>
    <col min="13825" max="13826" width="7.625" style="1" customWidth="1"/>
    <col min="13827" max="13835" width="7.375" style="1" customWidth="1"/>
    <col min="13836" max="13836" width="7.625" style="1" customWidth="1"/>
    <col min="13837" max="13840" width="3.125" style="1" customWidth="1"/>
    <col min="13841" max="14080" width="9" style="1"/>
    <col min="14081" max="14082" width="7.625" style="1" customWidth="1"/>
    <col min="14083" max="14091" width="7.375" style="1" customWidth="1"/>
    <col min="14092" max="14092" width="7.625" style="1" customWidth="1"/>
    <col min="14093" max="14096" width="3.125" style="1" customWidth="1"/>
    <col min="14097" max="14336" width="9" style="1"/>
    <col min="14337" max="14338" width="7.625" style="1" customWidth="1"/>
    <col min="14339" max="14347" width="7.375" style="1" customWidth="1"/>
    <col min="14348" max="14348" width="7.625" style="1" customWidth="1"/>
    <col min="14349" max="14352" width="3.125" style="1" customWidth="1"/>
    <col min="14353" max="14592" width="9" style="1"/>
    <col min="14593" max="14594" width="7.625" style="1" customWidth="1"/>
    <col min="14595" max="14603" width="7.375" style="1" customWidth="1"/>
    <col min="14604" max="14604" width="7.625" style="1" customWidth="1"/>
    <col min="14605" max="14608" width="3.125" style="1" customWidth="1"/>
    <col min="14609" max="14848" width="9" style="1"/>
    <col min="14849" max="14850" width="7.625" style="1" customWidth="1"/>
    <col min="14851" max="14859" width="7.375" style="1" customWidth="1"/>
    <col min="14860" max="14860" width="7.625" style="1" customWidth="1"/>
    <col min="14861" max="14864" width="3.125" style="1" customWidth="1"/>
    <col min="14865" max="15104" width="9" style="1"/>
    <col min="15105" max="15106" width="7.625" style="1" customWidth="1"/>
    <col min="15107" max="15115" width="7.375" style="1" customWidth="1"/>
    <col min="15116" max="15116" width="7.625" style="1" customWidth="1"/>
    <col min="15117" max="15120" width="3.125" style="1" customWidth="1"/>
    <col min="15121" max="15360" width="9" style="1"/>
    <col min="15361" max="15362" width="7.625" style="1" customWidth="1"/>
    <col min="15363" max="15371" width="7.375" style="1" customWidth="1"/>
    <col min="15372" max="15372" width="7.625" style="1" customWidth="1"/>
    <col min="15373" max="15376" width="3.125" style="1" customWidth="1"/>
    <col min="15377" max="15616" width="9" style="1"/>
    <col min="15617" max="15618" width="7.625" style="1" customWidth="1"/>
    <col min="15619" max="15627" width="7.375" style="1" customWidth="1"/>
    <col min="15628" max="15628" width="7.625" style="1" customWidth="1"/>
    <col min="15629" max="15632" width="3.125" style="1" customWidth="1"/>
    <col min="15633" max="15872" width="9" style="1"/>
    <col min="15873" max="15874" width="7.625" style="1" customWidth="1"/>
    <col min="15875" max="15883" width="7.375" style="1" customWidth="1"/>
    <col min="15884" max="15884" width="7.625" style="1" customWidth="1"/>
    <col min="15885" max="15888" width="3.125" style="1" customWidth="1"/>
    <col min="15889" max="16128" width="9" style="1"/>
    <col min="16129" max="16130" width="7.625" style="1" customWidth="1"/>
    <col min="16131" max="16139" width="7.375" style="1" customWidth="1"/>
    <col min="16140" max="16140" width="7.625" style="1" customWidth="1"/>
    <col min="16141" max="16144" width="3.125" style="1" customWidth="1"/>
    <col min="16145" max="16384" width="9" style="1"/>
  </cols>
  <sheetData>
    <row r="2" spans="1:12" ht="18" customHeight="1" x14ac:dyDescent="0.15">
      <c r="A2" s="25" t="s">
        <v>27</v>
      </c>
      <c r="B2" s="25"/>
      <c r="C2" s="25"/>
      <c r="D2" s="25"/>
      <c r="E2" s="25"/>
      <c r="F2" s="25"/>
      <c r="G2" s="25"/>
      <c r="J2" s="26" t="s">
        <v>0</v>
      </c>
      <c r="K2" s="26"/>
      <c r="L2" s="26"/>
    </row>
    <row r="3" spans="1:12" ht="15" customHeight="1" x14ac:dyDescent="0.15">
      <c r="A3" s="27" t="s">
        <v>1</v>
      </c>
      <c r="B3" s="29" t="s">
        <v>2</v>
      </c>
      <c r="C3" s="31" t="s">
        <v>3</v>
      </c>
      <c r="D3" s="33" t="s">
        <v>4</v>
      </c>
      <c r="E3" s="33" t="s">
        <v>5</v>
      </c>
      <c r="F3" s="35" t="s">
        <v>6</v>
      </c>
      <c r="G3" s="35" t="s">
        <v>7</v>
      </c>
      <c r="H3" s="35" t="s">
        <v>8</v>
      </c>
      <c r="I3" s="33" t="s">
        <v>9</v>
      </c>
      <c r="J3" s="33" t="s">
        <v>10</v>
      </c>
      <c r="K3" s="33" t="s">
        <v>11</v>
      </c>
      <c r="L3" s="36" t="s">
        <v>12</v>
      </c>
    </row>
    <row r="4" spans="1:12" ht="15" customHeight="1" thickBot="1" x14ac:dyDescent="0.2">
      <c r="A4" s="28"/>
      <c r="B4" s="30"/>
      <c r="C4" s="32"/>
      <c r="D4" s="34"/>
      <c r="E4" s="34"/>
      <c r="F4" s="34"/>
      <c r="G4" s="34"/>
      <c r="H4" s="34"/>
      <c r="I4" s="34"/>
      <c r="J4" s="34"/>
      <c r="K4" s="34"/>
      <c r="L4" s="37"/>
    </row>
    <row r="5" spans="1:12" ht="15" customHeight="1" thickTop="1" x14ac:dyDescent="0.15">
      <c r="A5" s="2" t="s">
        <v>13</v>
      </c>
      <c r="B5" s="15">
        <v>178</v>
      </c>
      <c r="C5" s="6"/>
      <c r="D5" s="4"/>
      <c r="E5" s="4"/>
      <c r="F5" s="4"/>
      <c r="G5" s="4">
        <v>3</v>
      </c>
      <c r="H5" s="4"/>
      <c r="I5" s="4">
        <v>163</v>
      </c>
      <c r="J5" s="4">
        <v>1</v>
      </c>
      <c r="K5" s="4"/>
      <c r="L5" s="3">
        <f>B5-C5-D5-E5-G5-H5-I5-J5-K5</f>
        <v>11</v>
      </c>
    </row>
    <row r="6" spans="1:12" ht="15" customHeight="1" x14ac:dyDescent="0.15">
      <c r="A6" s="5">
        <v>52</v>
      </c>
      <c r="B6" s="15">
        <v>120</v>
      </c>
      <c r="C6" s="6"/>
      <c r="D6" s="4">
        <v>1</v>
      </c>
      <c r="E6" s="4">
        <v>1</v>
      </c>
      <c r="F6" s="4"/>
      <c r="G6" s="4">
        <v>3</v>
      </c>
      <c r="H6" s="4">
        <v>1</v>
      </c>
      <c r="I6" s="4">
        <v>109</v>
      </c>
      <c r="J6" s="4">
        <v>1</v>
      </c>
      <c r="K6" s="4">
        <v>1</v>
      </c>
      <c r="L6" s="3">
        <f t="shared" ref="L6:L14" si="0">B6-C6-D6-E6-G6-H6-I6-J6-K6</f>
        <v>3</v>
      </c>
    </row>
    <row r="7" spans="1:12" ht="15" customHeight="1" x14ac:dyDescent="0.15">
      <c r="A7" s="5">
        <v>53</v>
      </c>
      <c r="B7" s="15">
        <v>118</v>
      </c>
      <c r="C7" s="6">
        <v>1</v>
      </c>
      <c r="D7" s="4"/>
      <c r="E7" s="4">
        <v>3</v>
      </c>
      <c r="F7" s="4"/>
      <c r="G7" s="4">
        <v>5</v>
      </c>
      <c r="H7" s="4"/>
      <c r="I7" s="4">
        <v>99</v>
      </c>
      <c r="J7" s="4">
        <v>1</v>
      </c>
      <c r="K7" s="4">
        <v>1</v>
      </c>
      <c r="L7" s="3">
        <f t="shared" si="0"/>
        <v>8</v>
      </c>
    </row>
    <row r="8" spans="1:12" ht="15" customHeight="1" x14ac:dyDescent="0.15">
      <c r="A8" s="5">
        <v>54</v>
      </c>
      <c r="B8" s="15">
        <v>125</v>
      </c>
      <c r="C8" s="6"/>
      <c r="D8" s="4"/>
      <c r="E8" s="4"/>
      <c r="F8" s="4"/>
      <c r="G8" s="4">
        <v>6</v>
      </c>
      <c r="H8" s="4"/>
      <c r="I8" s="4">
        <v>107</v>
      </c>
      <c r="J8" s="4">
        <v>7</v>
      </c>
      <c r="K8" s="4">
        <v>1</v>
      </c>
      <c r="L8" s="3">
        <f t="shared" si="0"/>
        <v>4</v>
      </c>
    </row>
    <row r="9" spans="1:12" ht="15" customHeight="1" x14ac:dyDescent="0.15">
      <c r="A9" s="5">
        <v>55</v>
      </c>
      <c r="B9" s="15">
        <v>102</v>
      </c>
      <c r="C9" s="6">
        <v>1</v>
      </c>
      <c r="D9" s="4"/>
      <c r="E9" s="4"/>
      <c r="F9" s="4"/>
      <c r="G9" s="4">
        <v>2</v>
      </c>
      <c r="H9" s="4">
        <v>1</v>
      </c>
      <c r="I9" s="4">
        <v>89</v>
      </c>
      <c r="J9" s="4">
        <v>3</v>
      </c>
      <c r="K9" s="4">
        <v>2</v>
      </c>
      <c r="L9" s="3">
        <f t="shared" si="0"/>
        <v>4</v>
      </c>
    </row>
    <row r="10" spans="1:12" ht="15" customHeight="1" x14ac:dyDescent="0.15">
      <c r="A10" s="5">
        <v>56</v>
      </c>
      <c r="B10" s="15">
        <v>111</v>
      </c>
      <c r="C10" s="6"/>
      <c r="D10" s="4">
        <v>1</v>
      </c>
      <c r="E10" s="4"/>
      <c r="F10" s="4"/>
      <c r="G10" s="4">
        <v>5</v>
      </c>
      <c r="H10" s="4">
        <v>1</v>
      </c>
      <c r="I10" s="4">
        <v>89</v>
      </c>
      <c r="J10" s="4">
        <v>9</v>
      </c>
      <c r="K10" s="4"/>
      <c r="L10" s="3">
        <f t="shared" si="0"/>
        <v>6</v>
      </c>
    </row>
    <row r="11" spans="1:12" ht="15" customHeight="1" x14ac:dyDescent="0.15">
      <c r="A11" s="5">
        <v>57</v>
      </c>
      <c r="B11" s="15">
        <v>165</v>
      </c>
      <c r="C11" s="6"/>
      <c r="D11" s="4">
        <v>2</v>
      </c>
      <c r="E11" s="4"/>
      <c r="F11" s="4"/>
      <c r="G11" s="4">
        <v>1</v>
      </c>
      <c r="H11" s="4">
        <v>5</v>
      </c>
      <c r="I11" s="4">
        <v>137</v>
      </c>
      <c r="J11" s="4">
        <v>9</v>
      </c>
      <c r="K11" s="4">
        <v>6</v>
      </c>
      <c r="L11" s="3">
        <f t="shared" si="0"/>
        <v>5</v>
      </c>
    </row>
    <row r="12" spans="1:12" ht="15" customHeight="1" x14ac:dyDescent="0.15">
      <c r="A12" s="5">
        <v>58</v>
      </c>
      <c r="B12" s="15">
        <v>522</v>
      </c>
      <c r="C12" s="6">
        <v>1</v>
      </c>
      <c r="D12" s="4"/>
      <c r="E12" s="4"/>
      <c r="F12" s="4"/>
      <c r="G12" s="4">
        <v>2</v>
      </c>
      <c r="H12" s="4">
        <v>1</v>
      </c>
      <c r="I12" s="4">
        <v>498</v>
      </c>
      <c r="J12" s="4">
        <v>9</v>
      </c>
      <c r="K12" s="4">
        <v>2</v>
      </c>
      <c r="L12" s="3">
        <f t="shared" si="0"/>
        <v>9</v>
      </c>
    </row>
    <row r="13" spans="1:12" ht="15" customHeight="1" x14ac:dyDescent="0.15">
      <c r="A13" s="5">
        <v>59</v>
      </c>
      <c r="B13" s="15">
        <v>988</v>
      </c>
      <c r="C13" s="6">
        <v>1</v>
      </c>
      <c r="D13" s="4">
        <v>2</v>
      </c>
      <c r="E13" s="4">
        <v>5</v>
      </c>
      <c r="F13" s="4"/>
      <c r="G13" s="4">
        <v>23</v>
      </c>
      <c r="H13" s="4">
        <v>6</v>
      </c>
      <c r="I13" s="4">
        <v>903</v>
      </c>
      <c r="J13" s="4">
        <v>12</v>
      </c>
      <c r="K13" s="4">
        <v>10</v>
      </c>
      <c r="L13" s="3">
        <f t="shared" si="0"/>
        <v>26</v>
      </c>
    </row>
    <row r="14" spans="1:12" ht="15" customHeight="1" x14ac:dyDescent="0.15">
      <c r="A14" s="5">
        <v>60</v>
      </c>
      <c r="B14" s="15">
        <v>414</v>
      </c>
      <c r="C14" s="6"/>
      <c r="D14" s="4">
        <v>1</v>
      </c>
      <c r="E14" s="4">
        <v>1</v>
      </c>
      <c r="F14" s="4"/>
      <c r="G14" s="4">
        <v>7</v>
      </c>
      <c r="H14" s="4"/>
      <c r="I14" s="4">
        <v>390</v>
      </c>
      <c r="J14" s="4">
        <v>4</v>
      </c>
      <c r="K14" s="4">
        <v>3</v>
      </c>
      <c r="L14" s="3">
        <f t="shared" si="0"/>
        <v>8</v>
      </c>
    </row>
    <row r="15" spans="1:12" ht="15" customHeight="1" x14ac:dyDescent="0.15">
      <c r="A15" s="5">
        <v>61</v>
      </c>
      <c r="B15" s="15">
        <f>SUM(C15:L15)</f>
        <v>176</v>
      </c>
      <c r="C15" s="6"/>
      <c r="D15" s="4"/>
      <c r="E15" s="4"/>
      <c r="F15" s="4"/>
      <c r="G15" s="4">
        <v>5</v>
      </c>
      <c r="H15" s="4"/>
      <c r="I15" s="4">
        <v>157</v>
      </c>
      <c r="J15" s="4">
        <v>2</v>
      </c>
      <c r="K15" s="4">
        <v>10</v>
      </c>
      <c r="L15" s="16">
        <v>2</v>
      </c>
    </row>
    <row r="16" spans="1:12" ht="15" customHeight="1" x14ac:dyDescent="0.15">
      <c r="A16" s="5">
        <v>62</v>
      </c>
      <c r="B16" s="15">
        <f>SUM(C16:L16)</f>
        <v>272</v>
      </c>
      <c r="C16" s="6"/>
      <c r="D16" s="4"/>
      <c r="E16" s="4"/>
      <c r="F16" s="4"/>
      <c r="G16" s="4">
        <v>2</v>
      </c>
      <c r="H16" s="4">
        <v>1</v>
      </c>
      <c r="I16" s="4">
        <v>235</v>
      </c>
      <c r="J16" s="4">
        <v>18</v>
      </c>
      <c r="K16" s="4">
        <v>13</v>
      </c>
      <c r="L16" s="16">
        <v>3</v>
      </c>
    </row>
    <row r="17" spans="1:12" ht="15" customHeight="1" x14ac:dyDescent="0.15">
      <c r="A17" s="5">
        <v>63</v>
      </c>
      <c r="B17" s="15">
        <f>SUM(C17:L17)</f>
        <v>294</v>
      </c>
      <c r="C17" s="6"/>
      <c r="D17" s="4"/>
      <c r="E17" s="4"/>
      <c r="F17" s="4"/>
      <c r="G17" s="4">
        <v>6</v>
      </c>
      <c r="H17" s="4">
        <v>6</v>
      </c>
      <c r="I17" s="4">
        <v>260</v>
      </c>
      <c r="J17" s="4">
        <v>9</v>
      </c>
      <c r="K17" s="4">
        <v>8</v>
      </c>
      <c r="L17" s="16">
        <v>5</v>
      </c>
    </row>
    <row r="18" spans="1:12" ht="15" customHeight="1" x14ac:dyDescent="0.15">
      <c r="A18" s="5" t="s">
        <v>14</v>
      </c>
      <c r="B18" s="17">
        <v>196</v>
      </c>
      <c r="C18" s="18"/>
      <c r="D18" s="19"/>
      <c r="E18" s="19"/>
      <c r="F18" s="19"/>
      <c r="G18" s="19">
        <v>4</v>
      </c>
      <c r="H18" s="19">
        <v>4</v>
      </c>
      <c r="I18" s="19">
        <v>169</v>
      </c>
      <c r="J18" s="19">
        <v>4</v>
      </c>
      <c r="K18" s="19">
        <v>1</v>
      </c>
      <c r="L18" s="16">
        <v>14</v>
      </c>
    </row>
    <row r="19" spans="1:12" ht="15" customHeight="1" x14ac:dyDescent="0.15">
      <c r="A19" s="7" t="s">
        <v>15</v>
      </c>
      <c r="B19" s="17">
        <v>184</v>
      </c>
      <c r="C19" s="18"/>
      <c r="D19" s="19"/>
      <c r="E19" s="19"/>
      <c r="F19" s="19"/>
      <c r="G19" s="19">
        <v>10</v>
      </c>
      <c r="H19" s="19">
        <v>8</v>
      </c>
      <c r="I19" s="19">
        <v>126</v>
      </c>
      <c r="J19" s="19">
        <v>4</v>
      </c>
      <c r="K19" s="19"/>
      <c r="L19" s="16">
        <v>36</v>
      </c>
    </row>
    <row r="20" spans="1:12" ht="15" customHeight="1" x14ac:dyDescent="0.15">
      <c r="A20" s="7" t="s">
        <v>16</v>
      </c>
      <c r="B20" s="17">
        <v>164</v>
      </c>
      <c r="C20" s="18"/>
      <c r="D20" s="19"/>
      <c r="E20" s="19"/>
      <c r="F20" s="19"/>
      <c r="G20" s="19">
        <v>7</v>
      </c>
      <c r="H20" s="19">
        <v>2</v>
      </c>
      <c r="I20" s="19">
        <v>120</v>
      </c>
      <c r="J20" s="19">
        <v>7</v>
      </c>
      <c r="K20" s="19"/>
      <c r="L20" s="16">
        <v>28</v>
      </c>
    </row>
    <row r="21" spans="1:12" ht="15" customHeight="1" x14ac:dyDescent="0.15">
      <c r="A21" s="7" t="s">
        <v>17</v>
      </c>
      <c r="B21" s="17">
        <v>151</v>
      </c>
      <c r="C21" s="18"/>
      <c r="D21" s="19"/>
      <c r="E21" s="19"/>
      <c r="F21" s="19"/>
      <c r="G21" s="19">
        <v>4</v>
      </c>
      <c r="H21" s="19">
        <v>5</v>
      </c>
      <c r="I21" s="19">
        <v>102</v>
      </c>
      <c r="J21" s="19">
        <v>13</v>
      </c>
      <c r="K21" s="19"/>
      <c r="L21" s="16">
        <v>27</v>
      </c>
    </row>
    <row r="22" spans="1:12" ht="15" customHeight="1" x14ac:dyDescent="0.15">
      <c r="A22" s="7" t="s">
        <v>18</v>
      </c>
      <c r="B22" s="15">
        <v>194</v>
      </c>
      <c r="C22" s="6">
        <v>2</v>
      </c>
      <c r="D22" s="4"/>
      <c r="E22" s="4"/>
      <c r="F22" s="4"/>
      <c r="G22" s="4">
        <v>7</v>
      </c>
      <c r="H22" s="4">
        <v>16</v>
      </c>
      <c r="I22" s="4">
        <v>130</v>
      </c>
      <c r="J22" s="4">
        <v>6</v>
      </c>
      <c r="K22" s="4"/>
      <c r="L22" s="3">
        <v>33</v>
      </c>
    </row>
    <row r="23" spans="1:12" ht="15" customHeight="1" x14ac:dyDescent="0.15">
      <c r="A23" s="7" t="s">
        <v>19</v>
      </c>
      <c r="B23" s="15">
        <v>296</v>
      </c>
      <c r="C23" s="6"/>
      <c r="D23" s="4">
        <v>7</v>
      </c>
      <c r="E23" s="4"/>
      <c r="F23" s="4"/>
      <c r="G23" s="4">
        <v>7</v>
      </c>
      <c r="H23" s="4"/>
      <c r="I23" s="4">
        <v>242</v>
      </c>
      <c r="J23" s="4">
        <v>3</v>
      </c>
      <c r="K23" s="4"/>
      <c r="L23" s="3">
        <v>37</v>
      </c>
    </row>
    <row r="24" spans="1:12" ht="15" customHeight="1" x14ac:dyDescent="0.15">
      <c r="A24" s="7" t="s">
        <v>20</v>
      </c>
      <c r="B24" s="15">
        <v>188</v>
      </c>
      <c r="C24" s="6">
        <v>2</v>
      </c>
      <c r="D24" s="4">
        <v>1</v>
      </c>
      <c r="E24" s="4"/>
      <c r="F24" s="4"/>
      <c r="G24" s="4">
        <v>6</v>
      </c>
      <c r="H24" s="4">
        <v>1</v>
      </c>
      <c r="I24" s="4">
        <v>158</v>
      </c>
      <c r="J24" s="4">
        <v>6</v>
      </c>
      <c r="K24" s="4"/>
      <c r="L24" s="3">
        <v>14</v>
      </c>
    </row>
    <row r="25" spans="1:12" ht="15" customHeight="1" x14ac:dyDescent="0.15">
      <c r="A25" s="7" t="s">
        <v>21</v>
      </c>
      <c r="B25" s="15">
        <v>397</v>
      </c>
      <c r="C25" s="6"/>
      <c r="D25" s="4">
        <v>9</v>
      </c>
      <c r="E25" s="4">
        <v>2</v>
      </c>
      <c r="F25" s="4"/>
      <c r="G25" s="4">
        <v>7</v>
      </c>
      <c r="H25" s="4">
        <v>13</v>
      </c>
      <c r="I25" s="4">
        <v>337</v>
      </c>
      <c r="J25" s="4">
        <v>4</v>
      </c>
      <c r="K25" s="4">
        <v>1</v>
      </c>
      <c r="L25" s="3">
        <v>24</v>
      </c>
    </row>
    <row r="26" spans="1:12" ht="15" customHeight="1" x14ac:dyDescent="0.15">
      <c r="A26" s="7" t="s">
        <v>22</v>
      </c>
      <c r="B26" s="15">
        <v>351</v>
      </c>
      <c r="C26" s="6">
        <v>1</v>
      </c>
      <c r="D26" s="4">
        <v>2</v>
      </c>
      <c r="E26" s="4">
        <v>2</v>
      </c>
      <c r="F26" s="4"/>
      <c r="G26" s="4">
        <v>10</v>
      </c>
      <c r="H26" s="4">
        <v>4</v>
      </c>
      <c r="I26" s="4">
        <v>284</v>
      </c>
      <c r="J26" s="4">
        <v>6</v>
      </c>
      <c r="K26" s="4">
        <v>1</v>
      </c>
      <c r="L26" s="3">
        <v>41</v>
      </c>
    </row>
    <row r="27" spans="1:12" ht="15" customHeight="1" x14ac:dyDescent="0.15">
      <c r="A27" s="5">
        <v>10</v>
      </c>
      <c r="B27" s="15">
        <v>285</v>
      </c>
      <c r="C27" s="6"/>
      <c r="D27" s="4">
        <v>2</v>
      </c>
      <c r="E27" s="4">
        <v>3</v>
      </c>
      <c r="F27" s="4"/>
      <c r="G27" s="4">
        <v>8</v>
      </c>
      <c r="H27" s="4"/>
      <c r="I27" s="4">
        <v>218</v>
      </c>
      <c r="J27" s="4">
        <v>21</v>
      </c>
      <c r="K27" s="4">
        <v>1</v>
      </c>
      <c r="L27" s="3">
        <v>32</v>
      </c>
    </row>
    <row r="28" spans="1:12" ht="15" customHeight="1" x14ac:dyDescent="0.15">
      <c r="A28" s="5">
        <v>11</v>
      </c>
      <c r="B28" s="15">
        <v>224</v>
      </c>
      <c r="C28" s="6">
        <v>1</v>
      </c>
      <c r="D28" s="4">
        <v>1</v>
      </c>
      <c r="E28" s="4">
        <v>1</v>
      </c>
      <c r="F28" s="4"/>
      <c r="G28" s="4">
        <v>9</v>
      </c>
      <c r="H28" s="4">
        <v>20</v>
      </c>
      <c r="I28" s="4">
        <v>156</v>
      </c>
      <c r="J28" s="4">
        <v>1</v>
      </c>
      <c r="K28" s="4"/>
      <c r="L28" s="3">
        <v>35</v>
      </c>
    </row>
    <row r="29" spans="1:12" ht="15" customHeight="1" x14ac:dyDescent="0.15">
      <c r="A29" s="5">
        <v>12</v>
      </c>
      <c r="B29" s="15">
        <v>169</v>
      </c>
      <c r="C29" s="6"/>
      <c r="D29" s="4">
        <v>2</v>
      </c>
      <c r="E29" s="4"/>
      <c r="F29" s="4"/>
      <c r="G29" s="4">
        <v>1</v>
      </c>
      <c r="H29" s="4">
        <v>4</v>
      </c>
      <c r="I29" s="4">
        <v>129</v>
      </c>
      <c r="J29" s="4">
        <v>2</v>
      </c>
      <c r="K29" s="4">
        <v>1</v>
      </c>
      <c r="L29" s="3">
        <v>30</v>
      </c>
    </row>
    <row r="30" spans="1:12" ht="15" customHeight="1" x14ac:dyDescent="0.15">
      <c r="A30" s="5">
        <v>13</v>
      </c>
      <c r="B30" s="15">
        <v>236</v>
      </c>
      <c r="C30" s="6"/>
      <c r="D30" s="4"/>
      <c r="E30" s="4"/>
      <c r="F30" s="4"/>
      <c r="G30" s="4">
        <v>12</v>
      </c>
      <c r="H30" s="4">
        <v>4</v>
      </c>
      <c r="I30" s="4">
        <v>180</v>
      </c>
      <c r="J30" s="4">
        <v>3</v>
      </c>
      <c r="K30" s="4"/>
      <c r="L30" s="3">
        <v>37</v>
      </c>
    </row>
    <row r="31" spans="1:12" ht="15" customHeight="1" x14ac:dyDescent="0.15">
      <c r="A31" s="5">
        <v>14</v>
      </c>
      <c r="B31" s="15">
        <v>178</v>
      </c>
      <c r="C31" s="6"/>
      <c r="D31" s="4">
        <v>2</v>
      </c>
      <c r="E31" s="4">
        <v>1</v>
      </c>
      <c r="F31" s="4"/>
      <c r="G31" s="4">
        <v>11</v>
      </c>
      <c r="H31" s="4">
        <v>2</v>
      </c>
      <c r="I31" s="4">
        <v>118</v>
      </c>
      <c r="J31" s="4">
        <v>2</v>
      </c>
      <c r="K31" s="4">
        <v>1</v>
      </c>
      <c r="L31" s="3">
        <v>41</v>
      </c>
    </row>
    <row r="32" spans="1:12" ht="15" customHeight="1" x14ac:dyDescent="0.15">
      <c r="A32" s="5">
        <v>15</v>
      </c>
      <c r="B32" s="15">
        <f t="shared" ref="B32:B40" si="1">SUM(C32:L32)</f>
        <v>231</v>
      </c>
      <c r="C32" s="6"/>
      <c r="D32" s="4">
        <v>5</v>
      </c>
      <c r="E32" s="4">
        <v>1</v>
      </c>
      <c r="F32" s="4"/>
      <c r="G32" s="4">
        <v>16</v>
      </c>
      <c r="H32" s="4">
        <v>4</v>
      </c>
      <c r="I32" s="4">
        <v>140</v>
      </c>
      <c r="J32" s="4">
        <v>9</v>
      </c>
      <c r="K32" s="4">
        <v>1</v>
      </c>
      <c r="L32" s="3">
        <v>55</v>
      </c>
    </row>
    <row r="33" spans="1:12" ht="15" customHeight="1" x14ac:dyDescent="0.15">
      <c r="A33" s="5">
        <v>16</v>
      </c>
      <c r="B33" s="15">
        <f t="shared" si="1"/>
        <v>431</v>
      </c>
      <c r="C33" s="6"/>
      <c r="D33" s="4">
        <v>1</v>
      </c>
      <c r="E33" s="4">
        <v>3</v>
      </c>
      <c r="F33" s="4"/>
      <c r="G33" s="4">
        <v>19</v>
      </c>
      <c r="H33" s="4">
        <v>12</v>
      </c>
      <c r="I33" s="4">
        <v>257</v>
      </c>
      <c r="J33" s="4">
        <v>17</v>
      </c>
      <c r="K33" s="4"/>
      <c r="L33" s="3">
        <v>122</v>
      </c>
    </row>
    <row r="34" spans="1:12" ht="15" customHeight="1" x14ac:dyDescent="0.15">
      <c r="A34" s="5">
        <v>17</v>
      </c>
      <c r="B34" s="15">
        <f t="shared" si="1"/>
        <v>455</v>
      </c>
      <c r="C34" s="6"/>
      <c r="D34" s="4">
        <v>1</v>
      </c>
      <c r="E34" s="4"/>
      <c r="F34" s="4"/>
      <c r="G34" s="4">
        <v>14</v>
      </c>
      <c r="H34" s="4">
        <v>3</v>
      </c>
      <c r="I34" s="4">
        <v>311</v>
      </c>
      <c r="J34" s="4">
        <v>9</v>
      </c>
      <c r="K34" s="4"/>
      <c r="L34" s="3">
        <v>117</v>
      </c>
    </row>
    <row r="35" spans="1:12" ht="15" customHeight="1" x14ac:dyDescent="0.15">
      <c r="A35" s="5">
        <v>18</v>
      </c>
      <c r="B35" s="15">
        <f t="shared" si="1"/>
        <v>409</v>
      </c>
      <c r="C35" s="6"/>
      <c r="D35" s="4">
        <v>6</v>
      </c>
      <c r="E35" s="4"/>
      <c r="F35" s="4"/>
      <c r="G35" s="4">
        <v>17</v>
      </c>
      <c r="H35" s="4">
        <v>4</v>
      </c>
      <c r="I35" s="4">
        <v>278</v>
      </c>
      <c r="J35" s="4">
        <v>7</v>
      </c>
      <c r="K35" s="4"/>
      <c r="L35" s="3">
        <v>97</v>
      </c>
    </row>
    <row r="36" spans="1:12" ht="15" customHeight="1" x14ac:dyDescent="0.15">
      <c r="A36" s="5">
        <v>19</v>
      </c>
      <c r="B36" s="15">
        <f t="shared" si="1"/>
        <v>392</v>
      </c>
      <c r="C36" s="6"/>
      <c r="D36" s="4">
        <v>2</v>
      </c>
      <c r="E36" s="4"/>
      <c r="F36" s="4"/>
      <c r="G36" s="4">
        <v>7</v>
      </c>
      <c r="H36" s="4">
        <v>2</v>
      </c>
      <c r="I36" s="4">
        <v>295</v>
      </c>
      <c r="J36" s="4">
        <v>5</v>
      </c>
      <c r="K36" s="4"/>
      <c r="L36" s="3">
        <v>81</v>
      </c>
    </row>
    <row r="37" spans="1:12" ht="15" customHeight="1" x14ac:dyDescent="0.15">
      <c r="A37" s="5">
        <v>20</v>
      </c>
      <c r="B37" s="15">
        <f t="shared" si="1"/>
        <v>396</v>
      </c>
      <c r="C37" s="6">
        <v>2</v>
      </c>
      <c r="D37" s="4"/>
      <c r="E37" s="4"/>
      <c r="F37" s="4"/>
      <c r="G37" s="4">
        <v>14</v>
      </c>
      <c r="H37" s="4">
        <v>2</v>
      </c>
      <c r="I37" s="4">
        <v>284</v>
      </c>
      <c r="J37" s="4">
        <v>16</v>
      </c>
      <c r="K37" s="4"/>
      <c r="L37" s="3">
        <v>78</v>
      </c>
    </row>
    <row r="38" spans="1:12" ht="15" customHeight="1" x14ac:dyDescent="0.15">
      <c r="A38" s="5">
        <v>21</v>
      </c>
      <c r="B38" s="15">
        <f t="shared" si="1"/>
        <v>364</v>
      </c>
      <c r="C38" s="6">
        <v>1</v>
      </c>
      <c r="D38" s="4">
        <v>3</v>
      </c>
      <c r="E38" s="4"/>
      <c r="F38" s="4"/>
      <c r="G38" s="4">
        <v>20</v>
      </c>
      <c r="H38" s="4"/>
      <c r="I38" s="4">
        <v>257</v>
      </c>
      <c r="J38" s="4">
        <v>16</v>
      </c>
      <c r="K38" s="4"/>
      <c r="L38" s="3">
        <v>67</v>
      </c>
    </row>
    <row r="39" spans="1:12" ht="15" customHeight="1" x14ac:dyDescent="0.15">
      <c r="A39" s="5">
        <v>22</v>
      </c>
      <c r="B39" s="15">
        <f t="shared" si="1"/>
        <v>322</v>
      </c>
      <c r="C39" s="6"/>
      <c r="D39" s="4"/>
      <c r="E39" s="4"/>
      <c r="F39" s="4"/>
      <c r="G39" s="4">
        <v>27</v>
      </c>
      <c r="H39" s="4">
        <v>2</v>
      </c>
      <c r="I39" s="4">
        <v>224</v>
      </c>
      <c r="J39" s="4">
        <v>5</v>
      </c>
      <c r="K39" s="4"/>
      <c r="L39" s="3">
        <v>64</v>
      </c>
    </row>
    <row r="40" spans="1:12" ht="15" customHeight="1" x14ac:dyDescent="0.15">
      <c r="A40" s="5">
        <v>23</v>
      </c>
      <c r="B40" s="15">
        <f t="shared" si="1"/>
        <v>384</v>
      </c>
      <c r="C40" s="6"/>
      <c r="D40" s="4"/>
      <c r="E40" s="4"/>
      <c r="F40" s="4"/>
      <c r="G40" s="4">
        <v>12</v>
      </c>
      <c r="H40" s="4">
        <v>1</v>
      </c>
      <c r="I40" s="4">
        <v>295</v>
      </c>
      <c r="J40" s="4">
        <v>9</v>
      </c>
      <c r="K40" s="4"/>
      <c r="L40" s="3">
        <v>67</v>
      </c>
    </row>
    <row r="41" spans="1:12" ht="15" customHeight="1" x14ac:dyDescent="0.15">
      <c r="A41" s="5">
        <v>24</v>
      </c>
      <c r="B41" s="15">
        <v>291</v>
      </c>
      <c r="C41" s="6">
        <v>1</v>
      </c>
      <c r="D41" s="4">
        <v>2</v>
      </c>
      <c r="E41" s="4">
        <v>1</v>
      </c>
      <c r="F41" s="4"/>
      <c r="G41" s="4">
        <v>9</v>
      </c>
      <c r="H41" s="4"/>
      <c r="I41" s="4">
        <v>223</v>
      </c>
      <c r="J41" s="4">
        <v>5</v>
      </c>
      <c r="K41" s="4"/>
      <c r="L41" s="3">
        <v>50</v>
      </c>
    </row>
    <row r="42" spans="1:12" ht="15" customHeight="1" x14ac:dyDescent="0.15">
      <c r="A42" s="5">
        <v>25</v>
      </c>
      <c r="B42" s="15">
        <v>252</v>
      </c>
      <c r="C42" s="6">
        <v>0</v>
      </c>
      <c r="D42" s="4">
        <v>2</v>
      </c>
      <c r="E42" s="4">
        <v>1</v>
      </c>
      <c r="F42" s="4"/>
      <c r="G42" s="4">
        <v>21</v>
      </c>
      <c r="H42" s="4">
        <v>0</v>
      </c>
      <c r="I42" s="4">
        <v>186</v>
      </c>
      <c r="J42" s="4">
        <v>5</v>
      </c>
      <c r="K42" s="4">
        <v>0</v>
      </c>
      <c r="L42" s="3">
        <v>37</v>
      </c>
    </row>
    <row r="43" spans="1:12" ht="15" customHeight="1" x14ac:dyDescent="0.15">
      <c r="A43" s="5">
        <v>26</v>
      </c>
      <c r="B43" s="15">
        <v>184</v>
      </c>
      <c r="C43" s="6">
        <v>0</v>
      </c>
      <c r="D43" s="4">
        <v>0</v>
      </c>
      <c r="E43" s="4">
        <v>0</v>
      </c>
      <c r="F43" s="4"/>
      <c r="G43" s="4">
        <v>17</v>
      </c>
      <c r="H43" s="4">
        <v>0</v>
      </c>
      <c r="I43" s="4">
        <v>130</v>
      </c>
      <c r="J43" s="4">
        <v>8</v>
      </c>
      <c r="K43" s="4">
        <v>0</v>
      </c>
      <c r="L43" s="3">
        <v>29</v>
      </c>
    </row>
    <row r="44" spans="1:12" ht="15" customHeight="1" x14ac:dyDescent="0.15">
      <c r="A44" s="5">
        <v>27</v>
      </c>
      <c r="B44" s="15">
        <v>194</v>
      </c>
      <c r="C44" s="6">
        <v>1</v>
      </c>
      <c r="D44" s="4">
        <v>4</v>
      </c>
      <c r="E44" s="4" t="s">
        <v>23</v>
      </c>
      <c r="F44" s="4"/>
      <c r="G44" s="4">
        <v>25</v>
      </c>
      <c r="H44" s="4">
        <v>2</v>
      </c>
      <c r="I44" s="4">
        <v>131</v>
      </c>
      <c r="J44" s="4">
        <v>6</v>
      </c>
      <c r="K44" s="4" t="s">
        <v>23</v>
      </c>
      <c r="L44" s="3">
        <v>25</v>
      </c>
    </row>
    <row r="45" spans="1:12" ht="15" customHeight="1" x14ac:dyDescent="0.15">
      <c r="A45" s="5">
        <v>28</v>
      </c>
      <c r="B45" s="20">
        <v>212</v>
      </c>
      <c r="C45" s="10">
        <v>1</v>
      </c>
      <c r="D45" s="9">
        <v>2</v>
      </c>
      <c r="E45" s="9"/>
      <c r="F45" s="9"/>
      <c r="G45" s="9">
        <v>17</v>
      </c>
      <c r="H45" s="9">
        <v>2</v>
      </c>
      <c r="I45" s="9">
        <v>142</v>
      </c>
      <c r="J45" s="9">
        <v>4</v>
      </c>
      <c r="K45" s="9">
        <v>1</v>
      </c>
      <c r="L45" s="8">
        <v>43</v>
      </c>
    </row>
    <row r="46" spans="1:12" ht="15" customHeight="1" x14ac:dyDescent="0.15">
      <c r="A46" s="5">
        <v>29</v>
      </c>
      <c r="B46" s="20">
        <f>SUM(C46:L46)</f>
        <v>216</v>
      </c>
      <c r="C46" s="10"/>
      <c r="D46" s="9">
        <v>3</v>
      </c>
      <c r="E46" s="11">
        <v>6</v>
      </c>
      <c r="F46" s="9"/>
      <c r="G46" s="9">
        <v>28</v>
      </c>
      <c r="H46" s="9">
        <v>3</v>
      </c>
      <c r="I46" s="9">
        <v>143</v>
      </c>
      <c r="J46" s="9">
        <v>1</v>
      </c>
      <c r="K46" s="9"/>
      <c r="L46" s="8">
        <v>32</v>
      </c>
    </row>
    <row r="47" spans="1:12" ht="15" customHeight="1" x14ac:dyDescent="0.15">
      <c r="A47" s="5">
        <v>30</v>
      </c>
      <c r="B47" s="21">
        <f>SUM(C47:L47)</f>
        <v>182</v>
      </c>
      <c r="C47" s="22"/>
      <c r="D47" s="9">
        <v>1</v>
      </c>
      <c r="E47" s="9"/>
      <c r="F47" s="9">
        <v>1</v>
      </c>
      <c r="G47" s="9">
        <v>22</v>
      </c>
      <c r="H47" s="9">
        <v>2</v>
      </c>
      <c r="I47" s="9">
        <v>126</v>
      </c>
      <c r="J47" s="9">
        <v>2</v>
      </c>
      <c r="K47" s="9"/>
      <c r="L47" s="8">
        <v>28</v>
      </c>
    </row>
    <row r="48" spans="1:12" ht="15" customHeight="1" x14ac:dyDescent="0.15">
      <c r="A48" s="5" t="s">
        <v>24</v>
      </c>
      <c r="B48" s="21">
        <v>200</v>
      </c>
      <c r="C48" s="22"/>
      <c r="D48" s="9"/>
      <c r="E48" s="9"/>
      <c r="F48" s="9">
        <v>2</v>
      </c>
      <c r="G48" s="9">
        <v>30</v>
      </c>
      <c r="H48" s="9"/>
      <c r="I48" s="9">
        <v>130</v>
      </c>
      <c r="J48" s="9">
        <v>9</v>
      </c>
      <c r="K48" s="9"/>
      <c r="L48" s="8">
        <v>29</v>
      </c>
    </row>
    <row r="49" spans="1:12" ht="15" customHeight="1" x14ac:dyDescent="0.15">
      <c r="A49" s="5">
        <v>2</v>
      </c>
      <c r="B49" s="21">
        <v>186</v>
      </c>
      <c r="C49" s="22"/>
      <c r="D49" s="9">
        <v>1</v>
      </c>
      <c r="E49" s="12"/>
      <c r="F49" s="12">
        <v>1</v>
      </c>
      <c r="G49" s="12">
        <v>26</v>
      </c>
      <c r="H49" s="12">
        <v>1</v>
      </c>
      <c r="I49" s="12">
        <v>130</v>
      </c>
      <c r="J49" s="12">
        <v>2</v>
      </c>
      <c r="K49" s="12"/>
      <c r="L49" s="13">
        <v>25</v>
      </c>
    </row>
    <row r="50" spans="1:12" s="14" customFormat="1" ht="15" customHeight="1" x14ac:dyDescent="0.15">
      <c r="A50" s="23" t="s">
        <v>25</v>
      </c>
      <c r="B50" s="23"/>
      <c r="C50" s="23"/>
      <c r="D50" s="23"/>
      <c r="I50" s="24"/>
      <c r="J50" s="24"/>
      <c r="K50" s="24"/>
      <c r="L50" s="24"/>
    </row>
    <row r="51" spans="1:12" ht="15" customHeight="1" x14ac:dyDescent="0.15">
      <c r="A51" s="14" t="s">
        <v>26</v>
      </c>
      <c r="B51" s="14"/>
      <c r="C51" s="14"/>
      <c r="D51" s="14"/>
    </row>
    <row r="52" spans="1:12" ht="15" customHeight="1" x14ac:dyDescent="0.15">
      <c r="A52" s="14"/>
      <c r="B52" s="14"/>
      <c r="C52" s="14"/>
      <c r="D52" s="14"/>
    </row>
  </sheetData>
  <mergeCells count="16">
    <mergeCell ref="A50:D50"/>
    <mergeCell ref="I50:L50"/>
    <mergeCell ref="A2:G2"/>
    <mergeCell ref="J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3"/>
  <pageMargins left="0.59055118110236227" right="0.59055118110236227" top="0.78740157480314965" bottom="0.27559055118110237" header="0.31496062992125984" footer="0.19685039370078741"/>
  <pageSetup paperSize="9" firstPageNumber="105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刑法犯罪検挙件数</vt:lpstr>
      <vt:lpstr>刑法犯罪検挙件数!Print_Area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2021-12-10T07:25:43Z</cp:lastPrinted>
  <dcterms:created xsi:type="dcterms:W3CDTF">2021-11-22T02:47:00Z</dcterms:created>
  <dcterms:modified xsi:type="dcterms:W3CDTF">2024-01-04T00:44:04Z</dcterms:modified>
</cp:coreProperties>
</file>