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103014CA-B3D1-4EBA-BAF2-552FD8C58AE2}" xr6:coauthVersionLast="47" xr6:coauthVersionMax="47" xr10:uidLastSave="{00000000-0000-0000-0000-000000000000}"/>
  <bookViews>
    <workbookView xWindow="-120" yWindow="-120" windowWidth="20730" windowHeight="11160" tabRatio="870"/>
  </bookViews>
  <sheets>
    <sheet name="献血状況" sheetId="36" r:id="rId1"/>
  </sheets>
  <externalReferences>
    <externalReference r:id="rId2"/>
    <externalReference r:id="rId3"/>
    <externalReference r:id="rId4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献血状況!$A$1:$L$51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6" l="1"/>
  <c r="D46" i="36"/>
  <c r="D45" i="36"/>
  <c r="I5" i="36"/>
  <c r="I6" i="36"/>
  <c r="I7" i="36"/>
  <c r="I8" i="36"/>
  <c r="D9" i="36"/>
  <c r="I9" i="36"/>
  <c r="D10" i="36"/>
  <c r="I10" i="36" s="1"/>
  <c r="D11" i="36"/>
  <c r="I11" i="36" s="1"/>
  <c r="D12" i="36"/>
  <c r="I12" i="36" s="1"/>
  <c r="D13" i="36"/>
  <c r="I13" i="36"/>
  <c r="D14" i="36"/>
  <c r="I14" i="36" s="1"/>
  <c r="D15" i="36"/>
  <c r="D16" i="36"/>
  <c r="D28" i="36"/>
  <c r="D29" i="36"/>
  <c r="D30" i="36"/>
  <c r="D31" i="36"/>
  <c r="D32" i="36"/>
  <c r="D38" i="36"/>
  <c r="D39" i="36"/>
  <c r="D40" i="36"/>
  <c r="D41" i="36"/>
  <c r="D42" i="36"/>
  <c r="D43" i="36"/>
  <c r="D44" i="36"/>
</calcChain>
</file>

<file path=xl/sharedStrings.xml><?xml version="1.0" encoding="utf-8"?>
<sst xmlns="http://schemas.openxmlformats.org/spreadsheetml/2006/main" count="29" uniqueCount="29">
  <si>
    <t>年度</t>
    <rPh sb="0" eb="1">
      <t>トシ</t>
    </rPh>
    <rPh sb="1" eb="2">
      <t>タビ</t>
    </rPh>
    <phoneticPr fontId="2"/>
  </si>
  <si>
    <t xml:space="preserve"> 2</t>
    <phoneticPr fontId="2"/>
  </si>
  <si>
    <t xml:space="preserve"> 8</t>
    <phoneticPr fontId="2"/>
  </si>
  <si>
    <t xml:space="preserve"> 6</t>
    <phoneticPr fontId="2"/>
  </si>
  <si>
    <t xml:space="preserve"> 4</t>
    <phoneticPr fontId="2"/>
  </si>
  <si>
    <t xml:space="preserve"> 3</t>
    <phoneticPr fontId="2"/>
  </si>
  <si>
    <t xml:space="preserve"> 9</t>
    <phoneticPr fontId="2"/>
  </si>
  <si>
    <t xml:space="preserve"> 7</t>
    <phoneticPr fontId="2"/>
  </si>
  <si>
    <t xml:space="preserve"> 5</t>
    <phoneticPr fontId="2"/>
  </si>
  <si>
    <t>成分</t>
    <rPh sb="0" eb="1">
      <t>シゲル</t>
    </rPh>
    <rPh sb="1" eb="2">
      <t>ブン</t>
    </rPh>
    <phoneticPr fontId="2"/>
  </si>
  <si>
    <t>400ml</t>
    <phoneticPr fontId="2"/>
  </si>
  <si>
    <t>200ml</t>
    <phoneticPr fontId="2"/>
  </si>
  <si>
    <t>AB型</t>
    <rPh sb="2" eb="3">
      <t>ガタ</t>
    </rPh>
    <phoneticPr fontId="2"/>
  </si>
  <si>
    <t>Ｂ型</t>
    <rPh sb="1" eb="2">
      <t>ガタ</t>
    </rPh>
    <phoneticPr fontId="2"/>
  </si>
  <si>
    <t>Ｏ型</t>
    <rPh sb="1" eb="2">
      <t>ガタ</t>
    </rPh>
    <phoneticPr fontId="2"/>
  </si>
  <si>
    <t>Ａ型</t>
    <rPh sb="1" eb="2">
      <t>ガタ</t>
    </rPh>
    <phoneticPr fontId="2"/>
  </si>
  <si>
    <t>総　数</t>
    <rPh sb="0" eb="1">
      <t>フサ</t>
    </rPh>
    <rPh sb="2" eb="3">
      <t>カズ</t>
    </rPh>
    <phoneticPr fontId="2"/>
  </si>
  <si>
    <t>献血方法別人数</t>
    <rPh sb="0" eb="2">
      <t>ケンケツ</t>
    </rPh>
    <rPh sb="2" eb="4">
      <t>ホウホウ</t>
    </rPh>
    <rPh sb="4" eb="5">
      <t>ベツ</t>
    </rPh>
    <rPh sb="5" eb="7">
      <t>ニンズウ</t>
    </rPh>
    <phoneticPr fontId="2"/>
  </si>
  <si>
    <t>受付数</t>
    <rPh sb="0" eb="1">
      <t>ウケ</t>
    </rPh>
    <rPh sb="1" eb="2">
      <t>ヅケ</t>
    </rPh>
    <rPh sb="2" eb="3">
      <t>スウ</t>
    </rPh>
    <phoneticPr fontId="2"/>
  </si>
  <si>
    <t>実施
会場数</t>
    <rPh sb="0" eb="1">
      <t>ミ</t>
    </rPh>
    <rPh sb="1" eb="2">
      <t>シ</t>
    </rPh>
    <rPh sb="3" eb="5">
      <t>カイジョウ</t>
    </rPh>
    <rPh sb="5" eb="6">
      <t>スウ</t>
    </rPh>
    <phoneticPr fontId="2"/>
  </si>
  <si>
    <t>平成元</t>
    <rPh sb="0" eb="2">
      <t>ヘイセイ</t>
    </rPh>
    <rPh sb="2" eb="3">
      <t>モト</t>
    </rPh>
    <phoneticPr fontId="2"/>
  </si>
  <si>
    <t>昭和51</t>
    <rPh sb="0" eb="2">
      <t>ショウワ</t>
    </rPh>
    <phoneticPr fontId="2"/>
  </si>
  <si>
    <t>注：血液型別の献血</t>
    <phoneticPr fontId="2"/>
  </si>
  <si>
    <t xml:space="preserve">  数については昭和</t>
    <phoneticPr fontId="2"/>
  </si>
  <si>
    <t xml:space="preserve">  55年から表示。</t>
    <phoneticPr fontId="2"/>
  </si>
  <si>
    <t>単位：人</t>
    <phoneticPr fontId="2"/>
  </si>
  <si>
    <t>献血数</t>
    <phoneticPr fontId="2"/>
  </si>
  <si>
    <t>令和元</t>
    <rPh sb="0" eb="3">
      <t>レイワモト</t>
    </rPh>
    <phoneticPr fontId="2"/>
  </si>
  <si>
    <t>献血状況</t>
    <rPh sb="0" eb="2">
      <t>ケンケツ</t>
    </rPh>
    <rPh sb="2" eb="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</si>
</sst>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38" fontId="3" fillId="0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186" fontId="3" fillId="0" borderId="0" xfId="2" applyNumberFormat="1" applyFont="1" applyFill="1" applyBorder="1" applyAlignment="1">
      <alignment vertical="center"/>
    </xf>
    <xf numFmtId="186" fontId="7" fillId="0" borderId="0" xfId="2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vertical="center"/>
    </xf>
    <xf numFmtId="38" fontId="7" fillId="0" borderId="9" xfId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186" fontId="7" fillId="0" borderId="4" xfId="2" applyNumberFormat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5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5"/>
  <sheetViews>
    <sheetView tabSelected="1" view="pageBreakPreview" zoomScaleNormal="100" zoomScaleSheetLayoutView="100" workbookViewId="0">
      <pane ySplit="4" topLeftCell="A38" activePane="bottomLeft" state="frozen"/>
      <selection activeCell="D50" sqref="D50"/>
      <selection pane="bottomLeft" sqref="A1:C1"/>
    </sheetView>
  </sheetViews>
  <sheetFormatPr defaultRowHeight="14.1" customHeight="1" x14ac:dyDescent="0.15"/>
  <cols>
    <col min="1" max="1" width="7.625" style="14" customWidth="1"/>
    <col min="2" max="2" width="5.625" style="12" customWidth="1"/>
    <col min="3" max="4" width="6.625" style="12" customWidth="1"/>
    <col min="5" max="8" width="6.125" style="12" customWidth="1"/>
    <col min="9" max="10" width="6.625" style="12" customWidth="1"/>
    <col min="11" max="11" width="6.125" style="12" customWidth="1"/>
    <col min="12" max="12" width="16" style="12" customWidth="1"/>
    <col min="13" max="16384" width="9" style="12"/>
  </cols>
  <sheetData>
    <row r="1" spans="1:17" s="10" customFormat="1" ht="18" customHeight="1" x14ac:dyDescent="0.15">
      <c r="A1" s="52" t="s">
        <v>28</v>
      </c>
      <c r="B1" s="52"/>
      <c r="C1" s="52"/>
      <c r="I1" s="48"/>
      <c r="J1" s="48"/>
      <c r="K1" s="48"/>
    </row>
    <row r="2" spans="1:17" s="10" customFormat="1" ht="15" customHeight="1" x14ac:dyDescent="0.15">
      <c r="A2" s="22"/>
      <c r="B2" s="22"/>
      <c r="C2" s="22"/>
      <c r="D2" s="15"/>
      <c r="E2" s="15"/>
      <c r="F2" s="15"/>
      <c r="G2" s="15"/>
      <c r="H2" s="15"/>
      <c r="I2" s="46" t="s">
        <v>25</v>
      </c>
      <c r="J2" s="47"/>
      <c r="K2" s="47"/>
    </row>
    <row r="3" spans="1:17" s="10" customFormat="1" ht="15" customHeight="1" x14ac:dyDescent="0.15">
      <c r="A3" s="53" t="s">
        <v>0</v>
      </c>
      <c r="B3" s="55" t="s">
        <v>19</v>
      </c>
      <c r="C3" s="53" t="s">
        <v>18</v>
      </c>
      <c r="D3" s="50" t="s">
        <v>26</v>
      </c>
      <c r="E3" s="50"/>
      <c r="F3" s="50"/>
      <c r="G3" s="50"/>
      <c r="H3" s="50"/>
      <c r="I3" s="49" t="s">
        <v>17</v>
      </c>
      <c r="J3" s="50"/>
      <c r="K3" s="51"/>
      <c r="L3" s="44"/>
    </row>
    <row r="4" spans="1:17" s="10" customFormat="1" ht="15" customHeight="1" thickBot="1" x14ac:dyDescent="0.2">
      <c r="A4" s="54"/>
      <c r="B4" s="56"/>
      <c r="C4" s="54"/>
      <c r="D4" s="33" t="s">
        <v>16</v>
      </c>
      <c r="E4" s="34" t="s">
        <v>15</v>
      </c>
      <c r="F4" s="34" t="s">
        <v>14</v>
      </c>
      <c r="G4" s="34" t="s">
        <v>13</v>
      </c>
      <c r="H4" s="23" t="s">
        <v>12</v>
      </c>
      <c r="I4" s="19" t="s">
        <v>11</v>
      </c>
      <c r="J4" s="19" t="s">
        <v>10</v>
      </c>
      <c r="K4" s="17" t="s">
        <v>9</v>
      </c>
      <c r="L4" s="45"/>
    </row>
    <row r="5" spans="1:17" s="10" customFormat="1" ht="15" customHeight="1" thickTop="1" x14ac:dyDescent="0.15">
      <c r="A5" s="4" t="s">
        <v>21</v>
      </c>
      <c r="B5" s="18">
        <v>6</v>
      </c>
      <c r="C5" s="25">
        <v>813</v>
      </c>
      <c r="D5" s="18">
        <v>729</v>
      </c>
      <c r="E5" s="24"/>
      <c r="F5" s="24"/>
      <c r="G5" s="24"/>
      <c r="H5" s="5"/>
      <c r="I5" s="2">
        <f t="shared" ref="I5:I14" si="0">D5</f>
        <v>729</v>
      </c>
      <c r="J5" s="2"/>
      <c r="K5" s="5"/>
      <c r="L5" s="11" t="s">
        <v>22</v>
      </c>
    </row>
    <row r="6" spans="1:17" s="10" customFormat="1" ht="15" customHeight="1" x14ac:dyDescent="0.15">
      <c r="A6" s="4">
        <v>52</v>
      </c>
      <c r="B6" s="18">
        <v>6</v>
      </c>
      <c r="C6" s="25">
        <v>1076</v>
      </c>
      <c r="D6" s="18">
        <v>982</v>
      </c>
      <c r="E6" s="24"/>
      <c r="F6" s="24"/>
      <c r="G6" s="24"/>
      <c r="H6" s="5"/>
      <c r="I6" s="2">
        <f t="shared" si="0"/>
        <v>982</v>
      </c>
      <c r="J6" s="2"/>
      <c r="K6" s="5"/>
      <c r="L6" s="11" t="s">
        <v>23</v>
      </c>
    </row>
    <row r="7" spans="1:17" s="10" customFormat="1" ht="15" customHeight="1" x14ac:dyDescent="0.15">
      <c r="A7" s="4">
        <v>53</v>
      </c>
      <c r="B7" s="18">
        <v>7</v>
      </c>
      <c r="C7" s="25">
        <v>960</v>
      </c>
      <c r="D7" s="18">
        <v>914</v>
      </c>
      <c r="E7" s="24"/>
      <c r="F7" s="24"/>
      <c r="G7" s="24"/>
      <c r="H7" s="5"/>
      <c r="I7" s="2">
        <f t="shared" si="0"/>
        <v>914</v>
      </c>
      <c r="J7" s="2"/>
      <c r="K7" s="5"/>
      <c r="L7" s="20" t="s">
        <v>24</v>
      </c>
    </row>
    <row r="8" spans="1:17" s="10" customFormat="1" ht="15" customHeight="1" x14ac:dyDescent="0.15">
      <c r="A8" s="4">
        <v>54</v>
      </c>
      <c r="B8" s="18">
        <v>8</v>
      </c>
      <c r="C8" s="25">
        <v>1031</v>
      </c>
      <c r="D8" s="18">
        <v>946</v>
      </c>
      <c r="E8" s="24"/>
      <c r="F8" s="24"/>
      <c r="G8" s="24"/>
      <c r="H8" s="5"/>
      <c r="I8" s="2">
        <f t="shared" si="0"/>
        <v>946</v>
      </c>
      <c r="J8" s="2"/>
      <c r="K8" s="5"/>
    </row>
    <row r="9" spans="1:17" s="10" customFormat="1" ht="15" customHeight="1" x14ac:dyDescent="0.15">
      <c r="A9" s="4">
        <v>55</v>
      </c>
      <c r="B9" s="18">
        <v>9</v>
      </c>
      <c r="C9" s="25">
        <v>1119</v>
      </c>
      <c r="D9" s="18">
        <f t="shared" ref="D9:D16" si="1">SUM(E9:H9)</f>
        <v>1005</v>
      </c>
      <c r="E9" s="24">
        <v>343</v>
      </c>
      <c r="F9" s="24">
        <v>335</v>
      </c>
      <c r="G9" s="24">
        <v>231</v>
      </c>
      <c r="H9" s="5">
        <v>96</v>
      </c>
      <c r="I9" s="2">
        <f t="shared" si="0"/>
        <v>1005</v>
      </c>
      <c r="J9" s="2"/>
      <c r="K9" s="5"/>
    </row>
    <row r="10" spans="1:17" s="10" customFormat="1" ht="15" customHeight="1" x14ac:dyDescent="0.15">
      <c r="A10" s="4">
        <v>56</v>
      </c>
      <c r="B10" s="18">
        <v>10</v>
      </c>
      <c r="C10" s="25">
        <v>1302</v>
      </c>
      <c r="D10" s="18">
        <f t="shared" si="1"/>
        <v>1166</v>
      </c>
      <c r="E10" s="24">
        <v>421</v>
      </c>
      <c r="F10" s="24">
        <v>363</v>
      </c>
      <c r="G10" s="24">
        <v>252</v>
      </c>
      <c r="H10" s="5">
        <v>130</v>
      </c>
      <c r="I10" s="2">
        <f t="shared" si="0"/>
        <v>1166</v>
      </c>
      <c r="J10" s="2"/>
      <c r="K10" s="5"/>
    </row>
    <row r="11" spans="1:17" s="10" customFormat="1" ht="15" customHeight="1" x14ac:dyDescent="0.15">
      <c r="A11" s="4">
        <v>57</v>
      </c>
      <c r="B11" s="18">
        <v>12</v>
      </c>
      <c r="C11" s="25">
        <v>1254</v>
      </c>
      <c r="D11" s="18">
        <f t="shared" si="1"/>
        <v>1135</v>
      </c>
      <c r="E11" s="24">
        <v>404</v>
      </c>
      <c r="F11" s="24">
        <v>367</v>
      </c>
      <c r="G11" s="24">
        <v>238</v>
      </c>
      <c r="H11" s="5">
        <v>126</v>
      </c>
      <c r="I11" s="2">
        <f t="shared" si="0"/>
        <v>1135</v>
      </c>
      <c r="J11" s="2"/>
      <c r="K11" s="5"/>
    </row>
    <row r="12" spans="1:17" s="10" customFormat="1" ht="15" customHeight="1" x14ac:dyDescent="0.15">
      <c r="A12" s="4">
        <v>58</v>
      </c>
      <c r="B12" s="18">
        <v>18</v>
      </c>
      <c r="C12" s="25">
        <v>1855</v>
      </c>
      <c r="D12" s="18">
        <f t="shared" si="1"/>
        <v>1691</v>
      </c>
      <c r="E12" s="24">
        <v>580</v>
      </c>
      <c r="F12" s="24">
        <v>525</v>
      </c>
      <c r="G12" s="24">
        <v>396</v>
      </c>
      <c r="H12" s="5">
        <v>190</v>
      </c>
      <c r="I12" s="2">
        <f t="shared" si="0"/>
        <v>1691</v>
      </c>
      <c r="J12" s="2"/>
      <c r="K12" s="5"/>
    </row>
    <row r="13" spans="1:17" s="10" customFormat="1" ht="15" customHeight="1" x14ac:dyDescent="0.15">
      <c r="A13" s="4">
        <v>59</v>
      </c>
      <c r="B13" s="18">
        <v>26</v>
      </c>
      <c r="C13" s="25">
        <v>2546</v>
      </c>
      <c r="D13" s="18">
        <f t="shared" si="1"/>
        <v>2348</v>
      </c>
      <c r="E13" s="24">
        <v>841</v>
      </c>
      <c r="F13" s="24">
        <v>695</v>
      </c>
      <c r="G13" s="24">
        <v>566</v>
      </c>
      <c r="H13" s="5">
        <v>246</v>
      </c>
      <c r="I13" s="2">
        <f t="shared" si="0"/>
        <v>2348</v>
      </c>
      <c r="J13" s="2"/>
      <c r="K13" s="5"/>
    </row>
    <row r="14" spans="1:17" s="10" customFormat="1" ht="15" customHeight="1" x14ac:dyDescent="0.15">
      <c r="A14" s="4">
        <v>60</v>
      </c>
      <c r="B14" s="5">
        <v>38</v>
      </c>
      <c r="C14" s="25">
        <v>2876</v>
      </c>
      <c r="D14" s="18">
        <f t="shared" si="1"/>
        <v>2683</v>
      </c>
      <c r="E14" s="24">
        <v>929</v>
      </c>
      <c r="F14" s="24">
        <v>797</v>
      </c>
      <c r="G14" s="24">
        <v>649</v>
      </c>
      <c r="H14" s="5">
        <v>308</v>
      </c>
      <c r="I14" s="2">
        <f t="shared" si="0"/>
        <v>2683</v>
      </c>
      <c r="J14" s="2"/>
      <c r="K14" s="2"/>
    </row>
    <row r="15" spans="1:17" ht="15" customHeight="1" x14ac:dyDescent="0.15">
      <c r="A15" s="4">
        <v>61</v>
      </c>
      <c r="B15" s="5">
        <v>40</v>
      </c>
      <c r="C15" s="25">
        <v>2552</v>
      </c>
      <c r="D15" s="18">
        <f t="shared" si="1"/>
        <v>2383</v>
      </c>
      <c r="E15" s="24">
        <v>821</v>
      </c>
      <c r="F15" s="24">
        <v>719</v>
      </c>
      <c r="G15" s="24">
        <v>605</v>
      </c>
      <c r="H15" s="5">
        <v>238</v>
      </c>
      <c r="I15" s="2">
        <v>2245</v>
      </c>
      <c r="J15" s="2">
        <v>138</v>
      </c>
      <c r="K15" s="2"/>
    </row>
    <row r="16" spans="1:17" ht="15" customHeight="1" x14ac:dyDescent="0.15">
      <c r="A16" s="4">
        <v>62</v>
      </c>
      <c r="B16" s="5">
        <v>38</v>
      </c>
      <c r="C16" s="25">
        <v>2228</v>
      </c>
      <c r="D16" s="18">
        <f t="shared" si="1"/>
        <v>2116</v>
      </c>
      <c r="E16" s="24">
        <v>726</v>
      </c>
      <c r="F16" s="24">
        <v>636</v>
      </c>
      <c r="G16" s="24">
        <v>551</v>
      </c>
      <c r="H16" s="5">
        <v>203</v>
      </c>
      <c r="I16" s="2">
        <v>1919</v>
      </c>
      <c r="J16" s="2">
        <v>197</v>
      </c>
      <c r="K16" s="2"/>
      <c r="L16" s="11"/>
      <c r="M16" s="13"/>
      <c r="N16" s="13"/>
      <c r="O16" s="13"/>
      <c r="P16" s="13"/>
      <c r="Q16" s="13"/>
    </row>
    <row r="17" spans="1:17" ht="15" customHeight="1" x14ac:dyDescent="0.15">
      <c r="A17" s="4">
        <v>63</v>
      </c>
      <c r="B17" s="5">
        <v>40</v>
      </c>
      <c r="C17" s="25">
        <v>2296</v>
      </c>
      <c r="D17" s="18">
        <v>2219</v>
      </c>
      <c r="E17" s="24">
        <v>763</v>
      </c>
      <c r="F17" s="24">
        <v>688</v>
      </c>
      <c r="G17" s="24">
        <v>519</v>
      </c>
      <c r="H17" s="5">
        <v>249</v>
      </c>
      <c r="I17" s="2">
        <v>1975</v>
      </c>
      <c r="J17" s="2">
        <v>244</v>
      </c>
      <c r="K17" s="7"/>
      <c r="L17" s="11"/>
      <c r="M17" s="13"/>
      <c r="N17" s="13"/>
      <c r="O17" s="13"/>
      <c r="P17" s="13"/>
      <c r="Q17" s="13"/>
    </row>
    <row r="18" spans="1:17" ht="15" customHeight="1" x14ac:dyDescent="0.15">
      <c r="A18" s="4" t="s">
        <v>20</v>
      </c>
      <c r="B18" s="5">
        <v>38</v>
      </c>
      <c r="C18" s="25">
        <v>2396</v>
      </c>
      <c r="D18" s="18">
        <v>2303</v>
      </c>
      <c r="E18" s="24">
        <v>844</v>
      </c>
      <c r="F18" s="24">
        <v>685</v>
      </c>
      <c r="G18" s="24">
        <v>551</v>
      </c>
      <c r="H18" s="5">
        <v>223</v>
      </c>
      <c r="I18" s="2">
        <v>2007</v>
      </c>
      <c r="J18" s="2">
        <v>296</v>
      </c>
      <c r="K18" s="7"/>
      <c r="L18" s="10"/>
    </row>
    <row r="19" spans="1:17" ht="15" customHeight="1" x14ac:dyDescent="0.15">
      <c r="A19" s="6" t="s">
        <v>1</v>
      </c>
      <c r="B19" s="5">
        <v>34</v>
      </c>
      <c r="C19" s="25">
        <v>1931</v>
      </c>
      <c r="D19" s="18">
        <v>1866</v>
      </c>
      <c r="E19" s="24">
        <v>682</v>
      </c>
      <c r="F19" s="24">
        <v>554</v>
      </c>
      <c r="G19" s="24">
        <v>448</v>
      </c>
      <c r="H19" s="5">
        <v>182</v>
      </c>
      <c r="I19" s="2">
        <v>1536</v>
      </c>
      <c r="J19" s="2">
        <v>308</v>
      </c>
      <c r="K19" s="2">
        <v>22</v>
      </c>
      <c r="L19" s="10"/>
    </row>
    <row r="20" spans="1:17" ht="15" customHeight="1" x14ac:dyDescent="0.15">
      <c r="A20" s="6" t="s">
        <v>5</v>
      </c>
      <c r="B20" s="5">
        <v>30</v>
      </c>
      <c r="C20" s="25">
        <v>2164</v>
      </c>
      <c r="D20" s="18">
        <v>2101</v>
      </c>
      <c r="E20" s="24">
        <v>738</v>
      </c>
      <c r="F20" s="24">
        <v>631</v>
      </c>
      <c r="G20" s="24">
        <v>514</v>
      </c>
      <c r="H20" s="5">
        <v>218</v>
      </c>
      <c r="I20" s="2">
        <v>1552</v>
      </c>
      <c r="J20" s="2">
        <v>449</v>
      </c>
      <c r="K20" s="2">
        <v>100</v>
      </c>
      <c r="L20" s="10"/>
    </row>
    <row r="21" spans="1:17" ht="15" customHeight="1" x14ac:dyDescent="0.15">
      <c r="A21" s="6" t="s">
        <v>4</v>
      </c>
      <c r="B21" s="5">
        <v>26</v>
      </c>
      <c r="C21" s="25">
        <v>1931</v>
      </c>
      <c r="D21" s="18">
        <v>1864</v>
      </c>
      <c r="E21" s="24">
        <v>627</v>
      </c>
      <c r="F21" s="24">
        <v>609</v>
      </c>
      <c r="G21" s="24">
        <v>455</v>
      </c>
      <c r="H21" s="5">
        <v>173</v>
      </c>
      <c r="I21" s="2">
        <v>1186</v>
      </c>
      <c r="J21" s="2">
        <v>558</v>
      </c>
      <c r="K21" s="2">
        <v>120</v>
      </c>
      <c r="L21" s="10"/>
    </row>
    <row r="22" spans="1:17" ht="15" customHeight="1" x14ac:dyDescent="0.15">
      <c r="A22" s="6" t="s">
        <v>8</v>
      </c>
      <c r="B22" s="5">
        <v>31</v>
      </c>
      <c r="C22" s="25">
        <v>2037</v>
      </c>
      <c r="D22" s="18">
        <v>1954</v>
      </c>
      <c r="E22" s="24">
        <v>679</v>
      </c>
      <c r="F22" s="24">
        <v>627</v>
      </c>
      <c r="G22" s="24">
        <v>463</v>
      </c>
      <c r="H22" s="5">
        <v>185</v>
      </c>
      <c r="I22" s="2">
        <v>1026</v>
      </c>
      <c r="J22" s="2">
        <v>688</v>
      </c>
      <c r="K22" s="2">
        <v>240</v>
      </c>
      <c r="L22" s="10"/>
    </row>
    <row r="23" spans="1:17" ht="15" customHeight="1" x14ac:dyDescent="0.15">
      <c r="A23" s="6" t="s">
        <v>3</v>
      </c>
      <c r="B23" s="5">
        <v>32</v>
      </c>
      <c r="C23" s="25">
        <v>1771</v>
      </c>
      <c r="D23" s="18">
        <v>1653</v>
      </c>
      <c r="E23" s="24">
        <v>583</v>
      </c>
      <c r="F23" s="24">
        <v>516</v>
      </c>
      <c r="G23" s="24">
        <v>397</v>
      </c>
      <c r="H23" s="5">
        <v>157</v>
      </c>
      <c r="I23" s="2">
        <v>723</v>
      </c>
      <c r="J23" s="2">
        <v>678</v>
      </c>
      <c r="K23" s="2">
        <v>252</v>
      </c>
      <c r="L23" s="10"/>
    </row>
    <row r="24" spans="1:17" ht="15" customHeight="1" x14ac:dyDescent="0.15">
      <c r="A24" s="6" t="s">
        <v>7</v>
      </c>
      <c r="B24" s="5">
        <v>23</v>
      </c>
      <c r="C24" s="25">
        <v>1520</v>
      </c>
      <c r="D24" s="18">
        <v>1351</v>
      </c>
      <c r="E24" s="24">
        <v>514</v>
      </c>
      <c r="F24" s="24">
        <v>393</v>
      </c>
      <c r="G24" s="24">
        <v>313</v>
      </c>
      <c r="H24" s="5">
        <v>131</v>
      </c>
      <c r="I24" s="2">
        <v>595</v>
      </c>
      <c r="J24" s="2">
        <v>731</v>
      </c>
      <c r="K24" s="2">
        <v>25</v>
      </c>
      <c r="L24" s="10"/>
    </row>
    <row r="25" spans="1:17" ht="15" customHeight="1" x14ac:dyDescent="0.15">
      <c r="A25" s="6" t="s">
        <v>2</v>
      </c>
      <c r="B25" s="5">
        <v>27</v>
      </c>
      <c r="C25" s="25">
        <v>1457</v>
      </c>
      <c r="D25" s="18">
        <v>1247</v>
      </c>
      <c r="E25" s="24">
        <v>434</v>
      </c>
      <c r="F25" s="24">
        <v>359</v>
      </c>
      <c r="G25" s="24">
        <v>322</v>
      </c>
      <c r="H25" s="5">
        <v>132</v>
      </c>
      <c r="I25" s="2">
        <v>461</v>
      </c>
      <c r="J25" s="2">
        <v>690</v>
      </c>
      <c r="K25" s="2">
        <v>96</v>
      </c>
      <c r="L25" s="10"/>
    </row>
    <row r="26" spans="1:17" ht="15" customHeight="1" x14ac:dyDescent="0.15">
      <c r="A26" s="6" t="s">
        <v>6</v>
      </c>
      <c r="B26" s="5">
        <v>20</v>
      </c>
      <c r="C26" s="25">
        <v>1136</v>
      </c>
      <c r="D26" s="18">
        <v>980</v>
      </c>
      <c r="E26" s="24">
        <v>356</v>
      </c>
      <c r="F26" s="24">
        <v>302</v>
      </c>
      <c r="G26" s="24">
        <v>228</v>
      </c>
      <c r="H26" s="5">
        <v>94</v>
      </c>
      <c r="I26" s="2">
        <v>388</v>
      </c>
      <c r="J26" s="2">
        <v>515</v>
      </c>
      <c r="K26" s="2">
        <v>77</v>
      </c>
      <c r="L26" s="10"/>
    </row>
    <row r="27" spans="1:17" ht="15" customHeight="1" x14ac:dyDescent="0.15">
      <c r="A27" s="4">
        <v>10</v>
      </c>
      <c r="B27" s="5">
        <v>24</v>
      </c>
      <c r="C27" s="25">
        <v>1196</v>
      </c>
      <c r="D27" s="18">
        <v>1031</v>
      </c>
      <c r="E27" s="24">
        <v>321</v>
      </c>
      <c r="F27" s="24">
        <v>294</v>
      </c>
      <c r="G27" s="24">
        <v>200</v>
      </c>
      <c r="H27" s="5">
        <v>122</v>
      </c>
      <c r="I27" s="2">
        <v>303</v>
      </c>
      <c r="J27" s="2">
        <v>574</v>
      </c>
      <c r="K27" s="2">
        <v>154</v>
      </c>
      <c r="L27" s="10"/>
    </row>
    <row r="28" spans="1:17" s="10" customFormat="1" ht="15" customHeight="1" x14ac:dyDescent="0.15">
      <c r="A28" s="4">
        <v>11</v>
      </c>
      <c r="B28" s="5">
        <v>22</v>
      </c>
      <c r="C28" s="25">
        <v>1165</v>
      </c>
      <c r="D28" s="18">
        <f>E28+F28+G28+H28</f>
        <v>979</v>
      </c>
      <c r="E28" s="24">
        <v>371</v>
      </c>
      <c r="F28" s="30">
        <v>281</v>
      </c>
      <c r="G28" s="30">
        <v>212</v>
      </c>
      <c r="H28" s="21">
        <v>115</v>
      </c>
      <c r="I28" s="7">
        <v>250</v>
      </c>
      <c r="J28" s="7">
        <v>601</v>
      </c>
      <c r="K28" s="7">
        <v>128</v>
      </c>
    </row>
    <row r="29" spans="1:17" s="10" customFormat="1" ht="15" customHeight="1" x14ac:dyDescent="0.15">
      <c r="A29" s="4">
        <v>12</v>
      </c>
      <c r="B29" s="5">
        <v>25</v>
      </c>
      <c r="C29" s="25">
        <v>1220</v>
      </c>
      <c r="D29" s="18">
        <f>E29+F29+G29+H29</f>
        <v>1010</v>
      </c>
      <c r="E29" s="24">
        <v>349</v>
      </c>
      <c r="F29" s="30">
        <v>313</v>
      </c>
      <c r="G29" s="30">
        <v>248</v>
      </c>
      <c r="H29" s="21">
        <v>100</v>
      </c>
      <c r="I29" s="7">
        <v>251</v>
      </c>
      <c r="J29" s="7">
        <v>684</v>
      </c>
      <c r="K29" s="7">
        <v>75</v>
      </c>
    </row>
    <row r="30" spans="1:17" s="10" customFormat="1" ht="15" customHeight="1" x14ac:dyDescent="0.15">
      <c r="A30" s="4">
        <v>13</v>
      </c>
      <c r="B30" s="5">
        <v>21</v>
      </c>
      <c r="C30" s="25">
        <v>970</v>
      </c>
      <c r="D30" s="18">
        <f>E30+F30+G30+H30</f>
        <v>852</v>
      </c>
      <c r="E30" s="24">
        <v>308</v>
      </c>
      <c r="F30" s="30">
        <v>252</v>
      </c>
      <c r="G30" s="30">
        <v>202</v>
      </c>
      <c r="H30" s="21">
        <v>90</v>
      </c>
      <c r="I30" s="7">
        <v>201</v>
      </c>
      <c r="J30" s="7">
        <v>605</v>
      </c>
      <c r="K30" s="7">
        <v>46</v>
      </c>
    </row>
    <row r="31" spans="1:17" s="10" customFormat="1" ht="15" customHeight="1" x14ac:dyDescent="0.15">
      <c r="A31" s="4">
        <v>14</v>
      </c>
      <c r="B31" s="5">
        <v>28</v>
      </c>
      <c r="C31" s="25">
        <v>1618</v>
      </c>
      <c r="D31" s="18">
        <f>E31+F31+G31+H31</f>
        <v>1380</v>
      </c>
      <c r="E31" s="24">
        <v>509</v>
      </c>
      <c r="F31" s="30">
        <v>441</v>
      </c>
      <c r="G31" s="30">
        <v>296</v>
      </c>
      <c r="H31" s="21">
        <v>134</v>
      </c>
      <c r="I31" s="7">
        <v>303</v>
      </c>
      <c r="J31" s="7">
        <v>1022</v>
      </c>
      <c r="K31" s="7">
        <v>55</v>
      </c>
    </row>
    <row r="32" spans="1:17" s="10" customFormat="1" ht="15" customHeight="1" x14ac:dyDescent="0.15">
      <c r="A32" s="4">
        <v>15</v>
      </c>
      <c r="B32" s="5">
        <v>33</v>
      </c>
      <c r="C32" s="25">
        <v>1941</v>
      </c>
      <c r="D32" s="18">
        <f>E32+F32+G32+H32</f>
        <v>1646</v>
      </c>
      <c r="E32" s="24">
        <v>635</v>
      </c>
      <c r="F32" s="30">
        <v>498</v>
      </c>
      <c r="G32" s="30">
        <v>337</v>
      </c>
      <c r="H32" s="21">
        <v>176</v>
      </c>
      <c r="I32" s="7">
        <v>411</v>
      </c>
      <c r="J32" s="7">
        <v>1195</v>
      </c>
      <c r="K32" s="7">
        <v>40</v>
      </c>
    </row>
    <row r="33" spans="1:12" ht="15" customHeight="1" x14ac:dyDescent="0.15">
      <c r="A33" s="4">
        <v>16</v>
      </c>
      <c r="B33" s="5">
        <v>41</v>
      </c>
      <c r="C33" s="25">
        <v>2120</v>
      </c>
      <c r="D33" s="18">
        <v>1807</v>
      </c>
      <c r="E33" s="24">
        <v>685</v>
      </c>
      <c r="F33" s="30">
        <v>559</v>
      </c>
      <c r="G33" s="30">
        <v>384</v>
      </c>
      <c r="H33" s="21">
        <v>179</v>
      </c>
      <c r="I33" s="7">
        <v>469</v>
      </c>
      <c r="J33" s="7">
        <v>1282</v>
      </c>
      <c r="K33" s="7">
        <v>56</v>
      </c>
    </row>
    <row r="34" spans="1:12" ht="15" customHeight="1" x14ac:dyDescent="0.15">
      <c r="A34" s="4">
        <v>17</v>
      </c>
      <c r="B34" s="5">
        <v>32</v>
      </c>
      <c r="C34" s="25">
        <v>1572</v>
      </c>
      <c r="D34" s="18">
        <v>1376</v>
      </c>
      <c r="E34" s="24">
        <v>519</v>
      </c>
      <c r="F34" s="30">
        <v>410</v>
      </c>
      <c r="G34" s="30">
        <v>309</v>
      </c>
      <c r="H34" s="21">
        <v>138</v>
      </c>
      <c r="I34" s="7">
        <v>355</v>
      </c>
      <c r="J34" s="7">
        <v>993</v>
      </c>
      <c r="K34" s="7">
        <v>28</v>
      </c>
    </row>
    <row r="35" spans="1:12" ht="15" customHeight="1" x14ac:dyDescent="0.15">
      <c r="A35" s="4">
        <v>18</v>
      </c>
      <c r="B35" s="5">
        <v>30</v>
      </c>
      <c r="C35" s="25">
        <v>1550</v>
      </c>
      <c r="D35" s="18">
        <v>1303</v>
      </c>
      <c r="E35" s="24">
        <v>468</v>
      </c>
      <c r="F35" s="30">
        <v>402</v>
      </c>
      <c r="G35" s="30">
        <v>282</v>
      </c>
      <c r="H35" s="21">
        <v>151</v>
      </c>
      <c r="I35" s="7">
        <v>355</v>
      </c>
      <c r="J35" s="7">
        <v>948</v>
      </c>
      <c r="K35" s="1"/>
    </row>
    <row r="36" spans="1:12" ht="15" customHeight="1" x14ac:dyDescent="0.15">
      <c r="A36" s="4">
        <v>19</v>
      </c>
      <c r="B36" s="5">
        <v>29</v>
      </c>
      <c r="C36" s="25">
        <v>1372</v>
      </c>
      <c r="D36" s="18">
        <v>1153</v>
      </c>
      <c r="E36" s="24">
        <v>410</v>
      </c>
      <c r="F36" s="30">
        <v>347</v>
      </c>
      <c r="G36" s="30">
        <v>263</v>
      </c>
      <c r="H36" s="21">
        <v>133</v>
      </c>
      <c r="I36" s="7">
        <v>302</v>
      </c>
      <c r="J36" s="7">
        <v>851</v>
      </c>
      <c r="K36" s="1"/>
    </row>
    <row r="37" spans="1:12" ht="15" customHeight="1" x14ac:dyDescent="0.15">
      <c r="A37" s="4">
        <v>20</v>
      </c>
      <c r="B37" s="5">
        <v>21</v>
      </c>
      <c r="C37" s="25">
        <v>1098</v>
      </c>
      <c r="D37" s="18">
        <v>944</v>
      </c>
      <c r="E37" s="24">
        <v>337</v>
      </c>
      <c r="F37" s="30">
        <v>298</v>
      </c>
      <c r="G37" s="30">
        <v>209</v>
      </c>
      <c r="H37" s="21">
        <v>100</v>
      </c>
      <c r="I37" s="7">
        <v>219</v>
      </c>
      <c r="J37" s="7">
        <v>725</v>
      </c>
      <c r="K37" s="1"/>
    </row>
    <row r="38" spans="1:12" ht="15" customHeight="1" x14ac:dyDescent="0.15">
      <c r="A38" s="4">
        <v>21</v>
      </c>
      <c r="B38" s="5">
        <v>31</v>
      </c>
      <c r="C38" s="25">
        <v>1317</v>
      </c>
      <c r="D38" s="18">
        <f>SUM(E38:H38)</f>
        <v>1116</v>
      </c>
      <c r="E38" s="24">
        <v>379</v>
      </c>
      <c r="F38" s="30">
        <v>343</v>
      </c>
      <c r="G38" s="30">
        <v>259</v>
      </c>
      <c r="H38" s="21">
        <v>135</v>
      </c>
      <c r="I38" s="7">
        <v>255</v>
      </c>
      <c r="J38" s="7">
        <v>861</v>
      </c>
      <c r="K38" s="1"/>
    </row>
    <row r="39" spans="1:12" ht="15" customHeight="1" x14ac:dyDescent="0.15">
      <c r="A39" s="4">
        <v>22</v>
      </c>
      <c r="B39" s="5">
        <v>19</v>
      </c>
      <c r="C39" s="25">
        <v>923</v>
      </c>
      <c r="D39" s="18">
        <f>SUM(E39:H39)</f>
        <v>745</v>
      </c>
      <c r="E39" s="24">
        <v>244</v>
      </c>
      <c r="F39" s="30">
        <v>259</v>
      </c>
      <c r="G39" s="30">
        <v>173</v>
      </c>
      <c r="H39" s="21">
        <v>69</v>
      </c>
      <c r="I39" s="7">
        <v>154</v>
      </c>
      <c r="J39" s="7">
        <v>591</v>
      </c>
      <c r="K39" s="1"/>
    </row>
    <row r="40" spans="1:12" ht="15" customHeight="1" x14ac:dyDescent="0.15">
      <c r="A40" s="4">
        <v>23</v>
      </c>
      <c r="B40" s="5">
        <v>20</v>
      </c>
      <c r="C40" s="25">
        <v>933</v>
      </c>
      <c r="D40" s="18">
        <f>SUM(E40:H40)</f>
        <v>752</v>
      </c>
      <c r="E40" s="24">
        <v>255</v>
      </c>
      <c r="F40" s="30">
        <v>260</v>
      </c>
      <c r="G40" s="30">
        <v>167</v>
      </c>
      <c r="H40" s="21">
        <v>70</v>
      </c>
      <c r="I40" s="7">
        <v>144</v>
      </c>
      <c r="J40" s="7">
        <v>608</v>
      </c>
      <c r="K40" s="1"/>
    </row>
    <row r="41" spans="1:12" ht="15" customHeight="1" x14ac:dyDescent="0.15">
      <c r="A41" s="4">
        <v>24</v>
      </c>
      <c r="B41" s="5">
        <v>25</v>
      </c>
      <c r="C41" s="25">
        <v>1193</v>
      </c>
      <c r="D41" s="18">
        <f>SUM(E41:H41)</f>
        <v>1012</v>
      </c>
      <c r="E41" s="24">
        <v>357</v>
      </c>
      <c r="F41" s="30">
        <v>317</v>
      </c>
      <c r="G41" s="30">
        <v>229</v>
      </c>
      <c r="H41" s="21">
        <v>109</v>
      </c>
      <c r="I41" s="7">
        <v>213</v>
      </c>
      <c r="J41" s="7">
        <v>799</v>
      </c>
      <c r="K41" s="1"/>
    </row>
    <row r="42" spans="1:12" ht="15" customHeight="1" x14ac:dyDescent="0.15">
      <c r="A42" s="4">
        <v>25</v>
      </c>
      <c r="B42" s="5">
        <v>26</v>
      </c>
      <c r="C42" s="25">
        <v>1154</v>
      </c>
      <c r="D42" s="18">
        <f>SUM(E42:H42)</f>
        <v>972</v>
      </c>
      <c r="E42" s="24">
        <v>336</v>
      </c>
      <c r="F42" s="30">
        <v>315</v>
      </c>
      <c r="G42" s="30">
        <v>219</v>
      </c>
      <c r="H42" s="21">
        <v>102</v>
      </c>
      <c r="I42" s="7">
        <v>204</v>
      </c>
      <c r="J42" s="7">
        <v>768</v>
      </c>
      <c r="K42" s="1"/>
    </row>
    <row r="43" spans="1:12" ht="15" customHeight="1" x14ac:dyDescent="0.15">
      <c r="A43" s="4">
        <v>26</v>
      </c>
      <c r="B43" s="5">
        <v>32</v>
      </c>
      <c r="C43" s="25">
        <v>1533</v>
      </c>
      <c r="D43" s="27">
        <f>IF(SUM(E43:H43)=0,"",SUM(E43:H43))</f>
        <v>1267</v>
      </c>
      <c r="E43" s="24">
        <v>453</v>
      </c>
      <c r="F43" s="30">
        <v>403</v>
      </c>
      <c r="G43" s="30">
        <v>293</v>
      </c>
      <c r="H43" s="21">
        <v>118</v>
      </c>
      <c r="I43" s="7">
        <v>275</v>
      </c>
      <c r="J43" s="7">
        <v>992</v>
      </c>
      <c r="K43" s="1"/>
    </row>
    <row r="44" spans="1:12" ht="15" customHeight="1" x14ac:dyDescent="0.15">
      <c r="A44" s="4">
        <v>27</v>
      </c>
      <c r="B44" s="5">
        <v>29</v>
      </c>
      <c r="C44" s="25">
        <v>1258</v>
      </c>
      <c r="D44" s="27">
        <f>IF(SUM(E44:H44)=0,"",SUM(E44:H44))</f>
        <v>1025</v>
      </c>
      <c r="E44" s="24">
        <v>382</v>
      </c>
      <c r="F44" s="30">
        <v>324</v>
      </c>
      <c r="G44" s="30">
        <v>224</v>
      </c>
      <c r="H44" s="21">
        <v>95</v>
      </c>
      <c r="I44" s="7">
        <v>185</v>
      </c>
      <c r="J44" s="7">
        <v>840</v>
      </c>
      <c r="K44" s="1"/>
    </row>
    <row r="45" spans="1:12" ht="15" customHeight="1" x14ac:dyDescent="0.15">
      <c r="A45" s="4">
        <v>28</v>
      </c>
      <c r="B45" s="8">
        <v>25</v>
      </c>
      <c r="C45" s="26">
        <v>920</v>
      </c>
      <c r="D45" s="28">
        <f>IF(SUM(E45:H45)=0,"",SUM(E45:H45))</f>
        <v>745</v>
      </c>
      <c r="E45" s="31">
        <v>285</v>
      </c>
      <c r="F45" s="32">
        <v>226</v>
      </c>
      <c r="G45" s="32">
        <v>165</v>
      </c>
      <c r="H45" s="29">
        <v>69</v>
      </c>
      <c r="I45" s="16">
        <v>69</v>
      </c>
      <c r="J45" s="16">
        <v>676</v>
      </c>
      <c r="K45" s="9"/>
    </row>
    <row r="46" spans="1:12" ht="15" customHeight="1" x14ac:dyDescent="0.15">
      <c r="A46" s="4">
        <v>29</v>
      </c>
      <c r="B46" s="8">
        <v>28</v>
      </c>
      <c r="C46" s="26">
        <v>916</v>
      </c>
      <c r="D46" s="28">
        <f>IF(SUM(E46:H46)=0,"",SUM(E46:H46))</f>
        <v>801</v>
      </c>
      <c r="E46" s="31">
        <v>292</v>
      </c>
      <c r="F46" s="32">
        <v>249</v>
      </c>
      <c r="G46" s="32">
        <v>186</v>
      </c>
      <c r="H46" s="29">
        <v>74</v>
      </c>
      <c r="I46" s="16">
        <v>82</v>
      </c>
      <c r="J46" s="16">
        <v>719</v>
      </c>
      <c r="K46" s="9"/>
    </row>
    <row r="47" spans="1:12" s="11" customFormat="1" ht="15" customHeight="1" x14ac:dyDescent="0.15">
      <c r="A47" s="4">
        <v>30</v>
      </c>
      <c r="B47" s="8">
        <v>28</v>
      </c>
      <c r="C47" s="26">
        <v>880</v>
      </c>
      <c r="D47" s="28">
        <f>IF(SUM(E47:H47)=0,"",SUM(E47:H47))</f>
        <v>732</v>
      </c>
      <c r="E47" s="31">
        <v>279</v>
      </c>
      <c r="F47" s="32">
        <v>229</v>
      </c>
      <c r="G47" s="32">
        <v>161</v>
      </c>
      <c r="H47" s="29">
        <v>63</v>
      </c>
      <c r="I47" s="16">
        <v>66</v>
      </c>
      <c r="J47" s="16">
        <v>666</v>
      </c>
      <c r="K47" s="9"/>
      <c r="L47" s="10"/>
    </row>
    <row r="48" spans="1:12" s="11" customFormat="1" ht="15" customHeight="1" x14ac:dyDescent="0.15">
      <c r="A48" s="4" t="s">
        <v>27</v>
      </c>
      <c r="B48" s="8">
        <v>23</v>
      </c>
      <c r="C48" s="26">
        <v>751</v>
      </c>
      <c r="D48" s="28">
        <v>612</v>
      </c>
      <c r="E48" s="31">
        <v>235</v>
      </c>
      <c r="F48" s="32">
        <v>196</v>
      </c>
      <c r="G48" s="32">
        <v>130</v>
      </c>
      <c r="H48" s="29">
        <v>51</v>
      </c>
      <c r="I48" s="16">
        <v>54</v>
      </c>
      <c r="J48" s="16">
        <v>558</v>
      </c>
      <c r="K48" s="9"/>
      <c r="L48" s="10"/>
    </row>
    <row r="49" spans="1:11" s="10" customFormat="1" ht="15" customHeight="1" x14ac:dyDescent="0.15">
      <c r="A49" s="36">
        <v>2</v>
      </c>
      <c r="B49" s="37">
        <v>30</v>
      </c>
      <c r="C49" s="38">
        <v>1190</v>
      </c>
      <c r="D49" s="39">
        <v>1005</v>
      </c>
      <c r="E49" s="40">
        <v>368</v>
      </c>
      <c r="F49" s="41">
        <v>307</v>
      </c>
      <c r="G49" s="41">
        <v>240</v>
      </c>
      <c r="H49" s="42">
        <v>90</v>
      </c>
      <c r="I49" s="43">
        <v>81</v>
      </c>
      <c r="J49" s="43">
        <v>924</v>
      </c>
      <c r="K49" s="35"/>
    </row>
    <row r="50" spans="1:11" s="10" customFormat="1" ht="15" customHeight="1" x14ac:dyDescent="0.15">
      <c r="A50" s="3"/>
    </row>
    <row r="51" spans="1:11" s="10" customFormat="1" ht="15" customHeight="1" x14ac:dyDescent="0.15">
      <c r="A51" s="3"/>
    </row>
    <row r="52" spans="1:11" s="10" customFormat="1" ht="15" customHeight="1" x14ac:dyDescent="0.15"/>
    <row r="53" spans="1:11" s="10" customFormat="1" ht="15" customHeight="1" x14ac:dyDescent="0.15">
      <c r="A53" s="3"/>
    </row>
    <row r="54" spans="1:11" s="10" customFormat="1" ht="15" customHeight="1" x14ac:dyDescent="0.15">
      <c r="A54" s="3"/>
    </row>
    <row r="55" spans="1:11" s="10" customFormat="1" ht="15" customHeight="1" x14ac:dyDescent="0.15">
      <c r="A55" s="3"/>
    </row>
    <row r="56" spans="1:11" s="10" customFormat="1" ht="15" customHeight="1" x14ac:dyDescent="0.15">
      <c r="A56" s="3"/>
    </row>
    <row r="57" spans="1:11" s="10" customFormat="1" ht="14.1" customHeight="1" x14ac:dyDescent="0.15">
      <c r="A57" s="3"/>
    </row>
    <row r="58" spans="1:11" s="10" customFormat="1" ht="14.1" customHeight="1" x14ac:dyDescent="0.15">
      <c r="A58" s="3"/>
    </row>
    <row r="59" spans="1:11" s="10" customFormat="1" ht="14.1" customHeight="1" x14ac:dyDescent="0.15">
      <c r="A59" s="3"/>
    </row>
    <row r="60" spans="1:11" s="10" customFormat="1" ht="14.1" customHeight="1" x14ac:dyDescent="0.15">
      <c r="A60" s="3"/>
    </row>
    <row r="61" spans="1:11" s="10" customFormat="1" ht="14.1" customHeight="1" x14ac:dyDescent="0.15">
      <c r="A61" s="3"/>
    </row>
    <row r="62" spans="1:11" s="10" customFormat="1" ht="14.1" customHeight="1" x14ac:dyDescent="0.15">
      <c r="A62" s="3"/>
    </row>
    <row r="63" spans="1:11" s="10" customFormat="1" ht="14.1" customHeight="1" x14ac:dyDescent="0.15">
      <c r="A63" s="3"/>
    </row>
    <row r="64" spans="1:11" s="10" customFormat="1" ht="14.1" customHeight="1" x14ac:dyDescent="0.15">
      <c r="A64" s="3"/>
    </row>
    <row r="65" spans="1:1" s="10" customFormat="1" ht="14.1" customHeight="1" x14ac:dyDescent="0.15">
      <c r="A65" s="3"/>
    </row>
    <row r="66" spans="1:1" s="10" customFormat="1" ht="14.1" customHeight="1" x14ac:dyDescent="0.15">
      <c r="A66" s="3"/>
    </row>
    <row r="67" spans="1:1" s="10" customFormat="1" ht="14.1" customHeight="1" x14ac:dyDescent="0.15">
      <c r="A67" s="3"/>
    </row>
    <row r="68" spans="1:1" s="10" customFormat="1" ht="14.1" customHeight="1" x14ac:dyDescent="0.15">
      <c r="A68" s="3"/>
    </row>
    <row r="69" spans="1:1" s="10" customFormat="1" ht="14.1" customHeight="1" x14ac:dyDescent="0.15">
      <c r="A69" s="3"/>
    </row>
    <row r="70" spans="1:1" s="10" customFormat="1" ht="14.1" customHeight="1" x14ac:dyDescent="0.15">
      <c r="A70" s="3"/>
    </row>
    <row r="71" spans="1:1" s="10" customFormat="1" ht="14.1" customHeight="1" x14ac:dyDescent="0.15">
      <c r="A71" s="3"/>
    </row>
    <row r="72" spans="1:1" s="10" customFormat="1" ht="14.1" customHeight="1" x14ac:dyDescent="0.15">
      <c r="A72" s="3"/>
    </row>
    <row r="73" spans="1:1" s="10" customFormat="1" ht="14.1" customHeight="1" x14ac:dyDescent="0.15">
      <c r="A73" s="3"/>
    </row>
    <row r="74" spans="1:1" s="10" customFormat="1" ht="14.1" customHeight="1" x14ac:dyDescent="0.15">
      <c r="A74" s="3"/>
    </row>
    <row r="75" spans="1:1" s="10" customFormat="1" ht="14.1" customHeight="1" x14ac:dyDescent="0.15">
      <c r="A75" s="3"/>
    </row>
    <row r="76" spans="1:1" s="10" customFormat="1" ht="14.1" customHeight="1" x14ac:dyDescent="0.15">
      <c r="A76" s="3"/>
    </row>
    <row r="77" spans="1:1" s="10" customFormat="1" ht="14.1" customHeight="1" x14ac:dyDescent="0.15">
      <c r="A77" s="3"/>
    </row>
    <row r="78" spans="1:1" s="10" customFormat="1" ht="14.1" customHeight="1" x14ac:dyDescent="0.15">
      <c r="A78" s="3"/>
    </row>
    <row r="79" spans="1:1" s="10" customFormat="1" ht="14.1" customHeight="1" x14ac:dyDescent="0.15">
      <c r="A79" s="3"/>
    </row>
    <row r="80" spans="1:1" s="10" customFormat="1" ht="14.1" customHeight="1" x14ac:dyDescent="0.15">
      <c r="A80" s="3"/>
    </row>
    <row r="81" spans="1:1" s="10" customFormat="1" ht="14.1" customHeight="1" x14ac:dyDescent="0.15">
      <c r="A81" s="3"/>
    </row>
    <row r="82" spans="1:1" s="10" customFormat="1" ht="14.1" customHeight="1" x14ac:dyDescent="0.15">
      <c r="A82" s="3"/>
    </row>
    <row r="83" spans="1:1" s="10" customFormat="1" ht="14.1" customHeight="1" x14ac:dyDescent="0.15">
      <c r="A83" s="3"/>
    </row>
    <row r="84" spans="1:1" s="10" customFormat="1" ht="14.1" customHeight="1" x14ac:dyDescent="0.15">
      <c r="A84" s="3"/>
    </row>
    <row r="85" spans="1:1" s="10" customFormat="1" ht="14.1" customHeight="1" x14ac:dyDescent="0.15">
      <c r="A85" s="3"/>
    </row>
    <row r="86" spans="1:1" s="10" customFormat="1" ht="14.1" customHeight="1" x14ac:dyDescent="0.15">
      <c r="A86" s="3"/>
    </row>
    <row r="87" spans="1:1" s="10" customFormat="1" ht="14.1" customHeight="1" x14ac:dyDescent="0.15">
      <c r="A87" s="3"/>
    </row>
    <row r="88" spans="1:1" s="10" customFormat="1" ht="14.1" customHeight="1" x14ac:dyDescent="0.15">
      <c r="A88" s="3"/>
    </row>
    <row r="89" spans="1:1" s="10" customFormat="1" ht="14.1" customHeight="1" x14ac:dyDescent="0.15">
      <c r="A89" s="3"/>
    </row>
    <row r="90" spans="1:1" s="10" customFormat="1" ht="14.1" customHeight="1" x14ac:dyDescent="0.15">
      <c r="A90" s="3"/>
    </row>
    <row r="91" spans="1:1" s="10" customFormat="1" ht="14.1" customHeight="1" x14ac:dyDescent="0.15">
      <c r="A91" s="3"/>
    </row>
    <row r="92" spans="1:1" s="10" customFormat="1" ht="14.1" customHeight="1" x14ac:dyDescent="0.15">
      <c r="A92" s="3"/>
    </row>
    <row r="93" spans="1:1" s="10" customFormat="1" ht="14.1" customHeight="1" x14ac:dyDescent="0.15">
      <c r="A93" s="3"/>
    </row>
    <row r="94" spans="1:1" s="10" customFormat="1" ht="14.1" customHeight="1" x14ac:dyDescent="0.15">
      <c r="A94" s="3"/>
    </row>
    <row r="95" spans="1:1" s="10" customFormat="1" ht="14.1" customHeight="1" x14ac:dyDescent="0.15">
      <c r="A95" s="3"/>
    </row>
    <row r="96" spans="1:1" s="10" customFormat="1" ht="14.1" customHeight="1" x14ac:dyDescent="0.15">
      <c r="A96" s="3"/>
    </row>
    <row r="97" spans="1:11" s="10" customFormat="1" ht="14.1" customHeight="1" x14ac:dyDescent="0.15">
      <c r="A97" s="3"/>
    </row>
    <row r="98" spans="1:11" s="10" customFormat="1" ht="14.1" customHeight="1" x14ac:dyDescent="0.15">
      <c r="A98" s="3"/>
    </row>
    <row r="99" spans="1:11" ht="14.1" customHeight="1" x14ac:dyDescent="0.15">
      <c r="A99" s="3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4.1" customHeight="1" x14ac:dyDescent="0.15">
      <c r="A100" s="3"/>
      <c r="B100" s="10"/>
      <c r="C100" s="10"/>
      <c r="D100" s="10"/>
      <c r="E100" s="10"/>
      <c r="F100" s="10"/>
      <c r="G100" s="10"/>
      <c r="H100" s="10"/>
    </row>
    <row r="101" spans="1:11" ht="14.1" customHeight="1" x14ac:dyDescent="0.15">
      <c r="A101" s="3"/>
      <c r="B101" s="10"/>
      <c r="C101" s="10"/>
      <c r="D101" s="10"/>
      <c r="E101" s="10"/>
      <c r="F101" s="10"/>
      <c r="G101" s="10"/>
      <c r="H101" s="10"/>
    </row>
    <row r="102" spans="1:11" ht="14.1" customHeight="1" x14ac:dyDescent="0.15">
      <c r="A102" s="3"/>
      <c r="B102" s="10"/>
      <c r="C102" s="10"/>
      <c r="D102" s="10"/>
      <c r="E102" s="10"/>
      <c r="F102" s="10"/>
      <c r="G102" s="10"/>
      <c r="H102" s="10"/>
    </row>
    <row r="103" spans="1:11" ht="14.1" customHeight="1" x14ac:dyDescent="0.15">
      <c r="A103" s="3"/>
      <c r="B103" s="10"/>
      <c r="C103" s="10"/>
      <c r="D103" s="10"/>
      <c r="E103" s="10"/>
      <c r="F103" s="10"/>
      <c r="G103" s="10"/>
      <c r="H103" s="10"/>
    </row>
    <row r="104" spans="1:11" ht="14.1" customHeight="1" x14ac:dyDescent="0.15">
      <c r="A104" s="3"/>
      <c r="B104" s="10"/>
      <c r="C104" s="10"/>
      <c r="D104" s="10"/>
      <c r="E104" s="10"/>
      <c r="F104" s="10"/>
      <c r="G104" s="10"/>
      <c r="H104" s="10"/>
    </row>
    <row r="105" spans="1:11" ht="14.1" customHeight="1" x14ac:dyDescent="0.15">
      <c r="A105" s="3"/>
      <c r="B105" s="10"/>
      <c r="C105" s="10"/>
      <c r="D105" s="10"/>
      <c r="E105" s="10"/>
      <c r="F105" s="10"/>
      <c r="G105" s="10"/>
      <c r="H105" s="10"/>
    </row>
    <row r="106" spans="1:11" ht="14.1" customHeight="1" x14ac:dyDescent="0.15">
      <c r="A106" s="3"/>
      <c r="B106" s="10"/>
      <c r="C106" s="10"/>
      <c r="D106" s="10"/>
      <c r="E106" s="10"/>
      <c r="F106" s="10"/>
      <c r="G106" s="10"/>
      <c r="H106" s="10"/>
    </row>
    <row r="107" spans="1:11" ht="14.1" customHeight="1" x14ac:dyDescent="0.15">
      <c r="A107" s="3"/>
      <c r="B107" s="10"/>
      <c r="C107" s="10"/>
      <c r="D107" s="10"/>
      <c r="E107" s="10"/>
      <c r="F107" s="10"/>
      <c r="G107" s="10"/>
      <c r="H107" s="10"/>
    </row>
    <row r="108" spans="1:11" ht="14.1" customHeight="1" x14ac:dyDescent="0.15">
      <c r="A108" s="3"/>
      <c r="B108" s="10"/>
      <c r="C108" s="10"/>
      <c r="D108" s="10"/>
      <c r="E108" s="10"/>
      <c r="F108" s="10"/>
      <c r="G108" s="10"/>
      <c r="H108" s="10"/>
    </row>
    <row r="109" spans="1:11" ht="14.1" customHeight="1" x14ac:dyDescent="0.15">
      <c r="A109" s="3"/>
      <c r="B109" s="10"/>
      <c r="C109" s="10"/>
      <c r="D109" s="10"/>
      <c r="E109" s="10"/>
      <c r="F109" s="10"/>
      <c r="G109" s="10"/>
      <c r="H109" s="10"/>
    </row>
    <row r="110" spans="1:11" ht="14.1" customHeight="1" x14ac:dyDescent="0.15">
      <c r="A110" s="3"/>
      <c r="B110" s="10"/>
      <c r="C110" s="10"/>
      <c r="D110" s="10"/>
      <c r="E110" s="10"/>
      <c r="F110" s="10"/>
      <c r="G110" s="10"/>
      <c r="H110" s="10"/>
    </row>
    <row r="111" spans="1:11" ht="14.1" customHeight="1" x14ac:dyDescent="0.15">
      <c r="A111" s="3"/>
      <c r="B111" s="10"/>
      <c r="C111" s="10"/>
      <c r="D111" s="10"/>
      <c r="E111" s="10"/>
      <c r="F111" s="10"/>
      <c r="G111" s="10"/>
      <c r="H111" s="10"/>
    </row>
    <row r="112" spans="1:11" ht="14.1" customHeight="1" x14ac:dyDescent="0.15">
      <c r="A112" s="3"/>
      <c r="B112" s="10"/>
      <c r="C112" s="10"/>
      <c r="D112" s="10"/>
      <c r="E112" s="10"/>
      <c r="F112" s="10"/>
      <c r="G112" s="10"/>
      <c r="H112" s="10"/>
    </row>
    <row r="113" spans="1:8" ht="14.1" customHeight="1" x14ac:dyDescent="0.15">
      <c r="A113" s="3"/>
      <c r="B113" s="10"/>
      <c r="C113" s="10"/>
      <c r="D113" s="10"/>
      <c r="E113" s="10"/>
      <c r="F113" s="10"/>
      <c r="G113" s="10"/>
      <c r="H113" s="10"/>
    </row>
    <row r="114" spans="1:8" ht="14.1" customHeight="1" x14ac:dyDescent="0.15">
      <c r="A114" s="3"/>
      <c r="B114" s="10"/>
      <c r="C114" s="10"/>
      <c r="D114" s="10"/>
      <c r="E114" s="10"/>
      <c r="F114" s="10"/>
      <c r="G114" s="10"/>
      <c r="H114" s="10"/>
    </row>
    <row r="115" spans="1:8" ht="14.1" customHeight="1" x14ac:dyDescent="0.15">
      <c r="A115" s="3"/>
      <c r="B115" s="10"/>
      <c r="C115" s="10"/>
      <c r="D115" s="10"/>
      <c r="E115" s="10"/>
      <c r="F115" s="10"/>
      <c r="G115" s="10"/>
      <c r="H115" s="10"/>
    </row>
    <row r="116" spans="1:8" ht="14.1" customHeight="1" x14ac:dyDescent="0.15">
      <c r="A116" s="3"/>
      <c r="B116" s="10"/>
      <c r="C116" s="10"/>
      <c r="D116" s="10"/>
      <c r="E116" s="10"/>
      <c r="F116" s="10"/>
      <c r="G116" s="10"/>
      <c r="H116" s="10"/>
    </row>
    <row r="117" spans="1:8" ht="14.1" customHeight="1" x14ac:dyDescent="0.15">
      <c r="A117" s="3"/>
      <c r="B117" s="10"/>
      <c r="C117" s="10"/>
      <c r="D117" s="10"/>
      <c r="E117" s="10"/>
      <c r="F117" s="10"/>
      <c r="G117" s="10"/>
      <c r="H117" s="10"/>
    </row>
    <row r="118" spans="1:8" ht="14.1" customHeight="1" x14ac:dyDescent="0.15">
      <c r="A118" s="3"/>
      <c r="B118" s="10"/>
      <c r="C118" s="10"/>
      <c r="D118" s="10"/>
      <c r="E118" s="10"/>
      <c r="F118" s="10"/>
      <c r="G118" s="10"/>
      <c r="H118" s="10"/>
    </row>
    <row r="119" spans="1:8" ht="14.1" customHeight="1" x14ac:dyDescent="0.15">
      <c r="A119" s="3"/>
      <c r="B119" s="10"/>
      <c r="C119" s="10"/>
      <c r="D119" s="10"/>
      <c r="E119" s="10"/>
      <c r="F119" s="10"/>
      <c r="G119" s="10"/>
      <c r="H119" s="10"/>
    </row>
    <row r="120" spans="1:8" ht="14.1" customHeight="1" x14ac:dyDescent="0.15">
      <c r="A120" s="3"/>
      <c r="B120" s="10"/>
      <c r="C120" s="10"/>
      <c r="D120" s="10"/>
      <c r="E120" s="10"/>
      <c r="F120" s="10"/>
      <c r="G120" s="10"/>
      <c r="H120" s="10"/>
    </row>
    <row r="121" spans="1:8" ht="14.1" customHeight="1" x14ac:dyDescent="0.15">
      <c r="A121" s="3"/>
      <c r="B121" s="10"/>
      <c r="C121" s="10"/>
      <c r="D121" s="10"/>
      <c r="E121" s="10"/>
      <c r="F121" s="10"/>
      <c r="G121" s="10"/>
      <c r="H121" s="10"/>
    </row>
    <row r="122" spans="1:8" ht="14.1" customHeight="1" x14ac:dyDescent="0.15">
      <c r="A122" s="3"/>
      <c r="B122" s="10"/>
      <c r="C122" s="10"/>
      <c r="D122" s="10"/>
      <c r="E122" s="10"/>
      <c r="F122" s="10"/>
      <c r="G122" s="10"/>
      <c r="H122" s="10"/>
    </row>
    <row r="123" spans="1:8" ht="14.1" customHeight="1" x14ac:dyDescent="0.15">
      <c r="A123" s="3"/>
      <c r="B123" s="10"/>
      <c r="C123" s="10"/>
      <c r="D123" s="10"/>
      <c r="E123" s="10"/>
      <c r="F123" s="10"/>
      <c r="G123" s="10"/>
      <c r="H123" s="10"/>
    </row>
    <row r="124" spans="1:8" ht="14.1" customHeight="1" x14ac:dyDescent="0.15">
      <c r="A124" s="3"/>
      <c r="B124" s="10"/>
      <c r="C124" s="10"/>
      <c r="D124" s="10"/>
      <c r="E124" s="10"/>
      <c r="F124" s="10"/>
      <c r="G124" s="10"/>
      <c r="H124" s="10"/>
    </row>
    <row r="125" spans="1:8" ht="14.1" customHeight="1" x14ac:dyDescent="0.15">
      <c r="A125" s="3"/>
      <c r="B125" s="10"/>
      <c r="C125" s="10"/>
      <c r="D125" s="10"/>
      <c r="E125" s="10"/>
      <c r="F125" s="10"/>
      <c r="G125" s="10"/>
      <c r="H125" s="10"/>
    </row>
    <row r="126" spans="1:8" ht="14.1" customHeight="1" x14ac:dyDescent="0.15">
      <c r="A126" s="3"/>
      <c r="B126" s="10"/>
      <c r="C126" s="10"/>
      <c r="D126" s="10"/>
      <c r="E126" s="10"/>
      <c r="F126" s="10"/>
      <c r="G126" s="10"/>
      <c r="H126" s="10"/>
    </row>
    <row r="127" spans="1:8" ht="14.1" customHeight="1" x14ac:dyDescent="0.15">
      <c r="A127" s="3"/>
      <c r="B127" s="10"/>
      <c r="C127" s="10"/>
      <c r="D127" s="10"/>
      <c r="E127" s="10"/>
      <c r="F127" s="10"/>
      <c r="G127" s="10"/>
      <c r="H127" s="10"/>
    </row>
    <row r="128" spans="1:8" ht="14.1" customHeight="1" x14ac:dyDescent="0.15">
      <c r="A128" s="3"/>
      <c r="B128" s="10"/>
      <c r="C128" s="10"/>
      <c r="D128" s="10"/>
      <c r="E128" s="10"/>
      <c r="F128" s="10"/>
      <c r="G128" s="10"/>
      <c r="H128" s="10"/>
    </row>
    <row r="129" spans="1:8" ht="14.1" customHeight="1" x14ac:dyDescent="0.15">
      <c r="A129" s="3"/>
      <c r="B129" s="10"/>
      <c r="C129" s="10"/>
      <c r="D129" s="10"/>
      <c r="E129" s="10"/>
      <c r="F129" s="10"/>
      <c r="G129" s="10"/>
      <c r="H129" s="10"/>
    </row>
    <row r="130" spans="1:8" ht="14.1" customHeight="1" x14ac:dyDescent="0.15">
      <c r="A130" s="3"/>
      <c r="B130" s="10"/>
      <c r="C130" s="10"/>
      <c r="D130" s="10"/>
      <c r="E130" s="10"/>
      <c r="F130" s="10"/>
      <c r="G130" s="10"/>
      <c r="H130" s="10"/>
    </row>
    <row r="131" spans="1:8" ht="14.1" customHeight="1" x14ac:dyDescent="0.15">
      <c r="A131" s="3"/>
      <c r="B131" s="10"/>
      <c r="C131" s="10"/>
      <c r="D131" s="10"/>
      <c r="E131" s="10"/>
      <c r="F131" s="10"/>
      <c r="G131" s="10"/>
      <c r="H131" s="10"/>
    </row>
    <row r="132" spans="1:8" ht="14.1" customHeight="1" x14ac:dyDescent="0.15">
      <c r="A132" s="3"/>
      <c r="B132" s="10"/>
      <c r="C132" s="10"/>
      <c r="D132" s="10"/>
      <c r="E132" s="10"/>
      <c r="F132" s="10"/>
      <c r="G132" s="10"/>
      <c r="H132" s="10"/>
    </row>
    <row r="133" spans="1:8" ht="14.1" customHeight="1" x14ac:dyDescent="0.15">
      <c r="A133" s="3"/>
      <c r="B133" s="10"/>
      <c r="C133" s="10"/>
      <c r="D133" s="10"/>
      <c r="E133" s="10"/>
      <c r="F133" s="10"/>
      <c r="G133" s="10"/>
      <c r="H133" s="10"/>
    </row>
    <row r="134" spans="1:8" ht="14.1" customHeight="1" x14ac:dyDescent="0.15">
      <c r="A134" s="3"/>
      <c r="B134" s="10"/>
      <c r="C134" s="10"/>
      <c r="D134" s="10"/>
      <c r="E134" s="10"/>
      <c r="F134" s="10"/>
      <c r="G134" s="10"/>
      <c r="H134" s="10"/>
    </row>
    <row r="135" spans="1:8" ht="14.1" customHeight="1" x14ac:dyDescent="0.15">
      <c r="A135" s="3"/>
      <c r="B135" s="10"/>
      <c r="C135" s="10"/>
      <c r="D135" s="10"/>
      <c r="E135" s="10"/>
      <c r="F135" s="10"/>
      <c r="G135" s="10"/>
      <c r="H135" s="10"/>
    </row>
    <row r="136" spans="1:8" ht="14.1" customHeight="1" x14ac:dyDescent="0.15">
      <c r="A136" s="3"/>
      <c r="B136" s="10"/>
      <c r="C136" s="10"/>
      <c r="D136" s="10"/>
      <c r="E136" s="10"/>
      <c r="F136" s="10"/>
      <c r="G136" s="10"/>
      <c r="H136" s="10"/>
    </row>
    <row r="137" spans="1:8" ht="14.1" customHeight="1" x14ac:dyDescent="0.15">
      <c r="A137" s="3"/>
      <c r="B137" s="10"/>
      <c r="C137" s="10"/>
      <c r="D137" s="10"/>
      <c r="E137" s="10"/>
      <c r="F137" s="10"/>
      <c r="G137" s="10"/>
      <c r="H137" s="10"/>
    </row>
    <row r="138" spans="1:8" ht="14.1" customHeight="1" x14ac:dyDescent="0.15">
      <c r="A138" s="3"/>
      <c r="B138" s="10"/>
      <c r="C138" s="10"/>
      <c r="D138" s="10"/>
      <c r="E138" s="10"/>
      <c r="F138" s="10"/>
      <c r="G138" s="10"/>
      <c r="H138" s="10"/>
    </row>
    <row r="139" spans="1:8" ht="14.1" customHeight="1" x14ac:dyDescent="0.15">
      <c r="A139" s="3"/>
      <c r="B139" s="10"/>
      <c r="C139" s="10"/>
      <c r="D139" s="10"/>
      <c r="E139" s="10"/>
      <c r="F139" s="10"/>
      <c r="G139" s="10"/>
      <c r="H139" s="10"/>
    </row>
    <row r="140" spans="1:8" ht="14.1" customHeight="1" x14ac:dyDescent="0.15">
      <c r="A140" s="3"/>
      <c r="B140" s="10"/>
      <c r="C140" s="10"/>
      <c r="D140" s="10"/>
      <c r="E140" s="10"/>
      <c r="F140" s="10"/>
      <c r="G140" s="10"/>
      <c r="H140" s="10"/>
    </row>
    <row r="141" spans="1:8" ht="14.1" customHeight="1" x14ac:dyDescent="0.15">
      <c r="A141" s="3"/>
      <c r="B141" s="10"/>
      <c r="C141" s="10"/>
      <c r="D141" s="10"/>
      <c r="E141" s="10"/>
      <c r="F141" s="10"/>
      <c r="G141" s="10"/>
      <c r="H141" s="10"/>
    </row>
    <row r="142" spans="1:8" ht="14.1" customHeight="1" x14ac:dyDescent="0.15">
      <c r="A142" s="3"/>
      <c r="B142" s="10"/>
      <c r="C142" s="10"/>
      <c r="D142" s="10"/>
      <c r="E142" s="10"/>
      <c r="F142" s="10"/>
      <c r="G142" s="10"/>
      <c r="H142" s="10"/>
    </row>
    <row r="143" spans="1:8" ht="14.1" customHeight="1" x14ac:dyDescent="0.15">
      <c r="A143" s="3"/>
      <c r="B143" s="10"/>
      <c r="C143" s="10"/>
      <c r="D143" s="10"/>
      <c r="E143" s="10"/>
      <c r="F143" s="10"/>
      <c r="G143" s="10"/>
      <c r="H143" s="10"/>
    </row>
    <row r="144" spans="1:8" ht="14.1" customHeight="1" x14ac:dyDescent="0.15">
      <c r="A144" s="3"/>
      <c r="B144" s="10"/>
      <c r="C144" s="10"/>
      <c r="D144" s="10"/>
      <c r="E144" s="10"/>
      <c r="F144" s="10"/>
      <c r="G144" s="10"/>
      <c r="H144" s="10"/>
    </row>
    <row r="145" spans="1:8" ht="14.1" customHeight="1" x14ac:dyDescent="0.15">
      <c r="A145" s="3"/>
      <c r="B145" s="10"/>
      <c r="C145" s="10"/>
      <c r="D145" s="10"/>
      <c r="E145" s="10"/>
      <c r="F145" s="10"/>
      <c r="G145" s="10"/>
      <c r="H145" s="10"/>
    </row>
    <row r="146" spans="1:8" ht="14.1" customHeight="1" x14ac:dyDescent="0.15">
      <c r="A146" s="3"/>
      <c r="B146" s="10"/>
      <c r="C146" s="10"/>
      <c r="D146" s="10"/>
      <c r="E146" s="10"/>
      <c r="F146" s="10"/>
      <c r="G146" s="10"/>
      <c r="H146" s="10"/>
    </row>
    <row r="147" spans="1:8" ht="14.1" customHeight="1" x14ac:dyDescent="0.15">
      <c r="A147" s="3"/>
      <c r="B147" s="10"/>
      <c r="C147" s="10"/>
      <c r="D147" s="10"/>
      <c r="E147" s="10"/>
      <c r="F147" s="10"/>
      <c r="G147" s="10"/>
      <c r="H147" s="10"/>
    </row>
    <row r="148" spans="1:8" ht="14.1" customHeight="1" x14ac:dyDescent="0.15">
      <c r="A148" s="3"/>
      <c r="B148" s="10"/>
      <c r="C148" s="10"/>
      <c r="D148" s="10"/>
      <c r="E148" s="10"/>
      <c r="F148" s="10"/>
      <c r="G148" s="10"/>
      <c r="H148" s="10"/>
    </row>
    <row r="149" spans="1:8" ht="14.1" customHeight="1" x14ac:dyDescent="0.15">
      <c r="A149" s="3"/>
      <c r="B149" s="10"/>
      <c r="C149" s="10"/>
      <c r="D149" s="10"/>
      <c r="E149" s="10"/>
      <c r="F149" s="10"/>
      <c r="G149" s="10"/>
      <c r="H149" s="10"/>
    </row>
    <row r="150" spans="1:8" ht="14.1" customHeight="1" x14ac:dyDescent="0.15">
      <c r="A150" s="3"/>
      <c r="B150" s="10"/>
      <c r="C150" s="10"/>
      <c r="D150" s="10"/>
      <c r="E150" s="10"/>
      <c r="F150" s="10"/>
      <c r="G150" s="10"/>
      <c r="H150" s="10"/>
    </row>
    <row r="151" spans="1:8" ht="14.1" customHeight="1" x14ac:dyDescent="0.15">
      <c r="A151" s="3"/>
      <c r="B151" s="10"/>
      <c r="C151" s="10"/>
      <c r="D151" s="10"/>
      <c r="E151" s="10"/>
      <c r="F151" s="10"/>
      <c r="G151" s="10"/>
      <c r="H151" s="10"/>
    </row>
    <row r="152" spans="1:8" ht="14.1" customHeight="1" x14ac:dyDescent="0.15">
      <c r="A152" s="3"/>
      <c r="B152" s="10"/>
      <c r="C152" s="10"/>
      <c r="D152" s="10"/>
      <c r="E152" s="10"/>
      <c r="F152" s="10"/>
      <c r="G152" s="10"/>
      <c r="H152" s="10"/>
    </row>
    <row r="153" spans="1:8" ht="14.1" customHeight="1" x14ac:dyDescent="0.15">
      <c r="A153" s="3"/>
      <c r="B153" s="10"/>
      <c r="C153" s="10"/>
      <c r="D153" s="10"/>
      <c r="E153" s="10"/>
      <c r="F153" s="10"/>
      <c r="G153" s="10"/>
      <c r="H153" s="10"/>
    </row>
    <row r="154" spans="1:8" ht="14.1" customHeight="1" x14ac:dyDescent="0.15">
      <c r="A154" s="3"/>
      <c r="B154" s="10"/>
      <c r="C154" s="10"/>
      <c r="D154" s="10"/>
      <c r="E154" s="10"/>
      <c r="F154" s="10"/>
      <c r="G154" s="10"/>
      <c r="H154" s="10"/>
    </row>
    <row r="155" spans="1:8" ht="14.1" customHeight="1" x14ac:dyDescent="0.15">
      <c r="A155" s="3"/>
      <c r="B155" s="10"/>
      <c r="C155" s="10"/>
      <c r="D155" s="10"/>
      <c r="E155" s="10"/>
      <c r="F155" s="10"/>
      <c r="G155" s="10"/>
      <c r="H155" s="10"/>
    </row>
    <row r="156" spans="1:8" ht="14.1" customHeight="1" x14ac:dyDescent="0.15">
      <c r="A156" s="3"/>
      <c r="B156" s="10"/>
      <c r="C156" s="10"/>
      <c r="D156" s="10"/>
      <c r="E156" s="10"/>
      <c r="F156" s="10"/>
      <c r="G156" s="10"/>
      <c r="H156" s="10"/>
    </row>
    <row r="157" spans="1:8" ht="14.1" customHeight="1" x14ac:dyDescent="0.15">
      <c r="A157" s="3"/>
      <c r="B157" s="10"/>
      <c r="C157" s="10"/>
      <c r="D157" s="10"/>
      <c r="E157" s="10"/>
      <c r="F157" s="10"/>
      <c r="G157" s="10"/>
      <c r="H157" s="10"/>
    </row>
    <row r="158" spans="1:8" ht="14.1" customHeight="1" x14ac:dyDescent="0.15">
      <c r="A158" s="3"/>
      <c r="B158" s="10"/>
      <c r="C158" s="10"/>
      <c r="D158" s="10"/>
      <c r="E158" s="10"/>
      <c r="F158" s="10"/>
      <c r="G158" s="10"/>
      <c r="H158" s="10"/>
    </row>
    <row r="159" spans="1:8" ht="14.1" customHeight="1" x14ac:dyDescent="0.15">
      <c r="A159" s="3"/>
      <c r="B159" s="10"/>
      <c r="C159" s="10"/>
      <c r="D159" s="10"/>
      <c r="E159" s="10"/>
      <c r="F159" s="10"/>
      <c r="G159" s="10"/>
      <c r="H159" s="10"/>
    </row>
    <row r="160" spans="1:8" ht="14.1" customHeight="1" x14ac:dyDescent="0.15">
      <c r="A160" s="3"/>
      <c r="B160" s="10"/>
      <c r="C160" s="10"/>
      <c r="D160" s="10"/>
      <c r="E160" s="10"/>
      <c r="F160" s="10"/>
      <c r="G160" s="10"/>
      <c r="H160" s="10"/>
    </row>
    <row r="161" spans="1:8" ht="14.1" customHeight="1" x14ac:dyDescent="0.15">
      <c r="A161" s="3"/>
      <c r="B161" s="10"/>
      <c r="C161" s="10"/>
      <c r="D161" s="10"/>
      <c r="E161" s="10"/>
      <c r="F161" s="10"/>
      <c r="G161" s="10"/>
      <c r="H161" s="10"/>
    </row>
    <row r="162" spans="1:8" ht="14.1" customHeight="1" x14ac:dyDescent="0.15">
      <c r="A162" s="3"/>
      <c r="B162" s="10"/>
      <c r="C162" s="10"/>
      <c r="D162" s="10"/>
      <c r="E162" s="10"/>
      <c r="F162" s="10"/>
      <c r="G162" s="10"/>
      <c r="H162" s="10"/>
    </row>
    <row r="163" spans="1:8" ht="14.1" customHeight="1" x14ac:dyDescent="0.15">
      <c r="A163" s="3"/>
      <c r="B163" s="10"/>
      <c r="C163" s="10"/>
      <c r="D163" s="10"/>
      <c r="E163" s="10"/>
      <c r="F163" s="10"/>
      <c r="G163" s="10"/>
      <c r="H163" s="10"/>
    </row>
    <row r="164" spans="1:8" ht="14.1" customHeight="1" x14ac:dyDescent="0.15">
      <c r="A164" s="3"/>
      <c r="B164" s="10"/>
      <c r="C164" s="10"/>
      <c r="D164" s="10"/>
      <c r="E164" s="10"/>
      <c r="F164" s="10"/>
      <c r="G164" s="10"/>
      <c r="H164" s="10"/>
    </row>
    <row r="165" spans="1:8" ht="14.1" customHeight="1" x14ac:dyDescent="0.15">
      <c r="A165" s="3"/>
      <c r="B165" s="10"/>
      <c r="C165" s="10"/>
      <c r="D165" s="10"/>
      <c r="E165" s="10"/>
      <c r="F165" s="10"/>
      <c r="G165" s="10"/>
      <c r="H165" s="10"/>
    </row>
    <row r="166" spans="1:8" ht="14.1" customHeight="1" x14ac:dyDescent="0.15">
      <c r="A166" s="3"/>
      <c r="B166" s="10"/>
      <c r="C166" s="10"/>
      <c r="D166" s="10"/>
      <c r="E166" s="10"/>
      <c r="F166" s="10"/>
      <c r="G166" s="10"/>
      <c r="H166" s="10"/>
    </row>
    <row r="167" spans="1:8" ht="14.1" customHeight="1" x14ac:dyDescent="0.15">
      <c r="A167" s="3"/>
      <c r="B167" s="10"/>
      <c r="C167" s="10"/>
      <c r="D167" s="10"/>
      <c r="E167" s="10"/>
      <c r="F167" s="10"/>
      <c r="G167" s="10"/>
      <c r="H167" s="10"/>
    </row>
    <row r="168" spans="1:8" ht="14.1" customHeight="1" x14ac:dyDescent="0.15">
      <c r="A168" s="3"/>
      <c r="B168" s="10"/>
      <c r="C168" s="10"/>
      <c r="D168" s="10"/>
      <c r="E168" s="10"/>
      <c r="F168" s="10"/>
      <c r="G168" s="10"/>
      <c r="H168" s="10"/>
    </row>
    <row r="169" spans="1:8" ht="14.1" customHeight="1" x14ac:dyDescent="0.15">
      <c r="A169" s="3"/>
      <c r="B169" s="10"/>
      <c r="C169" s="10"/>
      <c r="D169" s="10"/>
      <c r="E169" s="10"/>
      <c r="F169" s="10"/>
      <c r="G169" s="10"/>
      <c r="H169" s="10"/>
    </row>
    <row r="170" spans="1:8" ht="14.1" customHeight="1" x14ac:dyDescent="0.15">
      <c r="A170" s="3"/>
      <c r="B170" s="10"/>
      <c r="C170" s="10"/>
      <c r="D170" s="10"/>
      <c r="E170" s="10"/>
      <c r="F170" s="10"/>
      <c r="G170" s="10"/>
      <c r="H170" s="10"/>
    </row>
    <row r="171" spans="1:8" ht="14.1" customHeight="1" x14ac:dyDescent="0.15">
      <c r="A171" s="3"/>
      <c r="B171" s="10"/>
      <c r="C171" s="10"/>
      <c r="D171" s="10"/>
      <c r="E171" s="10"/>
      <c r="F171" s="10"/>
      <c r="G171" s="10"/>
      <c r="H171" s="10"/>
    </row>
    <row r="172" spans="1:8" ht="14.1" customHeight="1" x14ac:dyDescent="0.15">
      <c r="A172" s="3"/>
      <c r="B172" s="10"/>
      <c r="C172" s="10"/>
      <c r="D172" s="10"/>
      <c r="E172" s="10"/>
      <c r="F172" s="10"/>
      <c r="G172" s="10"/>
      <c r="H172" s="10"/>
    </row>
    <row r="173" spans="1:8" ht="14.1" customHeight="1" x14ac:dyDescent="0.15">
      <c r="A173" s="3"/>
      <c r="B173" s="10"/>
      <c r="C173" s="10"/>
      <c r="D173" s="10"/>
      <c r="E173" s="10"/>
      <c r="F173" s="10"/>
      <c r="G173" s="10"/>
      <c r="H173" s="10"/>
    </row>
    <row r="174" spans="1:8" ht="14.1" customHeight="1" x14ac:dyDescent="0.15">
      <c r="A174" s="3"/>
      <c r="B174" s="10"/>
      <c r="C174" s="10"/>
      <c r="D174" s="10"/>
      <c r="E174" s="10"/>
      <c r="F174" s="10"/>
      <c r="G174" s="10"/>
      <c r="H174" s="10"/>
    </row>
    <row r="175" spans="1:8" ht="14.1" customHeight="1" x14ac:dyDescent="0.15">
      <c r="A175" s="3"/>
      <c r="B175" s="10"/>
      <c r="C175" s="10"/>
      <c r="D175" s="10"/>
      <c r="E175" s="10"/>
      <c r="F175" s="10"/>
      <c r="G175" s="10"/>
      <c r="H175" s="10"/>
    </row>
    <row r="176" spans="1:8" ht="14.1" customHeight="1" x14ac:dyDescent="0.15">
      <c r="A176" s="3"/>
      <c r="B176" s="10"/>
      <c r="C176" s="10"/>
      <c r="D176" s="10"/>
      <c r="E176" s="10"/>
      <c r="F176" s="10"/>
      <c r="G176" s="10"/>
      <c r="H176" s="10"/>
    </row>
    <row r="177" spans="1:8" ht="14.1" customHeight="1" x14ac:dyDescent="0.15">
      <c r="A177" s="3"/>
      <c r="B177" s="10"/>
      <c r="C177" s="10"/>
      <c r="D177" s="10"/>
      <c r="E177" s="10"/>
      <c r="F177" s="10"/>
      <c r="G177" s="10"/>
      <c r="H177" s="10"/>
    </row>
    <row r="178" spans="1:8" ht="14.1" customHeight="1" x14ac:dyDescent="0.15">
      <c r="A178" s="3"/>
      <c r="B178" s="10"/>
      <c r="C178" s="10"/>
      <c r="D178" s="10"/>
      <c r="E178" s="10"/>
      <c r="F178" s="10"/>
      <c r="G178" s="10"/>
      <c r="H178" s="10"/>
    </row>
    <row r="179" spans="1:8" ht="14.1" customHeight="1" x14ac:dyDescent="0.15">
      <c r="A179" s="3"/>
      <c r="B179" s="10"/>
      <c r="C179" s="10"/>
      <c r="D179" s="10"/>
      <c r="E179" s="10"/>
      <c r="F179" s="10"/>
      <c r="G179" s="10"/>
      <c r="H179" s="10"/>
    </row>
    <row r="180" spans="1:8" ht="14.1" customHeight="1" x14ac:dyDescent="0.15">
      <c r="A180" s="3"/>
      <c r="B180" s="10"/>
      <c r="C180" s="10"/>
      <c r="D180" s="10"/>
      <c r="E180" s="10"/>
      <c r="F180" s="10"/>
      <c r="G180" s="10"/>
      <c r="H180" s="10"/>
    </row>
    <row r="181" spans="1:8" ht="14.1" customHeight="1" x14ac:dyDescent="0.15">
      <c r="A181" s="3"/>
      <c r="B181" s="10"/>
      <c r="C181" s="10"/>
      <c r="D181" s="10"/>
      <c r="E181" s="10"/>
      <c r="F181" s="10"/>
      <c r="G181" s="10"/>
      <c r="H181" s="10"/>
    </row>
    <row r="182" spans="1:8" ht="14.1" customHeight="1" x14ac:dyDescent="0.15">
      <c r="A182" s="3"/>
      <c r="B182" s="10"/>
      <c r="C182" s="10"/>
      <c r="D182" s="10"/>
      <c r="E182" s="10"/>
      <c r="F182" s="10"/>
      <c r="G182" s="10"/>
      <c r="H182" s="10"/>
    </row>
    <row r="183" spans="1:8" ht="14.1" customHeight="1" x14ac:dyDescent="0.15">
      <c r="A183" s="3"/>
      <c r="B183" s="10"/>
      <c r="C183" s="10"/>
      <c r="D183" s="10"/>
      <c r="E183" s="10"/>
      <c r="F183" s="10"/>
      <c r="G183" s="10"/>
      <c r="H183" s="10"/>
    </row>
    <row r="184" spans="1:8" ht="14.1" customHeight="1" x14ac:dyDescent="0.15">
      <c r="A184" s="3"/>
      <c r="B184" s="10"/>
      <c r="C184" s="10"/>
      <c r="D184" s="10"/>
      <c r="E184" s="10"/>
      <c r="F184" s="10"/>
      <c r="G184" s="10"/>
      <c r="H184" s="10"/>
    </row>
    <row r="185" spans="1:8" ht="14.1" customHeight="1" x14ac:dyDescent="0.15">
      <c r="A185" s="3"/>
      <c r="B185" s="10"/>
      <c r="C185" s="10"/>
      <c r="D185" s="10"/>
      <c r="E185" s="10"/>
      <c r="F185" s="10"/>
      <c r="G185" s="10"/>
      <c r="H185" s="10"/>
    </row>
    <row r="186" spans="1:8" ht="14.1" customHeight="1" x14ac:dyDescent="0.15">
      <c r="A186" s="3"/>
      <c r="B186" s="10"/>
      <c r="C186" s="10"/>
      <c r="D186" s="10"/>
      <c r="E186" s="10"/>
      <c r="F186" s="10"/>
      <c r="G186" s="10"/>
      <c r="H186" s="10"/>
    </row>
    <row r="187" spans="1:8" ht="14.1" customHeight="1" x14ac:dyDescent="0.15">
      <c r="A187" s="3"/>
      <c r="B187" s="10"/>
      <c r="C187" s="10"/>
      <c r="D187" s="10"/>
      <c r="E187" s="10"/>
      <c r="F187" s="10"/>
      <c r="G187" s="10"/>
      <c r="H187" s="10"/>
    </row>
    <row r="188" spans="1:8" ht="14.1" customHeight="1" x14ac:dyDescent="0.15">
      <c r="A188" s="3"/>
      <c r="B188" s="10"/>
      <c r="C188" s="10"/>
      <c r="D188" s="10"/>
      <c r="E188" s="10"/>
      <c r="F188" s="10"/>
      <c r="G188" s="10"/>
      <c r="H188" s="10"/>
    </row>
    <row r="189" spans="1:8" ht="14.1" customHeight="1" x14ac:dyDescent="0.15">
      <c r="A189" s="3"/>
      <c r="B189" s="10"/>
      <c r="C189" s="10"/>
      <c r="D189" s="10"/>
      <c r="E189" s="10"/>
      <c r="F189" s="10"/>
      <c r="G189" s="10"/>
      <c r="H189" s="10"/>
    </row>
    <row r="190" spans="1:8" ht="14.1" customHeight="1" x14ac:dyDescent="0.15">
      <c r="A190" s="3"/>
      <c r="B190" s="10"/>
      <c r="C190" s="10"/>
      <c r="D190" s="10"/>
      <c r="E190" s="10"/>
      <c r="F190" s="10"/>
      <c r="G190" s="10"/>
      <c r="H190" s="10"/>
    </row>
    <row r="191" spans="1:8" ht="14.1" customHeight="1" x14ac:dyDescent="0.15">
      <c r="A191" s="3"/>
      <c r="B191" s="10"/>
      <c r="C191" s="10"/>
      <c r="D191" s="10"/>
      <c r="E191" s="10"/>
      <c r="F191" s="10"/>
      <c r="G191" s="10"/>
      <c r="H191" s="10"/>
    </row>
    <row r="192" spans="1:8" ht="14.1" customHeight="1" x14ac:dyDescent="0.15">
      <c r="A192" s="3"/>
      <c r="B192" s="10"/>
      <c r="C192" s="10"/>
      <c r="D192" s="10"/>
      <c r="E192" s="10"/>
      <c r="F192" s="10"/>
      <c r="G192" s="10"/>
      <c r="H192" s="10"/>
    </row>
    <row r="193" spans="1:8" ht="14.1" customHeight="1" x14ac:dyDescent="0.15">
      <c r="A193" s="3"/>
      <c r="B193" s="10"/>
      <c r="C193" s="10"/>
      <c r="D193" s="10"/>
      <c r="E193" s="10"/>
      <c r="F193" s="10"/>
      <c r="G193" s="10"/>
      <c r="H193" s="10"/>
    </row>
    <row r="194" spans="1:8" ht="14.1" customHeight="1" x14ac:dyDescent="0.15">
      <c r="A194" s="3"/>
      <c r="B194" s="10"/>
      <c r="C194" s="10"/>
      <c r="D194" s="10"/>
      <c r="E194" s="10"/>
      <c r="F194" s="10"/>
      <c r="G194" s="10"/>
      <c r="H194" s="10"/>
    </row>
    <row r="195" spans="1:8" ht="14.1" customHeight="1" x14ac:dyDescent="0.15">
      <c r="A195" s="3"/>
      <c r="B195" s="10"/>
      <c r="C195" s="10"/>
      <c r="D195" s="10"/>
      <c r="E195" s="10"/>
      <c r="F195" s="10"/>
      <c r="G195" s="10"/>
      <c r="H195" s="10"/>
    </row>
    <row r="196" spans="1:8" ht="14.1" customHeight="1" x14ac:dyDescent="0.15">
      <c r="A196" s="3"/>
      <c r="B196" s="10"/>
      <c r="C196" s="10"/>
      <c r="D196" s="10"/>
      <c r="E196" s="10"/>
      <c r="F196" s="10"/>
      <c r="G196" s="10"/>
      <c r="H196" s="10"/>
    </row>
    <row r="197" spans="1:8" ht="14.1" customHeight="1" x14ac:dyDescent="0.15">
      <c r="A197" s="3"/>
      <c r="B197" s="10"/>
      <c r="C197" s="10"/>
      <c r="D197" s="10"/>
      <c r="E197" s="10"/>
      <c r="F197" s="10"/>
      <c r="G197" s="10"/>
      <c r="H197" s="10"/>
    </row>
    <row r="198" spans="1:8" ht="14.1" customHeight="1" x14ac:dyDescent="0.15">
      <c r="A198" s="3"/>
      <c r="B198" s="10"/>
      <c r="C198" s="10"/>
      <c r="D198" s="10"/>
      <c r="E198" s="10"/>
      <c r="F198" s="10"/>
      <c r="G198" s="10"/>
      <c r="H198" s="10"/>
    </row>
    <row r="199" spans="1:8" ht="14.1" customHeight="1" x14ac:dyDescent="0.15">
      <c r="A199" s="3"/>
      <c r="B199" s="10"/>
      <c r="C199" s="10"/>
      <c r="D199" s="10"/>
      <c r="E199" s="10"/>
      <c r="F199" s="10"/>
      <c r="G199" s="10"/>
      <c r="H199" s="10"/>
    </row>
    <row r="200" spans="1:8" ht="14.1" customHeight="1" x14ac:dyDescent="0.15">
      <c r="A200" s="3"/>
      <c r="B200" s="10"/>
      <c r="C200" s="10"/>
      <c r="D200" s="10"/>
      <c r="E200" s="10"/>
      <c r="F200" s="10"/>
      <c r="G200" s="10"/>
      <c r="H200" s="10"/>
    </row>
    <row r="201" spans="1:8" ht="14.1" customHeight="1" x14ac:dyDescent="0.15">
      <c r="A201" s="3"/>
      <c r="B201" s="10"/>
      <c r="C201" s="10"/>
      <c r="D201" s="10"/>
      <c r="E201" s="10"/>
      <c r="F201" s="10"/>
      <c r="G201" s="10"/>
      <c r="H201" s="10"/>
    </row>
    <row r="202" spans="1:8" ht="14.1" customHeight="1" x14ac:dyDescent="0.15">
      <c r="A202" s="3"/>
      <c r="B202" s="10"/>
      <c r="C202" s="10"/>
      <c r="D202" s="10"/>
      <c r="E202" s="10"/>
      <c r="F202" s="10"/>
      <c r="G202" s="10"/>
      <c r="H202" s="10"/>
    </row>
    <row r="203" spans="1:8" ht="14.1" customHeight="1" x14ac:dyDescent="0.15">
      <c r="A203" s="3"/>
      <c r="B203" s="10"/>
      <c r="C203" s="10"/>
      <c r="D203" s="10"/>
      <c r="E203" s="10"/>
      <c r="F203" s="10"/>
      <c r="G203" s="10"/>
      <c r="H203" s="10"/>
    </row>
    <row r="204" spans="1:8" ht="14.1" customHeight="1" x14ac:dyDescent="0.15">
      <c r="A204" s="3"/>
      <c r="B204" s="10"/>
      <c r="C204" s="10"/>
      <c r="D204" s="10"/>
      <c r="E204" s="10"/>
      <c r="F204" s="10"/>
      <c r="G204" s="10"/>
      <c r="H204" s="10"/>
    </row>
    <row r="205" spans="1:8" ht="14.1" customHeight="1" x14ac:dyDescent="0.15">
      <c r="A205" s="3"/>
      <c r="B205" s="10"/>
      <c r="C205" s="10"/>
      <c r="D205" s="10"/>
      <c r="E205" s="10"/>
      <c r="F205" s="10"/>
      <c r="G205" s="10"/>
      <c r="H205" s="10"/>
    </row>
    <row r="206" spans="1:8" ht="14.1" customHeight="1" x14ac:dyDescent="0.15">
      <c r="A206" s="3"/>
      <c r="B206" s="10"/>
      <c r="C206" s="10"/>
      <c r="D206" s="10"/>
      <c r="E206" s="10"/>
      <c r="F206" s="10"/>
      <c r="G206" s="10"/>
      <c r="H206" s="10"/>
    </row>
    <row r="207" spans="1:8" ht="14.1" customHeight="1" x14ac:dyDescent="0.15">
      <c r="A207" s="3"/>
      <c r="B207" s="10"/>
      <c r="C207" s="10"/>
      <c r="D207" s="10"/>
      <c r="E207" s="10"/>
      <c r="F207" s="10"/>
      <c r="G207" s="10"/>
      <c r="H207" s="10"/>
    </row>
    <row r="208" spans="1:8" ht="14.1" customHeight="1" x14ac:dyDescent="0.15">
      <c r="A208" s="3"/>
      <c r="B208" s="10"/>
      <c r="C208" s="10"/>
      <c r="D208" s="10"/>
      <c r="E208" s="10"/>
      <c r="F208" s="10"/>
      <c r="G208" s="10"/>
      <c r="H208" s="10"/>
    </row>
    <row r="209" spans="1:8" ht="14.1" customHeight="1" x14ac:dyDescent="0.15">
      <c r="A209" s="3"/>
      <c r="B209" s="10"/>
      <c r="C209" s="10"/>
      <c r="D209" s="10"/>
      <c r="E209" s="10"/>
      <c r="F209" s="10"/>
      <c r="G209" s="10"/>
      <c r="H209" s="10"/>
    </row>
    <row r="210" spans="1:8" ht="14.1" customHeight="1" x14ac:dyDescent="0.15">
      <c r="A210" s="3"/>
      <c r="B210" s="10"/>
      <c r="C210" s="10"/>
      <c r="D210" s="10"/>
      <c r="E210" s="10"/>
      <c r="F210" s="10"/>
      <c r="G210" s="10"/>
      <c r="H210" s="10"/>
    </row>
    <row r="211" spans="1:8" ht="14.1" customHeight="1" x14ac:dyDescent="0.15">
      <c r="A211" s="3"/>
      <c r="B211" s="10"/>
      <c r="C211" s="10"/>
      <c r="D211" s="10"/>
      <c r="E211" s="10"/>
      <c r="F211" s="10"/>
      <c r="G211" s="10"/>
      <c r="H211" s="10"/>
    </row>
    <row r="212" spans="1:8" ht="14.1" customHeight="1" x14ac:dyDescent="0.15">
      <c r="A212" s="3"/>
      <c r="B212" s="10"/>
      <c r="C212" s="10"/>
      <c r="D212" s="10"/>
      <c r="E212" s="10"/>
      <c r="F212" s="10"/>
      <c r="G212" s="10"/>
      <c r="H212" s="10"/>
    </row>
    <row r="213" spans="1:8" ht="14.1" customHeight="1" x14ac:dyDescent="0.15">
      <c r="A213" s="3"/>
      <c r="B213" s="10"/>
      <c r="C213" s="10"/>
      <c r="D213" s="10"/>
      <c r="E213" s="10"/>
      <c r="F213" s="10"/>
      <c r="G213" s="10"/>
      <c r="H213" s="10"/>
    </row>
    <row r="214" spans="1:8" ht="14.1" customHeight="1" x14ac:dyDescent="0.15">
      <c r="A214" s="3"/>
      <c r="B214" s="10"/>
      <c r="C214" s="10"/>
      <c r="D214" s="10"/>
      <c r="E214" s="10"/>
      <c r="F214" s="10"/>
      <c r="G214" s="10"/>
      <c r="H214" s="10"/>
    </row>
    <row r="215" spans="1:8" ht="14.1" customHeight="1" x14ac:dyDescent="0.15">
      <c r="A215" s="3"/>
      <c r="B215" s="10"/>
      <c r="C215" s="10"/>
      <c r="D215" s="10"/>
      <c r="E215" s="10"/>
      <c r="F215" s="10"/>
      <c r="G215" s="10"/>
      <c r="H215" s="10"/>
    </row>
  </sheetData>
  <mergeCells count="9">
    <mergeCell ref="L3:L4"/>
    <mergeCell ref="I2:K2"/>
    <mergeCell ref="I1:K1"/>
    <mergeCell ref="I3:K3"/>
    <mergeCell ref="D3:H3"/>
    <mergeCell ref="A1:C1"/>
    <mergeCell ref="A3:A4"/>
    <mergeCell ref="B3:B4"/>
    <mergeCell ref="C3:C4"/>
  </mergeCells>
  <phoneticPr fontId="2"/>
  <pageMargins left="0.78740157480314965" right="0.78740157480314965" top="0.78740157480314965" bottom="0.78740157480314965" header="0.51181102362204722" footer="0.19685039370078741"/>
  <pageSetup paperSize="9" firstPageNumber="76" orientation="portrait" useFirstPageNumber="1" r:id="rId1"/>
  <headerFooter scaleWithDoc="0" alignWithMargins="0">
    <oddHeader>&amp;F</oddHeader>
  </headerFooter>
  <ignoredErrors>
    <ignoredError sqref="D38:D44" formulaRange="1"/>
    <ignoredError sqref="A19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献血状況</vt:lpstr>
      <vt:lpstr>献血状況!Print_Area</vt:lpstr>
    </vt:vector>
  </TitlesOfParts>
  <Company>鶴ヶ島市役所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y_hirono</dc:creator>
  <cp:lastModifiedBy>藤田　眞二</cp:lastModifiedBy>
  <cp:lastPrinted>2021-12-27T05:23:03Z</cp:lastPrinted>
  <dcterms:created xsi:type="dcterms:W3CDTF">2003-01-21T05:25:20Z</dcterms:created>
  <dcterms:modified xsi:type="dcterms:W3CDTF">2023-12-28T05:27:12Z</dcterms:modified>
</cp:coreProperties>
</file>