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光化学スモッグ注意報等発令状況\"/>
    </mc:Choice>
  </mc:AlternateContent>
  <xr:revisionPtr revIDLastSave="0" documentId="8_{E7BF9270-C2A7-42FF-BBC5-D01A903ECEFE}" xr6:coauthVersionLast="47" xr6:coauthVersionMax="47" xr10:uidLastSave="{00000000-0000-0000-0000-000000000000}"/>
  <bookViews>
    <workbookView xWindow="-120" yWindow="-120" windowWidth="20730" windowHeight="11160" xr2:uid="{FDA801E1-B32F-4637-B7CB-219C66D5533B}"/>
  </bookViews>
  <sheets>
    <sheet name="光化学スモッグ注意報等発令状況" sheetId="1" r:id="rId1"/>
  </sheets>
  <externalReferences>
    <externalReference r:id="rId2"/>
    <externalReference r:id="rId3"/>
    <externalReference r:id="rId4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光化学スモッグ注意報等発令状況!$A$1:$M$56</definedName>
    <definedName name="あ">[2]《22》一般会計歳出!#REF!</definedName>
    <definedName name="回答">[3]《22》一般会計歳出!#REF!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K47" i="1"/>
  <c r="B47" i="1"/>
  <c r="K46" i="1"/>
  <c r="B46" i="1"/>
  <c r="K45" i="1"/>
  <c r="B45" i="1"/>
  <c r="B44" i="1"/>
  <c r="B43" i="1"/>
  <c r="B42" i="1"/>
  <c r="B41" i="1"/>
  <c r="B40" i="1"/>
  <c r="B39" i="1"/>
  <c r="B32" i="1"/>
  <c r="B31" i="1"/>
  <c r="B30" i="1"/>
  <c r="B29" i="1"/>
  <c r="B28" i="1"/>
  <c r="B27" i="1"/>
  <c r="B26" i="1"/>
  <c r="B25" i="1"/>
  <c r="B24" i="1"/>
  <c r="B23" i="1"/>
  <c r="B22" i="1"/>
  <c r="B16" i="1"/>
  <c r="B15" i="1"/>
  <c r="K14" i="1"/>
  <c r="B14" i="1"/>
  <c r="B13" i="1"/>
  <c r="B12" i="1"/>
  <c r="B11" i="1"/>
  <c r="B10" i="1"/>
  <c r="B9" i="1"/>
  <c r="K8" i="1"/>
  <c r="B8" i="1"/>
  <c r="B7" i="1"/>
  <c r="B6" i="1"/>
  <c r="K5" i="1"/>
  <c r="B5" i="1"/>
</calcChain>
</file>

<file path=xl/sharedStrings.xml><?xml version="1.0" encoding="utf-8"?>
<sst xmlns="http://schemas.openxmlformats.org/spreadsheetml/2006/main" count="29" uniqueCount="27">
  <si>
    <t>単位：件</t>
    <rPh sb="0" eb="2">
      <t>タンイ</t>
    </rPh>
    <rPh sb="3" eb="4">
      <t>ケン</t>
    </rPh>
    <phoneticPr fontId="3"/>
  </si>
  <si>
    <t>年度</t>
    <rPh sb="0" eb="1">
      <t>トシ</t>
    </rPh>
    <rPh sb="1" eb="2">
      <t>ド</t>
    </rPh>
    <phoneticPr fontId="3"/>
  </si>
  <si>
    <t>注意報</t>
    <rPh sb="0" eb="3">
      <t>チュウイホウ</t>
    </rPh>
    <phoneticPr fontId="3"/>
  </si>
  <si>
    <t>警報</t>
    <rPh sb="0" eb="2">
      <t>ケイホウ</t>
    </rPh>
    <phoneticPr fontId="3"/>
  </si>
  <si>
    <t>総数</t>
    <rPh sb="0" eb="1">
      <t>フサ</t>
    </rPh>
    <rPh sb="1" eb="2">
      <t>カズ</t>
    </rPh>
    <phoneticPr fontId="3"/>
  </si>
  <si>
    <t>３月</t>
  </si>
  <si>
    <t>４月</t>
    <rPh sb="1" eb="2">
      <t>ガツ</t>
    </rPh>
    <phoneticPr fontId="3"/>
  </si>
  <si>
    <t>５月</t>
  </si>
  <si>
    <t>６月</t>
  </si>
  <si>
    <t>７月</t>
  </si>
  <si>
    <t>８月</t>
    <rPh sb="1" eb="2">
      <t>ガツ</t>
    </rPh>
    <phoneticPr fontId="3"/>
  </si>
  <si>
    <t>９月</t>
  </si>
  <si>
    <t>10月</t>
    <phoneticPr fontId="3"/>
  </si>
  <si>
    <t>総数</t>
    <rPh sb="0" eb="1">
      <t>ソウ</t>
    </rPh>
    <rPh sb="1" eb="2">
      <t>スウ</t>
    </rPh>
    <phoneticPr fontId="3"/>
  </si>
  <si>
    <t>昭和50</t>
    <rPh sb="0" eb="2">
      <t>ショウワ</t>
    </rPh>
    <phoneticPr fontId="3"/>
  </si>
  <si>
    <t>平成元</t>
    <rPh sb="0" eb="2">
      <t>ヘイセイ</t>
    </rPh>
    <rPh sb="2" eb="3">
      <t>ガン</t>
    </rPh>
    <phoneticPr fontId="3"/>
  </si>
  <si>
    <t xml:space="preserve"> 2</t>
  </si>
  <si>
    <t xml:space="preserve"> 3</t>
  </si>
  <si>
    <t xml:space="preserve"> 4</t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</si>
  <si>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</si>
  <si>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</si>
  <si>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</si>
  <si>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</si>
  <si>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</si>
  <si>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令和元</t>
  </si>
  <si>
    <t>令和2</t>
    <phoneticPr fontId="3"/>
  </si>
  <si>
    <t>光化学スモッグ注意報等発令状況</t>
    <rPh sb="0" eb="3">
      <t>コウカガク</t>
    </rPh>
    <rPh sb="7" eb="10">
      <t>チュウイホウ</t>
    </rPh>
    <rPh sb="10" eb="11">
      <t>トウ</t>
    </rPh>
    <rPh sb="11" eb="13">
      <t>ハツレイ</t>
    </rPh>
    <rPh sb="13" eb="15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</si>
</sst>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4" xfId="0" applyNumberFormat="1" applyFont="1" applyFill="1" applyBorder="1" applyAlignment="1">
      <alignment horizontal="right" vertical="center"/>
    </xf>
    <xf numFmtId="0" fontId="4" fillId="0" borderId="15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6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right" vertical="center"/>
    </xf>
    <xf numFmtId="0" fontId="7" fillId="0" borderId="14" xfId="0" applyNumberFormat="1" applyFont="1" applyFill="1" applyBorder="1" applyAlignment="1">
      <alignment vertical="center"/>
    </xf>
    <xf numFmtId="0" fontId="7" fillId="0" borderId="16" xfId="1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1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vertical="center"/>
    </xf>
    <xf numFmtId="38" fontId="8" fillId="0" borderId="0" xfId="2" applyNumberFormat="1" applyFont="1" applyFill="1" applyBorder="1" applyAlignment="1">
      <alignment vertical="center"/>
    </xf>
    <xf numFmtId="38" fontId="8" fillId="0" borderId="16" xfId="2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38" fontId="8" fillId="0" borderId="22" xfId="2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38" fontId="8" fillId="0" borderId="18" xfId="2" applyNumberFormat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/>
    </xf>
    <xf numFmtId="38" fontId="8" fillId="0" borderId="21" xfId="2" applyNumberFormat="1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84E41087-7557-4B29-A4E9-A303ECBD3BF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778C-AD92-4856-8C5C-9003F834148E}">
  <dimension ref="A1:M52"/>
  <sheetViews>
    <sheetView tabSelected="1" view="pageBreakPreview" zoomScaleNormal="100" zoomScaleSheetLayoutView="100" workbookViewId="0">
      <pane ySplit="4" topLeftCell="A5" activePane="bottomLeft" state="frozen"/>
      <selection activeCell="N20" sqref="N20"/>
      <selection pane="bottomLeft" activeCell="A2" sqref="A2"/>
    </sheetView>
  </sheetViews>
  <sheetFormatPr defaultRowHeight="14.1" customHeight="1" x14ac:dyDescent="0.15"/>
  <cols>
    <col min="1" max="1" width="6.625" style="1" customWidth="1"/>
    <col min="2" max="2" width="7.5" style="1" bestFit="1" customWidth="1"/>
    <col min="3" max="3" width="5.5" style="1" customWidth="1"/>
    <col min="4" max="8" width="5.5" style="1" bestFit="1" customWidth="1"/>
    <col min="9" max="9" width="5.5" style="1" customWidth="1"/>
    <col min="10" max="10" width="5.5" style="1" bestFit="1" customWidth="1"/>
    <col min="11" max="11" width="7.5" style="49" bestFit="1" customWidth="1"/>
    <col min="12" max="13" width="5.5" style="49" bestFit="1" customWidth="1"/>
    <col min="14" max="256" width="9" style="1"/>
    <col min="257" max="257" width="6.625" style="1" customWidth="1"/>
    <col min="258" max="258" width="7.5" style="1" bestFit="1" customWidth="1"/>
    <col min="259" max="259" width="5.5" style="1" customWidth="1"/>
    <col min="260" max="264" width="5.5" style="1" bestFit="1" customWidth="1"/>
    <col min="265" max="265" width="5.5" style="1" customWidth="1"/>
    <col min="266" max="266" width="5.5" style="1" bestFit="1" customWidth="1"/>
    <col min="267" max="267" width="7.5" style="1" bestFit="1" customWidth="1"/>
    <col min="268" max="269" width="5.5" style="1" bestFit="1" customWidth="1"/>
    <col min="270" max="512" width="9" style="1"/>
    <col min="513" max="513" width="6.625" style="1" customWidth="1"/>
    <col min="514" max="514" width="7.5" style="1" bestFit="1" customWidth="1"/>
    <col min="515" max="515" width="5.5" style="1" customWidth="1"/>
    <col min="516" max="520" width="5.5" style="1" bestFit="1" customWidth="1"/>
    <col min="521" max="521" width="5.5" style="1" customWidth="1"/>
    <col min="522" max="522" width="5.5" style="1" bestFit="1" customWidth="1"/>
    <col min="523" max="523" width="7.5" style="1" bestFit="1" customWidth="1"/>
    <col min="524" max="525" width="5.5" style="1" bestFit="1" customWidth="1"/>
    <col min="526" max="768" width="9" style="1"/>
    <col min="769" max="769" width="6.625" style="1" customWidth="1"/>
    <col min="770" max="770" width="7.5" style="1" bestFit="1" customWidth="1"/>
    <col min="771" max="771" width="5.5" style="1" customWidth="1"/>
    <col min="772" max="776" width="5.5" style="1" bestFit="1" customWidth="1"/>
    <col min="777" max="777" width="5.5" style="1" customWidth="1"/>
    <col min="778" max="778" width="5.5" style="1" bestFit="1" customWidth="1"/>
    <col min="779" max="779" width="7.5" style="1" bestFit="1" customWidth="1"/>
    <col min="780" max="781" width="5.5" style="1" bestFit="1" customWidth="1"/>
    <col min="782" max="1024" width="9" style="1"/>
    <col min="1025" max="1025" width="6.625" style="1" customWidth="1"/>
    <col min="1026" max="1026" width="7.5" style="1" bestFit="1" customWidth="1"/>
    <col min="1027" max="1027" width="5.5" style="1" customWidth="1"/>
    <col min="1028" max="1032" width="5.5" style="1" bestFit="1" customWidth="1"/>
    <col min="1033" max="1033" width="5.5" style="1" customWidth="1"/>
    <col min="1034" max="1034" width="5.5" style="1" bestFit="1" customWidth="1"/>
    <col min="1035" max="1035" width="7.5" style="1" bestFit="1" customWidth="1"/>
    <col min="1036" max="1037" width="5.5" style="1" bestFit="1" customWidth="1"/>
    <col min="1038" max="1280" width="9" style="1"/>
    <col min="1281" max="1281" width="6.625" style="1" customWidth="1"/>
    <col min="1282" max="1282" width="7.5" style="1" bestFit="1" customWidth="1"/>
    <col min="1283" max="1283" width="5.5" style="1" customWidth="1"/>
    <col min="1284" max="1288" width="5.5" style="1" bestFit="1" customWidth="1"/>
    <col min="1289" max="1289" width="5.5" style="1" customWidth="1"/>
    <col min="1290" max="1290" width="5.5" style="1" bestFit="1" customWidth="1"/>
    <col min="1291" max="1291" width="7.5" style="1" bestFit="1" customWidth="1"/>
    <col min="1292" max="1293" width="5.5" style="1" bestFit="1" customWidth="1"/>
    <col min="1294" max="1536" width="9" style="1"/>
    <col min="1537" max="1537" width="6.625" style="1" customWidth="1"/>
    <col min="1538" max="1538" width="7.5" style="1" bestFit="1" customWidth="1"/>
    <col min="1539" max="1539" width="5.5" style="1" customWidth="1"/>
    <col min="1540" max="1544" width="5.5" style="1" bestFit="1" customWidth="1"/>
    <col min="1545" max="1545" width="5.5" style="1" customWidth="1"/>
    <col min="1546" max="1546" width="5.5" style="1" bestFit="1" customWidth="1"/>
    <col min="1547" max="1547" width="7.5" style="1" bestFit="1" customWidth="1"/>
    <col min="1548" max="1549" width="5.5" style="1" bestFit="1" customWidth="1"/>
    <col min="1550" max="1792" width="9" style="1"/>
    <col min="1793" max="1793" width="6.625" style="1" customWidth="1"/>
    <col min="1794" max="1794" width="7.5" style="1" bestFit="1" customWidth="1"/>
    <col min="1795" max="1795" width="5.5" style="1" customWidth="1"/>
    <col min="1796" max="1800" width="5.5" style="1" bestFit="1" customWidth="1"/>
    <col min="1801" max="1801" width="5.5" style="1" customWidth="1"/>
    <col min="1802" max="1802" width="5.5" style="1" bestFit="1" customWidth="1"/>
    <col min="1803" max="1803" width="7.5" style="1" bestFit="1" customWidth="1"/>
    <col min="1804" max="1805" width="5.5" style="1" bestFit="1" customWidth="1"/>
    <col min="1806" max="2048" width="9" style="1"/>
    <col min="2049" max="2049" width="6.625" style="1" customWidth="1"/>
    <col min="2050" max="2050" width="7.5" style="1" bestFit="1" customWidth="1"/>
    <col min="2051" max="2051" width="5.5" style="1" customWidth="1"/>
    <col min="2052" max="2056" width="5.5" style="1" bestFit="1" customWidth="1"/>
    <col min="2057" max="2057" width="5.5" style="1" customWidth="1"/>
    <col min="2058" max="2058" width="5.5" style="1" bestFit="1" customWidth="1"/>
    <col min="2059" max="2059" width="7.5" style="1" bestFit="1" customWidth="1"/>
    <col min="2060" max="2061" width="5.5" style="1" bestFit="1" customWidth="1"/>
    <col min="2062" max="2304" width="9" style="1"/>
    <col min="2305" max="2305" width="6.625" style="1" customWidth="1"/>
    <col min="2306" max="2306" width="7.5" style="1" bestFit="1" customWidth="1"/>
    <col min="2307" max="2307" width="5.5" style="1" customWidth="1"/>
    <col min="2308" max="2312" width="5.5" style="1" bestFit="1" customWidth="1"/>
    <col min="2313" max="2313" width="5.5" style="1" customWidth="1"/>
    <col min="2314" max="2314" width="5.5" style="1" bestFit="1" customWidth="1"/>
    <col min="2315" max="2315" width="7.5" style="1" bestFit="1" customWidth="1"/>
    <col min="2316" max="2317" width="5.5" style="1" bestFit="1" customWidth="1"/>
    <col min="2318" max="2560" width="9" style="1"/>
    <col min="2561" max="2561" width="6.625" style="1" customWidth="1"/>
    <col min="2562" max="2562" width="7.5" style="1" bestFit="1" customWidth="1"/>
    <col min="2563" max="2563" width="5.5" style="1" customWidth="1"/>
    <col min="2564" max="2568" width="5.5" style="1" bestFit="1" customWidth="1"/>
    <col min="2569" max="2569" width="5.5" style="1" customWidth="1"/>
    <col min="2570" max="2570" width="5.5" style="1" bestFit="1" customWidth="1"/>
    <col min="2571" max="2571" width="7.5" style="1" bestFit="1" customWidth="1"/>
    <col min="2572" max="2573" width="5.5" style="1" bestFit="1" customWidth="1"/>
    <col min="2574" max="2816" width="9" style="1"/>
    <col min="2817" max="2817" width="6.625" style="1" customWidth="1"/>
    <col min="2818" max="2818" width="7.5" style="1" bestFit="1" customWidth="1"/>
    <col min="2819" max="2819" width="5.5" style="1" customWidth="1"/>
    <col min="2820" max="2824" width="5.5" style="1" bestFit="1" customWidth="1"/>
    <col min="2825" max="2825" width="5.5" style="1" customWidth="1"/>
    <col min="2826" max="2826" width="5.5" style="1" bestFit="1" customWidth="1"/>
    <col min="2827" max="2827" width="7.5" style="1" bestFit="1" customWidth="1"/>
    <col min="2828" max="2829" width="5.5" style="1" bestFit="1" customWidth="1"/>
    <col min="2830" max="3072" width="9" style="1"/>
    <col min="3073" max="3073" width="6.625" style="1" customWidth="1"/>
    <col min="3074" max="3074" width="7.5" style="1" bestFit="1" customWidth="1"/>
    <col min="3075" max="3075" width="5.5" style="1" customWidth="1"/>
    <col min="3076" max="3080" width="5.5" style="1" bestFit="1" customWidth="1"/>
    <col min="3081" max="3081" width="5.5" style="1" customWidth="1"/>
    <col min="3082" max="3082" width="5.5" style="1" bestFit="1" customWidth="1"/>
    <col min="3083" max="3083" width="7.5" style="1" bestFit="1" customWidth="1"/>
    <col min="3084" max="3085" width="5.5" style="1" bestFit="1" customWidth="1"/>
    <col min="3086" max="3328" width="9" style="1"/>
    <col min="3329" max="3329" width="6.625" style="1" customWidth="1"/>
    <col min="3330" max="3330" width="7.5" style="1" bestFit="1" customWidth="1"/>
    <col min="3331" max="3331" width="5.5" style="1" customWidth="1"/>
    <col min="3332" max="3336" width="5.5" style="1" bestFit="1" customWidth="1"/>
    <col min="3337" max="3337" width="5.5" style="1" customWidth="1"/>
    <col min="3338" max="3338" width="5.5" style="1" bestFit="1" customWidth="1"/>
    <col min="3339" max="3339" width="7.5" style="1" bestFit="1" customWidth="1"/>
    <col min="3340" max="3341" width="5.5" style="1" bestFit="1" customWidth="1"/>
    <col min="3342" max="3584" width="9" style="1"/>
    <col min="3585" max="3585" width="6.625" style="1" customWidth="1"/>
    <col min="3586" max="3586" width="7.5" style="1" bestFit="1" customWidth="1"/>
    <col min="3587" max="3587" width="5.5" style="1" customWidth="1"/>
    <col min="3588" max="3592" width="5.5" style="1" bestFit="1" customWidth="1"/>
    <col min="3593" max="3593" width="5.5" style="1" customWidth="1"/>
    <col min="3594" max="3594" width="5.5" style="1" bestFit="1" customWidth="1"/>
    <col min="3595" max="3595" width="7.5" style="1" bestFit="1" customWidth="1"/>
    <col min="3596" max="3597" width="5.5" style="1" bestFit="1" customWidth="1"/>
    <col min="3598" max="3840" width="9" style="1"/>
    <col min="3841" max="3841" width="6.625" style="1" customWidth="1"/>
    <col min="3842" max="3842" width="7.5" style="1" bestFit="1" customWidth="1"/>
    <col min="3843" max="3843" width="5.5" style="1" customWidth="1"/>
    <col min="3844" max="3848" width="5.5" style="1" bestFit="1" customWidth="1"/>
    <col min="3849" max="3849" width="5.5" style="1" customWidth="1"/>
    <col min="3850" max="3850" width="5.5" style="1" bestFit="1" customWidth="1"/>
    <col min="3851" max="3851" width="7.5" style="1" bestFit="1" customWidth="1"/>
    <col min="3852" max="3853" width="5.5" style="1" bestFit="1" customWidth="1"/>
    <col min="3854" max="4096" width="9" style="1"/>
    <col min="4097" max="4097" width="6.625" style="1" customWidth="1"/>
    <col min="4098" max="4098" width="7.5" style="1" bestFit="1" customWidth="1"/>
    <col min="4099" max="4099" width="5.5" style="1" customWidth="1"/>
    <col min="4100" max="4104" width="5.5" style="1" bestFit="1" customWidth="1"/>
    <col min="4105" max="4105" width="5.5" style="1" customWidth="1"/>
    <col min="4106" max="4106" width="5.5" style="1" bestFit="1" customWidth="1"/>
    <col min="4107" max="4107" width="7.5" style="1" bestFit="1" customWidth="1"/>
    <col min="4108" max="4109" width="5.5" style="1" bestFit="1" customWidth="1"/>
    <col min="4110" max="4352" width="9" style="1"/>
    <col min="4353" max="4353" width="6.625" style="1" customWidth="1"/>
    <col min="4354" max="4354" width="7.5" style="1" bestFit="1" customWidth="1"/>
    <col min="4355" max="4355" width="5.5" style="1" customWidth="1"/>
    <col min="4356" max="4360" width="5.5" style="1" bestFit="1" customWidth="1"/>
    <col min="4361" max="4361" width="5.5" style="1" customWidth="1"/>
    <col min="4362" max="4362" width="5.5" style="1" bestFit="1" customWidth="1"/>
    <col min="4363" max="4363" width="7.5" style="1" bestFit="1" customWidth="1"/>
    <col min="4364" max="4365" width="5.5" style="1" bestFit="1" customWidth="1"/>
    <col min="4366" max="4608" width="9" style="1"/>
    <col min="4609" max="4609" width="6.625" style="1" customWidth="1"/>
    <col min="4610" max="4610" width="7.5" style="1" bestFit="1" customWidth="1"/>
    <col min="4611" max="4611" width="5.5" style="1" customWidth="1"/>
    <col min="4612" max="4616" width="5.5" style="1" bestFit="1" customWidth="1"/>
    <col min="4617" max="4617" width="5.5" style="1" customWidth="1"/>
    <col min="4618" max="4618" width="5.5" style="1" bestFit="1" customWidth="1"/>
    <col min="4619" max="4619" width="7.5" style="1" bestFit="1" customWidth="1"/>
    <col min="4620" max="4621" width="5.5" style="1" bestFit="1" customWidth="1"/>
    <col min="4622" max="4864" width="9" style="1"/>
    <col min="4865" max="4865" width="6.625" style="1" customWidth="1"/>
    <col min="4866" max="4866" width="7.5" style="1" bestFit="1" customWidth="1"/>
    <col min="4867" max="4867" width="5.5" style="1" customWidth="1"/>
    <col min="4868" max="4872" width="5.5" style="1" bestFit="1" customWidth="1"/>
    <col min="4873" max="4873" width="5.5" style="1" customWidth="1"/>
    <col min="4874" max="4874" width="5.5" style="1" bestFit="1" customWidth="1"/>
    <col min="4875" max="4875" width="7.5" style="1" bestFit="1" customWidth="1"/>
    <col min="4876" max="4877" width="5.5" style="1" bestFit="1" customWidth="1"/>
    <col min="4878" max="5120" width="9" style="1"/>
    <col min="5121" max="5121" width="6.625" style="1" customWidth="1"/>
    <col min="5122" max="5122" width="7.5" style="1" bestFit="1" customWidth="1"/>
    <col min="5123" max="5123" width="5.5" style="1" customWidth="1"/>
    <col min="5124" max="5128" width="5.5" style="1" bestFit="1" customWidth="1"/>
    <col min="5129" max="5129" width="5.5" style="1" customWidth="1"/>
    <col min="5130" max="5130" width="5.5" style="1" bestFit="1" customWidth="1"/>
    <col min="5131" max="5131" width="7.5" style="1" bestFit="1" customWidth="1"/>
    <col min="5132" max="5133" width="5.5" style="1" bestFit="1" customWidth="1"/>
    <col min="5134" max="5376" width="9" style="1"/>
    <col min="5377" max="5377" width="6.625" style="1" customWidth="1"/>
    <col min="5378" max="5378" width="7.5" style="1" bestFit="1" customWidth="1"/>
    <col min="5379" max="5379" width="5.5" style="1" customWidth="1"/>
    <col min="5380" max="5384" width="5.5" style="1" bestFit="1" customWidth="1"/>
    <col min="5385" max="5385" width="5.5" style="1" customWidth="1"/>
    <col min="5386" max="5386" width="5.5" style="1" bestFit="1" customWidth="1"/>
    <col min="5387" max="5387" width="7.5" style="1" bestFit="1" customWidth="1"/>
    <col min="5388" max="5389" width="5.5" style="1" bestFit="1" customWidth="1"/>
    <col min="5390" max="5632" width="9" style="1"/>
    <col min="5633" max="5633" width="6.625" style="1" customWidth="1"/>
    <col min="5634" max="5634" width="7.5" style="1" bestFit="1" customWidth="1"/>
    <col min="5635" max="5635" width="5.5" style="1" customWidth="1"/>
    <col min="5636" max="5640" width="5.5" style="1" bestFit="1" customWidth="1"/>
    <col min="5641" max="5641" width="5.5" style="1" customWidth="1"/>
    <col min="5642" max="5642" width="5.5" style="1" bestFit="1" customWidth="1"/>
    <col min="5643" max="5643" width="7.5" style="1" bestFit="1" customWidth="1"/>
    <col min="5644" max="5645" width="5.5" style="1" bestFit="1" customWidth="1"/>
    <col min="5646" max="5888" width="9" style="1"/>
    <col min="5889" max="5889" width="6.625" style="1" customWidth="1"/>
    <col min="5890" max="5890" width="7.5" style="1" bestFit="1" customWidth="1"/>
    <col min="5891" max="5891" width="5.5" style="1" customWidth="1"/>
    <col min="5892" max="5896" width="5.5" style="1" bestFit="1" customWidth="1"/>
    <col min="5897" max="5897" width="5.5" style="1" customWidth="1"/>
    <col min="5898" max="5898" width="5.5" style="1" bestFit="1" customWidth="1"/>
    <col min="5899" max="5899" width="7.5" style="1" bestFit="1" customWidth="1"/>
    <col min="5900" max="5901" width="5.5" style="1" bestFit="1" customWidth="1"/>
    <col min="5902" max="6144" width="9" style="1"/>
    <col min="6145" max="6145" width="6.625" style="1" customWidth="1"/>
    <col min="6146" max="6146" width="7.5" style="1" bestFit="1" customWidth="1"/>
    <col min="6147" max="6147" width="5.5" style="1" customWidth="1"/>
    <col min="6148" max="6152" width="5.5" style="1" bestFit="1" customWidth="1"/>
    <col min="6153" max="6153" width="5.5" style="1" customWidth="1"/>
    <col min="6154" max="6154" width="5.5" style="1" bestFit="1" customWidth="1"/>
    <col min="6155" max="6155" width="7.5" style="1" bestFit="1" customWidth="1"/>
    <col min="6156" max="6157" width="5.5" style="1" bestFit="1" customWidth="1"/>
    <col min="6158" max="6400" width="9" style="1"/>
    <col min="6401" max="6401" width="6.625" style="1" customWidth="1"/>
    <col min="6402" max="6402" width="7.5" style="1" bestFit="1" customWidth="1"/>
    <col min="6403" max="6403" width="5.5" style="1" customWidth="1"/>
    <col min="6404" max="6408" width="5.5" style="1" bestFit="1" customWidth="1"/>
    <col min="6409" max="6409" width="5.5" style="1" customWidth="1"/>
    <col min="6410" max="6410" width="5.5" style="1" bestFit="1" customWidth="1"/>
    <col min="6411" max="6411" width="7.5" style="1" bestFit="1" customWidth="1"/>
    <col min="6412" max="6413" width="5.5" style="1" bestFit="1" customWidth="1"/>
    <col min="6414" max="6656" width="9" style="1"/>
    <col min="6657" max="6657" width="6.625" style="1" customWidth="1"/>
    <col min="6658" max="6658" width="7.5" style="1" bestFit="1" customWidth="1"/>
    <col min="6659" max="6659" width="5.5" style="1" customWidth="1"/>
    <col min="6660" max="6664" width="5.5" style="1" bestFit="1" customWidth="1"/>
    <col min="6665" max="6665" width="5.5" style="1" customWidth="1"/>
    <col min="6666" max="6666" width="5.5" style="1" bestFit="1" customWidth="1"/>
    <col min="6667" max="6667" width="7.5" style="1" bestFit="1" customWidth="1"/>
    <col min="6668" max="6669" width="5.5" style="1" bestFit="1" customWidth="1"/>
    <col min="6670" max="6912" width="9" style="1"/>
    <col min="6913" max="6913" width="6.625" style="1" customWidth="1"/>
    <col min="6914" max="6914" width="7.5" style="1" bestFit="1" customWidth="1"/>
    <col min="6915" max="6915" width="5.5" style="1" customWidth="1"/>
    <col min="6916" max="6920" width="5.5" style="1" bestFit="1" customWidth="1"/>
    <col min="6921" max="6921" width="5.5" style="1" customWidth="1"/>
    <col min="6922" max="6922" width="5.5" style="1" bestFit="1" customWidth="1"/>
    <col min="6923" max="6923" width="7.5" style="1" bestFit="1" customWidth="1"/>
    <col min="6924" max="6925" width="5.5" style="1" bestFit="1" customWidth="1"/>
    <col min="6926" max="7168" width="9" style="1"/>
    <col min="7169" max="7169" width="6.625" style="1" customWidth="1"/>
    <col min="7170" max="7170" width="7.5" style="1" bestFit="1" customWidth="1"/>
    <col min="7171" max="7171" width="5.5" style="1" customWidth="1"/>
    <col min="7172" max="7176" width="5.5" style="1" bestFit="1" customWidth="1"/>
    <col min="7177" max="7177" width="5.5" style="1" customWidth="1"/>
    <col min="7178" max="7178" width="5.5" style="1" bestFit="1" customWidth="1"/>
    <col min="7179" max="7179" width="7.5" style="1" bestFit="1" customWidth="1"/>
    <col min="7180" max="7181" width="5.5" style="1" bestFit="1" customWidth="1"/>
    <col min="7182" max="7424" width="9" style="1"/>
    <col min="7425" max="7425" width="6.625" style="1" customWidth="1"/>
    <col min="7426" max="7426" width="7.5" style="1" bestFit="1" customWidth="1"/>
    <col min="7427" max="7427" width="5.5" style="1" customWidth="1"/>
    <col min="7428" max="7432" width="5.5" style="1" bestFit="1" customWidth="1"/>
    <col min="7433" max="7433" width="5.5" style="1" customWidth="1"/>
    <col min="7434" max="7434" width="5.5" style="1" bestFit="1" customWidth="1"/>
    <col min="7435" max="7435" width="7.5" style="1" bestFit="1" customWidth="1"/>
    <col min="7436" max="7437" width="5.5" style="1" bestFit="1" customWidth="1"/>
    <col min="7438" max="7680" width="9" style="1"/>
    <col min="7681" max="7681" width="6.625" style="1" customWidth="1"/>
    <col min="7682" max="7682" width="7.5" style="1" bestFit="1" customWidth="1"/>
    <col min="7683" max="7683" width="5.5" style="1" customWidth="1"/>
    <col min="7684" max="7688" width="5.5" style="1" bestFit="1" customWidth="1"/>
    <col min="7689" max="7689" width="5.5" style="1" customWidth="1"/>
    <col min="7690" max="7690" width="5.5" style="1" bestFit="1" customWidth="1"/>
    <col min="7691" max="7691" width="7.5" style="1" bestFit="1" customWidth="1"/>
    <col min="7692" max="7693" width="5.5" style="1" bestFit="1" customWidth="1"/>
    <col min="7694" max="7936" width="9" style="1"/>
    <col min="7937" max="7937" width="6.625" style="1" customWidth="1"/>
    <col min="7938" max="7938" width="7.5" style="1" bestFit="1" customWidth="1"/>
    <col min="7939" max="7939" width="5.5" style="1" customWidth="1"/>
    <col min="7940" max="7944" width="5.5" style="1" bestFit="1" customWidth="1"/>
    <col min="7945" max="7945" width="5.5" style="1" customWidth="1"/>
    <col min="7946" max="7946" width="5.5" style="1" bestFit="1" customWidth="1"/>
    <col min="7947" max="7947" width="7.5" style="1" bestFit="1" customWidth="1"/>
    <col min="7948" max="7949" width="5.5" style="1" bestFit="1" customWidth="1"/>
    <col min="7950" max="8192" width="9" style="1"/>
    <col min="8193" max="8193" width="6.625" style="1" customWidth="1"/>
    <col min="8194" max="8194" width="7.5" style="1" bestFit="1" customWidth="1"/>
    <col min="8195" max="8195" width="5.5" style="1" customWidth="1"/>
    <col min="8196" max="8200" width="5.5" style="1" bestFit="1" customWidth="1"/>
    <col min="8201" max="8201" width="5.5" style="1" customWidth="1"/>
    <col min="8202" max="8202" width="5.5" style="1" bestFit="1" customWidth="1"/>
    <col min="8203" max="8203" width="7.5" style="1" bestFit="1" customWidth="1"/>
    <col min="8204" max="8205" width="5.5" style="1" bestFit="1" customWidth="1"/>
    <col min="8206" max="8448" width="9" style="1"/>
    <col min="8449" max="8449" width="6.625" style="1" customWidth="1"/>
    <col min="8450" max="8450" width="7.5" style="1" bestFit="1" customWidth="1"/>
    <col min="8451" max="8451" width="5.5" style="1" customWidth="1"/>
    <col min="8452" max="8456" width="5.5" style="1" bestFit="1" customWidth="1"/>
    <col min="8457" max="8457" width="5.5" style="1" customWidth="1"/>
    <col min="8458" max="8458" width="5.5" style="1" bestFit="1" customWidth="1"/>
    <col min="8459" max="8459" width="7.5" style="1" bestFit="1" customWidth="1"/>
    <col min="8460" max="8461" width="5.5" style="1" bestFit="1" customWidth="1"/>
    <col min="8462" max="8704" width="9" style="1"/>
    <col min="8705" max="8705" width="6.625" style="1" customWidth="1"/>
    <col min="8706" max="8706" width="7.5" style="1" bestFit="1" customWidth="1"/>
    <col min="8707" max="8707" width="5.5" style="1" customWidth="1"/>
    <col min="8708" max="8712" width="5.5" style="1" bestFit="1" customWidth="1"/>
    <col min="8713" max="8713" width="5.5" style="1" customWidth="1"/>
    <col min="8714" max="8714" width="5.5" style="1" bestFit="1" customWidth="1"/>
    <col min="8715" max="8715" width="7.5" style="1" bestFit="1" customWidth="1"/>
    <col min="8716" max="8717" width="5.5" style="1" bestFit="1" customWidth="1"/>
    <col min="8718" max="8960" width="9" style="1"/>
    <col min="8961" max="8961" width="6.625" style="1" customWidth="1"/>
    <col min="8962" max="8962" width="7.5" style="1" bestFit="1" customWidth="1"/>
    <col min="8963" max="8963" width="5.5" style="1" customWidth="1"/>
    <col min="8964" max="8968" width="5.5" style="1" bestFit="1" customWidth="1"/>
    <col min="8969" max="8969" width="5.5" style="1" customWidth="1"/>
    <col min="8970" max="8970" width="5.5" style="1" bestFit="1" customWidth="1"/>
    <col min="8971" max="8971" width="7.5" style="1" bestFit="1" customWidth="1"/>
    <col min="8972" max="8973" width="5.5" style="1" bestFit="1" customWidth="1"/>
    <col min="8974" max="9216" width="9" style="1"/>
    <col min="9217" max="9217" width="6.625" style="1" customWidth="1"/>
    <col min="9218" max="9218" width="7.5" style="1" bestFit="1" customWidth="1"/>
    <col min="9219" max="9219" width="5.5" style="1" customWidth="1"/>
    <col min="9220" max="9224" width="5.5" style="1" bestFit="1" customWidth="1"/>
    <col min="9225" max="9225" width="5.5" style="1" customWidth="1"/>
    <col min="9226" max="9226" width="5.5" style="1" bestFit="1" customWidth="1"/>
    <col min="9227" max="9227" width="7.5" style="1" bestFit="1" customWidth="1"/>
    <col min="9228" max="9229" width="5.5" style="1" bestFit="1" customWidth="1"/>
    <col min="9230" max="9472" width="9" style="1"/>
    <col min="9473" max="9473" width="6.625" style="1" customWidth="1"/>
    <col min="9474" max="9474" width="7.5" style="1" bestFit="1" customWidth="1"/>
    <col min="9475" max="9475" width="5.5" style="1" customWidth="1"/>
    <col min="9476" max="9480" width="5.5" style="1" bestFit="1" customWidth="1"/>
    <col min="9481" max="9481" width="5.5" style="1" customWidth="1"/>
    <col min="9482" max="9482" width="5.5" style="1" bestFit="1" customWidth="1"/>
    <col min="9483" max="9483" width="7.5" style="1" bestFit="1" customWidth="1"/>
    <col min="9484" max="9485" width="5.5" style="1" bestFit="1" customWidth="1"/>
    <col min="9486" max="9728" width="9" style="1"/>
    <col min="9729" max="9729" width="6.625" style="1" customWidth="1"/>
    <col min="9730" max="9730" width="7.5" style="1" bestFit="1" customWidth="1"/>
    <col min="9731" max="9731" width="5.5" style="1" customWidth="1"/>
    <col min="9732" max="9736" width="5.5" style="1" bestFit="1" customWidth="1"/>
    <col min="9737" max="9737" width="5.5" style="1" customWidth="1"/>
    <col min="9738" max="9738" width="5.5" style="1" bestFit="1" customWidth="1"/>
    <col min="9739" max="9739" width="7.5" style="1" bestFit="1" customWidth="1"/>
    <col min="9740" max="9741" width="5.5" style="1" bestFit="1" customWidth="1"/>
    <col min="9742" max="9984" width="9" style="1"/>
    <col min="9985" max="9985" width="6.625" style="1" customWidth="1"/>
    <col min="9986" max="9986" width="7.5" style="1" bestFit="1" customWidth="1"/>
    <col min="9987" max="9987" width="5.5" style="1" customWidth="1"/>
    <col min="9988" max="9992" width="5.5" style="1" bestFit="1" customWidth="1"/>
    <col min="9993" max="9993" width="5.5" style="1" customWidth="1"/>
    <col min="9994" max="9994" width="5.5" style="1" bestFit="1" customWidth="1"/>
    <col min="9995" max="9995" width="7.5" style="1" bestFit="1" customWidth="1"/>
    <col min="9996" max="9997" width="5.5" style="1" bestFit="1" customWidth="1"/>
    <col min="9998" max="10240" width="9" style="1"/>
    <col min="10241" max="10241" width="6.625" style="1" customWidth="1"/>
    <col min="10242" max="10242" width="7.5" style="1" bestFit="1" customWidth="1"/>
    <col min="10243" max="10243" width="5.5" style="1" customWidth="1"/>
    <col min="10244" max="10248" width="5.5" style="1" bestFit="1" customWidth="1"/>
    <col min="10249" max="10249" width="5.5" style="1" customWidth="1"/>
    <col min="10250" max="10250" width="5.5" style="1" bestFit="1" customWidth="1"/>
    <col min="10251" max="10251" width="7.5" style="1" bestFit="1" customWidth="1"/>
    <col min="10252" max="10253" width="5.5" style="1" bestFit="1" customWidth="1"/>
    <col min="10254" max="10496" width="9" style="1"/>
    <col min="10497" max="10497" width="6.625" style="1" customWidth="1"/>
    <col min="10498" max="10498" width="7.5" style="1" bestFit="1" customWidth="1"/>
    <col min="10499" max="10499" width="5.5" style="1" customWidth="1"/>
    <col min="10500" max="10504" width="5.5" style="1" bestFit="1" customWidth="1"/>
    <col min="10505" max="10505" width="5.5" style="1" customWidth="1"/>
    <col min="10506" max="10506" width="5.5" style="1" bestFit="1" customWidth="1"/>
    <col min="10507" max="10507" width="7.5" style="1" bestFit="1" customWidth="1"/>
    <col min="10508" max="10509" width="5.5" style="1" bestFit="1" customWidth="1"/>
    <col min="10510" max="10752" width="9" style="1"/>
    <col min="10753" max="10753" width="6.625" style="1" customWidth="1"/>
    <col min="10754" max="10754" width="7.5" style="1" bestFit="1" customWidth="1"/>
    <col min="10755" max="10755" width="5.5" style="1" customWidth="1"/>
    <col min="10756" max="10760" width="5.5" style="1" bestFit="1" customWidth="1"/>
    <col min="10761" max="10761" width="5.5" style="1" customWidth="1"/>
    <col min="10762" max="10762" width="5.5" style="1" bestFit="1" customWidth="1"/>
    <col min="10763" max="10763" width="7.5" style="1" bestFit="1" customWidth="1"/>
    <col min="10764" max="10765" width="5.5" style="1" bestFit="1" customWidth="1"/>
    <col min="10766" max="11008" width="9" style="1"/>
    <col min="11009" max="11009" width="6.625" style="1" customWidth="1"/>
    <col min="11010" max="11010" width="7.5" style="1" bestFit="1" customWidth="1"/>
    <col min="11011" max="11011" width="5.5" style="1" customWidth="1"/>
    <col min="11012" max="11016" width="5.5" style="1" bestFit="1" customWidth="1"/>
    <col min="11017" max="11017" width="5.5" style="1" customWidth="1"/>
    <col min="11018" max="11018" width="5.5" style="1" bestFit="1" customWidth="1"/>
    <col min="11019" max="11019" width="7.5" style="1" bestFit="1" customWidth="1"/>
    <col min="11020" max="11021" width="5.5" style="1" bestFit="1" customWidth="1"/>
    <col min="11022" max="11264" width="9" style="1"/>
    <col min="11265" max="11265" width="6.625" style="1" customWidth="1"/>
    <col min="11266" max="11266" width="7.5" style="1" bestFit="1" customWidth="1"/>
    <col min="11267" max="11267" width="5.5" style="1" customWidth="1"/>
    <col min="11268" max="11272" width="5.5" style="1" bestFit="1" customWidth="1"/>
    <col min="11273" max="11273" width="5.5" style="1" customWidth="1"/>
    <col min="11274" max="11274" width="5.5" style="1" bestFit="1" customWidth="1"/>
    <col min="11275" max="11275" width="7.5" style="1" bestFit="1" customWidth="1"/>
    <col min="11276" max="11277" width="5.5" style="1" bestFit="1" customWidth="1"/>
    <col min="11278" max="11520" width="9" style="1"/>
    <col min="11521" max="11521" width="6.625" style="1" customWidth="1"/>
    <col min="11522" max="11522" width="7.5" style="1" bestFit="1" customWidth="1"/>
    <col min="11523" max="11523" width="5.5" style="1" customWidth="1"/>
    <col min="11524" max="11528" width="5.5" style="1" bestFit="1" customWidth="1"/>
    <col min="11529" max="11529" width="5.5" style="1" customWidth="1"/>
    <col min="11530" max="11530" width="5.5" style="1" bestFit="1" customWidth="1"/>
    <col min="11531" max="11531" width="7.5" style="1" bestFit="1" customWidth="1"/>
    <col min="11532" max="11533" width="5.5" style="1" bestFit="1" customWidth="1"/>
    <col min="11534" max="11776" width="9" style="1"/>
    <col min="11777" max="11777" width="6.625" style="1" customWidth="1"/>
    <col min="11778" max="11778" width="7.5" style="1" bestFit="1" customWidth="1"/>
    <col min="11779" max="11779" width="5.5" style="1" customWidth="1"/>
    <col min="11780" max="11784" width="5.5" style="1" bestFit="1" customWidth="1"/>
    <col min="11785" max="11785" width="5.5" style="1" customWidth="1"/>
    <col min="11786" max="11786" width="5.5" style="1" bestFit="1" customWidth="1"/>
    <col min="11787" max="11787" width="7.5" style="1" bestFit="1" customWidth="1"/>
    <col min="11788" max="11789" width="5.5" style="1" bestFit="1" customWidth="1"/>
    <col min="11790" max="12032" width="9" style="1"/>
    <col min="12033" max="12033" width="6.625" style="1" customWidth="1"/>
    <col min="12034" max="12034" width="7.5" style="1" bestFit="1" customWidth="1"/>
    <col min="12035" max="12035" width="5.5" style="1" customWidth="1"/>
    <col min="12036" max="12040" width="5.5" style="1" bestFit="1" customWidth="1"/>
    <col min="12041" max="12041" width="5.5" style="1" customWidth="1"/>
    <col min="12042" max="12042" width="5.5" style="1" bestFit="1" customWidth="1"/>
    <col min="12043" max="12043" width="7.5" style="1" bestFit="1" customWidth="1"/>
    <col min="12044" max="12045" width="5.5" style="1" bestFit="1" customWidth="1"/>
    <col min="12046" max="12288" width="9" style="1"/>
    <col min="12289" max="12289" width="6.625" style="1" customWidth="1"/>
    <col min="12290" max="12290" width="7.5" style="1" bestFit="1" customWidth="1"/>
    <col min="12291" max="12291" width="5.5" style="1" customWidth="1"/>
    <col min="12292" max="12296" width="5.5" style="1" bestFit="1" customWidth="1"/>
    <col min="12297" max="12297" width="5.5" style="1" customWidth="1"/>
    <col min="12298" max="12298" width="5.5" style="1" bestFit="1" customWidth="1"/>
    <col min="12299" max="12299" width="7.5" style="1" bestFit="1" customWidth="1"/>
    <col min="12300" max="12301" width="5.5" style="1" bestFit="1" customWidth="1"/>
    <col min="12302" max="12544" width="9" style="1"/>
    <col min="12545" max="12545" width="6.625" style="1" customWidth="1"/>
    <col min="12546" max="12546" width="7.5" style="1" bestFit="1" customWidth="1"/>
    <col min="12547" max="12547" width="5.5" style="1" customWidth="1"/>
    <col min="12548" max="12552" width="5.5" style="1" bestFit="1" customWidth="1"/>
    <col min="12553" max="12553" width="5.5" style="1" customWidth="1"/>
    <col min="12554" max="12554" width="5.5" style="1" bestFit="1" customWidth="1"/>
    <col min="12555" max="12555" width="7.5" style="1" bestFit="1" customWidth="1"/>
    <col min="12556" max="12557" width="5.5" style="1" bestFit="1" customWidth="1"/>
    <col min="12558" max="12800" width="9" style="1"/>
    <col min="12801" max="12801" width="6.625" style="1" customWidth="1"/>
    <col min="12802" max="12802" width="7.5" style="1" bestFit="1" customWidth="1"/>
    <col min="12803" max="12803" width="5.5" style="1" customWidth="1"/>
    <col min="12804" max="12808" width="5.5" style="1" bestFit="1" customWidth="1"/>
    <col min="12809" max="12809" width="5.5" style="1" customWidth="1"/>
    <col min="12810" max="12810" width="5.5" style="1" bestFit="1" customWidth="1"/>
    <col min="12811" max="12811" width="7.5" style="1" bestFit="1" customWidth="1"/>
    <col min="12812" max="12813" width="5.5" style="1" bestFit="1" customWidth="1"/>
    <col min="12814" max="13056" width="9" style="1"/>
    <col min="13057" max="13057" width="6.625" style="1" customWidth="1"/>
    <col min="13058" max="13058" width="7.5" style="1" bestFit="1" customWidth="1"/>
    <col min="13059" max="13059" width="5.5" style="1" customWidth="1"/>
    <col min="13060" max="13064" width="5.5" style="1" bestFit="1" customWidth="1"/>
    <col min="13065" max="13065" width="5.5" style="1" customWidth="1"/>
    <col min="13066" max="13066" width="5.5" style="1" bestFit="1" customWidth="1"/>
    <col min="13067" max="13067" width="7.5" style="1" bestFit="1" customWidth="1"/>
    <col min="13068" max="13069" width="5.5" style="1" bestFit="1" customWidth="1"/>
    <col min="13070" max="13312" width="9" style="1"/>
    <col min="13313" max="13313" width="6.625" style="1" customWidth="1"/>
    <col min="13314" max="13314" width="7.5" style="1" bestFit="1" customWidth="1"/>
    <col min="13315" max="13315" width="5.5" style="1" customWidth="1"/>
    <col min="13316" max="13320" width="5.5" style="1" bestFit="1" customWidth="1"/>
    <col min="13321" max="13321" width="5.5" style="1" customWidth="1"/>
    <col min="13322" max="13322" width="5.5" style="1" bestFit="1" customWidth="1"/>
    <col min="13323" max="13323" width="7.5" style="1" bestFit="1" customWidth="1"/>
    <col min="13324" max="13325" width="5.5" style="1" bestFit="1" customWidth="1"/>
    <col min="13326" max="13568" width="9" style="1"/>
    <col min="13569" max="13569" width="6.625" style="1" customWidth="1"/>
    <col min="13570" max="13570" width="7.5" style="1" bestFit="1" customWidth="1"/>
    <col min="13571" max="13571" width="5.5" style="1" customWidth="1"/>
    <col min="13572" max="13576" width="5.5" style="1" bestFit="1" customWidth="1"/>
    <col min="13577" max="13577" width="5.5" style="1" customWidth="1"/>
    <col min="13578" max="13578" width="5.5" style="1" bestFit="1" customWidth="1"/>
    <col min="13579" max="13579" width="7.5" style="1" bestFit="1" customWidth="1"/>
    <col min="13580" max="13581" width="5.5" style="1" bestFit="1" customWidth="1"/>
    <col min="13582" max="13824" width="9" style="1"/>
    <col min="13825" max="13825" width="6.625" style="1" customWidth="1"/>
    <col min="13826" max="13826" width="7.5" style="1" bestFit="1" customWidth="1"/>
    <col min="13827" max="13827" width="5.5" style="1" customWidth="1"/>
    <col min="13828" max="13832" width="5.5" style="1" bestFit="1" customWidth="1"/>
    <col min="13833" max="13833" width="5.5" style="1" customWidth="1"/>
    <col min="13834" max="13834" width="5.5" style="1" bestFit="1" customWidth="1"/>
    <col min="13835" max="13835" width="7.5" style="1" bestFit="1" customWidth="1"/>
    <col min="13836" max="13837" width="5.5" style="1" bestFit="1" customWidth="1"/>
    <col min="13838" max="14080" width="9" style="1"/>
    <col min="14081" max="14081" width="6.625" style="1" customWidth="1"/>
    <col min="14082" max="14082" width="7.5" style="1" bestFit="1" customWidth="1"/>
    <col min="14083" max="14083" width="5.5" style="1" customWidth="1"/>
    <col min="14084" max="14088" width="5.5" style="1" bestFit="1" customWidth="1"/>
    <col min="14089" max="14089" width="5.5" style="1" customWidth="1"/>
    <col min="14090" max="14090" width="5.5" style="1" bestFit="1" customWidth="1"/>
    <col min="14091" max="14091" width="7.5" style="1" bestFit="1" customWidth="1"/>
    <col min="14092" max="14093" width="5.5" style="1" bestFit="1" customWidth="1"/>
    <col min="14094" max="14336" width="9" style="1"/>
    <col min="14337" max="14337" width="6.625" style="1" customWidth="1"/>
    <col min="14338" max="14338" width="7.5" style="1" bestFit="1" customWidth="1"/>
    <col min="14339" max="14339" width="5.5" style="1" customWidth="1"/>
    <col min="14340" max="14344" width="5.5" style="1" bestFit="1" customWidth="1"/>
    <col min="14345" max="14345" width="5.5" style="1" customWidth="1"/>
    <col min="14346" max="14346" width="5.5" style="1" bestFit="1" customWidth="1"/>
    <col min="14347" max="14347" width="7.5" style="1" bestFit="1" customWidth="1"/>
    <col min="14348" max="14349" width="5.5" style="1" bestFit="1" customWidth="1"/>
    <col min="14350" max="14592" width="9" style="1"/>
    <col min="14593" max="14593" width="6.625" style="1" customWidth="1"/>
    <col min="14594" max="14594" width="7.5" style="1" bestFit="1" customWidth="1"/>
    <col min="14595" max="14595" width="5.5" style="1" customWidth="1"/>
    <col min="14596" max="14600" width="5.5" style="1" bestFit="1" customWidth="1"/>
    <col min="14601" max="14601" width="5.5" style="1" customWidth="1"/>
    <col min="14602" max="14602" width="5.5" style="1" bestFit="1" customWidth="1"/>
    <col min="14603" max="14603" width="7.5" style="1" bestFit="1" customWidth="1"/>
    <col min="14604" max="14605" width="5.5" style="1" bestFit="1" customWidth="1"/>
    <col min="14606" max="14848" width="9" style="1"/>
    <col min="14849" max="14849" width="6.625" style="1" customWidth="1"/>
    <col min="14850" max="14850" width="7.5" style="1" bestFit="1" customWidth="1"/>
    <col min="14851" max="14851" width="5.5" style="1" customWidth="1"/>
    <col min="14852" max="14856" width="5.5" style="1" bestFit="1" customWidth="1"/>
    <col min="14857" max="14857" width="5.5" style="1" customWidth="1"/>
    <col min="14858" max="14858" width="5.5" style="1" bestFit="1" customWidth="1"/>
    <col min="14859" max="14859" width="7.5" style="1" bestFit="1" customWidth="1"/>
    <col min="14860" max="14861" width="5.5" style="1" bestFit="1" customWidth="1"/>
    <col min="14862" max="15104" width="9" style="1"/>
    <col min="15105" max="15105" width="6.625" style="1" customWidth="1"/>
    <col min="15106" max="15106" width="7.5" style="1" bestFit="1" customWidth="1"/>
    <col min="15107" max="15107" width="5.5" style="1" customWidth="1"/>
    <col min="15108" max="15112" width="5.5" style="1" bestFit="1" customWidth="1"/>
    <col min="15113" max="15113" width="5.5" style="1" customWidth="1"/>
    <col min="15114" max="15114" width="5.5" style="1" bestFit="1" customWidth="1"/>
    <col min="15115" max="15115" width="7.5" style="1" bestFit="1" customWidth="1"/>
    <col min="15116" max="15117" width="5.5" style="1" bestFit="1" customWidth="1"/>
    <col min="15118" max="15360" width="9" style="1"/>
    <col min="15361" max="15361" width="6.625" style="1" customWidth="1"/>
    <col min="15362" max="15362" width="7.5" style="1" bestFit="1" customWidth="1"/>
    <col min="15363" max="15363" width="5.5" style="1" customWidth="1"/>
    <col min="15364" max="15368" width="5.5" style="1" bestFit="1" customWidth="1"/>
    <col min="15369" max="15369" width="5.5" style="1" customWidth="1"/>
    <col min="15370" max="15370" width="5.5" style="1" bestFit="1" customWidth="1"/>
    <col min="15371" max="15371" width="7.5" style="1" bestFit="1" customWidth="1"/>
    <col min="15372" max="15373" width="5.5" style="1" bestFit="1" customWidth="1"/>
    <col min="15374" max="15616" width="9" style="1"/>
    <col min="15617" max="15617" width="6.625" style="1" customWidth="1"/>
    <col min="15618" max="15618" width="7.5" style="1" bestFit="1" customWidth="1"/>
    <col min="15619" max="15619" width="5.5" style="1" customWidth="1"/>
    <col min="15620" max="15624" width="5.5" style="1" bestFit="1" customWidth="1"/>
    <col min="15625" max="15625" width="5.5" style="1" customWidth="1"/>
    <col min="15626" max="15626" width="5.5" style="1" bestFit="1" customWidth="1"/>
    <col min="15627" max="15627" width="7.5" style="1" bestFit="1" customWidth="1"/>
    <col min="15628" max="15629" width="5.5" style="1" bestFit="1" customWidth="1"/>
    <col min="15630" max="15872" width="9" style="1"/>
    <col min="15873" max="15873" width="6.625" style="1" customWidth="1"/>
    <col min="15874" max="15874" width="7.5" style="1" bestFit="1" customWidth="1"/>
    <col min="15875" max="15875" width="5.5" style="1" customWidth="1"/>
    <col min="15876" max="15880" width="5.5" style="1" bestFit="1" customWidth="1"/>
    <col min="15881" max="15881" width="5.5" style="1" customWidth="1"/>
    <col min="15882" max="15882" width="5.5" style="1" bestFit="1" customWidth="1"/>
    <col min="15883" max="15883" width="7.5" style="1" bestFit="1" customWidth="1"/>
    <col min="15884" max="15885" width="5.5" style="1" bestFit="1" customWidth="1"/>
    <col min="15886" max="16128" width="9" style="1"/>
    <col min="16129" max="16129" width="6.625" style="1" customWidth="1"/>
    <col min="16130" max="16130" width="7.5" style="1" bestFit="1" customWidth="1"/>
    <col min="16131" max="16131" width="5.5" style="1" customWidth="1"/>
    <col min="16132" max="16136" width="5.5" style="1" bestFit="1" customWidth="1"/>
    <col min="16137" max="16137" width="5.5" style="1" customWidth="1"/>
    <col min="16138" max="16138" width="5.5" style="1" bestFit="1" customWidth="1"/>
    <col min="16139" max="16139" width="7.5" style="1" bestFit="1" customWidth="1"/>
    <col min="16140" max="16141" width="5.5" style="1" bestFit="1" customWidth="1"/>
    <col min="16142" max="16384" width="9" style="1"/>
  </cols>
  <sheetData>
    <row r="1" spans="1:13" ht="24.95" customHeight="1" x14ac:dyDescent="0.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4" customFormat="1" ht="18" customHeight="1" x14ac:dyDescent="0.15">
      <c r="A2" s="2" t="s">
        <v>26</v>
      </c>
      <c r="B2" s="3"/>
      <c r="C2" s="3"/>
      <c r="D2" s="3"/>
      <c r="E2" s="3"/>
      <c r="F2" s="3"/>
      <c r="K2" s="5"/>
      <c r="L2" s="59" t="s">
        <v>0</v>
      </c>
      <c r="M2" s="59"/>
    </row>
    <row r="3" spans="1:13" ht="14.1" customHeight="1" x14ac:dyDescent="0.15">
      <c r="A3" s="61" t="s">
        <v>1</v>
      </c>
      <c r="B3" s="63" t="s">
        <v>2</v>
      </c>
      <c r="C3" s="63"/>
      <c r="D3" s="63"/>
      <c r="E3" s="63"/>
      <c r="F3" s="63"/>
      <c r="G3" s="63"/>
      <c r="H3" s="63"/>
      <c r="I3" s="63"/>
      <c r="J3" s="64"/>
      <c r="K3" s="65" t="s">
        <v>3</v>
      </c>
      <c r="L3" s="66"/>
      <c r="M3" s="67"/>
    </row>
    <row r="4" spans="1:13" s="12" customFormat="1" ht="14.1" customHeight="1" thickBot="1" x14ac:dyDescent="0.2">
      <c r="A4" s="62"/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9" t="s">
        <v>13</v>
      </c>
      <c r="L4" s="10" t="s">
        <v>9</v>
      </c>
      <c r="M4" s="11" t="s">
        <v>10</v>
      </c>
    </row>
    <row r="5" spans="1:13" ht="14.1" customHeight="1" thickTop="1" x14ac:dyDescent="0.15">
      <c r="A5" s="13" t="s">
        <v>14</v>
      </c>
      <c r="B5" s="4">
        <f>D5+E5+F5+G5+H5+I5+J5</f>
        <v>34</v>
      </c>
      <c r="C5" s="14"/>
      <c r="D5" s="15"/>
      <c r="E5" s="15">
        <v>1</v>
      </c>
      <c r="F5" s="15">
        <v>6</v>
      </c>
      <c r="G5" s="15">
        <v>11</v>
      </c>
      <c r="H5" s="15">
        <v>9</v>
      </c>
      <c r="I5" s="15">
        <v>7</v>
      </c>
      <c r="J5" s="16"/>
      <c r="K5" s="17">
        <f>L5+M5</f>
        <v>2</v>
      </c>
      <c r="L5" s="18">
        <v>1</v>
      </c>
      <c r="M5" s="19">
        <v>1</v>
      </c>
    </row>
    <row r="6" spans="1:13" ht="14.1" customHeight="1" x14ac:dyDescent="0.15">
      <c r="A6" s="13">
        <v>51</v>
      </c>
      <c r="B6" s="4">
        <f>D6+E6+F6+G6+H6+I6+J6</f>
        <v>8</v>
      </c>
      <c r="C6" s="14"/>
      <c r="D6" s="15"/>
      <c r="E6" s="15">
        <v>1</v>
      </c>
      <c r="F6" s="15">
        <v>1</v>
      </c>
      <c r="G6" s="15">
        <v>2</v>
      </c>
      <c r="H6" s="15">
        <v>4</v>
      </c>
      <c r="I6" s="15"/>
      <c r="J6" s="16"/>
      <c r="K6" s="17"/>
      <c r="L6" s="18"/>
      <c r="M6" s="19"/>
    </row>
    <row r="7" spans="1:13" ht="14.1" customHeight="1" x14ac:dyDescent="0.15">
      <c r="A7" s="13">
        <v>52</v>
      </c>
      <c r="B7" s="4">
        <f>C7+D7+E7+F7+G7+H7+I7+J7</f>
        <v>16</v>
      </c>
      <c r="C7" s="18">
        <v>1</v>
      </c>
      <c r="D7" s="15">
        <v>1</v>
      </c>
      <c r="E7" s="15">
        <v>3</v>
      </c>
      <c r="F7" s="15">
        <v>1</v>
      </c>
      <c r="G7" s="15">
        <v>5</v>
      </c>
      <c r="H7" s="15">
        <v>4</v>
      </c>
      <c r="I7" s="15"/>
      <c r="J7" s="16">
        <v>1</v>
      </c>
      <c r="K7" s="17"/>
      <c r="L7" s="18"/>
      <c r="M7" s="19"/>
    </row>
    <row r="8" spans="1:13" ht="14.1" customHeight="1" x14ac:dyDescent="0.15">
      <c r="A8" s="13">
        <v>53</v>
      </c>
      <c r="B8" s="4">
        <f t="shared" ref="B8:B14" si="0">D8+E8+F8+G8+H8+I8+J8</f>
        <v>31</v>
      </c>
      <c r="C8" s="14"/>
      <c r="D8" s="15">
        <v>1</v>
      </c>
      <c r="E8" s="15">
        <v>4</v>
      </c>
      <c r="F8" s="15">
        <v>4</v>
      </c>
      <c r="G8" s="15">
        <v>11</v>
      </c>
      <c r="H8" s="15">
        <v>10</v>
      </c>
      <c r="I8" s="15">
        <v>1</v>
      </c>
      <c r="J8" s="16"/>
      <c r="K8" s="17">
        <f>L8</f>
        <v>1</v>
      </c>
      <c r="L8" s="18">
        <v>1</v>
      </c>
      <c r="M8" s="19"/>
    </row>
    <row r="9" spans="1:13" ht="14.1" customHeight="1" x14ac:dyDescent="0.15">
      <c r="A9" s="13">
        <v>54</v>
      </c>
      <c r="B9" s="4">
        <f t="shared" si="0"/>
        <v>6</v>
      </c>
      <c r="C9" s="14"/>
      <c r="D9" s="15"/>
      <c r="E9" s="15"/>
      <c r="F9" s="15">
        <v>1</v>
      </c>
      <c r="G9" s="15">
        <v>3</v>
      </c>
      <c r="H9" s="15">
        <v>2</v>
      </c>
      <c r="I9" s="15"/>
      <c r="J9" s="16"/>
      <c r="K9" s="17"/>
      <c r="L9" s="18"/>
      <c r="M9" s="19"/>
    </row>
    <row r="10" spans="1:13" ht="14.1" customHeight="1" x14ac:dyDescent="0.15">
      <c r="A10" s="13">
        <v>55</v>
      </c>
      <c r="B10" s="4">
        <f t="shared" si="0"/>
        <v>7</v>
      </c>
      <c r="C10" s="14"/>
      <c r="D10" s="15"/>
      <c r="E10" s="15">
        <v>2</v>
      </c>
      <c r="F10" s="15">
        <v>4</v>
      </c>
      <c r="G10" s="15">
        <v>1</v>
      </c>
      <c r="H10" s="15"/>
      <c r="I10" s="15"/>
      <c r="J10" s="16"/>
      <c r="K10" s="17"/>
      <c r="L10" s="18"/>
      <c r="M10" s="19"/>
    </row>
    <row r="11" spans="1:13" ht="14.1" customHeight="1" x14ac:dyDescent="0.15">
      <c r="A11" s="13">
        <v>56</v>
      </c>
      <c r="B11" s="4">
        <f t="shared" si="0"/>
        <v>3</v>
      </c>
      <c r="C11" s="14"/>
      <c r="D11" s="15"/>
      <c r="E11" s="15"/>
      <c r="F11" s="15">
        <v>1</v>
      </c>
      <c r="G11" s="15">
        <v>1</v>
      </c>
      <c r="H11" s="15">
        <v>1</v>
      </c>
      <c r="I11" s="15"/>
      <c r="J11" s="16"/>
      <c r="K11" s="17"/>
      <c r="L11" s="18"/>
      <c r="M11" s="19"/>
    </row>
    <row r="12" spans="1:13" ht="14.1" customHeight="1" x14ac:dyDescent="0.15">
      <c r="A12" s="13">
        <v>57</v>
      </c>
      <c r="B12" s="4">
        <f t="shared" si="0"/>
        <v>3</v>
      </c>
      <c r="C12" s="14"/>
      <c r="D12" s="15"/>
      <c r="E12" s="15"/>
      <c r="F12" s="15">
        <v>2</v>
      </c>
      <c r="G12" s="15"/>
      <c r="H12" s="15">
        <v>1</v>
      </c>
      <c r="I12" s="15"/>
      <c r="J12" s="16"/>
      <c r="K12" s="17"/>
      <c r="L12" s="18"/>
      <c r="M12" s="19"/>
    </row>
    <row r="13" spans="1:13" ht="14.1" customHeight="1" x14ac:dyDescent="0.15">
      <c r="A13" s="13">
        <v>58</v>
      </c>
      <c r="B13" s="4">
        <f t="shared" si="0"/>
        <v>17</v>
      </c>
      <c r="C13" s="14"/>
      <c r="D13" s="15"/>
      <c r="E13" s="15">
        <v>3</v>
      </c>
      <c r="F13" s="15"/>
      <c r="G13" s="15">
        <v>6</v>
      </c>
      <c r="H13" s="15">
        <v>5</v>
      </c>
      <c r="I13" s="15">
        <v>3</v>
      </c>
      <c r="J13" s="16"/>
      <c r="K13" s="17"/>
      <c r="L13" s="18"/>
      <c r="M13" s="19"/>
    </row>
    <row r="14" spans="1:13" ht="14.1" customHeight="1" x14ac:dyDescent="0.15">
      <c r="A14" s="13">
        <v>59</v>
      </c>
      <c r="B14" s="4">
        <f t="shared" si="0"/>
        <v>20</v>
      </c>
      <c r="C14" s="14"/>
      <c r="D14" s="15"/>
      <c r="E14" s="15">
        <v>1</v>
      </c>
      <c r="F14" s="15">
        <v>1</v>
      </c>
      <c r="G14" s="15">
        <v>7</v>
      </c>
      <c r="H14" s="15">
        <v>9</v>
      </c>
      <c r="I14" s="15">
        <v>2</v>
      </c>
      <c r="J14" s="16"/>
      <c r="K14" s="17">
        <f>L14</f>
        <v>1</v>
      </c>
      <c r="L14" s="18">
        <v>1</v>
      </c>
      <c r="M14" s="19"/>
    </row>
    <row r="15" spans="1:13" ht="14.1" customHeight="1" x14ac:dyDescent="0.15">
      <c r="A15" s="13">
        <v>60</v>
      </c>
      <c r="B15" s="4">
        <f>SUM(D15:J15)</f>
        <v>18</v>
      </c>
      <c r="C15" s="15"/>
      <c r="D15" s="15"/>
      <c r="E15" s="15">
        <v>1</v>
      </c>
      <c r="F15" s="15">
        <v>1</v>
      </c>
      <c r="G15" s="15">
        <v>10</v>
      </c>
      <c r="H15" s="15">
        <v>5</v>
      </c>
      <c r="I15" s="15">
        <v>1</v>
      </c>
      <c r="J15" s="16"/>
      <c r="K15" s="17"/>
      <c r="L15" s="18"/>
      <c r="M15" s="19"/>
    </row>
    <row r="16" spans="1:13" ht="14.1" customHeight="1" x14ac:dyDescent="0.15">
      <c r="A16" s="13">
        <v>61</v>
      </c>
      <c r="B16" s="4">
        <f>SUM(D16:J16)</f>
        <v>9</v>
      </c>
      <c r="C16" s="15"/>
      <c r="D16" s="20"/>
      <c r="E16" s="15">
        <v>2</v>
      </c>
      <c r="F16" s="15">
        <v>4</v>
      </c>
      <c r="G16" s="15">
        <v>1</v>
      </c>
      <c r="H16" s="15">
        <v>2</v>
      </c>
      <c r="I16" s="21"/>
      <c r="J16" s="22"/>
      <c r="K16" s="17"/>
      <c r="L16" s="18"/>
      <c r="M16" s="19"/>
    </row>
    <row r="17" spans="1:13" ht="14.1" customHeight="1" x14ac:dyDescent="0.15">
      <c r="A17" s="13">
        <v>62</v>
      </c>
      <c r="B17" s="4">
        <v>15</v>
      </c>
      <c r="C17" s="15"/>
      <c r="D17" s="20"/>
      <c r="E17" s="23">
        <v>1</v>
      </c>
      <c r="F17" s="23">
        <v>6</v>
      </c>
      <c r="G17" s="23">
        <v>4</v>
      </c>
      <c r="H17" s="23">
        <v>4</v>
      </c>
      <c r="I17" s="21"/>
      <c r="J17" s="22"/>
      <c r="K17" s="17"/>
      <c r="L17" s="24"/>
      <c r="M17" s="25"/>
    </row>
    <row r="18" spans="1:13" ht="14.1" customHeight="1" x14ac:dyDescent="0.15">
      <c r="A18" s="13">
        <v>63</v>
      </c>
      <c r="B18" s="4">
        <v>6</v>
      </c>
      <c r="C18" s="15"/>
      <c r="D18" s="20"/>
      <c r="E18" s="23">
        <v>3</v>
      </c>
      <c r="F18" s="26"/>
      <c r="G18" s="23">
        <v>1</v>
      </c>
      <c r="H18" s="23">
        <v>2</v>
      </c>
      <c r="I18" s="21"/>
      <c r="J18" s="22"/>
      <c r="K18" s="17"/>
      <c r="L18" s="24"/>
      <c r="M18" s="25"/>
    </row>
    <row r="19" spans="1:13" ht="14.1" customHeight="1" x14ac:dyDescent="0.15">
      <c r="A19" s="13" t="s">
        <v>15</v>
      </c>
      <c r="B19" s="4">
        <v>5</v>
      </c>
      <c r="C19" s="15"/>
      <c r="D19" s="20"/>
      <c r="E19" s="20"/>
      <c r="F19" s="23">
        <v>2</v>
      </c>
      <c r="G19" s="23">
        <v>1</v>
      </c>
      <c r="H19" s="26"/>
      <c r="I19" s="23">
        <v>2</v>
      </c>
      <c r="J19" s="22"/>
      <c r="K19" s="17"/>
      <c r="L19" s="24"/>
      <c r="M19" s="22"/>
    </row>
    <row r="20" spans="1:13" ht="14.1" customHeight="1" x14ac:dyDescent="0.15">
      <c r="A20" s="27" t="s">
        <v>16</v>
      </c>
      <c r="B20" s="4">
        <v>11</v>
      </c>
      <c r="C20" s="15"/>
      <c r="D20" s="20"/>
      <c r="E20" s="20"/>
      <c r="F20" s="23">
        <v>1</v>
      </c>
      <c r="G20" s="23">
        <v>6</v>
      </c>
      <c r="H20" s="23">
        <v>1</v>
      </c>
      <c r="I20" s="23">
        <v>3</v>
      </c>
      <c r="J20" s="22"/>
      <c r="K20" s="17"/>
      <c r="L20" s="24"/>
      <c r="M20" s="25"/>
    </row>
    <row r="21" spans="1:13" ht="14.1" customHeight="1" x14ac:dyDescent="0.15">
      <c r="A21" s="27" t="s">
        <v>17</v>
      </c>
      <c r="B21" s="4">
        <v>10</v>
      </c>
      <c r="C21" s="15"/>
      <c r="D21" s="20"/>
      <c r="E21" s="20"/>
      <c r="F21" s="23">
        <v>4</v>
      </c>
      <c r="G21" s="23">
        <v>6</v>
      </c>
      <c r="H21" s="21"/>
      <c r="I21" s="21"/>
      <c r="J21" s="22"/>
      <c r="K21" s="17"/>
      <c r="L21" s="24"/>
      <c r="M21" s="22"/>
    </row>
    <row r="22" spans="1:13" ht="14.1" customHeight="1" x14ac:dyDescent="0.15">
      <c r="A22" s="27" t="s">
        <v>18</v>
      </c>
      <c r="B22" s="28">
        <f t="shared" ref="B22:B32" si="1">SUM(D22:J22)</f>
        <v>15</v>
      </c>
      <c r="C22" s="29"/>
      <c r="D22" s="24">
        <v>1</v>
      </c>
      <c r="E22" s="21"/>
      <c r="F22" s="24">
        <v>4</v>
      </c>
      <c r="G22" s="24">
        <v>8</v>
      </c>
      <c r="H22" s="24">
        <v>2</v>
      </c>
      <c r="I22" s="21"/>
      <c r="J22" s="22"/>
      <c r="K22" s="30"/>
      <c r="L22" s="24"/>
      <c r="M22" s="25"/>
    </row>
    <row r="23" spans="1:13" ht="14.1" customHeight="1" x14ac:dyDescent="0.15">
      <c r="A23" s="27" t="s">
        <v>19</v>
      </c>
      <c r="B23" s="28">
        <f t="shared" si="1"/>
        <v>3</v>
      </c>
      <c r="C23" s="29"/>
      <c r="D23" s="20"/>
      <c r="E23" s="24">
        <v>1</v>
      </c>
      <c r="F23" s="24">
        <v>2</v>
      </c>
      <c r="G23" s="21"/>
      <c r="H23" s="21"/>
      <c r="I23" s="21"/>
      <c r="J23" s="22"/>
      <c r="K23" s="30"/>
      <c r="L23" s="21"/>
      <c r="M23" s="22"/>
    </row>
    <row r="24" spans="1:13" ht="14.1" customHeight="1" x14ac:dyDescent="0.15">
      <c r="A24" s="27" t="s">
        <v>20</v>
      </c>
      <c r="B24" s="28">
        <f t="shared" si="1"/>
        <v>9</v>
      </c>
      <c r="C24" s="29"/>
      <c r="D24" s="20"/>
      <c r="E24" s="20"/>
      <c r="F24" s="24">
        <v>3</v>
      </c>
      <c r="G24" s="24">
        <v>3</v>
      </c>
      <c r="H24" s="24">
        <v>3</v>
      </c>
      <c r="I24" s="21"/>
      <c r="J24" s="22"/>
      <c r="K24" s="30"/>
      <c r="L24" s="24"/>
      <c r="M24" s="25"/>
    </row>
    <row r="25" spans="1:13" ht="14.1" customHeight="1" x14ac:dyDescent="0.15">
      <c r="A25" s="27" t="s">
        <v>21</v>
      </c>
      <c r="B25" s="28">
        <f t="shared" si="1"/>
        <v>8</v>
      </c>
      <c r="C25" s="29"/>
      <c r="D25" s="20"/>
      <c r="E25" s="20"/>
      <c r="F25" s="20"/>
      <c r="G25" s="24">
        <v>5</v>
      </c>
      <c r="H25" s="24">
        <v>3</v>
      </c>
      <c r="I25" s="21"/>
      <c r="J25" s="22"/>
      <c r="K25" s="30"/>
      <c r="L25" s="24"/>
      <c r="M25" s="25"/>
    </row>
    <row r="26" spans="1:13" ht="14.1" customHeight="1" x14ac:dyDescent="0.15">
      <c r="A26" s="27" t="s">
        <v>22</v>
      </c>
      <c r="B26" s="28">
        <f t="shared" si="1"/>
        <v>7</v>
      </c>
      <c r="C26" s="29"/>
      <c r="D26" s="20"/>
      <c r="E26" s="20"/>
      <c r="F26" s="24">
        <v>1</v>
      </c>
      <c r="G26" s="24">
        <v>6</v>
      </c>
      <c r="H26" s="21"/>
      <c r="I26" s="21"/>
      <c r="J26" s="22"/>
      <c r="K26" s="30"/>
      <c r="L26" s="24"/>
      <c r="M26" s="22"/>
    </row>
    <row r="27" spans="1:13" ht="14.1" customHeight="1" x14ac:dyDescent="0.15">
      <c r="A27" s="27" t="s">
        <v>23</v>
      </c>
      <c r="B27" s="28">
        <f t="shared" si="1"/>
        <v>9</v>
      </c>
      <c r="C27" s="29"/>
      <c r="D27" s="20"/>
      <c r="E27" s="20"/>
      <c r="F27" s="24">
        <v>4</v>
      </c>
      <c r="G27" s="24">
        <v>2</v>
      </c>
      <c r="H27" s="24">
        <v>3</v>
      </c>
      <c r="I27" s="21"/>
      <c r="J27" s="22"/>
      <c r="K27" s="30"/>
      <c r="L27" s="24"/>
      <c r="M27" s="25"/>
    </row>
    <row r="28" spans="1:13" ht="14.1" customHeight="1" x14ac:dyDescent="0.15">
      <c r="A28" s="13">
        <v>10</v>
      </c>
      <c r="B28" s="28">
        <f t="shared" si="1"/>
        <v>5</v>
      </c>
      <c r="C28" s="29"/>
      <c r="D28" s="20"/>
      <c r="E28" s="20"/>
      <c r="F28" s="20"/>
      <c r="G28" s="24">
        <v>5</v>
      </c>
      <c r="H28" s="21"/>
      <c r="I28" s="21"/>
      <c r="J28" s="22"/>
      <c r="K28" s="30"/>
      <c r="L28" s="24"/>
      <c r="M28" s="22"/>
    </row>
    <row r="29" spans="1:13" ht="14.1" customHeight="1" x14ac:dyDescent="0.15">
      <c r="A29" s="13">
        <v>11</v>
      </c>
      <c r="B29" s="28">
        <f t="shared" si="1"/>
        <v>10</v>
      </c>
      <c r="C29" s="29"/>
      <c r="D29" s="20"/>
      <c r="E29" s="18">
        <v>1</v>
      </c>
      <c r="F29" s="18">
        <v>4</v>
      </c>
      <c r="G29" s="18">
        <v>1</v>
      </c>
      <c r="H29" s="18">
        <v>3</v>
      </c>
      <c r="I29" s="18">
        <v>1</v>
      </c>
      <c r="J29" s="22"/>
      <c r="K29" s="30"/>
      <c r="L29" s="18"/>
      <c r="M29" s="19"/>
    </row>
    <row r="30" spans="1:13" ht="14.1" customHeight="1" x14ac:dyDescent="0.15">
      <c r="A30" s="13">
        <v>12</v>
      </c>
      <c r="B30" s="28">
        <f t="shared" si="1"/>
        <v>30</v>
      </c>
      <c r="C30" s="29"/>
      <c r="D30" s="20"/>
      <c r="E30" s="24">
        <v>2</v>
      </c>
      <c r="F30" s="18">
        <v>4</v>
      </c>
      <c r="G30" s="18">
        <v>11</v>
      </c>
      <c r="H30" s="18">
        <v>12</v>
      </c>
      <c r="I30" s="24">
        <v>1</v>
      </c>
      <c r="J30" s="22"/>
      <c r="K30" s="30"/>
      <c r="L30" s="18"/>
      <c r="M30" s="19"/>
    </row>
    <row r="31" spans="1:13" ht="14.1" customHeight="1" x14ac:dyDescent="0.15">
      <c r="A31" s="13">
        <v>13</v>
      </c>
      <c r="B31" s="28">
        <f t="shared" si="1"/>
        <v>19</v>
      </c>
      <c r="C31" s="29"/>
      <c r="D31" s="20"/>
      <c r="E31" s="18">
        <v>1</v>
      </c>
      <c r="F31" s="18">
        <v>4</v>
      </c>
      <c r="G31" s="18">
        <v>11</v>
      </c>
      <c r="H31" s="18">
        <v>3</v>
      </c>
      <c r="I31" s="21"/>
      <c r="J31" s="22"/>
      <c r="K31" s="30"/>
      <c r="L31" s="18"/>
      <c r="M31" s="19"/>
    </row>
    <row r="32" spans="1:13" ht="14.1" customHeight="1" x14ac:dyDescent="0.15">
      <c r="A32" s="13">
        <v>14</v>
      </c>
      <c r="B32" s="31">
        <f t="shared" si="1"/>
        <v>15</v>
      </c>
      <c r="C32" s="32"/>
      <c r="D32" s="20"/>
      <c r="E32" s="20"/>
      <c r="F32" s="33">
        <v>3</v>
      </c>
      <c r="G32" s="34">
        <v>8</v>
      </c>
      <c r="H32" s="34">
        <v>4</v>
      </c>
      <c r="I32" s="21"/>
      <c r="J32" s="22"/>
      <c r="K32" s="35"/>
      <c r="L32" s="34"/>
      <c r="M32" s="36"/>
    </row>
    <row r="33" spans="1:13" ht="14.1" customHeight="1" x14ac:dyDescent="0.15">
      <c r="A33" s="13">
        <v>15</v>
      </c>
      <c r="B33" s="31">
        <v>17</v>
      </c>
      <c r="C33" s="32"/>
      <c r="D33" s="33">
        <v>1</v>
      </c>
      <c r="E33" s="33">
        <v>1</v>
      </c>
      <c r="F33" s="33">
        <v>1</v>
      </c>
      <c r="G33" s="34">
        <v>1</v>
      </c>
      <c r="H33" s="34">
        <v>7</v>
      </c>
      <c r="I33" s="33">
        <v>6</v>
      </c>
      <c r="J33" s="22"/>
      <c r="K33" s="35"/>
      <c r="L33" s="34"/>
      <c r="M33" s="36"/>
    </row>
    <row r="34" spans="1:13" ht="14.1" customHeight="1" x14ac:dyDescent="0.15">
      <c r="A34" s="13">
        <v>16</v>
      </c>
      <c r="B34" s="31">
        <v>14</v>
      </c>
      <c r="C34" s="32"/>
      <c r="D34" s="21"/>
      <c r="E34" s="33">
        <v>1</v>
      </c>
      <c r="F34" s="33">
        <v>2</v>
      </c>
      <c r="G34" s="34">
        <v>9</v>
      </c>
      <c r="H34" s="34">
        <v>2</v>
      </c>
      <c r="I34" s="21"/>
      <c r="J34" s="22"/>
      <c r="K34" s="35"/>
      <c r="L34" s="34"/>
      <c r="M34" s="36"/>
    </row>
    <row r="35" spans="1:13" ht="14.1" customHeight="1" x14ac:dyDescent="0.15">
      <c r="A35" s="13">
        <v>17</v>
      </c>
      <c r="B35" s="31">
        <v>15</v>
      </c>
      <c r="C35" s="32"/>
      <c r="D35" s="21"/>
      <c r="E35" s="21"/>
      <c r="F35" s="33">
        <v>3</v>
      </c>
      <c r="G35" s="34">
        <v>5</v>
      </c>
      <c r="H35" s="34">
        <v>2</v>
      </c>
      <c r="I35" s="33">
        <v>5</v>
      </c>
      <c r="J35" s="22"/>
      <c r="K35" s="35"/>
      <c r="L35" s="34"/>
      <c r="M35" s="36"/>
    </row>
    <row r="36" spans="1:13" ht="14.1" customHeight="1" x14ac:dyDescent="0.15">
      <c r="A36" s="13">
        <v>18</v>
      </c>
      <c r="B36" s="28">
        <v>12</v>
      </c>
      <c r="C36" s="29"/>
      <c r="D36" s="21"/>
      <c r="E36" s="21"/>
      <c r="F36" s="24">
        <v>3</v>
      </c>
      <c r="G36" s="18">
        <v>2</v>
      </c>
      <c r="H36" s="18">
        <v>7</v>
      </c>
      <c r="I36" s="21"/>
      <c r="J36" s="22"/>
      <c r="K36" s="30"/>
      <c r="L36" s="18"/>
      <c r="M36" s="19"/>
    </row>
    <row r="37" spans="1:13" ht="14.1" customHeight="1" x14ac:dyDescent="0.15">
      <c r="A37" s="13">
        <v>19</v>
      </c>
      <c r="B37" s="28">
        <v>21</v>
      </c>
      <c r="C37" s="29"/>
      <c r="D37" s="21"/>
      <c r="E37" s="24">
        <v>2</v>
      </c>
      <c r="F37" s="24">
        <v>4</v>
      </c>
      <c r="G37" s="18">
        <v>5</v>
      </c>
      <c r="H37" s="18">
        <v>10</v>
      </c>
      <c r="I37" s="21"/>
      <c r="J37" s="22"/>
      <c r="K37" s="30"/>
      <c r="L37" s="18"/>
      <c r="M37" s="19"/>
    </row>
    <row r="38" spans="1:13" ht="14.1" customHeight="1" x14ac:dyDescent="0.15">
      <c r="A38" s="13">
        <v>20</v>
      </c>
      <c r="B38" s="28">
        <v>8</v>
      </c>
      <c r="C38" s="29"/>
      <c r="D38" s="21"/>
      <c r="E38" s="24">
        <v>1</v>
      </c>
      <c r="F38" s="24">
        <v>1</v>
      </c>
      <c r="G38" s="18">
        <v>5</v>
      </c>
      <c r="H38" s="18">
        <v>1</v>
      </c>
      <c r="I38" s="21"/>
      <c r="J38" s="22"/>
      <c r="K38" s="30"/>
      <c r="L38" s="18"/>
      <c r="M38" s="19"/>
    </row>
    <row r="39" spans="1:13" ht="14.1" customHeight="1" x14ac:dyDescent="0.15">
      <c r="A39" s="13">
        <v>21</v>
      </c>
      <c r="B39" s="28">
        <f t="shared" ref="B39:B44" si="2">SUM(D39:J39)</f>
        <v>6</v>
      </c>
      <c r="C39" s="29"/>
      <c r="D39" s="21"/>
      <c r="E39" s="24">
        <v>2</v>
      </c>
      <c r="F39" s="24">
        <v>2</v>
      </c>
      <c r="G39" s="18">
        <v>1</v>
      </c>
      <c r="H39" s="18">
        <v>1</v>
      </c>
      <c r="I39" s="21"/>
      <c r="J39" s="22"/>
      <c r="K39" s="30"/>
      <c r="L39" s="18"/>
      <c r="M39" s="19"/>
    </row>
    <row r="40" spans="1:13" ht="14.1" customHeight="1" x14ac:dyDescent="0.15">
      <c r="A40" s="13">
        <v>22</v>
      </c>
      <c r="B40" s="28">
        <f t="shared" si="2"/>
        <v>14</v>
      </c>
      <c r="C40" s="29"/>
      <c r="D40" s="21"/>
      <c r="E40" s="24">
        <v>1</v>
      </c>
      <c r="F40" s="21"/>
      <c r="G40" s="18">
        <v>5</v>
      </c>
      <c r="H40" s="18">
        <v>5</v>
      </c>
      <c r="I40" s="18">
        <v>3</v>
      </c>
      <c r="J40" s="22"/>
      <c r="K40" s="30"/>
      <c r="L40" s="18"/>
      <c r="M40" s="19"/>
    </row>
    <row r="41" spans="1:13" ht="14.1" customHeight="1" x14ac:dyDescent="0.15">
      <c r="A41" s="13">
        <v>23</v>
      </c>
      <c r="B41" s="28">
        <f t="shared" si="2"/>
        <v>9</v>
      </c>
      <c r="C41" s="29"/>
      <c r="D41" s="21"/>
      <c r="E41" s="21"/>
      <c r="F41" s="18">
        <v>3</v>
      </c>
      <c r="G41" s="18">
        <v>2</v>
      </c>
      <c r="H41" s="18">
        <v>3</v>
      </c>
      <c r="I41" s="18">
        <v>1</v>
      </c>
      <c r="J41" s="22"/>
      <c r="K41" s="30"/>
      <c r="L41" s="18"/>
      <c r="M41" s="19"/>
    </row>
    <row r="42" spans="1:13" ht="14.1" customHeight="1" x14ac:dyDescent="0.15">
      <c r="A42" s="13">
        <v>24</v>
      </c>
      <c r="B42" s="28">
        <f t="shared" si="2"/>
        <v>3</v>
      </c>
      <c r="C42" s="29"/>
      <c r="D42" s="21">
        <v>1</v>
      </c>
      <c r="E42" s="21"/>
      <c r="F42" s="21"/>
      <c r="G42" s="18">
        <v>2</v>
      </c>
      <c r="H42" s="18"/>
      <c r="I42" s="18"/>
      <c r="J42" s="22"/>
      <c r="K42" s="30"/>
      <c r="L42" s="18"/>
      <c r="M42" s="19"/>
    </row>
    <row r="43" spans="1:13" ht="14.1" customHeight="1" x14ac:dyDescent="0.15">
      <c r="A43" s="37">
        <v>25</v>
      </c>
      <c r="B43" s="38">
        <f t="shared" si="2"/>
        <v>9</v>
      </c>
      <c r="C43" s="39"/>
      <c r="D43" s="40"/>
      <c r="E43" s="40"/>
      <c r="F43" s="40"/>
      <c r="G43" s="41">
        <v>4</v>
      </c>
      <c r="H43" s="41">
        <v>5</v>
      </c>
      <c r="I43" s="41"/>
      <c r="J43" s="42"/>
      <c r="K43" s="43"/>
      <c r="L43" s="41"/>
      <c r="M43" s="44"/>
    </row>
    <row r="44" spans="1:13" ht="14.1" customHeight="1" x14ac:dyDescent="0.15">
      <c r="A44" s="37">
        <v>26</v>
      </c>
      <c r="B44" s="38">
        <f t="shared" si="2"/>
        <v>11</v>
      </c>
      <c r="C44" s="39"/>
      <c r="D44" s="40"/>
      <c r="E44" s="40"/>
      <c r="F44" s="41">
        <v>2</v>
      </c>
      <c r="G44" s="41">
        <v>6</v>
      </c>
      <c r="H44" s="41">
        <v>3</v>
      </c>
      <c r="I44" s="41"/>
      <c r="J44" s="42"/>
      <c r="K44" s="43"/>
      <c r="L44" s="41"/>
      <c r="M44" s="44"/>
    </row>
    <row r="45" spans="1:13" ht="14.1" customHeight="1" x14ac:dyDescent="0.15">
      <c r="A45" s="37">
        <v>27</v>
      </c>
      <c r="B45" s="38">
        <f>IF(SUM(C45:J45)=0,"",SUM(C45:J45))</f>
        <v>9</v>
      </c>
      <c r="C45" s="39"/>
      <c r="D45" s="40"/>
      <c r="E45" s="40">
        <v>1</v>
      </c>
      <c r="F45" s="41"/>
      <c r="G45" s="41">
        <v>6</v>
      </c>
      <c r="H45" s="41">
        <v>2</v>
      </c>
      <c r="I45" s="41"/>
      <c r="J45" s="42"/>
      <c r="K45" s="43" t="str">
        <f>IF(SUM(L45:M45)=0,"",SUM(L45:M45))</f>
        <v/>
      </c>
      <c r="L45" s="41"/>
      <c r="M45" s="44"/>
    </row>
    <row r="46" spans="1:13" ht="14.1" customHeight="1" x14ac:dyDescent="0.15">
      <c r="A46" s="37">
        <v>28</v>
      </c>
      <c r="B46" s="45">
        <f>IF(SUM(C46:J46)=0,"",SUM(C46:J46))</f>
        <v>1</v>
      </c>
      <c r="C46" s="39"/>
      <c r="D46" s="40"/>
      <c r="E46" s="40"/>
      <c r="F46" s="40"/>
      <c r="G46" s="41">
        <v>1</v>
      </c>
      <c r="H46" s="41"/>
      <c r="I46" s="41"/>
      <c r="J46" s="42"/>
      <c r="K46" s="46" t="str">
        <f>IF(SUM(L46:M46)=0,"",SUM(L46:M46))</f>
        <v/>
      </c>
      <c r="L46" s="41"/>
      <c r="M46" s="44"/>
    </row>
    <row r="47" spans="1:13" ht="14.1" customHeight="1" x14ac:dyDescent="0.15">
      <c r="A47" s="37">
        <v>29</v>
      </c>
      <c r="B47" s="45">
        <f>IF(SUM(C47:J47)=0,"",SUM(C47:J47))</f>
        <v>5</v>
      </c>
      <c r="C47" s="39"/>
      <c r="D47" s="40"/>
      <c r="E47" s="40"/>
      <c r="F47" s="40">
        <v>2</v>
      </c>
      <c r="G47" s="41">
        <v>3</v>
      </c>
      <c r="H47" s="41"/>
      <c r="I47" s="41"/>
      <c r="J47" s="42"/>
      <c r="K47" s="46" t="str">
        <f>IF(SUM(L47:M47)=0,"",SUM(L47:M47))</f>
        <v/>
      </c>
      <c r="L47" s="41"/>
      <c r="M47" s="44"/>
    </row>
    <row r="48" spans="1:13" ht="14.1" customHeight="1" x14ac:dyDescent="0.15">
      <c r="A48" s="37">
        <v>30</v>
      </c>
      <c r="B48" s="50">
        <f>IF(SUM(C48:J48)=0,"",SUM(C48:J48))</f>
        <v>2</v>
      </c>
      <c r="C48" s="39"/>
      <c r="D48" s="40">
        <v>1</v>
      </c>
      <c r="E48" s="40"/>
      <c r="F48" s="40"/>
      <c r="G48" s="41"/>
      <c r="H48" s="41">
        <v>1</v>
      </c>
      <c r="I48" s="41"/>
      <c r="J48" s="42"/>
      <c r="K48" s="46"/>
      <c r="L48" s="41"/>
      <c r="M48" s="44"/>
    </row>
    <row r="49" spans="1:13" ht="14.1" customHeight="1" x14ac:dyDescent="0.15">
      <c r="A49" s="37" t="s">
        <v>24</v>
      </c>
      <c r="B49" s="50">
        <v>5</v>
      </c>
      <c r="C49" s="39"/>
      <c r="D49" s="40"/>
      <c r="E49" s="40">
        <v>3</v>
      </c>
      <c r="F49" s="40"/>
      <c r="G49" s="41"/>
      <c r="H49" s="41">
        <v>2</v>
      </c>
      <c r="I49" s="41"/>
      <c r="J49" s="42"/>
      <c r="K49" s="46"/>
      <c r="L49" s="41"/>
      <c r="M49" s="44"/>
    </row>
    <row r="50" spans="1:13" ht="14.1" customHeight="1" x14ac:dyDescent="0.15">
      <c r="A50" s="51" t="s">
        <v>25</v>
      </c>
      <c r="B50" s="52"/>
      <c r="C50" s="53"/>
      <c r="D50" s="54"/>
      <c r="E50" s="54"/>
      <c r="F50" s="54"/>
      <c r="G50" s="55"/>
      <c r="H50" s="55">
        <v>3</v>
      </c>
      <c r="I50" s="55"/>
      <c r="J50" s="56"/>
      <c r="K50" s="57"/>
      <c r="L50" s="55"/>
      <c r="M50" s="58"/>
    </row>
    <row r="51" spans="1:13" s="47" customFormat="1" ht="14.1" customHeight="1" x14ac:dyDescent="0.15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ht="14.1" customHeight="1" x14ac:dyDescent="0.15">
      <c r="J52" s="48"/>
    </row>
  </sheetData>
  <mergeCells count="6">
    <mergeCell ref="B51:M51"/>
    <mergeCell ref="A1:M1"/>
    <mergeCell ref="L2:M2"/>
    <mergeCell ref="A3:A4"/>
    <mergeCell ref="B3:J3"/>
    <mergeCell ref="K3:M3"/>
  </mergeCells>
  <phoneticPr fontId="3"/>
  <pageMargins left="0.98425196850393704" right="0.98425196850393704" top="0.59055118110236227" bottom="0.78740157480314965" header="0.31496062992125984" footer="0.19685039370078741"/>
  <pageSetup paperSize="9" firstPageNumber="79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光化学スモッグ注意報等発令状況</vt:lpstr>
      <vt:lpstr>光化学スモッグ注意報等発令状況!Print_Area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2021-12-20T04:49:54Z</cp:lastPrinted>
  <dcterms:created xsi:type="dcterms:W3CDTF">2020-10-09T04:19:29Z</dcterms:created>
  <dcterms:modified xsi:type="dcterms:W3CDTF">2024-01-03T23:39:41Z</dcterms:modified>
</cp:coreProperties>
</file>