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E0FD5D6B-6072-40B4-BBEE-22608F866A80}" xr6:coauthVersionLast="47" xr6:coauthVersionMax="47" xr10:uidLastSave="{00000000-0000-0000-0000-000000000000}"/>
  <bookViews>
    <workbookView xWindow="-120" yWindow="-120" windowWidth="20730" windowHeight="11160" xr2:uid="{B1E9711D-FFA0-4977-8B33-EA83FEE08D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F13" i="1"/>
  <c r="B13" i="1" s="1"/>
  <c r="E13" i="1"/>
  <c r="D13" i="1"/>
  <c r="C13" i="1"/>
  <c r="J12" i="1"/>
  <c r="F12" i="1"/>
  <c r="E12" i="1"/>
  <c r="D12" i="1"/>
  <c r="C12" i="1"/>
  <c r="B12" i="1"/>
  <c r="J11" i="1"/>
  <c r="F11" i="1"/>
  <c r="B11" i="1" s="1"/>
  <c r="E11" i="1"/>
  <c r="D11" i="1"/>
  <c r="C11" i="1"/>
  <c r="J10" i="1"/>
  <c r="F10" i="1"/>
  <c r="E10" i="1"/>
  <c r="D10" i="1"/>
  <c r="C10" i="1"/>
  <c r="J9" i="1"/>
  <c r="B9" i="1" s="1"/>
  <c r="F9" i="1"/>
  <c r="E9" i="1"/>
  <c r="D9" i="1"/>
  <c r="C9" i="1"/>
  <c r="J8" i="1"/>
  <c r="F8" i="1"/>
  <c r="B8" i="1" s="1"/>
  <c r="E8" i="1"/>
  <c r="D8" i="1"/>
  <c r="C8" i="1"/>
  <c r="J7" i="1"/>
  <c r="B7" i="1" s="1"/>
  <c r="F7" i="1"/>
  <c r="E7" i="1"/>
  <c r="D7" i="1"/>
  <c r="C7" i="1"/>
  <c r="J6" i="1"/>
  <c r="F6" i="1"/>
  <c r="E6" i="1"/>
  <c r="D6" i="1"/>
  <c r="C6" i="1"/>
  <c r="B10" i="1" l="1"/>
  <c r="B6" i="1"/>
</calcChain>
</file>

<file path=xl/sharedStrings.xml><?xml version="1.0" encoding="utf-8"?>
<sst xmlns="http://schemas.openxmlformats.org/spreadsheetml/2006/main" count="29" uniqueCount="18">
  <si>
    <t>各年10月1日現在</t>
    <rPh sb="0" eb="2">
      <t>カクネン</t>
    </rPh>
    <rPh sb="4" eb="5">
      <t>ガツ</t>
    </rPh>
    <rPh sb="6" eb="7">
      <t>ニチ</t>
    </rPh>
    <phoneticPr fontId="5"/>
  </si>
  <si>
    <t>年</t>
    <rPh sb="0" eb="1">
      <t>ネン</t>
    </rPh>
    <phoneticPr fontId="5"/>
  </si>
  <si>
    <t>総数</t>
    <rPh sb="0" eb="1">
      <t>フサ</t>
    </rPh>
    <rPh sb="1" eb="2">
      <t>カズ</t>
    </rPh>
    <phoneticPr fontId="5"/>
  </si>
  <si>
    <t>市街化区域</t>
    <rPh sb="0" eb="1">
      <t>シ</t>
    </rPh>
    <rPh sb="1" eb="2">
      <t>マチ</t>
    </rPh>
    <rPh sb="2" eb="3">
      <t>カ</t>
    </rPh>
    <rPh sb="3" eb="4">
      <t>ク</t>
    </rPh>
    <rPh sb="4" eb="5">
      <t>イキ</t>
    </rPh>
    <phoneticPr fontId="5"/>
  </si>
  <si>
    <t>市街化調整区域</t>
    <rPh sb="0" eb="1">
      <t>シ</t>
    </rPh>
    <rPh sb="1" eb="2">
      <t>マチ</t>
    </rPh>
    <rPh sb="2" eb="3">
      <t>カ</t>
    </rPh>
    <rPh sb="3" eb="4">
      <t>チョウ</t>
    </rPh>
    <rPh sb="4" eb="5">
      <t>ヒトシ</t>
    </rPh>
    <rPh sb="5" eb="6">
      <t>ク</t>
    </rPh>
    <rPh sb="6" eb="7">
      <t>イキ</t>
    </rPh>
    <phoneticPr fontId="5"/>
  </si>
  <si>
    <t>人口（人）</t>
    <rPh sb="0" eb="1">
      <t>ヒト</t>
    </rPh>
    <rPh sb="1" eb="2">
      <t>クチ</t>
    </rPh>
    <rPh sb="3" eb="4">
      <t>ニン</t>
    </rPh>
    <phoneticPr fontId="5"/>
  </si>
  <si>
    <t>世帯数</t>
    <rPh sb="0" eb="1">
      <t>ヨ</t>
    </rPh>
    <rPh sb="1" eb="2">
      <t>オビ</t>
    </rPh>
    <rPh sb="2" eb="3">
      <t>カズ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</si>
  <si>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</si>
  <si>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</si>
  <si>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昭和55</t>
    <phoneticPr fontId="5"/>
  </si>
  <si>
    <t xml:space="preserve">  60</t>
    <phoneticPr fontId="5"/>
  </si>
  <si>
    <t>平成2</t>
    <phoneticPr fontId="5"/>
  </si>
  <si>
    <t xml:space="preserve">   7</t>
    <phoneticPr fontId="5"/>
  </si>
  <si>
    <t xml:space="preserve">  12</t>
    <phoneticPr fontId="5"/>
  </si>
  <si>
    <t xml:space="preserve">  17</t>
    <phoneticPr fontId="5"/>
  </si>
  <si>
    <t xml:space="preserve">  22</t>
    <phoneticPr fontId="5"/>
  </si>
  <si>
    <t xml:space="preserve">  27</t>
    <phoneticPr fontId="5"/>
  </si>
  <si>
    <t>市街化及び市街化調整区域別人口・世帯数</t>
    <rPh sb="0" eb="3">
      <t>シガイカ</t>
    </rPh>
    <rPh sb="3" eb="4">
      <t>オヨ</t>
    </rPh>
    <rPh sb="5" eb="8">
      <t>シガイカ</t>
    </rPh>
    <rPh sb="8" eb="10">
      <t>チョウセイ</t>
    </rPh>
    <rPh sb="10" eb="12">
      <t>クイキ</t>
    </rPh>
    <rPh sb="12" eb="13">
      <t>ベツ</t>
    </rPh>
    <rPh sb="13" eb="15">
      <t>ジンコウ</t>
    </rPh>
    <rPh sb="16" eb="19">
      <t>セタイスウ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</si>
</sst>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38" fontId="2" fillId="0" borderId="21" xfId="1" applyFont="1" applyFill="1" applyBorder="1" applyAlignment="1">
      <alignment vertical="center"/>
    </xf>
    <xf numFmtId="38" fontId="2" fillId="0" borderId="22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23" xfId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shrinkToFit="1"/>
    </xf>
    <xf numFmtId="49" fontId="2" fillId="0" borderId="24" xfId="0" applyNumberFormat="1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vertical="center"/>
    </xf>
    <xf numFmtId="38" fontId="2" fillId="0" borderId="25" xfId="1" applyFont="1" applyFill="1" applyBorder="1" applyAlignment="1">
      <alignment vertical="center"/>
    </xf>
    <xf numFmtId="38" fontId="2" fillId="0" borderId="26" xfId="1" applyFont="1" applyFill="1" applyBorder="1" applyAlignment="1">
      <alignment vertical="center"/>
    </xf>
    <xf numFmtId="38" fontId="2" fillId="0" borderId="27" xfId="1" applyFont="1" applyFill="1" applyBorder="1" applyAlignment="1">
      <alignment vertical="center"/>
    </xf>
    <xf numFmtId="38" fontId="2" fillId="0" borderId="28" xfId="1" applyFont="1" applyFill="1" applyBorder="1" applyAlignment="1">
      <alignment vertical="center"/>
    </xf>
    <xf numFmtId="38" fontId="2" fillId="0" borderId="24" xfId="1" applyFont="1" applyFill="1" applyBorder="1" applyAlignment="1">
      <alignment vertical="center"/>
    </xf>
    <xf numFmtId="38" fontId="2" fillId="0" borderId="29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center" vertical="center"/>
    </xf>
    <xf numFmtId="176" fontId="2" fillId="0" borderId="16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center" vertical="center"/>
    </xf>
    <xf numFmtId="176" fontId="2" fillId="0" borderId="12" xfId="1" applyNumberFormat="1" applyFont="1" applyFill="1" applyBorder="1" applyAlignment="1">
      <alignment horizontal="center" vertical="center"/>
    </xf>
    <xf numFmtId="176" fontId="2" fillId="0" borderId="18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1390-3C9A-494E-8E1A-71DEDC3B46B2}">
  <dimension ref="A1:M15"/>
  <sheetViews>
    <sheetView tabSelected="1" view="pageBreakPreview" zoomScaleNormal="100" zoomScaleSheetLayoutView="100" workbookViewId="0">
      <selection activeCell="I14" sqref="I14"/>
    </sheetView>
  </sheetViews>
  <sheetFormatPr defaultRowHeight="18.75" x14ac:dyDescent="0.4"/>
  <sheetData>
    <row r="1" spans="1:13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4">
      <c r="A2" s="2" t="s">
        <v>17</v>
      </c>
      <c r="B2" s="3"/>
      <c r="C2" s="3"/>
      <c r="D2" s="3"/>
      <c r="E2" s="3"/>
      <c r="F2" s="3"/>
      <c r="G2" s="4"/>
      <c r="H2" s="4"/>
      <c r="I2" s="4"/>
      <c r="J2" s="4"/>
      <c r="K2" s="27" t="s">
        <v>0</v>
      </c>
      <c r="L2" s="27"/>
      <c r="M2" s="27"/>
    </row>
    <row r="3" spans="1:13" x14ac:dyDescent="0.4">
      <c r="A3" s="28" t="s">
        <v>1</v>
      </c>
      <c r="B3" s="31" t="s">
        <v>2</v>
      </c>
      <c r="C3" s="32"/>
      <c r="D3" s="32"/>
      <c r="E3" s="33"/>
      <c r="F3" s="34" t="s">
        <v>3</v>
      </c>
      <c r="G3" s="32"/>
      <c r="H3" s="32"/>
      <c r="I3" s="35"/>
      <c r="J3" s="31" t="s">
        <v>4</v>
      </c>
      <c r="K3" s="32"/>
      <c r="L3" s="32"/>
      <c r="M3" s="32"/>
    </row>
    <row r="4" spans="1:13" x14ac:dyDescent="0.4">
      <c r="A4" s="29"/>
      <c r="B4" s="36" t="s">
        <v>5</v>
      </c>
      <c r="C4" s="36"/>
      <c r="D4" s="36"/>
      <c r="E4" s="37" t="s">
        <v>6</v>
      </c>
      <c r="F4" s="39" t="s">
        <v>5</v>
      </c>
      <c r="G4" s="36"/>
      <c r="H4" s="36"/>
      <c r="I4" s="40" t="s">
        <v>6</v>
      </c>
      <c r="J4" s="36" t="s">
        <v>5</v>
      </c>
      <c r="K4" s="36"/>
      <c r="L4" s="36"/>
      <c r="M4" s="42" t="s">
        <v>6</v>
      </c>
    </row>
    <row r="5" spans="1:13" ht="19.5" thickBot="1" x14ac:dyDescent="0.45">
      <c r="A5" s="30"/>
      <c r="B5" s="5" t="s">
        <v>2</v>
      </c>
      <c r="C5" s="6" t="s">
        <v>7</v>
      </c>
      <c r="D5" s="5" t="s">
        <v>8</v>
      </c>
      <c r="E5" s="38"/>
      <c r="F5" s="7" t="s">
        <v>2</v>
      </c>
      <c r="G5" s="6" t="s">
        <v>7</v>
      </c>
      <c r="H5" s="5" t="s">
        <v>8</v>
      </c>
      <c r="I5" s="41"/>
      <c r="J5" s="5" t="s">
        <v>2</v>
      </c>
      <c r="K5" s="6" t="s">
        <v>7</v>
      </c>
      <c r="L5" s="5" t="s">
        <v>8</v>
      </c>
      <c r="M5" s="43"/>
    </row>
    <row r="6" spans="1:13" ht="19.5" thickTop="1" x14ac:dyDescent="0.4">
      <c r="A6" s="8" t="s">
        <v>9</v>
      </c>
      <c r="B6" s="9">
        <f t="shared" ref="B6:E13" si="0">F6+J6</f>
        <v>35842</v>
      </c>
      <c r="C6" s="10">
        <f t="shared" si="0"/>
        <v>18195</v>
      </c>
      <c r="D6" s="11">
        <f t="shared" si="0"/>
        <v>17647</v>
      </c>
      <c r="E6" s="12">
        <f t="shared" si="0"/>
        <v>10441</v>
      </c>
      <c r="F6" s="13">
        <f t="shared" ref="F6:F13" si="1">SUM(G6:H6)</f>
        <v>28816</v>
      </c>
      <c r="G6" s="10">
        <v>14618</v>
      </c>
      <c r="H6" s="11">
        <v>14198</v>
      </c>
      <c r="I6" s="14">
        <v>8678</v>
      </c>
      <c r="J6" s="9">
        <f t="shared" ref="J6:J13" si="2">SUM(K6:L6)</f>
        <v>7026</v>
      </c>
      <c r="K6" s="10">
        <v>3577</v>
      </c>
      <c r="L6" s="11">
        <v>3449</v>
      </c>
      <c r="M6" s="15">
        <v>1763</v>
      </c>
    </row>
    <row r="7" spans="1:13" x14ac:dyDescent="0.4">
      <c r="A7" s="16" t="s">
        <v>10</v>
      </c>
      <c r="B7" s="9">
        <f t="shared" si="0"/>
        <v>49381</v>
      </c>
      <c r="C7" s="10">
        <f t="shared" si="0"/>
        <v>25029</v>
      </c>
      <c r="D7" s="11">
        <f t="shared" si="0"/>
        <v>24352</v>
      </c>
      <c r="E7" s="12">
        <f t="shared" si="0"/>
        <v>14946</v>
      </c>
      <c r="F7" s="13">
        <f t="shared" si="1"/>
        <v>41652</v>
      </c>
      <c r="G7" s="10">
        <v>21100</v>
      </c>
      <c r="H7" s="11">
        <v>20552</v>
      </c>
      <c r="I7" s="14">
        <v>12955</v>
      </c>
      <c r="J7" s="9">
        <f t="shared" si="2"/>
        <v>7729</v>
      </c>
      <c r="K7" s="10">
        <v>3929</v>
      </c>
      <c r="L7" s="11">
        <v>3800</v>
      </c>
      <c r="M7" s="15">
        <v>1991</v>
      </c>
    </row>
    <row r="8" spans="1:13" x14ac:dyDescent="0.4">
      <c r="A8" s="16" t="s">
        <v>11</v>
      </c>
      <c r="B8" s="9">
        <f t="shared" si="0"/>
        <v>63064</v>
      </c>
      <c r="C8" s="10">
        <f t="shared" si="0"/>
        <v>32085</v>
      </c>
      <c r="D8" s="11">
        <f t="shared" si="0"/>
        <v>30979</v>
      </c>
      <c r="E8" s="12">
        <f t="shared" si="0"/>
        <v>20585</v>
      </c>
      <c r="F8" s="13">
        <f t="shared" si="1"/>
        <v>54957</v>
      </c>
      <c r="G8" s="10">
        <v>27983</v>
      </c>
      <c r="H8" s="11">
        <v>26974</v>
      </c>
      <c r="I8" s="14">
        <v>18376</v>
      </c>
      <c r="J8" s="9">
        <f t="shared" si="2"/>
        <v>8107</v>
      </c>
      <c r="K8" s="10">
        <v>4102</v>
      </c>
      <c r="L8" s="11">
        <v>4005</v>
      </c>
      <c r="M8" s="15">
        <v>2209</v>
      </c>
    </row>
    <row r="9" spans="1:13" x14ac:dyDescent="0.4">
      <c r="A9" s="16" t="s">
        <v>12</v>
      </c>
      <c r="B9" s="9">
        <f t="shared" si="0"/>
        <v>66208</v>
      </c>
      <c r="C9" s="10">
        <f t="shared" si="0"/>
        <v>33653</v>
      </c>
      <c r="D9" s="11">
        <f t="shared" si="0"/>
        <v>32555</v>
      </c>
      <c r="E9" s="12">
        <f t="shared" si="0"/>
        <v>22965</v>
      </c>
      <c r="F9" s="13">
        <f t="shared" si="1"/>
        <v>60053</v>
      </c>
      <c r="G9" s="10">
        <v>30541</v>
      </c>
      <c r="H9" s="11">
        <v>29512</v>
      </c>
      <c r="I9" s="14">
        <v>21177</v>
      </c>
      <c r="J9" s="9">
        <f t="shared" si="2"/>
        <v>6155</v>
      </c>
      <c r="K9" s="10">
        <v>3112</v>
      </c>
      <c r="L9" s="11">
        <v>3043</v>
      </c>
      <c r="M9" s="15">
        <v>1788</v>
      </c>
    </row>
    <row r="10" spans="1:13" x14ac:dyDescent="0.4">
      <c r="A10" s="16" t="s">
        <v>13</v>
      </c>
      <c r="B10" s="9">
        <f t="shared" si="0"/>
        <v>67638</v>
      </c>
      <c r="C10" s="10">
        <f t="shared" si="0"/>
        <v>34036</v>
      </c>
      <c r="D10" s="11">
        <f t="shared" si="0"/>
        <v>33602</v>
      </c>
      <c r="E10" s="12">
        <f t="shared" si="0"/>
        <v>24598</v>
      </c>
      <c r="F10" s="13">
        <f t="shared" si="1"/>
        <v>60610</v>
      </c>
      <c r="G10" s="10">
        <v>30552</v>
      </c>
      <c r="H10" s="11">
        <v>30058</v>
      </c>
      <c r="I10" s="14">
        <v>22461</v>
      </c>
      <c r="J10" s="9">
        <f t="shared" si="2"/>
        <v>7028</v>
      </c>
      <c r="K10" s="10">
        <v>3484</v>
      </c>
      <c r="L10" s="11">
        <v>3544</v>
      </c>
      <c r="M10" s="15">
        <v>2137</v>
      </c>
    </row>
    <row r="11" spans="1:13" x14ac:dyDescent="0.4">
      <c r="A11" s="16" t="s">
        <v>14</v>
      </c>
      <c r="B11" s="9">
        <f t="shared" si="0"/>
        <v>69783</v>
      </c>
      <c r="C11" s="10">
        <f t="shared" si="0"/>
        <v>35136</v>
      </c>
      <c r="D11" s="11">
        <f t="shared" si="0"/>
        <v>34647</v>
      </c>
      <c r="E11" s="12">
        <f t="shared" si="0"/>
        <v>26556</v>
      </c>
      <c r="F11" s="13">
        <f t="shared" si="1"/>
        <v>61995</v>
      </c>
      <c r="G11" s="10">
        <v>31280</v>
      </c>
      <c r="H11" s="11">
        <v>30715</v>
      </c>
      <c r="I11" s="14">
        <v>24085</v>
      </c>
      <c r="J11" s="9">
        <f t="shared" si="2"/>
        <v>7788</v>
      </c>
      <c r="K11" s="10">
        <v>3856</v>
      </c>
      <c r="L11" s="11">
        <v>3932</v>
      </c>
      <c r="M11" s="15">
        <v>2471</v>
      </c>
    </row>
    <row r="12" spans="1:13" x14ac:dyDescent="0.4">
      <c r="A12" s="16" t="s">
        <v>15</v>
      </c>
      <c r="B12" s="9">
        <f t="shared" si="0"/>
        <v>69990</v>
      </c>
      <c r="C12" s="10">
        <f t="shared" si="0"/>
        <v>34950</v>
      </c>
      <c r="D12" s="11">
        <f t="shared" si="0"/>
        <v>35040</v>
      </c>
      <c r="E12" s="12">
        <f t="shared" si="0"/>
        <v>27746</v>
      </c>
      <c r="F12" s="13">
        <f t="shared" si="1"/>
        <v>62079</v>
      </c>
      <c r="G12" s="10">
        <v>31033</v>
      </c>
      <c r="H12" s="11">
        <v>31046</v>
      </c>
      <c r="I12" s="14">
        <v>25125</v>
      </c>
      <c r="J12" s="9">
        <f t="shared" si="2"/>
        <v>7911</v>
      </c>
      <c r="K12" s="10">
        <v>3917</v>
      </c>
      <c r="L12" s="11">
        <v>3994</v>
      </c>
      <c r="M12" s="15">
        <v>2621</v>
      </c>
    </row>
    <row r="13" spans="1:13" x14ac:dyDescent="0.4">
      <c r="A13" s="17" t="s">
        <v>16</v>
      </c>
      <c r="B13" s="18">
        <f t="shared" si="0"/>
        <v>70255</v>
      </c>
      <c r="C13" s="19">
        <f t="shared" si="0"/>
        <v>34976</v>
      </c>
      <c r="D13" s="20">
        <f t="shared" si="0"/>
        <v>35279</v>
      </c>
      <c r="E13" s="21">
        <f t="shared" si="0"/>
        <v>28658</v>
      </c>
      <c r="F13" s="22">
        <f t="shared" si="1"/>
        <v>62542</v>
      </c>
      <c r="G13" s="19">
        <v>31242</v>
      </c>
      <c r="H13" s="20">
        <v>31300</v>
      </c>
      <c r="I13" s="23">
        <v>26054</v>
      </c>
      <c r="J13" s="18">
        <f t="shared" si="2"/>
        <v>7713</v>
      </c>
      <c r="K13" s="19">
        <v>3734</v>
      </c>
      <c r="L13" s="20">
        <v>3979</v>
      </c>
      <c r="M13" s="24">
        <v>2604</v>
      </c>
    </row>
    <row r="14" spans="1:13" x14ac:dyDescent="0.4">
      <c r="A14" s="25"/>
      <c r="B14" s="1"/>
      <c r="C14" s="1"/>
      <c r="D14" s="1"/>
      <c r="E14" s="1"/>
      <c r="F14" s="1"/>
      <c r="G14" s="1"/>
      <c r="H14" s="1"/>
      <c r="I14" s="26"/>
      <c r="J14" s="26"/>
      <c r="K14" s="26"/>
      <c r="L14" s="26"/>
      <c r="M14" s="26"/>
    </row>
    <row r="15" spans="1:13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11">
    <mergeCell ref="K2:M2"/>
    <mergeCell ref="A3:A5"/>
    <mergeCell ref="B3:E3"/>
    <mergeCell ref="F3:I3"/>
    <mergeCell ref="J3:M3"/>
    <mergeCell ref="B4:D4"/>
    <mergeCell ref="E4:E5"/>
    <mergeCell ref="F4:H4"/>
    <mergeCell ref="I4:I5"/>
    <mergeCell ref="J4:L4"/>
    <mergeCell ref="M4:M5"/>
  </mergeCells>
  <phoneticPr fontId="3"/>
  <pageMargins left="0.7" right="0.7" top="0.75" bottom="0.75" header="0.3" footer="0.3"/>
  <pageSetup paperSize="9" scale="67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dcterms:created xsi:type="dcterms:W3CDTF">2021-08-31T05:07:58Z</dcterms:created>
  <dcterms:modified xsi:type="dcterms:W3CDTF">2023-12-28T04:13:39Z</dcterms:modified>
</cp:coreProperties>
</file>