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財政指標等の状況（普通会計）\"/>
    </mc:Choice>
  </mc:AlternateContent>
  <xr:revisionPtr revIDLastSave="0" documentId="8_{15B9E42D-7342-43E8-A995-A9C810D89129}" xr6:coauthVersionLast="47" xr6:coauthVersionMax="47" xr10:uidLastSave="{00000000-0000-0000-0000-000000000000}"/>
  <bookViews>
    <workbookView xWindow="-120" yWindow="-120" windowWidth="20730" windowHeight="11160" xr2:uid="{3A889736-8FB6-4C99-933B-851B52C5620B}"/>
  </bookViews>
  <sheets>
    <sheet name="財政指標等の状況（普通会計）" sheetId="1" r:id="rId1"/>
  </sheets>
  <externalReferences>
    <externalReference r:id="rId2"/>
    <externalReference r:id="rId3"/>
  </externalReferences>
  <definedNames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  <definedName name="_xlnm.Print_Area" localSheetId="0">'財政指標等の状況（普通会計）'!$A$1:$Q$31</definedName>
    <definedName name="あ">[1]《22》一般会計歳出!#REF!</definedName>
    <definedName name="小学校">[2]《20》各会計決算!#REF!</definedName>
    <definedName name="人口">'[1] 【1】人口'!#REF!</definedName>
    <definedName name="人口2">'[1] 【1】人口'!#REF!</definedName>
    <definedName name="税収入の推移">'[1]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P21" i="1"/>
  <c r="O21" i="1"/>
  <c r="N21" i="1"/>
  <c r="M21" i="1"/>
  <c r="L21" i="1"/>
  <c r="K21" i="1"/>
  <c r="J21" i="1"/>
  <c r="I21" i="1"/>
  <c r="H21" i="1"/>
  <c r="Q16" i="1"/>
  <c r="P16" i="1"/>
  <c r="O16" i="1"/>
  <c r="N16" i="1"/>
  <c r="M16" i="1"/>
  <c r="L16" i="1"/>
  <c r="K16" i="1"/>
  <c r="J16" i="1"/>
  <c r="I16" i="1"/>
  <c r="H16" i="1"/>
</calcChain>
</file>

<file path=xl/sharedStrings.xml><?xml version="1.0" encoding="utf-8"?>
<sst xmlns="http://schemas.openxmlformats.org/spreadsheetml/2006/main" count="61" uniqueCount="59">
  <si>
    <t>単位：千円、％</t>
  </si>
  <si>
    <t>区分</t>
    <rPh sb="0" eb="1">
      <t>ク</t>
    </rPh>
    <rPh sb="1" eb="2">
      <t>ブン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</si>
  <si>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</si>
  <si>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</si>
  <si>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</si>
  <si>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</si>
  <si>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</si>
  <si>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</si>
  <si>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</si>
  <si>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</si>
  <si>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</si>
  <si>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</si>
  <si>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</si>
  <si>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</si>
  <si>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</si>
  <si>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3">
      <t>レイワモト</t>
    </rPh>
    <rPh sb="3" eb="5">
      <t>ネンド</t>
    </rPh>
    <phoneticPr fontId="3"/>
  </si>
  <si>
    <t>基準財政需要額</t>
    <phoneticPr fontId="3"/>
  </si>
  <si>
    <t>基準財政収入額</t>
    <phoneticPr fontId="3"/>
  </si>
  <si>
    <t>標準財政規模</t>
    <phoneticPr fontId="3"/>
  </si>
  <si>
    <t>財政力指数</t>
    <phoneticPr fontId="3"/>
  </si>
  <si>
    <t>0.900</t>
    <phoneticPr fontId="3"/>
  </si>
  <si>
    <t>実質収支比率</t>
    <phoneticPr fontId="3"/>
  </si>
  <si>
    <t>義務的経費比率</t>
    <phoneticPr fontId="3"/>
  </si>
  <si>
    <t>公債費比率</t>
    <phoneticPr fontId="3"/>
  </si>
  <si>
    <t>実質公債費比率</t>
    <phoneticPr fontId="3"/>
  </si>
  <si>
    <t>将来負担比率</t>
    <rPh sb="0" eb="2">
      <t>ショウライ</t>
    </rPh>
    <rPh sb="2" eb="4">
      <t>フタン</t>
    </rPh>
    <rPh sb="4" eb="6">
      <t>ヒリツ</t>
    </rPh>
    <phoneticPr fontId="3"/>
  </si>
  <si>
    <t>－</t>
    <phoneticPr fontId="3"/>
  </si>
  <si>
    <t>経常一般財源等比率</t>
    <phoneticPr fontId="3"/>
  </si>
  <si>
    <t>地方債現在高</t>
    <phoneticPr fontId="3"/>
  </si>
  <si>
    <t>債務負担行為額</t>
    <phoneticPr fontId="3"/>
  </si>
  <si>
    <t>基金現在高</t>
    <phoneticPr fontId="3"/>
  </si>
  <si>
    <t>財政調整基金</t>
    <phoneticPr fontId="3"/>
  </si>
  <si>
    <t>土地開発基金</t>
    <phoneticPr fontId="3"/>
  </si>
  <si>
    <t>その他</t>
    <phoneticPr fontId="3"/>
  </si>
  <si>
    <t>実質単年度収支</t>
    <phoneticPr fontId="3"/>
  </si>
  <si>
    <t>普通建設事業費</t>
    <phoneticPr fontId="3"/>
  </si>
  <si>
    <t>補助事業費</t>
    <phoneticPr fontId="3"/>
  </si>
  <si>
    <t>単独事業費</t>
    <phoneticPr fontId="3"/>
  </si>
  <si>
    <t>経常一般財源収入</t>
    <phoneticPr fontId="3"/>
  </si>
  <si>
    <t>経常収支比率</t>
    <phoneticPr fontId="3"/>
  </si>
  <si>
    <t>89.8(95.9)</t>
    <phoneticPr fontId="3"/>
  </si>
  <si>
    <t>93.7(99.1)</t>
    <phoneticPr fontId="3"/>
  </si>
  <si>
    <t>92.5(97.3)</t>
  </si>
  <si>
    <t>92.7(100.5)</t>
    <phoneticPr fontId="3"/>
  </si>
  <si>
    <t>87.8(98.5)</t>
    <phoneticPr fontId="3"/>
  </si>
  <si>
    <t>89.7(98.1)</t>
    <phoneticPr fontId="3"/>
  </si>
  <si>
    <t>90.5(99.8)</t>
    <phoneticPr fontId="3"/>
  </si>
  <si>
    <t>93.6(103.2)</t>
    <phoneticPr fontId="3"/>
  </si>
  <si>
    <t>94.4(103.3)</t>
    <phoneticPr fontId="3"/>
  </si>
  <si>
    <t>91.7(99.1)</t>
    <phoneticPr fontId="3"/>
  </si>
  <si>
    <t>93.8(100.6)</t>
    <phoneticPr fontId="3"/>
  </si>
  <si>
    <t>93.7(100.7)</t>
    <phoneticPr fontId="3"/>
  </si>
  <si>
    <t>93.5(100.7)</t>
    <phoneticPr fontId="3"/>
  </si>
  <si>
    <t>94.1(100.6)</t>
    <phoneticPr fontId="3"/>
  </si>
  <si>
    <t>93.3(99.2)</t>
    <phoneticPr fontId="3"/>
  </si>
  <si>
    <t>注：経常収支比率の（　）書きは、臨時財政対策債を除いた比率。</t>
    <phoneticPr fontId="3"/>
  </si>
  <si>
    <t>注：財政力指数は、平成27年度から小数点以下第2位に変更。</t>
    <phoneticPr fontId="3"/>
  </si>
  <si>
    <t>令和2年度</t>
    <rPh sb="0" eb="2">
      <t>レイワ</t>
    </rPh>
    <rPh sb="3" eb="5">
      <t>ネンド</t>
    </rPh>
    <phoneticPr fontId="3"/>
  </si>
  <si>
    <t>財政指標等の状況（普通会計）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</si>
</sst>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;[Red]#,##0.0"/>
    <numFmt numFmtId="178" formatCode="#,##0.0;&quot;△ &quot;#,##0.0"/>
    <numFmt numFmtId="179" formatCode="0.00;[Red]0.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Border="1" applyAlignment="1">
      <alignment horizontal="right" vertical="center" wrapText="1"/>
    </xf>
    <xf numFmtId="176" fontId="5" fillId="0" borderId="11" xfId="0" applyNumberFormat="1" applyFont="1" applyFill="1" applyBorder="1" applyAlignment="1">
      <alignment vertical="center"/>
    </xf>
    <xf numFmtId="38" fontId="5" fillId="0" borderId="12" xfId="1" applyFont="1" applyFill="1" applyBorder="1" applyAlignment="1">
      <alignment horizontal="right" vertical="center"/>
    </xf>
    <xf numFmtId="38" fontId="5" fillId="0" borderId="12" xfId="1" applyNumberFormat="1" applyFont="1" applyFill="1" applyBorder="1" applyAlignment="1">
      <alignment vertical="center" wrapText="1"/>
    </xf>
    <xf numFmtId="38" fontId="5" fillId="0" borderId="12" xfId="1" applyFont="1" applyFill="1" applyBorder="1" applyAlignment="1">
      <alignment vertical="center" wrapText="1"/>
    </xf>
    <xf numFmtId="38" fontId="5" fillId="0" borderId="13" xfId="1" applyFont="1" applyFill="1" applyBorder="1" applyAlignment="1">
      <alignment vertical="center" wrapText="1"/>
    </xf>
    <xf numFmtId="38" fontId="5" fillId="0" borderId="14" xfId="1" applyFont="1" applyFill="1" applyBorder="1" applyAlignment="1">
      <alignment vertical="center" wrapText="1"/>
    </xf>
    <xf numFmtId="38" fontId="5" fillId="0" borderId="15" xfId="1" applyFont="1" applyFill="1" applyBorder="1" applyAlignment="1">
      <alignment vertical="center" wrapText="1"/>
    </xf>
    <xf numFmtId="176" fontId="5" fillId="0" borderId="18" xfId="0" applyNumberFormat="1" applyFont="1" applyFill="1" applyBorder="1" applyAlignment="1">
      <alignment vertical="center"/>
    </xf>
    <xf numFmtId="38" fontId="5" fillId="0" borderId="19" xfId="1" applyFont="1" applyFill="1" applyBorder="1" applyAlignment="1">
      <alignment horizontal="right" vertical="center"/>
    </xf>
    <xf numFmtId="38" fontId="5" fillId="0" borderId="19" xfId="1" applyFont="1" applyFill="1" applyBorder="1" applyAlignment="1">
      <alignment vertical="center" wrapText="1"/>
    </xf>
    <xf numFmtId="38" fontId="5" fillId="0" borderId="20" xfId="1" applyFont="1" applyFill="1" applyBorder="1" applyAlignment="1">
      <alignment vertical="center" wrapText="1"/>
    </xf>
    <xf numFmtId="38" fontId="5" fillId="0" borderId="21" xfId="1" applyFont="1" applyFill="1" applyBorder="1" applyAlignment="1">
      <alignment vertical="center" wrapText="1"/>
    </xf>
    <xf numFmtId="38" fontId="5" fillId="0" borderId="22" xfId="1" applyFont="1" applyFill="1" applyBorder="1" applyAlignment="1">
      <alignment vertical="center" wrapText="1"/>
    </xf>
    <xf numFmtId="0" fontId="5" fillId="0" borderId="18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19" xfId="1" applyNumberFormat="1" applyFont="1" applyFill="1" applyBorder="1" applyAlignment="1">
      <alignment vertical="center" wrapText="1"/>
    </xf>
    <xf numFmtId="49" fontId="5" fillId="0" borderId="19" xfId="1" applyNumberFormat="1" applyFont="1" applyFill="1" applyBorder="1" applyAlignment="1">
      <alignment horizontal="right"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177" fontId="5" fillId="0" borderId="18" xfId="0" applyNumberFormat="1" applyFont="1" applyFill="1" applyBorder="1" applyAlignment="1">
      <alignment vertical="center"/>
    </xf>
    <xf numFmtId="177" fontId="5" fillId="0" borderId="19" xfId="0" applyNumberFormat="1" applyFont="1" applyFill="1" applyBorder="1" applyAlignment="1">
      <alignment horizontal="right" vertical="center"/>
    </xf>
    <xf numFmtId="177" fontId="5" fillId="0" borderId="19" xfId="0" applyNumberFormat="1" applyFont="1" applyFill="1" applyBorder="1" applyAlignment="1">
      <alignment vertical="center" wrapText="1"/>
    </xf>
    <xf numFmtId="178" fontId="5" fillId="0" borderId="21" xfId="0" applyNumberFormat="1" applyFont="1" applyFill="1" applyBorder="1" applyAlignment="1">
      <alignment vertical="center" wrapText="1"/>
    </xf>
    <xf numFmtId="178" fontId="5" fillId="0" borderId="22" xfId="0" applyNumberFormat="1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177" fontId="5" fillId="0" borderId="20" xfId="0" applyNumberFormat="1" applyFont="1" applyFill="1" applyBorder="1" applyAlignment="1">
      <alignment vertical="center" wrapText="1"/>
    </xf>
    <xf numFmtId="178" fontId="5" fillId="0" borderId="22" xfId="0" applyNumberFormat="1" applyFont="1" applyFill="1" applyBorder="1" applyAlignment="1">
      <alignment horizontal="right" vertical="center" wrapText="1"/>
    </xf>
    <xf numFmtId="0" fontId="5" fillId="0" borderId="21" xfId="0" applyNumberFormat="1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left" vertical="center" shrinkToFit="1"/>
    </xf>
    <xf numFmtId="176" fontId="5" fillId="0" borderId="25" xfId="0" applyNumberFormat="1" applyFont="1" applyFill="1" applyBorder="1" applyAlignment="1">
      <alignment vertical="center"/>
    </xf>
    <xf numFmtId="38" fontId="5" fillId="0" borderId="26" xfId="1" applyFont="1" applyFill="1" applyBorder="1" applyAlignment="1">
      <alignment vertical="center"/>
    </xf>
    <xf numFmtId="38" fontId="5" fillId="0" borderId="26" xfId="1" applyFont="1" applyFill="1" applyBorder="1" applyAlignment="1">
      <alignment vertical="center" wrapText="1"/>
    </xf>
    <xf numFmtId="38" fontId="5" fillId="0" borderId="27" xfId="1" applyFont="1" applyFill="1" applyBorder="1" applyAlignment="1">
      <alignment vertical="center" wrapText="1"/>
    </xf>
    <xf numFmtId="38" fontId="5" fillId="0" borderId="28" xfId="1" applyFont="1" applyFill="1" applyBorder="1" applyAlignment="1">
      <alignment vertical="center" wrapText="1"/>
    </xf>
    <xf numFmtId="38" fontId="5" fillId="0" borderId="29" xfId="1" applyFont="1" applyFill="1" applyBorder="1" applyAlignment="1">
      <alignment vertical="center" wrapText="1"/>
    </xf>
    <xf numFmtId="0" fontId="5" fillId="0" borderId="31" xfId="0" applyFont="1" applyFill="1" applyBorder="1" applyAlignment="1">
      <alignment horizontal="left" vertical="center" shrinkToFit="1"/>
    </xf>
    <xf numFmtId="38" fontId="5" fillId="0" borderId="12" xfId="1" applyFont="1" applyFill="1" applyBorder="1" applyAlignment="1">
      <alignment vertical="center"/>
    </xf>
    <xf numFmtId="176" fontId="5" fillId="0" borderId="26" xfId="1" applyNumberFormat="1" applyFont="1" applyFill="1" applyBorder="1" applyAlignment="1">
      <alignment horizontal="right" vertical="center"/>
    </xf>
    <xf numFmtId="176" fontId="5" fillId="0" borderId="28" xfId="1" applyNumberFormat="1" applyFont="1" applyFill="1" applyBorder="1" applyAlignment="1">
      <alignment vertical="center" wrapText="1"/>
    </xf>
    <xf numFmtId="176" fontId="5" fillId="0" borderId="29" xfId="1" applyNumberFormat="1" applyFont="1" applyFill="1" applyBorder="1" applyAlignment="1">
      <alignment vertical="center" wrapText="1"/>
    </xf>
    <xf numFmtId="38" fontId="5" fillId="0" borderId="26" xfId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 shrinkToFit="1"/>
    </xf>
    <xf numFmtId="0" fontId="5" fillId="0" borderId="36" xfId="0" applyFont="1" applyFill="1" applyBorder="1" applyAlignment="1">
      <alignment horizontal="left" vertical="center" shrinkToFit="1"/>
    </xf>
    <xf numFmtId="176" fontId="5" fillId="0" borderId="37" xfId="0" applyNumberFormat="1" applyFont="1" applyFill="1" applyBorder="1" applyAlignment="1">
      <alignment vertical="center"/>
    </xf>
    <xf numFmtId="38" fontId="5" fillId="0" borderId="38" xfId="1" applyFont="1" applyFill="1" applyBorder="1" applyAlignment="1">
      <alignment horizontal="right" vertical="center"/>
    </xf>
    <xf numFmtId="38" fontId="5" fillId="0" borderId="38" xfId="1" applyFont="1" applyFill="1" applyBorder="1" applyAlignment="1">
      <alignment vertical="center" wrapText="1"/>
    </xf>
    <xf numFmtId="38" fontId="5" fillId="0" borderId="39" xfId="1" applyFont="1" applyFill="1" applyBorder="1" applyAlignment="1">
      <alignment vertical="center" wrapText="1"/>
    </xf>
    <xf numFmtId="38" fontId="5" fillId="0" borderId="40" xfId="1" applyFont="1" applyFill="1" applyBorder="1" applyAlignment="1">
      <alignment vertical="center" wrapText="1"/>
    </xf>
    <xf numFmtId="38" fontId="5" fillId="0" borderId="41" xfId="1" applyFont="1" applyFill="1" applyBorder="1" applyAlignment="1">
      <alignment vertical="center" wrapText="1"/>
    </xf>
    <xf numFmtId="179" fontId="5" fillId="0" borderId="44" xfId="0" applyNumberFormat="1" applyFont="1" applyFill="1" applyBorder="1" applyAlignment="1">
      <alignment horizontal="right" vertical="center"/>
    </xf>
    <xf numFmtId="0" fontId="5" fillId="0" borderId="45" xfId="0" applyFont="1" applyFill="1" applyBorder="1" applyAlignment="1">
      <alignment horizontal="right" vertical="center"/>
    </xf>
    <xf numFmtId="38" fontId="5" fillId="0" borderId="45" xfId="1" applyFont="1" applyFill="1" applyBorder="1" applyAlignment="1">
      <alignment horizontal="right" vertical="center" wrapText="1"/>
    </xf>
    <xf numFmtId="3" fontId="5" fillId="0" borderId="46" xfId="0" applyNumberFormat="1" applyFont="1" applyFill="1" applyBorder="1" applyAlignment="1">
      <alignment horizontal="right" vertical="center" wrapText="1"/>
    </xf>
    <xf numFmtId="3" fontId="5" fillId="0" borderId="47" xfId="0" applyNumberFormat="1" applyFont="1" applyFill="1" applyBorder="1" applyAlignment="1">
      <alignment horizontal="right" vertical="center" wrapText="1"/>
    </xf>
    <xf numFmtId="3" fontId="5" fillId="0" borderId="48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42" xfId="0" applyFont="1" applyFill="1" applyBorder="1" applyAlignment="1">
      <alignment horizontal="left" vertical="center" shrinkToFit="1"/>
    </xf>
    <xf numFmtId="0" fontId="5" fillId="0" borderId="43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16" xfId="0" applyFont="1" applyFill="1" applyBorder="1" applyAlignment="1">
      <alignment horizontal="left" vertical="center" shrinkToFit="1"/>
    </xf>
    <xf numFmtId="0" fontId="5" fillId="0" borderId="17" xfId="0" applyFont="1" applyFill="1" applyBorder="1" applyAlignment="1">
      <alignment horizontal="left" vertical="center" shrinkToFit="1"/>
    </xf>
    <xf numFmtId="9" fontId="5" fillId="0" borderId="23" xfId="2" applyFont="1" applyFill="1" applyBorder="1" applyAlignment="1">
      <alignment horizontal="left" vertical="center" textRotation="255"/>
    </xf>
    <xf numFmtId="9" fontId="5" fillId="0" borderId="30" xfId="2" applyFont="1" applyFill="1" applyBorder="1" applyAlignment="1">
      <alignment horizontal="left" vertical="center" textRotation="255"/>
    </xf>
    <xf numFmtId="9" fontId="5" fillId="0" borderId="32" xfId="2" applyFont="1" applyFill="1" applyBorder="1" applyAlignment="1">
      <alignment horizontal="left" vertical="center" textRotation="255"/>
    </xf>
    <xf numFmtId="0" fontId="5" fillId="0" borderId="33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textRotation="255" wrapText="1"/>
    </xf>
    <xf numFmtId="0" fontId="5" fillId="0" borderId="35" xfId="0" applyFont="1" applyFill="1" applyBorder="1" applyAlignment="1">
      <alignment horizontal="left" vertical="center" textRotation="255" wrapTex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</cellXfs>
  <cellStyles count="3">
    <cellStyle name="パーセント 2" xfId="2" xr:uid="{D3539E9E-EA80-43EB-9AB9-FC21145C9451}"/>
    <cellStyle name="桁区切り 2" xfId="1" xr:uid="{7D4C10AA-C85A-45A4-A5FA-9012A55AC5A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C584-4157-4006-8AC6-D172ECBD3A21}">
  <sheetPr>
    <pageSetUpPr fitToPage="1"/>
  </sheetPr>
  <dimension ref="A2:BJ28"/>
  <sheetViews>
    <sheetView tabSelected="1" view="pageBreakPreview" zoomScale="70" zoomScaleNormal="70" zoomScaleSheetLayoutView="70" workbookViewId="0">
      <selection activeCell="A2" sqref="A2"/>
    </sheetView>
  </sheetViews>
  <sheetFormatPr defaultRowHeight="15" customHeight="1" x14ac:dyDescent="0.15"/>
  <cols>
    <col min="1" max="1" width="3.375" style="4" customWidth="1"/>
    <col min="2" max="2" width="10.5" style="4" bestFit="1" customWidth="1"/>
    <col min="3" max="3" width="12.625" style="4" customWidth="1"/>
    <col min="4" max="5" width="13" style="4" customWidth="1"/>
    <col min="6" max="8" width="14.125" style="4" customWidth="1"/>
    <col min="9" max="17" width="11.125" style="4" customWidth="1"/>
    <col min="18" max="18" width="12.125" style="4" bestFit="1" customWidth="1"/>
    <col min="19" max="19" width="13.375" style="4" bestFit="1" customWidth="1"/>
    <col min="20" max="20" width="7.5" style="4" bestFit="1" customWidth="1"/>
    <col min="21" max="25" width="6.375" style="4" bestFit="1" customWidth="1"/>
    <col min="26" max="26" width="7.5" style="4" bestFit="1" customWidth="1"/>
    <col min="27" max="28" width="13.375" style="4" bestFit="1" customWidth="1"/>
    <col min="29" max="32" width="12.125" style="4" bestFit="1" customWidth="1"/>
    <col min="33" max="33" width="13.375" style="4" bestFit="1" customWidth="1"/>
    <col min="34" max="36" width="12.125" style="4" bestFit="1" customWidth="1"/>
    <col min="37" max="37" width="13.375" style="4" bestFit="1" customWidth="1"/>
    <col min="38" max="38" width="14.625" style="4" bestFit="1" customWidth="1"/>
    <col min="39" max="258" width="9" style="4"/>
    <col min="259" max="259" width="3.375" style="4" customWidth="1"/>
    <col min="260" max="260" width="17.5" style="4" customWidth="1"/>
    <col min="261" max="266" width="0" style="4" hidden="1" customWidth="1"/>
    <col min="267" max="271" width="14.125" style="4" customWidth="1"/>
    <col min="272" max="273" width="13.375" style="4" bestFit="1" customWidth="1"/>
    <col min="274" max="274" width="12.125" style="4" bestFit="1" customWidth="1"/>
    <col min="275" max="275" width="13.375" style="4" bestFit="1" customWidth="1"/>
    <col min="276" max="276" width="7.5" style="4" bestFit="1" customWidth="1"/>
    <col min="277" max="281" width="6.375" style="4" bestFit="1" customWidth="1"/>
    <col min="282" max="282" width="7.5" style="4" bestFit="1" customWidth="1"/>
    <col min="283" max="284" width="13.375" style="4" bestFit="1" customWidth="1"/>
    <col min="285" max="288" width="12.125" style="4" bestFit="1" customWidth="1"/>
    <col min="289" max="289" width="13.375" style="4" bestFit="1" customWidth="1"/>
    <col min="290" max="292" width="12.125" style="4" bestFit="1" customWidth="1"/>
    <col min="293" max="293" width="13.375" style="4" bestFit="1" customWidth="1"/>
    <col min="294" max="294" width="14.625" style="4" bestFit="1" customWidth="1"/>
    <col min="295" max="514" width="9" style="4"/>
    <col min="515" max="515" width="3.375" style="4" customWidth="1"/>
    <col min="516" max="516" width="17.5" style="4" customWidth="1"/>
    <col min="517" max="522" width="0" style="4" hidden="1" customWidth="1"/>
    <col min="523" max="527" width="14.125" style="4" customWidth="1"/>
    <col min="528" max="529" width="13.375" style="4" bestFit="1" customWidth="1"/>
    <col min="530" max="530" width="12.125" style="4" bestFit="1" customWidth="1"/>
    <col min="531" max="531" width="13.375" style="4" bestFit="1" customWidth="1"/>
    <col min="532" max="532" width="7.5" style="4" bestFit="1" customWidth="1"/>
    <col min="533" max="537" width="6.375" style="4" bestFit="1" customWidth="1"/>
    <col min="538" max="538" width="7.5" style="4" bestFit="1" customWidth="1"/>
    <col min="539" max="540" width="13.375" style="4" bestFit="1" customWidth="1"/>
    <col min="541" max="544" width="12.125" style="4" bestFit="1" customWidth="1"/>
    <col min="545" max="545" width="13.375" style="4" bestFit="1" customWidth="1"/>
    <col min="546" max="548" width="12.125" style="4" bestFit="1" customWidth="1"/>
    <col min="549" max="549" width="13.375" style="4" bestFit="1" customWidth="1"/>
    <col min="550" max="550" width="14.625" style="4" bestFit="1" customWidth="1"/>
    <col min="551" max="770" width="9" style="4"/>
    <col min="771" max="771" width="3.375" style="4" customWidth="1"/>
    <col min="772" max="772" width="17.5" style="4" customWidth="1"/>
    <col min="773" max="778" width="0" style="4" hidden="1" customWidth="1"/>
    <col min="779" max="783" width="14.125" style="4" customWidth="1"/>
    <col min="784" max="785" width="13.375" style="4" bestFit="1" customWidth="1"/>
    <col min="786" max="786" width="12.125" style="4" bestFit="1" customWidth="1"/>
    <col min="787" max="787" width="13.375" style="4" bestFit="1" customWidth="1"/>
    <col min="788" max="788" width="7.5" style="4" bestFit="1" customWidth="1"/>
    <col min="789" max="793" width="6.375" style="4" bestFit="1" customWidth="1"/>
    <col min="794" max="794" width="7.5" style="4" bestFit="1" customWidth="1"/>
    <col min="795" max="796" width="13.375" style="4" bestFit="1" customWidth="1"/>
    <col min="797" max="800" width="12.125" style="4" bestFit="1" customWidth="1"/>
    <col min="801" max="801" width="13.375" style="4" bestFit="1" customWidth="1"/>
    <col min="802" max="804" width="12.125" style="4" bestFit="1" customWidth="1"/>
    <col min="805" max="805" width="13.375" style="4" bestFit="1" customWidth="1"/>
    <col min="806" max="806" width="14.625" style="4" bestFit="1" customWidth="1"/>
    <col min="807" max="1026" width="9" style="4"/>
    <col min="1027" max="1027" width="3.375" style="4" customWidth="1"/>
    <col min="1028" max="1028" width="17.5" style="4" customWidth="1"/>
    <col min="1029" max="1034" width="0" style="4" hidden="1" customWidth="1"/>
    <col min="1035" max="1039" width="14.125" style="4" customWidth="1"/>
    <col min="1040" max="1041" width="13.375" style="4" bestFit="1" customWidth="1"/>
    <col min="1042" max="1042" width="12.125" style="4" bestFit="1" customWidth="1"/>
    <col min="1043" max="1043" width="13.375" style="4" bestFit="1" customWidth="1"/>
    <col min="1044" max="1044" width="7.5" style="4" bestFit="1" customWidth="1"/>
    <col min="1045" max="1049" width="6.375" style="4" bestFit="1" customWidth="1"/>
    <col min="1050" max="1050" width="7.5" style="4" bestFit="1" customWidth="1"/>
    <col min="1051" max="1052" width="13.375" style="4" bestFit="1" customWidth="1"/>
    <col min="1053" max="1056" width="12.125" style="4" bestFit="1" customWidth="1"/>
    <col min="1057" max="1057" width="13.375" style="4" bestFit="1" customWidth="1"/>
    <col min="1058" max="1060" width="12.125" style="4" bestFit="1" customWidth="1"/>
    <col min="1061" max="1061" width="13.375" style="4" bestFit="1" customWidth="1"/>
    <col min="1062" max="1062" width="14.625" style="4" bestFit="1" customWidth="1"/>
    <col min="1063" max="1282" width="9" style="4"/>
    <col min="1283" max="1283" width="3.375" style="4" customWidth="1"/>
    <col min="1284" max="1284" width="17.5" style="4" customWidth="1"/>
    <col min="1285" max="1290" width="0" style="4" hidden="1" customWidth="1"/>
    <col min="1291" max="1295" width="14.125" style="4" customWidth="1"/>
    <col min="1296" max="1297" width="13.375" style="4" bestFit="1" customWidth="1"/>
    <col min="1298" max="1298" width="12.125" style="4" bestFit="1" customWidth="1"/>
    <col min="1299" max="1299" width="13.375" style="4" bestFit="1" customWidth="1"/>
    <col min="1300" max="1300" width="7.5" style="4" bestFit="1" customWidth="1"/>
    <col min="1301" max="1305" width="6.375" style="4" bestFit="1" customWidth="1"/>
    <col min="1306" max="1306" width="7.5" style="4" bestFit="1" customWidth="1"/>
    <col min="1307" max="1308" width="13.375" style="4" bestFit="1" customWidth="1"/>
    <col min="1309" max="1312" width="12.125" style="4" bestFit="1" customWidth="1"/>
    <col min="1313" max="1313" width="13.375" style="4" bestFit="1" customWidth="1"/>
    <col min="1314" max="1316" width="12.125" style="4" bestFit="1" customWidth="1"/>
    <col min="1317" max="1317" width="13.375" style="4" bestFit="1" customWidth="1"/>
    <col min="1318" max="1318" width="14.625" style="4" bestFit="1" customWidth="1"/>
    <col min="1319" max="1538" width="9" style="4"/>
    <col min="1539" max="1539" width="3.375" style="4" customWidth="1"/>
    <col min="1540" max="1540" width="17.5" style="4" customWidth="1"/>
    <col min="1541" max="1546" width="0" style="4" hidden="1" customWidth="1"/>
    <col min="1547" max="1551" width="14.125" style="4" customWidth="1"/>
    <col min="1552" max="1553" width="13.375" style="4" bestFit="1" customWidth="1"/>
    <col min="1554" max="1554" width="12.125" style="4" bestFit="1" customWidth="1"/>
    <col min="1555" max="1555" width="13.375" style="4" bestFit="1" customWidth="1"/>
    <col min="1556" max="1556" width="7.5" style="4" bestFit="1" customWidth="1"/>
    <col min="1557" max="1561" width="6.375" style="4" bestFit="1" customWidth="1"/>
    <col min="1562" max="1562" width="7.5" style="4" bestFit="1" customWidth="1"/>
    <col min="1563" max="1564" width="13.375" style="4" bestFit="1" customWidth="1"/>
    <col min="1565" max="1568" width="12.125" style="4" bestFit="1" customWidth="1"/>
    <col min="1569" max="1569" width="13.375" style="4" bestFit="1" customWidth="1"/>
    <col min="1570" max="1572" width="12.125" style="4" bestFit="1" customWidth="1"/>
    <col min="1573" max="1573" width="13.375" style="4" bestFit="1" customWidth="1"/>
    <col min="1574" max="1574" width="14.625" style="4" bestFit="1" customWidth="1"/>
    <col min="1575" max="1794" width="9" style="4"/>
    <col min="1795" max="1795" width="3.375" style="4" customWidth="1"/>
    <col min="1796" max="1796" width="17.5" style="4" customWidth="1"/>
    <col min="1797" max="1802" width="0" style="4" hidden="1" customWidth="1"/>
    <col min="1803" max="1807" width="14.125" style="4" customWidth="1"/>
    <col min="1808" max="1809" width="13.375" style="4" bestFit="1" customWidth="1"/>
    <col min="1810" max="1810" width="12.125" style="4" bestFit="1" customWidth="1"/>
    <col min="1811" max="1811" width="13.375" style="4" bestFit="1" customWidth="1"/>
    <col min="1812" max="1812" width="7.5" style="4" bestFit="1" customWidth="1"/>
    <col min="1813" max="1817" width="6.375" style="4" bestFit="1" customWidth="1"/>
    <col min="1818" max="1818" width="7.5" style="4" bestFit="1" customWidth="1"/>
    <col min="1819" max="1820" width="13.375" style="4" bestFit="1" customWidth="1"/>
    <col min="1821" max="1824" width="12.125" style="4" bestFit="1" customWidth="1"/>
    <col min="1825" max="1825" width="13.375" style="4" bestFit="1" customWidth="1"/>
    <col min="1826" max="1828" width="12.125" style="4" bestFit="1" customWidth="1"/>
    <col min="1829" max="1829" width="13.375" style="4" bestFit="1" customWidth="1"/>
    <col min="1830" max="1830" width="14.625" style="4" bestFit="1" customWidth="1"/>
    <col min="1831" max="2050" width="9" style="4"/>
    <col min="2051" max="2051" width="3.375" style="4" customWidth="1"/>
    <col min="2052" max="2052" width="17.5" style="4" customWidth="1"/>
    <col min="2053" max="2058" width="0" style="4" hidden="1" customWidth="1"/>
    <col min="2059" max="2063" width="14.125" style="4" customWidth="1"/>
    <col min="2064" max="2065" width="13.375" style="4" bestFit="1" customWidth="1"/>
    <col min="2066" max="2066" width="12.125" style="4" bestFit="1" customWidth="1"/>
    <col min="2067" max="2067" width="13.375" style="4" bestFit="1" customWidth="1"/>
    <col min="2068" max="2068" width="7.5" style="4" bestFit="1" customWidth="1"/>
    <col min="2069" max="2073" width="6.375" style="4" bestFit="1" customWidth="1"/>
    <col min="2074" max="2074" width="7.5" style="4" bestFit="1" customWidth="1"/>
    <col min="2075" max="2076" width="13.375" style="4" bestFit="1" customWidth="1"/>
    <col min="2077" max="2080" width="12.125" style="4" bestFit="1" customWidth="1"/>
    <col min="2081" max="2081" width="13.375" style="4" bestFit="1" customWidth="1"/>
    <col min="2082" max="2084" width="12.125" style="4" bestFit="1" customWidth="1"/>
    <col min="2085" max="2085" width="13.375" style="4" bestFit="1" customWidth="1"/>
    <col min="2086" max="2086" width="14.625" style="4" bestFit="1" customWidth="1"/>
    <col min="2087" max="2306" width="9" style="4"/>
    <col min="2307" max="2307" width="3.375" style="4" customWidth="1"/>
    <col min="2308" max="2308" width="17.5" style="4" customWidth="1"/>
    <col min="2309" max="2314" width="0" style="4" hidden="1" customWidth="1"/>
    <col min="2315" max="2319" width="14.125" style="4" customWidth="1"/>
    <col min="2320" max="2321" width="13.375" style="4" bestFit="1" customWidth="1"/>
    <col min="2322" max="2322" width="12.125" style="4" bestFit="1" customWidth="1"/>
    <col min="2323" max="2323" width="13.375" style="4" bestFit="1" customWidth="1"/>
    <col min="2324" max="2324" width="7.5" style="4" bestFit="1" customWidth="1"/>
    <col min="2325" max="2329" width="6.375" style="4" bestFit="1" customWidth="1"/>
    <col min="2330" max="2330" width="7.5" style="4" bestFit="1" customWidth="1"/>
    <col min="2331" max="2332" width="13.375" style="4" bestFit="1" customWidth="1"/>
    <col min="2333" max="2336" width="12.125" style="4" bestFit="1" customWidth="1"/>
    <col min="2337" max="2337" width="13.375" style="4" bestFit="1" customWidth="1"/>
    <col min="2338" max="2340" width="12.125" style="4" bestFit="1" customWidth="1"/>
    <col min="2341" max="2341" width="13.375" style="4" bestFit="1" customWidth="1"/>
    <col min="2342" max="2342" width="14.625" style="4" bestFit="1" customWidth="1"/>
    <col min="2343" max="2562" width="9" style="4"/>
    <col min="2563" max="2563" width="3.375" style="4" customWidth="1"/>
    <col min="2564" max="2564" width="17.5" style="4" customWidth="1"/>
    <col min="2565" max="2570" width="0" style="4" hidden="1" customWidth="1"/>
    <col min="2571" max="2575" width="14.125" style="4" customWidth="1"/>
    <col min="2576" max="2577" width="13.375" style="4" bestFit="1" customWidth="1"/>
    <col min="2578" max="2578" width="12.125" style="4" bestFit="1" customWidth="1"/>
    <col min="2579" max="2579" width="13.375" style="4" bestFit="1" customWidth="1"/>
    <col min="2580" max="2580" width="7.5" style="4" bestFit="1" customWidth="1"/>
    <col min="2581" max="2585" width="6.375" style="4" bestFit="1" customWidth="1"/>
    <col min="2586" max="2586" width="7.5" style="4" bestFit="1" customWidth="1"/>
    <col min="2587" max="2588" width="13.375" style="4" bestFit="1" customWidth="1"/>
    <col min="2589" max="2592" width="12.125" style="4" bestFit="1" customWidth="1"/>
    <col min="2593" max="2593" width="13.375" style="4" bestFit="1" customWidth="1"/>
    <col min="2594" max="2596" width="12.125" style="4" bestFit="1" customWidth="1"/>
    <col min="2597" max="2597" width="13.375" style="4" bestFit="1" customWidth="1"/>
    <col min="2598" max="2598" width="14.625" style="4" bestFit="1" customWidth="1"/>
    <col min="2599" max="2818" width="9" style="4"/>
    <col min="2819" max="2819" width="3.375" style="4" customWidth="1"/>
    <col min="2820" max="2820" width="17.5" style="4" customWidth="1"/>
    <col min="2821" max="2826" width="0" style="4" hidden="1" customWidth="1"/>
    <col min="2827" max="2831" width="14.125" style="4" customWidth="1"/>
    <col min="2832" max="2833" width="13.375" style="4" bestFit="1" customWidth="1"/>
    <col min="2834" max="2834" width="12.125" style="4" bestFit="1" customWidth="1"/>
    <col min="2835" max="2835" width="13.375" style="4" bestFit="1" customWidth="1"/>
    <col min="2836" max="2836" width="7.5" style="4" bestFit="1" customWidth="1"/>
    <col min="2837" max="2841" width="6.375" style="4" bestFit="1" customWidth="1"/>
    <col min="2842" max="2842" width="7.5" style="4" bestFit="1" customWidth="1"/>
    <col min="2843" max="2844" width="13.375" style="4" bestFit="1" customWidth="1"/>
    <col min="2845" max="2848" width="12.125" style="4" bestFit="1" customWidth="1"/>
    <col min="2849" max="2849" width="13.375" style="4" bestFit="1" customWidth="1"/>
    <col min="2850" max="2852" width="12.125" style="4" bestFit="1" customWidth="1"/>
    <col min="2853" max="2853" width="13.375" style="4" bestFit="1" customWidth="1"/>
    <col min="2854" max="2854" width="14.625" style="4" bestFit="1" customWidth="1"/>
    <col min="2855" max="3074" width="9" style="4"/>
    <col min="3075" max="3075" width="3.375" style="4" customWidth="1"/>
    <col min="3076" max="3076" width="17.5" style="4" customWidth="1"/>
    <col min="3077" max="3082" width="0" style="4" hidden="1" customWidth="1"/>
    <col min="3083" max="3087" width="14.125" style="4" customWidth="1"/>
    <col min="3088" max="3089" width="13.375" style="4" bestFit="1" customWidth="1"/>
    <col min="3090" max="3090" width="12.125" style="4" bestFit="1" customWidth="1"/>
    <col min="3091" max="3091" width="13.375" style="4" bestFit="1" customWidth="1"/>
    <col min="3092" max="3092" width="7.5" style="4" bestFit="1" customWidth="1"/>
    <col min="3093" max="3097" width="6.375" style="4" bestFit="1" customWidth="1"/>
    <col min="3098" max="3098" width="7.5" style="4" bestFit="1" customWidth="1"/>
    <col min="3099" max="3100" width="13.375" style="4" bestFit="1" customWidth="1"/>
    <col min="3101" max="3104" width="12.125" style="4" bestFit="1" customWidth="1"/>
    <col min="3105" max="3105" width="13.375" style="4" bestFit="1" customWidth="1"/>
    <col min="3106" max="3108" width="12.125" style="4" bestFit="1" customWidth="1"/>
    <col min="3109" max="3109" width="13.375" style="4" bestFit="1" customWidth="1"/>
    <col min="3110" max="3110" width="14.625" style="4" bestFit="1" customWidth="1"/>
    <col min="3111" max="3330" width="9" style="4"/>
    <col min="3331" max="3331" width="3.375" style="4" customWidth="1"/>
    <col min="3332" max="3332" width="17.5" style="4" customWidth="1"/>
    <col min="3333" max="3338" width="0" style="4" hidden="1" customWidth="1"/>
    <col min="3339" max="3343" width="14.125" style="4" customWidth="1"/>
    <col min="3344" max="3345" width="13.375" style="4" bestFit="1" customWidth="1"/>
    <col min="3346" max="3346" width="12.125" style="4" bestFit="1" customWidth="1"/>
    <col min="3347" max="3347" width="13.375" style="4" bestFit="1" customWidth="1"/>
    <col min="3348" max="3348" width="7.5" style="4" bestFit="1" customWidth="1"/>
    <col min="3349" max="3353" width="6.375" style="4" bestFit="1" customWidth="1"/>
    <col min="3354" max="3354" width="7.5" style="4" bestFit="1" customWidth="1"/>
    <col min="3355" max="3356" width="13.375" style="4" bestFit="1" customWidth="1"/>
    <col min="3357" max="3360" width="12.125" style="4" bestFit="1" customWidth="1"/>
    <col min="3361" max="3361" width="13.375" style="4" bestFit="1" customWidth="1"/>
    <col min="3362" max="3364" width="12.125" style="4" bestFit="1" customWidth="1"/>
    <col min="3365" max="3365" width="13.375" style="4" bestFit="1" customWidth="1"/>
    <col min="3366" max="3366" width="14.625" style="4" bestFit="1" customWidth="1"/>
    <col min="3367" max="3586" width="9" style="4"/>
    <col min="3587" max="3587" width="3.375" style="4" customWidth="1"/>
    <col min="3588" max="3588" width="17.5" style="4" customWidth="1"/>
    <col min="3589" max="3594" width="0" style="4" hidden="1" customWidth="1"/>
    <col min="3595" max="3599" width="14.125" style="4" customWidth="1"/>
    <col min="3600" max="3601" width="13.375" style="4" bestFit="1" customWidth="1"/>
    <col min="3602" max="3602" width="12.125" style="4" bestFit="1" customWidth="1"/>
    <col min="3603" max="3603" width="13.375" style="4" bestFit="1" customWidth="1"/>
    <col min="3604" max="3604" width="7.5" style="4" bestFit="1" customWidth="1"/>
    <col min="3605" max="3609" width="6.375" style="4" bestFit="1" customWidth="1"/>
    <col min="3610" max="3610" width="7.5" style="4" bestFit="1" customWidth="1"/>
    <col min="3611" max="3612" width="13.375" style="4" bestFit="1" customWidth="1"/>
    <col min="3613" max="3616" width="12.125" style="4" bestFit="1" customWidth="1"/>
    <col min="3617" max="3617" width="13.375" style="4" bestFit="1" customWidth="1"/>
    <col min="3618" max="3620" width="12.125" style="4" bestFit="1" customWidth="1"/>
    <col min="3621" max="3621" width="13.375" style="4" bestFit="1" customWidth="1"/>
    <col min="3622" max="3622" width="14.625" style="4" bestFit="1" customWidth="1"/>
    <col min="3623" max="3842" width="9" style="4"/>
    <col min="3843" max="3843" width="3.375" style="4" customWidth="1"/>
    <col min="3844" max="3844" width="17.5" style="4" customWidth="1"/>
    <col min="3845" max="3850" width="0" style="4" hidden="1" customWidth="1"/>
    <col min="3851" max="3855" width="14.125" style="4" customWidth="1"/>
    <col min="3856" max="3857" width="13.375" style="4" bestFit="1" customWidth="1"/>
    <col min="3858" max="3858" width="12.125" style="4" bestFit="1" customWidth="1"/>
    <col min="3859" max="3859" width="13.375" style="4" bestFit="1" customWidth="1"/>
    <col min="3860" max="3860" width="7.5" style="4" bestFit="1" customWidth="1"/>
    <col min="3861" max="3865" width="6.375" style="4" bestFit="1" customWidth="1"/>
    <col min="3866" max="3866" width="7.5" style="4" bestFit="1" customWidth="1"/>
    <col min="3867" max="3868" width="13.375" style="4" bestFit="1" customWidth="1"/>
    <col min="3869" max="3872" width="12.125" style="4" bestFit="1" customWidth="1"/>
    <col min="3873" max="3873" width="13.375" style="4" bestFit="1" customWidth="1"/>
    <col min="3874" max="3876" width="12.125" style="4" bestFit="1" customWidth="1"/>
    <col min="3877" max="3877" width="13.375" style="4" bestFit="1" customWidth="1"/>
    <col min="3878" max="3878" width="14.625" style="4" bestFit="1" customWidth="1"/>
    <col min="3879" max="4098" width="9" style="4"/>
    <col min="4099" max="4099" width="3.375" style="4" customWidth="1"/>
    <col min="4100" max="4100" width="17.5" style="4" customWidth="1"/>
    <col min="4101" max="4106" width="0" style="4" hidden="1" customWidth="1"/>
    <col min="4107" max="4111" width="14.125" style="4" customWidth="1"/>
    <col min="4112" max="4113" width="13.375" style="4" bestFit="1" customWidth="1"/>
    <col min="4114" max="4114" width="12.125" style="4" bestFit="1" customWidth="1"/>
    <col min="4115" max="4115" width="13.375" style="4" bestFit="1" customWidth="1"/>
    <col min="4116" max="4116" width="7.5" style="4" bestFit="1" customWidth="1"/>
    <col min="4117" max="4121" width="6.375" style="4" bestFit="1" customWidth="1"/>
    <col min="4122" max="4122" width="7.5" style="4" bestFit="1" customWidth="1"/>
    <col min="4123" max="4124" width="13.375" style="4" bestFit="1" customWidth="1"/>
    <col min="4125" max="4128" width="12.125" style="4" bestFit="1" customWidth="1"/>
    <col min="4129" max="4129" width="13.375" style="4" bestFit="1" customWidth="1"/>
    <col min="4130" max="4132" width="12.125" style="4" bestFit="1" customWidth="1"/>
    <col min="4133" max="4133" width="13.375" style="4" bestFit="1" customWidth="1"/>
    <col min="4134" max="4134" width="14.625" style="4" bestFit="1" customWidth="1"/>
    <col min="4135" max="4354" width="9" style="4"/>
    <col min="4355" max="4355" width="3.375" style="4" customWidth="1"/>
    <col min="4356" max="4356" width="17.5" style="4" customWidth="1"/>
    <col min="4357" max="4362" width="0" style="4" hidden="1" customWidth="1"/>
    <col min="4363" max="4367" width="14.125" style="4" customWidth="1"/>
    <col min="4368" max="4369" width="13.375" style="4" bestFit="1" customWidth="1"/>
    <col min="4370" max="4370" width="12.125" style="4" bestFit="1" customWidth="1"/>
    <col min="4371" max="4371" width="13.375" style="4" bestFit="1" customWidth="1"/>
    <col min="4372" max="4372" width="7.5" style="4" bestFit="1" customWidth="1"/>
    <col min="4373" max="4377" width="6.375" style="4" bestFit="1" customWidth="1"/>
    <col min="4378" max="4378" width="7.5" style="4" bestFit="1" customWidth="1"/>
    <col min="4379" max="4380" width="13.375" style="4" bestFit="1" customWidth="1"/>
    <col min="4381" max="4384" width="12.125" style="4" bestFit="1" customWidth="1"/>
    <col min="4385" max="4385" width="13.375" style="4" bestFit="1" customWidth="1"/>
    <col min="4386" max="4388" width="12.125" style="4" bestFit="1" customWidth="1"/>
    <col min="4389" max="4389" width="13.375" style="4" bestFit="1" customWidth="1"/>
    <col min="4390" max="4390" width="14.625" style="4" bestFit="1" customWidth="1"/>
    <col min="4391" max="4610" width="9" style="4"/>
    <col min="4611" max="4611" width="3.375" style="4" customWidth="1"/>
    <col min="4612" max="4612" width="17.5" style="4" customWidth="1"/>
    <col min="4613" max="4618" width="0" style="4" hidden="1" customWidth="1"/>
    <col min="4619" max="4623" width="14.125" style="4" customWidth="1"/>
    <col min="4624" max="4625" width="13.375" style="4" bestFit="1" customWidth="1"/>
    <col min="4626" max="4626" width="12.125" style="4" bestFit="1" customWidth="1"/>
    <col min="4627" max="4627" width="13.375" style="4" bestFit="1" customWidth="1"/>
    <col min="4628" max="4628" width="7.5" style="4" bestFit="1" customWidth="1"/>
    <col min="4629" max="4633" width="6.375" style="4" bestFit="1" customWidth="1"/>
    <col min="4634" max="4634" width="7.5" style="4" bestFit="1" customWidth="1"/>
    <col min="4635" max="4636" width="13.375" style="4" bestFit="1" customWidth="1"/>
    <col min="4637" max="4640" width="12.125" style="4" bestFit="1" customWidth="1"/>
    <col min="4641" max="4641" width="13.375" style="4" bestFit="1" customWidth="1"/>
    <col min="4642" max="4644" width="12.125" style="4" bestFit="1" customWidth="1"/>
    <col min="4645" max="4645" width="13.375" style="4" bestFit="1" customWidth="1"/>
    <col min="4646" max="4646" width="14.625" style="4" bestFit="1" customWidth="1"/>
    <col min="4647" max="4866" width="9" style="4"/>
    <col min="4867" max="4867" width="3.375" style="4" customWidth="1"/>
    <col min="4868" max="4868" width="17.5" style="4" customWidth="1"/>
    <col min="4869" max="4874" width="0" style="4" hidden="1" customWidth="1"/>
    <col min="4875" max="4879" width="14.125" style="4" customWidth="1"/>
    <col min="4880" max="4881" width="13.375" style="4" bestFit="1" customWidth="1"/>
    <col min="4882" max="4882" width="12.125" style="4" bestFit="1" customWidth="1"/>
    <col min="4883" max="4883" width="13.375" style="4" bestFit="1" customWidth="1"/>
    <col min="4884" max="4884" width="7.5" style="4" bestFit="1" customWidth="1"/>
    <col min="4885" max="4889" width="6.375" style="4" bestFit="1" customWidth="1"/>
    <col min="4890" max="4890" width="7.5" style="4" bestFit="1" customWidth="1"/>
    <col min="4891" max="4892" width="13.375" style="4" bestFit="1" customWidth="1"/>
    <col min="4893" max="4896" width="12.125" style="4" bestFit="1" customWidth="1"/>
    <col min="4897" max="4897" width="13.375" style="4" bestFit="1" customWidth="1"/>
    <col min="4898" max="4900" width="12.125" style="4" bestFit="1" customWidth="1"/>
    <col min="4901" max="4901" width="13.375" style="4" bestFit="1" customWidth="1"/>
    <col min="4902" max="4902" width="14.625" style="4" bestFit="1" customWidth="1"/>
    <col min="4903" max="5122" width="9" style="4"/>
    <col min="5123" max="5123" width="3.375" style="4" customWidth="1"/>
    <col min="5124" max="5124" width="17.5" style="4" customWidth="1"/>
    <col min="5125" max="5130" width="0" style="4" hidden="1" customWidth="1"/>
    <col min="5131" max="5135" width="14.125" style="4" customWidth="1"/>
    <col min="5136" max="5137" width="13.375" style="4" bestFit="1" customWidth="1"/>
    <col min="5138" max="5138" width="12.125" style="4" bestFit="1" customWidth="1"/>
    <col min="5139" max="5139" width="13.375" style="4" bestFit="1" customWidth="1"/>
    <col min="5140" max="5140" width="7.5" style="4" bestFit="1" customWidth="1"/>
    <col min="5141" max="5145" width="6.375" style="4" bestFit="1" customWidth="1"/>
    <col min="5146" max="5146" width="7.5" style="4" bestFit="1" customWidth="1"/>
    <col min="5147" max="5148" width="13.375" style="4" bestFit="1" customWidth="1"/>
    <col min="5149" max="5152" width="12.125" style="4" bestFit="1" customWidth="1"/>
    <col min="5153" max="5153" width="13.375" style="4" bestFit="1" customWidth="1"/>
    <col min="5154" max="5156" width="12.125" style="4" bestFit="1" customWidth="1"/>
    <col min="5157" max="5157" width="13.375" style="4" bestFit="1" customWidth="1"/>
    <col min="5158" max="5158" width="14.625" style="4" bestFit="1" customWidth="1"/>
    <col min="5159" max="5378" width="9" style="4"/>
    <col min="5379" max="5379" width="3.375" style="4" customWidth="1"/>
    <col min="5380" max="5380" width="17.5" style="4" customWidth="1"/>
    <col min="5381" max="5386" width="0" style="4" hidden="1" customWidth="1"/>
    <col min="5387" max="5391" width="14.125" style="4" customWidth="1"/>
    <col min="5392" max="5393" width="13.375" style="4" bestFit="1" customWidth="1"/>
    <col min="5394" max="5394" width="12.125" style="4" bestFit="1" customWidth="1"/>
    <col min="5395" max="5395" width="13.375" style="4" bestFit="1" customWidth="1"/>
    <col min="5396" max="5396" width="7.5" style="4" bestFit="1" customWidth="1"/>
    <col min="5397" max="5401" width="6.375" style="4" bestFit="1" customWidth="1"/>
    <col min="5402" max="5402" width="7.5" style="4" bestFit="1" customWidth="1"/>
    <col min="5403" max="5404" width="13.375" style="4" bestFit="1" customWidth="1"/>
    <col min="5405" max="5408" width="12.125" style="4" bestFit="1" customWidth="1"/>
    <col min="5409" max="5409" width="13.375" style="4" bestFit="1" customWidth="1"/>
    <col min="5410" max="5412" width="12.125" style="4" bestFit="1" customWidth="1"/>
    <col min="5413" max="5413" width="13.375" style="4" bestFit="1" customWidth="1"/>
    <col min="5414" max="5414" width="14.625" style="4" bestFit="1" customWidth="1"/>
    <col min="5415" max="5634" width="9" style="4"/>
    <col min="5635" max="5635" width="3.375" style="4" customWidth="1"/>
    <col min="5636" max="5636" width="17.5" style="4" customWidth="1"/>
    <col min="5637" max="5642" width="0" style="4" hidden="1" customWidth="1"/>
    <col min="5643" max="5647" width="14.125" style="4" customWidth="1"/>
    <col min="5648" max="5649" width="13.375" style="4" bestFit="1" customWidth="1"/>
    <col min="5650" max="5650" width="12.125" style="4" bestFit="1" customWidth="1"/>
    <col min="5651" max="5651" width="13.375" style="4" bestFit="1" customWidth="1"/>
    <col min="5652" max="5652" width="7.5" style="4" bestFit="1" customWidth="1"/>
    <col min="5653" max="5657" width="6.375" style="4" bestFit="1" customWidth="1"/>
    <col min="5658" max="5658" width="7.5" style="4" bestFit="1" customWidth="1"/>
    <col min="5659" max="5660" width="13.375" style="4" bestFit="1" customWidth="1"/>
    <col min="5661" max="5664" width="12.125" style="4" bestFit="1" customWidth="1"/>
    <col min="5665" max="5665" width="13.375" style="4" bestFit="1" customWidth="1"/>
    <col min="5666" max="5668" width="12.125" style="4" bestFit="1" customWidth="1"/>
    <col min="5669" max="5669" width="13.375" style="4" bestFit="1" customWidth="1"/>
    <col min="5670" max="5670" width="14.625" style="4" bestFit="1" customWidth="1"/>
    <col min="5671" max="5890" width="9" style="4"/>
    <col min="5891" max="5891" width="3.375" style="4" customWidth="1"/>
    <col min="5892" max="5892" width="17.5" style="4" customWidth="1"/>
    <col min="5893" max="5898" width="0" style="4" hidden="1" customWidth="1"/>
    <col min="5899" max="5903" width="14.125" style="4" customWidth="1"/>
    <col min="5904" max="5905" width="13.375" style="4" bestFit="1" customWidth="1"/>
    <col min="5906" max="5906" width="12.125" style="4" bestFit="1" customWidth="1"/>
    <col min="5907" max="5907" width="13.375" style="4" bestFit="1" customWidth="1"/>
    <col min="5908" max="5908" width="7.5" style="4" bestFit="1" customWidth="1"/>
    <col min="5909" max="5913" width="6.375" style="4" bestFit="1" customWidth="1"/>
    <col min="5914" max="5914" width="7.5" style="4" bestFit="1" customWidth="1"/>
    <col min="5915" max="5916" width="13.375" style="4" bestFit="1" customWidth="1"/>
    <col min="5917" max="5920" width="12.125" style="4" bestFit="1" customWidth="1"/>
    <col min="5921" max="5921" width="13.375" style="4" bestFit="1" customWidth="1"/>
    <col min="5922" max="5924" width="12.125" style="4" bestFit="1" customWidth="1"/>
    <col min="5925" max="5925" width="13.375" style="4" bestFit="1" customWidth="1"/>
    <col min="5926" max="5926" width="14.625" style="4" bestFit="1" customWidth="1"/>
    <col min="5927" max="6146" width="9" style="4"/>
    <col min="6147" max="6147" width="3.375" style="4" customWidth="1"/>
    <col min="6148" max="6148" width="17.5" style="4" customWidth="1"/>
    <col min="6149" max="6154" width="0" style="4" hidden="1" customWidth="1"/>
    <col min="6155" max="6159" width="14.125" style="4" customWidth="1"/>
    <col min="6160" max="6161" width="13.375" style="4" bestFit="1" customWidth="1"/>
    <col min="6162" max="6162" width="12.125" style="4" bestFit="1" customWidth="1"/>
    <col min="6163" max="6163" width="13.375" style="4" bestFit="1" customWidth="1"/>
    <col min="6164" max="6164" width="7.5" style="4" bestFit="1" customWidth="1"/>
    <col min="6165" max="6169" width="6.375" style="4" bestFit="1" customWidth="1"/>
    <col min="6170" max="6170" width="7.5" style="4" bestFit="1" customWidth="1"/>
    <col min="6171" max="6172" width="13.375" style="4" bestFit="1" customWidth="1"/>
    <col min="6173" max="6176" width="12.125" style="4" bestFit="1" customWidth="1"/>
    <col min="6177" max="6177" width="13.375" style="4" bestFit="1" customWidth="1"/>
    <col min="6178" max="6180" width="12.125" style="4" bestFit="1" customWidth="1"/>
    <col min="6181" max="6181" width="13.375" style="4" bestFit="1" customWidth="1"/>
    <col min="6182" max="6182" width="14.625" style="4" bestFit="1" customWidth="1"/>
    <col min="6183" max="6402" width="9" style="4"/>
    <col min="6403" max="6403" width="3.375" style="4" customWidth="1"/>
    <col min="6404" max="6404" width="17.5" style="4" customWidth="1"/>
    <col min="6405" max="6410" width="0" style="4" hidden="1" customWidth="1"/>
    <col min="6411" max="6415" width="14.125" style="4" customWidth="1"/>
    <col min="6416" max="6417" width="13.375" style="4" bestFit="1" customWidth="1"/>
    <col min="6418" max="6418" width="12.125" style="4" bestFit="1" customWidth="1"/>
    <col min="6419" max="6419" width="13.375" style="4" bestFit="1" customWidth="1"/>
    <col min="6420" max="6420" width="7.5" style="4" bestFit="1" customWidth="1"/>
    <col min="6421" max="6425" width="6.375" style="4" bestFit="1" customWidth="1"/>
    <col min="6426" max="6426" width="7.5" style="4" bestFit="1" customWidth="1"/>
    <col min="6427" max="6428" width="13.375" style="4" bestFit="1" customWidth="1"/>
    <col min="6429" max="6432" width="12.125" style="4" bestFit="1" customWidth="1"/>
    <col min="6433" max="6433" width="13.375" style="4" bestFit="1" customWidth="1"/>
    <col min="6434" max="6436" width="12.125" style="4" bestFit="1" customWidth="1"/>
    <col min="6437" max="6437" width="13.375" style="4" bestFit="1" customWidth="1"/>
    <col min="6438" max="6438" width="14.625" style="4" bestFit="1" customWidth="1"/>
    <col min="6439" max="6658" width="9" style="4"/>
    <col min="6659" max="6659" width="3.375" style="4" customWidth="1"/>
    <col min="6660" max="6660" width="17.5" style="4" customWidth="1"/>
    <col min="6661" max="6666" width="0" style="4" hidden="1" customWidth="1"/>
    <col min="6667" max="6671" width="14.125" style="4" customWidth="1"/>
    <col min="6672" max="6673" width="13.375" style="4" bestFit="1" customWidth="1"/>
    <col min="6674" max="6674" width="12.125" style="4" bestFit="1" customWidth="1"/>
    <col min="6675" max="6675" width="13.375" style="4" bestFit="1" customWidth="1"/>
    <col min="6676" max="6676" width="7.5" style="4" bestFit="1" customWidth="1"/>
    <col min="6677" max="6681" width="6.375" style="4" bestFit="1" customWidth="1"/>
    <col min="6682" max="6682" width="7.5" style="4" bestFit="1" customWidth="1"/>
    <col min="6683" max="6684" width="13.375" style="4" bestFit="1" customWidth="1"/>
    <col min="6685" max="6688" width="12.125" style="4" bestFit="1" customWidth="1"/>
    <col min="6689" max="6689" width="13.375" style="4" bestFit="1" customWidth="1"/>
    <col min="6690" max="6692" width="12.125" style="4" bestFit="1" customWidth="1"/>
    <col min="6693" max="6693" width="13.375" style="4" bestFit="1" customWidth="1"/>
    <col min="6694" max="6694" width="14.625" style="4" bestFit="1" customWidth="1"/>
    <col min="6695" max="6914" width="9" style="4"/>
    <col min="6915" max="6915" width="3.375" style="4" customWidth="1"/>
    <col min="6916" max="6916" width="17.5" style="4" customWidth="1"/>
    <col min="6917" max="6922" width="0" style="4" hidden="1" customWidth="1"/>
    <col min="6923" max="6927" width="14.125" style="4" customWidth="1"/>
    <col min="6928" max="6929" width="13.375" style="4" bestFit="1" customWidth="1"/>
    <col min="6930" max="6930" width="12.125" style="4" bestFit="1" customWidth="1"/>
    <col min="6931" max="6931" width="13.375" style="4" bestFit="1" customWidth="1"/>
    <col min="6932" max="6932" width="7.5" style="4" bestFit="1" customWidth="1"/>
    <col min="6933" max="6937" width="6.375" style="4" bestFit="1" customWidth="1"/>
    <col min="6938" max="6938" width="7.5" style="4" bestFit="1" customWidth="1"/>
    <col min="6939" max="6940" width="13.375" style="4" bestFit="1" customWidth="1"/>
    <col min="6941" max="6944" width="12.125" style="4" bestFit="1" customWidth="1"/>
    <col min="6945" max="6945" width="13.375" style="4" bestFit="1" customWidth="1"/>
    <col min="6946" max="6948" width="12.125" style="4" bestFit="1" customWidth="1"/>
    <col min="6949" max="6949" width="13.375" style="4" bestFit="1" customWidth="1"/>
    <col min="6950" max="6950" width="14.625" style="4" bestFit="1" customWidth="1"/>
    <col min="6951" max="7170" width="9" style="4"/>
    <col min="7171" max="7171" width="3.375" style="4" customWidth="1"/>
    <col min="7172" max="7172" width="17.5" style="4" customWidth="1"/>
    <col min="7173" max="7178" width="0" style="4" hidden="1" customWidth="1"/>
    <col min="7179" max="7183" width="14.125" style="4" customWidth="1"/>
    <col min="7184" max="7185" width="13.375" style="4" bestFit="1" customWidth="1"/>
    <col min="7186" max="7186" width="12.125" style="4" bestFit="1" customWidth="1"/>
    <col min="7187" max="7187" width="13.375" style="4" bestFit="1" customWidth="1"/>
    <col min="7188" max="7188" width="7.5" style="4" bestFit="1" customWidth="1"/>
    <col min="7189" max="7193" width="6.375" style="4" bestFit="1" customWidth="1"/>
    <col min="7194" max="7194" width="7.5" style="4" bestFit="1" customWidth="1"/>
    <col min="7195" max="7196" width="13.375" style="4" bestFit="1" customWidth="1"/>
    <col min="7197" max="7200" width="12.125" style="4" bestFit="1" customWidth="1"/>
    <col min="7201" max="7201" width="13.375" style="4" bestFit="1" customWidth="1"/>
    <col min="7202" max="7204" width="12.125" style="4" bestFit="1" customWidth="1"/>
    <col min="7205" max="7205" width="13.375" style="4" bestFit="1" customWidth="1"/>
    <col min="7206" max="7206" width="14.625" style="4" bestFit="1" customWidth="1"/>
    <col min="7207" max="7426" width="9" style="4"/>
    <col min="7427" max="7427" width="3.375" style="4" customWidth="1"/>
    <col min="7428" max="7428" width="17.5" style="4" customWidth="1"/>
    <col min="7429" max="7434" width="0" style="4" hidden="1" customWidth="1"/>
    <col min="7435" max="7439" width="14.125" style="4" customWidth="1"/>
    <col min="7440" max="7441" width="13.375" style="4" bestFit="1" customWidth="1"/>
    <col min="7442" max="7442" width="12.125" style="4" bestFit="1" customWidth="1"/>
    <col min="7443" max="7443" width="13.375" style="4" bestFit="1" customWidth="1"/>
    <col min="7444" max="7444" width="7.5" style="4" bestFit="1" customWidth="1"/>
    <col min="7445" max="7449" width="6.375" style="4" bestFit="1" customWidth="1"/>
    <col min="7450" max="7450" width="7.5" style="4" bestFit="1" customWidth="1"/>
    <col min="7451" max="7452" width="13.375" style="4" bestFit="1" customWidth="1"/>
    <col min="7453" max="7456" width="12.125" style="4" bestFit="1" customWidth="1"/>
    <col min="7457" max="7457" width="13.375" style="4" bestFit="1" customWidth="1"/>
    <col min="7458" max="7460" width="12.125" style="4" bestFit="1" customWidth="1"/>
    <col min="7461" max="7461" width="13.375" style="4" bestFit="1" customWidth="1"/>
    <col min="7462" max="7462" width="14.625" style="4" bestFit="1" customWidth="1"/>
    <col min="7463" max="7682" width="9" style="4"/>
    <col min="7683" max="7683" width="3.375" style="4" customWidth="1"/>
    <col min="7684" max="7684" width="17.5" style="4" customWidth="1"/>
    <col min="7685" max="7690" width="0" style="4" hidden="1" customWidth="1"/>
    <col min="7691" max="7695" width="14.125" style="4" customWidth="1"/>
    <col min="7696" max="7697" width="13.375" style="4" bestFit="1" customWidth="1"/>
    <col min="7698" max="7698" width="12.125" style="4" bestFit="1" customWidth="1"/>
    <col min="7699" max="7699" width="13.375" style="4" bestFit="1" customWidth="1"/>
    <col min="7700" max="7700" width="7.5" style="4" bestFit="1" customWidth="1"/>
    <col min="7701" max="7705" width="6.375" style="4" bestFit="1" customWidth="1"/>
    <col min="7706" max="7706" width="7.5" style="4" bestFit="1" customWidth="1"/>
    <col min="7707" max="7708" width="13.375" style="4" bestFit="1" customWidth="1"/>
    <col min="7709" max="7712" width="12.125" style="4" bestFit="1" customWidth="1"/>
    <col min="7713" max="7713" width="13.375" style="4" bestFit="1" customWidth="1"/>
    <col min="7714" max="7716" width="12.125" style="4" bestFit="1" customWidth="1"/>
    <col min="7717" max="7717" width="13.375" style="4" bestFit="1" customWidth="1"/>
    <col min="7718" max="7718" width="14.625" style="4" bestFit="1" customWidth="1"/>
    <col min="7719" max="7938" width="9" style="4"/>
    <col min="7939" max="7939" width="3.375" style="4" customWidth="1"/>
    <col min="7940" max="7940" width="17.5" style="4" customWidth="1"/>
    <col min="7941" max="7946" width="0" style="4" hidden="1" customWidth="1"/>
    <col min="7947" max="7951" width="14.125" style="4" customWidth="1"/>
    <col min="7952" max="7953" width="13.375" style="4" bestFit="1" customWidth="1"/>
    <col min="7954" max="7954" width="12.125" style="4" bestFit="1" customWidth="1"/>
    <col min="7955" max="7955" width="13.375" style="4" bestFit="1" customWidth="1"/>
    <col min="7956" max="7956" width="7.5" style="4" bestFit="1" customWidth="1"/>
    <col min="7957" max="7961" width="6.375" style="4" bestFit="1" customWidth="1"/>
    <col min="7962" max="7962" width="7.5" style="4" bestFit="1" customWidth="1"/>
    <col min="7963" max="7964" width="13.375" style="4" bestFit="1" customWidth="1"/>
    <col min="7965" max="7968" width="12.125" style="4" bestFit="1" customWidth="1"/>
    <col min="7969" max="7969" width="13.375" style="4" bestFit="1" customWidth="1"/>
    <col min="7970" max="7972" width="12.125" style="4" bestFit="1" customWidth="1"/>
    <col min="7973" max="7973" width="13.375" style="4" bestFit="1" customWidth="1"/>
    <col min="7974" max="7974" width="14.625" style="4" bestFit="1" customWidth="1"/>
    <col min="7975" max="8194" width="9" style="4"/>
    <col min="8195" max="8195" width="3.375" style="4" customWidth="1"/>
    <col min="8196" max="8196" width="17.5" style="4" customWidth="1"/>
    <col min="8197" max="8202" width="0" style="4" hidden="1" customWidth="1"/>
    <col min="8203" max="8207" width="14.125" style="4" customWidth="1"/>
    <col min="8208" max="8209" width="13.375" style="4" bestFit="1" customWidth="1"/>
    <col min="8210" max="8210" width="12.125" style="4" bestFit="1" customWidth="1"/>
    <col min="8211" max="8211" width="13.375" style="4" bestFit="1" customWidth="1"/>
    <col min="8212" max="8212" width="7.5" style="4" bestFit="1" customWidth="1"/>
    <col min="8213" max="8217" width="6.375" style="4" bestFit="1" customWidth="1"/>
    <col min="8218" max="8218" width="7.5" style="4" bestFit="1" customWidth="1"/>
    <col min="8219" max="8220" width="13.375" style="4" bestFit="1" customWidth="1"/>
    <col min="8221" max="8224" width="12.125" style="4" bestFit="1" customWidth="1"/>
    <col min="8225" max="8225" width="13.375" style="4" bestFit="1" customWidth="1"/>
    <col min="8226" max="8228" width="12.125" style="4" bestFit="1" customWidth="1"/>
    <col min="8229" max="8229" width="13.375" style="4" bestFit="1" customWidth="1"/>
    <col min="8230" max="8230" width="14.625" style="4" bestFit="1" customWidth="1"/>
    <col min="8231" max="8450" width="9" style="4"/>
    <col min="8451" max="8451" width="3.375" style="4" customWidth="1"/>
    <col min="8452" max="8452" width="17.5" style="4" customWidth="1"/>
    <col min="8453" max="8458" width="0" style="4" hidden="1" customWidth="1"/>
    <col min="8459" max="8463" width="14.125" style="4" customWidth="1"/>
    <col min="8464" max="8465" width="13.375" style="4" bestFit="1" customWidth="1"/>
    <col min="8466" max="8466" width="12.125" style="4" bestFit="1" customWidth="1"/>
    <col min="8467" max="8467" width="13.375" style="4" bestFit="1" customWidth="1"/>
    <col min="8468" max="8468" width="7.5" style="4" bestFit="1" customWidth="1"/>
    <col min="8469" max="8473" width="6.375" style="4" bestFit="1" customWidth="1"/>
    <col min="8474" max="8474" width="7.5" style="4" bestFit="1" customWidth="1"/>
    <col min="8475" max="8476" width="13.375" style="4" bestFit="1" customWidth="1"/>
    <col min="8477" max="8480" width="12.125" style="4" bestFit="1" customWidth="1"/>
    <col min="8481" max="8481" width="13.375" style="4" bestFit="1" customWidth="1"/>
    <col min="8482" max="8484" width="12.125" style="4" bestFit="1" customWidth="1"/>
    <col min="8485" max="8485" width="13.375" style="4" bestFit="1" customWidth="1"/>
    <col min="8486" max="8486" width="14.625" style="4" bestFit="1" customWidth="1"/>
    <col min="8487" max="8706" width="9" style="4"/>
    <col min="8707" max="8707" width="3.375" style="4" customWidth="1"/>
    <col min="8708" max="8708" width="17.5" style="4" customWidth="1"/>
    <col min="8709" max="8714" width="0" style="4" hidden="1" customWidth="1"/>
    <col min="8715" max="8719" width="14.125" style="4" customWidth="1"/>
    <col min="8720" max="8721" width="13.375" style="4" bestFit="1" customWidth="1"/>
    <col min="8722" max="8722" width="12.125" style="4" bestFit="1" customWidth="1"/>
    <col min="8723" max="8723" width="13.375" style="4" bestFit="1" customWidth="1"/>
    <col min="8724" max="8724" width="7.5" style="4" bestFit="1" customWidth="1"/>
    <col min="8725" max="8729" width="6.375" style="4" bestFit="1" customWidth="1"/>
    <col min="8730" max="8730" width="7.5" style="4" bestFit="1" customWidth="1"/>
    <col min="8731" max="8732" width="13.375" style="4" bestFit="1" customWidth="1"/>
    <col min="8733" max="8736" width="12.125" style="4" bestFit="1" customWidth="1"/>
    <col min="8737" max="8737" width="13.375" style="4" bestFit="1" customWidth="1"/>
    <col min="8738" max="8740" width="12.125" style="4" bestFit="1" customWidth="1"/>
    <col min="8741" max="8741" width="13.375" style="4" bestFit="1" customWidth="1"/>
    <col min="8742" max="8742" width="14.625" style="4" bestFit="1" customWidth="1"/>
    <col min="8743" max="8962" width="9" style="4"/>
    <col min="8963" max="8963" width="3.375" style="4" customWidth="1"/>
    <col min="8964" max="8964" width="17.5" style="4" customWidth="1"/>
    <col min="8965" max="8970" width="0" style="4" hidden="1" customWidth="1"/>
    <col min="8971" max="8975" width="14.125" style="4" customWidth="1"/>
    <col min="8976" max="8977" width="13.375" style="4" bestFit="1" customWidth="1"/>
    <col min="8978" max="8978" width="12.125" style="4" bestFit="1" customWidth="1"/>
    <col min="8979" max="8979" width="13.375" style="4" bestFit="1" customWidth="1"/>
    <col min="8980" max="8980" width="7.5" style="4" bestFit="1" customWidth="1"/>
    <col min="8981" max="8985" width="6.375" style="4" bestFit="1" customWidth="1"/>
    <col min="8986" max="8986" width="7.5" style="4" bestFit="1" customWidth="1"/>
    <col min="8987" max="8988" width="13.375" style="4" bestFit="1" customWidth="1"/>
    <col min="8989" max="8992" width="12.125" style="4" bestFit="1" customWidth="1"/>
    <col min="8993" max="8993" width="13.375" style="4" bestFit="1" customWidth="1"/>
    <col min="8994" max="8996" width="12.125" style="4" bestFit="1" customWidth="1"/>
    <col min="8997" max="8997" width="13.375" style="4" bestFit="1" customWidth="1"/>
    <col min="8998" max="8998" width="14.625" style="4" bestFit="1" customWidth="1"/>
    <col min="8999" max="9218" width="9" style="4"/>
    <col min="9219" max="9219" width="3.375" style="4" customWidth="1"/>
    <col min="9220" max="9220" width="17.5" style="4" customWidth="1"/>
    <col min="9221" max="9226" width="0" style="4" hidden="1" customWidth="1"/>
    <col min="9227" max="9231" width="14.125" style="4" customWidth="1"/>
    <col min="9232" max="9233" width="13.375" style="4" bestFit="1" customWidth="1"/>
    <col min="9234" max="9234" width="12.125" style="4" bestFit="1" customWidth="1"/>
    <col min="9235" max="9235" width="13.375" style="4" bestFit="1" customWidth="1"/>
    <col min="9236" max="9236" width="7.5" style="4" bestFit="1" customWidth="1"/>
    <col min="9237" max="9241" width="6.375" style="4" bestFit="1" customWidth="1"/>
    <col min="9242" max="9242" width="7.5" style="4" bestFit="1" customWidth="1"/>
    <col min="9243" max="9244" width="13.375" style="4" bestFit="1" customWidth="1"/>
    <col min="9245" max="9248" width="12.125" style="4" bestFit="1" customWidth="1"/>
    <col min="9249" max="9249" width="13.375" style="4" bestFit="1" customWidth="1"/>
    <col min="9250" max="9252" width="12.125" style="4" bestFit="1" customWidth="1"/>
    <col min="9253" max="9253" width="13.375" style="4" bestFit="1" customWidth="1"/>
    <col min="9254" max="9254" width="14.625" style="4" bestFit="1" customWidth="1"/>
    <col min="9255" max="9474" width="9" style="4"/>
    <col min="9475" max="9475" width="3.375" style="4" customWidth="1"/>
    <col min="9476" max="9476" width="17.5" style="4" customWidth="1"/>
    <col min="9477" max="9482" width="0" style="4" hidden="1" customWidth="1"/>
    <col min="9483" max="9487" width="14.125" style="4" customWidth="1"/>
    <col min="9488" max="9489" width="13.375" style="4" bestFit="1" customWidth="1"/>
    <col min="9490" max="9490" width="12.125" style="4" bestFit="1" customWidth="1"/>
    <col min="9491" max="9491" width="13.375" style="4" bestFit="1" customWidth="1"/>
    <col min="9492" max="9492" width="7.5" style="4" bestFit="1" customWidth="1"/>
    <col min="9493" max="9497" width="6.375" style="4" bestFit="1" customWidth="1"/>
    <col min="9498" max="9498" width="7.5" style="4" bestFit="1" customWidth="1"/>
    <col min="9499" max="9500" width="13.375" style="4" bestFit="1" customWidth="1"/>
    <col min="9501" max="9504" width="12.125" style="4" bestFit="1" customWidth="1"/>
    <col min="9505" max="9505" width="13.375" style="4" bestFit="1" customWidth="1"/>
    <col min="9506" max="9508" width="12.125" style="4" bestFit="1" customWidth="1"/>
    <col min="9509" max="9509" width="13.375" style="4" bestFit="1" customWidth="1"/>
    <col min="9510" max="9510" width="14.625" style="4" bestFit="1" customWidth="1"/>
    <col min="9511" max="9730" width="9" style="4"/>
    <col min="9731" max="9731" width="3.375" style="4" customWidth="1"/>
    <col min="9732" max="9732" width="17.5" style="4" customWidth="1"/>
    <col min="9733" max="9738" width="0" style="4" hidden="1" customWidth="1"/>
    <col min="9739" max="9743" width="14.125" style="4" customWidth="1"/>
    <col min="9744" max="9745" width="13.375" style="4" bestFit="1" customWidth="1"/>
    <col min="9746" max="9746" width="12.125" style="4" bestFit="1" customWidth="1"/>
    <col min="9747" max="9747" width="13.375" style="4" bestFit="1" customWidth="1"/>
    <col min="9748" max="9748" width="7.5" style="4" bestFit="1" customWidth="1"/>
    <col min="9749" max="9753" width="6.375" style="4" bestFit="1" customWidth="1"/>
    <col min="9754" max="9754" width="7.5" style="4" bestFit="1" customWidth="1"/>
    <col min="9755" max="9756" width="13.375" style="4" bestFit="1" customWidth="1"/>
    <col min="9757" max="9760" width="12.125" style="4" bestFit="1" customWidth="1"/>
    <col min="9761" max="9761" width="13.375" style="4" bestFit="1" customWidth="1"/>
    <col min="9762" max="9764" width="12.125" style="4" bestFit="1" customWidth="1"/>
    <col min="9765" max="9765" width="13.375" style="4" bestFit="1" customWidth="1"/>
    <col min="9766" max="9766" width="14.625" style="4" bestFit="1" customWidth="1"/>
    <col min="9767" max="9986" width="9" style="4"/>
    <col min="9987" max="9987" width="3.375" style="4" customWidth="1"/>
    <col min="9988" max="9988" width="17.5" style="4" customWidth="1"/>
    <col min="9989" max="9994" width="0" style="4" hidden="1" customWidth="1"/>
    <col min="9995" max="9999" width="14.125" style="4" customWidth="1"/>
    <col min="10000" max="10001" width="13.375" style="4" bestFit="1" customWidth="1"/>
    <col min="10002" max="10002" width="12.125" style="4" bestFit="1" customWidth="1"/>
    <col min="10003" max="10003" width="13.375" style="4" bestFit="1" customWidth="1"/>
    <col min="10004" max="10004" width="7.5" style="4" bestFit="1" customWidth="1"/>
    <col min="10005" max="10009" width="6.375" style="4" bestFit="1" customWidth="1"/>
    <col min="10010" max="10010" width="7.5" style="4" bestFit="1" customWidth="1"/>
    <col min="10011" max="10012" width="13.375" style="4" bestFit="1" customWidth="1"/>
    <col min="10013" max="10016" width="12.125" style="4" bestFit="1" customWidth="1"/>
    <col min="10017" max="10017" width="13.375" style="4" bestFit="1" customWidth="1"/>
    <col min="10018" max="10020" width="12.125" style="4" bestFit="1" customWidth="1"/>
    <col min="10021" max="10021" width="13.375" style="4" bestFit="1" customWidth="1"/>
    <col min="10022" max="10022" width="14.625" style="4" bestFit="1" customWidth="1"/>
    <col min="10023" max="10242" width="9" style="4"/>
    <col min="10243" max="10243" width="3.375" style="4" customWidth="1"/>
    <col min="10244" max="10244" width="17.5" style="4" customWidth="1"/>
    <col min="10245" max="10250" width="0" style="4" hidden="1" customWidth="1"/>
    <col min="10251" max="10255" width="14.125" style="4" customWidth="1"/>
    <col min="10256" max="10257" width="13.375" style="4" bestFit="1" customWidth="1"/>
    <col min="10258" max="10258" width="12.125" style="4" bestFit="1" customWidth="1"/>
    <col min="10259" max="10259" width="13.375" style="4" bestFit="1" customWidth="1"/>
    <col min="10260" max="10260" width="7.5" style="4" bestFit="1" customWidth="1"/>
    <col min="10261" max="10265" width="6.375" style="4" bestFit="1" customWidth="1"/>
    <col min="10266" max="10266" width="7.5" style="4" bestFit="1" customWidth="1"/>
    <col min="10267" max="10268" width="13.375" style="4" bestFit="1" customWidth="1"/>
    <col min="10269" max="10272" width="12.125" style="4" bestFit="1" customWidth="1"/>
    <col min="10273" max="10273" width="13.375" style="4" bestFit="1" customWidth="1"/>
    <col min="10274" max="10276" width="12.125" style="4" bestFit="1" customWidth="1"/>
    <col min="10277" max="10277" width="13.375" style="4" bestFit="1" customWidth="1"/>
    <col min="10278" max="10278" width="14.625" style="4" bestFit="1" customWidth="1"/>
    <col min="10279" max="10498" width="9" style="4"/>
    <col min="10499" max="10499" width="3.375" style="4" customWidth="1"/>
    <col min="10500" max="10500" width="17.5" style="4" customWidth="1"/>
    <col min="10501" max="10506" width="0" style="4" hidden="1" customWidth="1"/>
    <col min="10507" max="10511" width="14.125" style="4" customWidth="1"/>
    <col min="10512" max="10513" width="13.375" style="4" bestFit="1" customWidth="1"/>
    <col min="10514" max="10514" width="12.125" style="4" bestFit="1" customWidth="1"/>
    <col min="10515" max="10515" width="13.375" style="4" bestFit="1" customWidth="1"/>
    <col min="10516" max="10516" width="7.5" style="4" bestFit="1" customWidth="1"/>
    <col min="10517" max="10521" width="6.375" style="4" bestFit="1" customWidth="1"/>
    <col min="10522" max="10522" width="7.5" style="4" bestFit="1" customWidth="1"/>
    <col min="10523" max="10524" width="13.375" style="4" bestFit="1" customWidth="1"/>
    <col min="10525" max="10528" width="12.125" style="4" bestFit="1" customWidth="1"/>
    <col min="10529" max="10529" width="13.375" style="4" bestFit="1" customWidth="1"/>
    <col min="10530" max="10532" width="12.125" style="4" bestFit="1" customWidth="1"/>
    <col min="10533" max="10533" width="13.375" style="4" bestFit="1" customWidth="1"/>
    <col min="10534" max="10534" width="14.625" style="4" bestFit="1" customWidth="1"/>
    <col min="10535" max="10754" width="9" style="4"/>
    <col min="10755" max="10755" width="3.375" style="4" customWidth="1"/>
    <col min="10756" max="10756" width="17.5" style="4" customWidth="1"/>
    <col min="10757" max="10762" width="0" style="4" hidden="1" customWidth="1"/>
    <col min="10763" max="10767" width="14.125" style="4" customWidth="1"/>
    <col min="10768" max="10769" width="13.375" style="4" bestFit="1" customWidth="1"/>
    <col min="10770" max="10770" width="12.125" style="4" bestFit="1" customWidth="1"/>
    <col min="10771" max="10771" width="13.375" style="4" bestFit="1" customWidth="1"/>
    <col min="10772" max="10772" width="7.5" style="4" bestFit="1" customWidth="1"/>
    <col min="10773" max="10777" width="6.375" style="4" bestFit="1" customWidth="1"/>
    <col min="10778" max="10778" width="7.5" style="4" bestFit="1" customWidth="1"/>
    <col min="10779" max="10780" width="13.375" style="4" bestFit="1" customWidth="1"/>
    <col min="10781" max="10784" width="12.125" style="4" bestFit="1" customWidth="1"/>
    <col min="10785" max="10785" width="13.375" style="4" bestFit="1" customWidth="1"/>
    <col min="10786" max="10788" width="12.125" style="4" bestFit="1" customWidth="1"/>
    <col min="10789" max="10789" width="13.375" style="4" bestFit="1" customWidth="1"/>
    <col min="10790" max="10790" width="14.625" style="4" bestFit="1" customWidth="1"/>
    <col min="10791" max="11010" width="9" style="4"/>
    <col min="11011" max="11011" width="3.375" style="4" customWidth="1"/>
    <col min="11012" max="11012" width="17.5" style="4" customWidth="1"/>
    <col min="11013" max="11018" width="0" style="4" hidden="1" customWidth="1"/>
    <col min="11019" max="11023" width="14.125" style="4" customWidth="1"/>
    <col min="11024" max="11025" width="13.375" style="4" bestFit="1" customWidth="1"/>
    <col min="11026" max="11026" width="12.125" style="4" bestFit="1" customWidth="1"/>
    <col min="11027" max="11027" width="13.375" style="4" bestFit="1" customWidth="1"/>
    <col min="11028" max="11028" width="7.5" style="4" bestFit="1" customWidth="1"/>
    <col min="11029" max="11033" width="6.375" style="4" bestFit="1" customWidth="1"/>
    <col min="11034" max="11034" width="7.5" style="4" bestFit="1" customWidth="1"/>
    <col min="11035" max="11036" width="13.375" style="4" bestFit="1" customWidth="1"/>
    <col min="11037" max="11040" width="12.125" style="4" bestFit="1" customWidth="1"/>
    <col min="11041" max="11041" width="13.375" style="4" bestFit="1" customWidth="1"/>
    <col min="11042" max="11044" width="12.125" style="4" bestFit="1" customWidth="1"/>
    <col min="11045" max="11045" width="13.375" style="4" bestFit="1" customWidth="1"/>
    <col min="11046" max="11046" width="14.625" style="4" bestFit="1" customWidth="1"/>
    <col min="11047" max="11266" width="9" style="4"/>
    <col min="11267" max="11267" width="3.375" style="4" customWidth="1"/>
    <col min="11268" max="11268" width="17.5" style="4" customWidth="1"/>
    <col min="11269" max="11274" width="0" style="4" hidden="1" customWidth="1"/>
    <col min="11275" max="11279" width="14.125" style="4" customWidth="1"/>
    <col min="11280" max="11281" width="13.375" style="4" bestFit="1" customWidth="1"/>
    <col min="11282" max="11282" width="12.125" style="4" bestFit="1" customWidth="1"/>
    <col min="11283" max="11283" width="13.375" style="4" bestFit="1" customWidth="1"/>
    <col min="11284" max="11284" width="7.5" style="4" bestFit="1" customWidth="1"/>
    <col min="11285" max="11289" width="6.375" style="4" bestFit="1" customWidth="1"/>
    <col min="11290" max="11290" width="7.5" style="4" bestFit="1" customWidth="1"/>
    <col min="11291" max="11292" width="13.375" style="4" bestFit="1" customWidth="1"/>
    <col min="11293" max="11296" width="12.125" style="4" bestFit="1" customWidth="1"/>
    <col min="11297" max="11297" width="13.375" style="4" bestFit="1" customWidth="1"/>
    <col min="11298" max="11300" width="12.125" style="4" bestFit="1" customWidth="1"/>
    <col min="11301" max="11301" width="13.375" style="4" bestFit="1" customWidth="1"/>
    <col min="11302" max="11302" width="14.625" style="4" bestFit="1" customWidth="1"/>
    <col min="11303" max="11522" width="9" style="4"/>
    <col min="11523" max="11523" width="3.375" style="4" customWidth="1"/>
    <col min="11524" max="11524" width="17.5" style="4" customWidth="1"/>
    <col min="11525" max="11530" width="0" style="4" hidden="1" customWidth="1"/>
    <col min="11531" max="11535" width="14.125" style="4" customWidth="1"/>
    <col min="11536" max="11537" width="13.375" style="4" bestFit="1" customWidth="1"/>
    <col min="11538" max="11538" width="12.125" style="4" bestFit="1" customWidth="1"/>
    <col min="11539" max="11539" width="13.375" style="4" bestFit="1" customWidth="1"/>
    <col min="11540" max="11540" width="7.5" style="4" bestFit="1" customWidth="1"/>
    <col min="11541" max="11545" width="6.375" style="4" bestFit="1" customWidth="1"/>
    <col min="11546" max="11546" width="7.5" style="4" bestFit="1" customWidth="1"/>
    <col min="11547" max="11548" width="13.375" style="4" bestFit="1" customWidth="1"/>
    <col min="11549" max="11552" width="12.125" style="4" bestFit="1" customWidth="1"/>
    <col min="11553" max="11553" width="13.375" style="4" bestFit="1" customWidth="1"/>
    <col min="11554" max="11556" width="12.125" style="4" bestFit="1" customWidth="1"/>
    <col min="11557" max="11557" width="13.375" style="4" bestFit="1" customWidth="1"/>
    <col min="11558" max="11558" width="14.625" style="4" bestFit="1" customWidth="1"/>
    <col min="11559" max="11778" width="9" style="4"/>
    <col min="11779" max="11779" width="3.375" style="4" customWidth="1"/>
    <col min="11780" max="11780" width="17.5" style="4" customWidth="1"/>
    <col min="11781" max="11786" width="0" style="4" hidden="1" customWidth="1"/>
    <col min="11787" max="11791" width="14.125" style="4" customWidth="1"/>
    <col min="11792" max="11793" width="13.375" style="4" bestFit="1" customWidth="1"/>
    <col min="11794" max="11794" width="12.125" style="4" bestFit="1" customWidth="1"/>
    <col min="11795" max="11795" width="13.375" style="4" bestFit="1" customWidth="1"/>
    <col min="11796" max="11796" width="7.5" style="4" bestFit="1" customWidth="1"/>
    <col min="11797" max="11801" width="6.375" style="4" bestFit="1" customWidth="1"/>
    <col min="11802" max="11802" width="7.5" style="4" bestFit="1" customWidth="1"/>
    <col min="11803" max="11804" width="13.375" style="4" bestFit="1" customWidth="1"/>
    <col min="11805" max="11808" width="12.125" style="4" bestFit="1" customWidth="1"/>
    <col min="11809" max="11809" width="13.375" style="4" bestFit="1" customWidth="1"/>
    <col min="11810" max="11812" width="12.125" style="4" bestFit="1" customWidth="1"/>
    <col min="11813" max="11813" width="13.375" style="4" bestFit="1" customWidth="1"/>
    <col min="11814" max="11814" width="14.625" style="4" bestFit="1" customWidth="1"/>
    <col min="11815" max="12034" width="9" style="4"/>
    <col min="12035" max="12035" width="3.375" style="4" customWidth="1"/>
    <col min="12036" max="12036" width="17.5" style="4" customWidth="1"/>
    <col min="12037" max="12042" width="0" style="4" hidden="1" customWidth="1"/>
    <col min="12043" max="12047" width="14.125" style="4" customWidth="1"/>
    <col min="12048" max="12049" width="13.375" style="4" bestFit="1" customWidth="1"/>
    <col min="12050" max="12050" width="12.125" style="4" bestFit="1" customWidth="1"/>
    <col min="12051" max="12051" width="13.375" style="4" bestFit="1" customWidth="1"/>
    <col min="12052" max="12052" width="7.5" style="4" bestFit="1" customWidth="1"/>
    <col min="12053" max="12057" width="6.375" style="4" bestFit="1" customWidth="1"/>
    <col min="12058" max="12058" width="7.5" style="4" bestFit="1" customWidth="1"/>
    <col min="12059" max="12060" width="13.375" style="4" bestFit="1" customWidth="1"/>
    <col min="12061" max="12064" width="12.125" style="4" bestFit="1" customWidth="1"/>
    <col min="12065" max="12065" width="13.375" style="4" bestFit="1" customWidth="1"/>
    <col min="12066" max="12068" width="12.125" style="4" bestFit="1" customWidth="1"/>
    <col min="12069" max="12069" width="13.375" style="4" bestFit="1" customWidth="1"/>
    <col min="12070" max="12070" width="14.625" style="4" bestFit="1" customWidth="1"/>
    <col min="12071" max="12290" width="9" style="4"/>
    <col min="12291" max="12291" width="3.375" style="4" customWidth="1"/>
    <col min="12292" max="12292" width="17.5" style="4" customWidth="1"/>
    <col min="12293" max="12298" width="0" style="4" hidden="1" customWidth="1"/>
    <col min="12299" max="12303" width="14.125" style="4" customWidth="1"/>
    <col min="12304" max="12305" width="13.375" style="4" bestFit="1" customWidth="1"/>
    <col min="12306" max="12306" width="12.125" style="4" bestFit="1" customWidth="1"/>
    <col min="12307" max="12307" width="13.375" style="4" bestFit="1" customWidth="1"/>
    <col min="12308" max="12308" width="7.5" style="4" bestFit="1" customWidth="1"/>
    <col min="12309" max="12313" width="6.375" style="4" bestFit="1" customWidth="1"/>
    <col min="12314" max="12314" width="7.5" style="4" bestFit="1" customWidth="1"/>
    <col min="12315" max="12316" width="13.375" style="4" bestFit="1" customWidth="1"/>
    <col min="12317" max="12320" width="12.125" style="4" bestFit="1" customWidth="1"/>
    <col min="12321" max="12321" width="13.375" style="4" bestFit="1" customWidth="1"/>
    <col min="12322" max="12324" width="12.125" style="4" bestFit="1" customWidth="1"/>
    <col min="12325" max="12325" width="13.375" style="4" bestFit="1" customWidth="1"/>
    <col min="12326" max="12326" width="14.625" style="4" bestFit="1" customWidth="1"/>
    <col min="12327" max="12546" width="9" style="4"/>
    <col min="12547" max="12547" width="3.375" style="4" customWidth="1"/>
    <col min="12548" max="12548" width="17.5" style="4" customWidth="1"/>
    <col min="12549" max="12554" width="0" style="4" hidden="1" customWidth="1"/>
    <col min="12555" max="12559" width="14.125" style="4" customWidth="1"/>
    <col min="12560" max="12561" width="13.375" style="4" bestFit="1" customWidth="1"/>
    <col min="12562" max="12562" width="12.125" style="4" bestFit="1" customWidth="1"/>
    <col min="12563" max="12563" width="13.375" style="4" bestFit="1" customWidth="1"/>
    <col min="12564" max="12564" width="7.5" style="4" bestFit="1" customWidth="1"/>
    <col min="12565" max="12569" width="6.375" style="4" bestFit="1" customWidth="1"/>
    <col min="12570" max="12570" width="7.5" style="4" bestFit="1" customWidth="1"/>
    <col min="12571" max="12572" width="13.375" style="4" bestFit="1" customWidth="1"/>
    <col min="12573" max="12576" width="12.125" style="4" bestFit="1" customWidth="1"/>
    <col min="12577" max="12577" width="13.375" style="4" bestFit="1" customWidth="1"/>
    <col min="12578" max="12580" width="12.125" style="4" bestFit="1" customWidth="1"/>
    <col min="12581" max="12581" width="13.375" style="4" bestFit="1" customWidth="1"/>
    <col min="12582" max="12582" width="14.625" style="4" bestFit="1" customWidth="1"/>
    <col min="12583" max="12802" width="9" style="4"/>
    <col min="12803" max="12803" width="3.375" style="4" customWidth="1"/>
    <col min="12804" max="12804" width="17.5" style="4" customWidth="1"/>
    <col min="12805" max="12810" width="0" style="4" hidden="1" customWidth="1"/>
    <col min="12811" max="12815" width="14.125" style="4" customWidth="1"/>
    <col min="12816" max="12817" width="13.375" style="4" bestFit="1" customWidth="1"/>
    <col min="12818" max="12818" width="12.125" style="4" bestFit="1" customWidth="1"/>
    <col min="12819" max="12819" width="13.375" style="4" bestFit="1" customWidth="1"/>
    <col min="12820" max="12820" width="7.5" style="4" bestFit="1" customWidth="1"/>
    <col min="12821" max="12825" width="6.375" style="4" bestFit="1" customWidth="1"/>
    <col min="12826" max="12826" width="7.5" style="4" bestFit="1" customWidth="1"/>
    <col min="12827" max="12828" width="13.375" style="4" bestFit="1" customWidth="1"/>
    <col min="12829" max="12832" width="12.125" style="4" bestFit="1" customWidth="1"/>
    <col min="12833" max="12833" width="13.375" style="4" bestFit="1" customWidth="1"/>
    <col min="12834" max="12836" width="12.125" style="4" bestFit="1" customWidth="1"/>
    <col min="12837" max="12837" width="13.375" style="4" bestFit="1" customWidth="1"/>
    <col min="12838" max="12838" width="14.625" style="4" bestFit="1" customWidth="1"/>
    <col min="12839" max="13058" width="9" style="4"/>
    <col min="13059" max="13059" width="3.375" style="4" customWidth="1"/>
    <col min="13060" max="13060" width="17.5" style="4" customWidth="1"/>
    <col min="13061" max="13066" width="0" style="4" hidden="1" customWidth="1"/>
    <col min="13067" max="13071" width="14.125" style="4" customWidth="1"/>
    <col min="13072" max="13073" width="13.375" style="4" bestFit="1" customWidth="1"/>
    <col min="13074" max="13074" width="12.125" style="4" bestFit="1" customWidth="1"/>
    <col min="13075" max="13075" width="13.375" style="4" bestFit="1" customWidth="1"/>
    <col min="13076" max="13076" width="7.5" style="4" bestFit="1" customWidth="1"/>
    <col min="13077" max="13081" width="6.375" style="4" bestFit="1" customWidth="1"/>
    <col min="13082" max="13082" width="7.5" style="4" bestFit="1" customWidth="1"/>
    <col min="13083" max="13084" width="13.375" style="4" bestFit="1" customWidth="1"/>
    <col min="13085" max="13088" width="12.125" style="4" bestFit="1" customWidth="1"/>
    <col min="13089" max="13089" width="13.375" style="4" bestFit="1" customWidth="1"/>
    <col min="13090" max="13092" width="12.125" style="4" bestFit="1" customWidth="1"/>
    <col min="13093" max="13093" width="13.375" style="4" bestFit="1" customWidth="1"/>
    <col min="13094" max="13094" width="14.625" style="4" bestFit="1" customWidth="1"/>
    <col min="13095" max="13314" width="9" style="4"/>
    <col min="13315" max="13315" width="3.375" style="4" customWidth="1"/>
    <col min="13316" max="13316" width="17.5" style="4" customWidth="1"/>
    <col min="13317" max="13322" width="0" style="4" hidden="1" customWidth="1"/>
    <col min="13323" max="13327" width="14.125" style="4" customWidth="1"/>
    <col min="13328" max="13329" width="13.375" style="4" bestFit="1" customWidth="1"/>
    <col min="13330" max="13330" width="12.125" style="4" bestFit="1" customWidth="1"/>
    <col min="13331" max="13331" width="13.375" style="4" bestFit="1" customWidth="1"/>
    <col min="13332" max="13332" width="7.5" style="4" bestFit="1" customWidth="1"/>
    <col min="13333" max="13337" width="6.375" style="4" bestFit="1" customWidth="1"/>
    <col min="13338" max="13338" width="7.5" style="4" bestFit="1" customWidth="1"/>
    <col min="13339" max="13340" width="13.375" style="4" bestFit="1" customWidth="1"/>
    <col min="13341" max="13344" width="12.125" style="4" bestFit="1" customWidth="1"/>
    <col min="13345" max="13345" width="13.375" style="4" bestFit="1" customWidth="1"/>
    <col min="13346" max="13348" width="12.125" style="4" bestFit="1" customWidth="1"/>
    <col min="13349" max="13349" width="13.375" style="4" bestFit="1" customWidth="1"/>
    <col min="13350" max="13350" width="14.625" style="4" bestFit="1" customWidth="1"/>
    <col min="13351" max="13570" width="9" style="4"/>
    <col min="13571" max="13571" width="3.375" style="4" customWidth="1"/>
    <col min="13572" max="13572" width="17.5" style="4" customWidth="1"/>
    <col min="13573" max="13578" width="0" style="4" hidden="1" customWidth="1"/>
    <col min="13579" max="13583" width="14.125" style="4" customWidth="1"/>
    <col min="13584" max="13585" width="13.375" style="4" bestFit="1" customWidth="1"/>
    <col min="13586" max="13586" width="12.125" style="4" bestFit="1" customWidth="1"/>
    <col min="13587" max="13587" width="13.375" style="4" bestFit="1" customWidth="1"/>
    <col min="13588" max="13588" width="7.5" style="4" bestFit="1" customWidth="1"/>
    <col min="13589" max="13593" width="6.375" style="4" bestFit="1" customWidth="1"/>
    <col min="13594" max="13594" width="7.5" style="4" bestFit="1" customWidth="1"/>
    <col min="13595" max="13596" width="13.375" style="4" bestFit="1" customWidth="1"/>
    <col min="13597" max="13600" width="12.125" style="4" bestFit="1" customWidth="1"/>
    <col min="13601" max="13601" width="13.375" style="4" bestFit="1" customWidth="1"/>
    <col min="13602" max="13604" width="12.125" style="4" bestFit="1" customWidth="1"/>
    <col min="13605" max="13605" width="13.375" style="4" bestFit="1" customWidth="1"/>
    <col min="13606" max="13606" width="14.625" style="4" bestFit="1" customWidth="1"/>
    <col min="13607" max="13826" width="9" style="4"/>
    <col min="13827" max="13827" width="3.375" style="4" customWidth="1"/>
    <col min="13828" max="13828" width="17.5" style="4" customWidth="1"/>
    <col min="13829" max="13834" width="0" style="4" hidden="1" customWidth="1"/>
    <col min="13835" max="13839" width="14.125" style="4" customWidth="1"/>
    <col min="13840" max="13841" width="13.375" style="4" bestFit="1" customWidth="1"/>
    <col min="13842" max="13842" width="12.125" style="4" bestFit="1" customWidth="1"/>
    <col min="13843" max="13843" width="13.375" style="4" bestFit="1" customWidth="1"/>
    <col min="13844" max="13844" width="7.5" style="4" bestFit="1" customWidth="1"/>
    <col min="13845" max="13849" width="6.375" style="4" bestFit="1" customWidth="1"/>
    <col min="13850" max="13850" width="7.5" style="4" bestFit="1" customWidth="1"/>
    <col min="13851" max="13852" width="13.375" style="4" bestFit="1" customWidth="1"/>
    <col min="13853" max="13856" width="12.125" style="4" bestFit="1" customWidth="1"/>
    <col min="13857" max="13857" width="13.375" style="4" bestFit="1" customWidth="1"/>
    <col min="13858" max="13860" width="12.125" style="4" bestFit="1" customWidth="1"/>
    <col min="13861" max="13861" width="13.375" style="4" bestFit="1" customWidth="1"/>
    <col min="13862" max="13862" width="14.625" style="4" bestFit="1" customWidth="1"/>
    <col min="13863" max="14082" width="9" style="4"/>
    <col min="14083" max="14083" width="3.375" style="4" customWidth="1"/>
    <col min="14084" max="14084" width="17.5" style="4" customWidth="1"/>
    <col min="14085" max="14090" width="0" style="4" hidden="1" customWidth="1"/>
    <col min="14091" max="14095" width="14.125" style="4" customWidth="1"/>
    <col min="14096" max="14097" width="13.375" style="4" bestFit="1" customWidth="1"/>
    <col min="14098" max="14098" width="12.125" style="4" bestFit="1" customWidth="1"/>
    <col min="14099" max="14099" width="13.375" style="4" bestFit="1" customWidth="1"/>
    <col min="14100" max="14100" width="7.5" style="4" bestFit="1" customWidth="1"/>
    <col min="14101" max="14105" width="6.375" style="4" bestFit="1" customWidth="1"/>
    <col min="14106" max="14106" width="7.5" style="4" bestFit="1" customWidth="1"/>
    <col min="14107" max="14108" width="13.375" style="4" bestFit="1" customWidth="1"/>
    <col min="14109" max="14112" width="12.125" style="4" bestFit="1" customWidth="1"/>
    <col min="14113" max="14113" width="13.375" style="4" bestFit="1" customWidth="1"/>
    <col min="14114" max="14116" width="12.125" style="4" bestFit="1" customWidth="1"/>
    <col min="14117" max="14117" width="13.375" style="4" bestFit="1" customWidth="1"/>
    <col min="14118" max="14118" width="14.625" style="4" bestFit="1" customWidth="1"/>
    <col min="14119" max="14338" width="9" style="4"/>
    <col min="14339" max="14339" width="3.375" style="4" customWidth="1"/>
    <col min="14340" max="14340" width="17.5" style="4" customWidth="1"/>
    <col min="14341" max="14346" width="0" style="4" hidden="1" customWidth="1"/>
    <col min="14347" max="14351" width="14.125" style="4" customWidth="1"/>
    <col min="14352" max="14353" width="13.375" style="4" bestFit="1" customWidth="1"/>
    <col min="14354" max="14354" width="12.125" style="4" bestFit="1" customWidth="1"/>
    <col min="14355" max="14355" width="13.375" style="4" bestFit="1" customWidth="1"/>
    <col min="14356" max="14356" width="7.5" style="4" bestFit="1" customWidth="1"/>
    <col min="14357" max="14361" width="6.375" style="4" bestFit="1" customWidth="1"/>
    <col min="14362" max="14362" width="7.5" style="4" bestFit="1" customWidth="1"/>
    <col min="14363" max="14364" width="13.375" style="4" bestFit="1" customWidth="1"/>
    <col min="14365" max="14368" width="12.125" style="4" bestFit="1" customWidth="1"/>
    <col min="14369" max="14369" width="13.375" style="4" bestFit="1" customWidth="1"/>
    <col min="14370" max="14372" width="12.125" style="4" bestFit="1" customWidth="1"/>
    <col min="14373" max="14373" width="13.375" style="4" bestFit="1" customWidth="1"/>
    <col min="14374" max="14374" width="14.625" style="4" bestFit="1" customWidth="1"/>
    <col min="14375" max="14594" width="9" style="4"/>
    <col min="14595" max="14595" width="3.375" style="4" customWidth="1"/>
    <col min="14596" max="14596" width="17.5" style="4" customWidth="1"/>
    <col min="14597" max="14602" width="0" style="4" hidden="1" customWidth="1"/>
    <col min="14603" max="14607" width="14.125" style="4" customWidth="1"/>
    <col min="14608" max="14609" width="13.375" style="4" bestFit="1" customWidth="1"/>
    <col min="14610" max="14610" width="12.125" style="4" bestFit="1" customWidth="1"/>
    <col min="14611" max="14611" width="13.375" style="4" bestFit="1" customWidth="1"/>
    <col min="14612" max="14612" width="7.5" style="4" bestFit="1" customWidth="1"/>
    <col min="14613" max="14617" width="6.375" style="4" bestFit="1" customWidth="1"/>
    <col min="14618" max="14618" width="7.5" style="4" bestFit="1" customWidth="1"/>
    <col min="14619" max="14620" width="13.375" style="4" bestFit="1" customWidth="1"/>
    <col min="14621" max="14624" width="12.125" style="4" bestFit="1" customWidth="1"/>
    <col min="14625" max="14625" width="13.375" style="4" bestFit="1" customWidth="1"/>
    <col min="14626" max="14628" width="12.125" style="4" bestFit="1" customWidth="1"/>
    <col min="14629" max="14629" width="13.375" style="4" bestFit="1" customWidth="1"/>
    <col min="14630" max="14630" width="14.625" style="4" bestFit="1" customWidth="1"/>
    <col min="14631" max="14850" width="9" style="4"/>
    <col min="14851" max="14851" width="3.375" style="4" customWidth="1"/>
    <col min="14852" max="14852" width="17.5" style="4" customWidth="1"/>
    <col min="14853" max="14858" width="0" style="4" hidden="1" customWidth="1"/>
    <col min="14859" max="14863" width="14.125" style="4" customWidth="1"/>
    <col min="14864" max="14865" width="13.375" style="4" bestFit="1" customWidth="1"/>
    <col min="14866" max="14866" width="12.125" style="4" bestFit="1" customWidth="1"/>
    <col min="14867" max="14867" width="13.375" style="4" bestFit="1" customWidth="1"/>
    <col min="14868" max="14868" width="7.5" style="4" bestFit="1" customWidth="1"/>
    <col min="14869" max="14873" width="6.375" style="4" bestFit="1" customWidth="1"/>
    <col min="14874" max="14874" width="7.5" style="4" bestFit="1" customWidth="1"/>
    <col min="14875" max="14876" width="13.375" style="4" bestFit="1" customWidth="1"/>
    <col min="14877" max="14880" width="12.125" style="4" bestFit="1" customWidth="1"/>
    <col min="14881" max="14881" width="13.375" style="4" bestFit="1" customWidth="1"/>
    <col min="14882" max="14884" width="12.125" style="4" bestFit="1" customWidth="1"/>
    <col min="14885" max="14885" width="13.375" style="4" bestFit="1" customWidth="1"/>
    <col min="14886" max="14886" width="14.625" style="4" bestFit="1" customWidth="1"/>
    <col min="14887" max="15106" width="9" style="4"/>
    <col min="15107" max="15107" width="3.375" style="4" customWidth="1"/>
    <col min="15108" max="15108" width="17.5" style="4" customWidth="1"/>
    <col min="15109" max="15114" width="0" style="4" hidden="1" customWidth="1"/>
    <col min="15115" max="15119" width="14.125" style="4" customWidth="1"/>
    <col min="15120" max="15121" width="13.375" style="4" bestFit="1" customWidth="1"/>
    <col min="15122" max="15122" width="12.125" style="4" bestFit="1" customWidth="1"/>
    <col min="15123" max="15123" width="13.375" style="4" bestFit="1" customWidth="1"/>
    <col min="15124" max="15124" width="7.5" style="4" bestFit="1" customWidth="1"/>
    <col min="15125" max="15129" width="6.375" style="4" bestFit="1" customWidth="1"/>
    <col min="15130" max="15130" width="7.5" style="4" bestFit="1" customWidth="1"/>
    <col min="15131" max="15132" width="13.375" style="4" bestFit="1" customWidth="1"/>
    <col min="15133" max="15136" width="12.125" style="4" bestFit="1" customWidth="1"/>
    <col min="15137" max="15137" width="13.375" style="4" bestFit="1" customWidth="1"/>
    <col min="15138" max="15140" width="12.125" style="4" bestFit="1" customWidth="1"/>
    <col min="15141" max="15141" width="13.375" style="4" bestFit="1" customWidth="1"/>
    <col min="15142" max="15142" width="14.625" style="4" bestFit="1" customWidth="1"/>
    <col min="15143" max="15362" width="9" style="4"/>
    <col min="15363" max="15363" width="3.375" style="4" customWidth="1"/>
    <col min="15364" max="15364" width="17.5" style="4" customWidth="1"/>
    <col min="15365" max="15370" width="0" style="4" hidden="1" customWidth="1"/>
    <col min="15371" max="15375" width="14.125" style="4" customWidth="1"/>
    <col min="15376" max="15377" width="13.375" style="4" bestFit="1" customWidth="1"/>
    <col min="15378" max="15378" width="12.125" style="4" bestFit="1" customWidth="1"/>
    <col min="15379" max="15379" width="13.375" style="4" bestFit="1" customWidth="1"/>
    <col min="15380" max="15380" width="7.5" style="4" bestFit="1" customWidth="1"/>
    <col min="15381" max="15385" width="6.375" style="4" bestFit="1" customWidth="1"/>
    <col min="15386" max="15386" width="7.5" style="4" bestFit="1" customWidth="1"/>
    <col min="15387" max="15388" width="13.375" style="4" bestFit="1" customWidth="1"/>
    <col min="15389" max="15392" width="12.125" style="4" bestFit="1" customWidth="1"/>
    <col min="15393" max="15393" width="13.375" style="4" bestFit="1" customWidth="1"/>
    <col min="15394" max="15396" width="12.125" style="4" bestFit="1" customWidth="1"/>
    <col min="15397" max="15397" width="13.375" style="4" bestFit="1" customWidth="1"/>
    <col min="15398" max="15398" width="14.625" style="4" bestFit="1" customWidth="1"/>
    <col min="15399" max="15618" width="9" style="4"/>
    <col min="15619" max="15619" width="3.375" style="4" customWidth="1"/>
    <col min="15620" max="15620" width="17.5" style="4" customWidth="1"/>
    <col min="15621" max="15626" width="0" style="4" hidden="1" customWidth="1"/>
    <col min="15627" max="15631" width="14.125" style="4" customWidth="1"/>
    <col min="15632" max="15633" width="13.375" style="4" bestFit="1" customWidth="1"/>
    <col min="15634" max="15634" width="12.125" style="4" bestFit="1" customWidth="1"/>
    <col min="15635" max="15635" width="13.375" style="4" bestFit="1" customWidth="1"/>
    <col min="15636" max="15636" width="7.5" style="4" bestFit="1" customWidth="1"/>
    <col min="15637" max="15641" width="6.375" style="4" bestFit="1" customWidth="1"/>
    <col min="15642" max="15642" width="7.5" style="4" bestFit="1" customWidth="1"/>
    <col min="15643" max="15644" width="13.375" style="4" bestFit="1" customWidth="1"/>
    <col min="15645" max="15648" width="12.125" style="4" bestFit="1" customWidth="1"/>
    <col min="15649" max="15649" width="13.375" style="4" bestFit="1" customWidth="1"/>
    <col min="15650" max="15652" width="12.125" style="4" bestFit="1" customWidth="1"/>
    <col min="15653" max="15653" width="13.375" style="4" bestFit="1" customWidth="1"/>
    <col min="15654" max="15654" width="14.625" style="4" bestFit="1" customWidth="1"/>
    <col min="15655" max="15874" width="9" style="4"/>
    <col min="15875" max="15875" width="3.375" style="4" customWidth="1"/>
    <col min="15876" max="15876" width="17.5" style="4" customWidth="1"/>
    <col min="15877" max="15882" width="0" style="4" hidden="1" customWidth="1"/>
    <col min="15883" max="15887" width="14.125" style="4" customWidth="1"/>
    <col min="15888" max="15889" width="13.375" style="4" bestFit="1" customWidth="1"/>
    <col min="15890" max="15890" width="12.125" style="4" bestFit="1" customWidth="1"/>
    <col min="15891" max="15891" width="13.375" style="4" bestFit="1" customWidth="1"/>
    <col min="15892" max="15892" width="7.5" style="4" bestFit="1" customWidth="1"/>
    <col min="15893" max="15897" width="6.375" style="4" bestFit="1" customWidth="1"/>
    <col min="15898" max="15898" width="7.5" style="4" bestFit="1" customWidth="1"/>
    <col min="15899" max="15900" width="13.375" style="4" bestFit="1" customWidth="1"/>
    <col min="15901" max="15904" width="12.125" style="4" bestFit="1" customWidth="1"/>
    <col min="15905" max="15905" width="13.375" style="4" bestFit="1" customWidth="1"/>
    <col min="15906" max="15908" width="12.125" style="4" bestFit="1" customWidth="1"/>
    <col min="15909" max="15909" width="13.375" style="4" bestFit="1" customWidth="1"/>
    <col min="15910" max="15910" width="14.625" style="4" bestFit="1" customWidth="1"/>
    <col min="15911" max="16130" width="9" style="4"/>
    <col min="16131" max="16131" width="3.375" style="4" customWidth="1"/>
    <col min="16132" max="16132" width="17.5" style="4" customWidth="1"/>
    <col min="16133" max="16138" width="0" style="4" hidden="1" customWidth="1"/>
    <col min="16139" max="16143" width="14.125" style="4" customWidth="1"/>
    <col min="16144" max="16145" width="13.375" style="4" bestFit="1" customWidth="1"/>
    <col min="16146" max="16146" width="12.125" style="4" bestFit="1" customWidth="1"/>
    <col min="16147" max="16147" width="13.375" style="4" bestFit="1" customWidth="1"/>
    <col min="16148" max="16148" width="7.5" style="4" bestFit="1" customWidth="1"/>
    <col min="16149" max="16153" width="6.375" style="4" bestFit="1" customWidth="1"/>
    <col min="16154" max="16154" width="7.5" style="4" bestFit="1" customWidth="1"/>
    <col min="16155" max="16156" width="13.375" style="4" bestFit="1" customWidth="1"/>
    <col min="16157" max="16160" width="12.125" style="4" bestFit="1" customWidth="1"/>
    <col min="16161" max="16161" width="13.375" style="4" bestFit="1" customWidth="1"/>
    <col min="16162" max="16164" width="12.125" style="4" bestFit="1" customWidth="1"/>
    <col min="16165" max="16165" width="13.375" style="4" bestFit="1" customWidth="1"/>
    <col min="16166" max="16166" width="14.625" style="4" bestFit="1" customWidth="1"/>
    <col min="16167" max="16384" width="9" style="4"/>
  </cols>
  <sheetData>
    <row r="2" spans="1:62" ht="18" customHeight="1" x14ac:dyDescent="0.15">
      <c r="A2" s="1" t="s">
        <v>58</v>
      </c>
      <c r="B2" s="73"/>
      <c r="C2" s="73"/>
      <c r="D2" s="73"/>
      <c r="E2" s="73"/>
      <c r="F2" s="73"/>
      <c r="G2" s="73"/>
      <c r="H2" s="73"/>
      <c r="I2" s="73"/>
      <c r="J2" s="73"/>
      <c r="K2" s="2"/>
      <c r="L2" s="3"/>
      <c r="M2" s="3"/>
      <c r="O2" s="5"/>
      <c r="P2" s="5"/>
      <c r="Q2" s="5" t="s">
        <v>0</v>
      </c>
    </row>
    <row r="3" spans="1:62" s="12" customFormat="1" ht="15" customHeight="1" thickBot="1" x14ac:dyDescent="0.2">
      <c r="A3" s="89" t="s">
        <v>1</v>
      </c>
      <c r="B3" s="90"/>
      <c r="C3" s="6" t="s">
        <v>2</v>
      </c>
      <c r="D3" s="7" t="s">
        <v>3</v>
      </c>
      <c r="E3" s="7" t="s">
        <v>4</v>
      </c>
      <c r="F3" s="8" t="s">
        <v>5</v>
      </c>
      <c r="G3" s="8" t="s">
        <v>6</v>
      </c>
      <c r="H3" s="8" t="s">
        <v>7</v>
      </c>
      <c r="I3" s="9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1" t="s">
        <v>13</v>
      </c>
      <c r="O3" s="11" t="s">
        <v>14</v>
      </c>
      <c r="P3" s="11" t="s">
        <v>15</v>
      </c>
      <c r="Q3" s="11" t="s">
        <v>57</v>
      </c>
      <c r="AJ3" s="4"/>
      <c r="AK3" s="13"/>
      <c r="AL3" s="13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1:62" ht="15" customHeight="1" thickTop="1" x14ac:dyDescent="0.15">
      <c r="A4" s="74" t="s">
        <v>16</v>
      </c>
      <c r="B4" s="75"/>
      <c r="C4" s="14">
        <v>8748645</v>
      </c>
      <c r="D4" s="15">
        <v>8671003</v>
      </c>
      <c r="E4" s="15">
        <v>8689797</v>
      </c>
      <c r="F4" s="15">
        <v>8559130</v>
      </c>
      <c r="G4" s="16">
        <v>8575747</v>
      </c>
      <c r="H4" s="17">
        <v>8897020</v>
      </c>
      <c r="I4" s="18">
        <v>8789148</v>
      </c>
      <c r="J4" s="19">
        <v>8847947</v>
      </c>
      <c r="K4" s="19">
        <v>8941874</v>
      </c>
      <c r="L4" s="19">
        <v>9281456</v>
      </c>
      <c r="M4" s="19">
        <v>9411573</v>
      </c>
      <c r="N4" s="20">
        <v>9472962</v>
      </c>
      <c r="O4" s="20">
        <v>9609318</v>
      </c>
      <c r="P4" s="20">
        <v>9766695</v>
      </c>
      <c r="Q4" s="20">
        <v>10187357</v>
      </c>
    </row>
    <row r="5" spans="1:62" ht="15" customHeight="1" x14ac:dyDescent="0.15">
      <c r="A5" s="80" t="s">
        <v>17</v>
      </c>
      <c r="B5" s="81"/>
      <c r="C5" s="21">
        <v>8302209</v>
      </c>
      <c r="D5" s="22">
        <v>8683711</v>
      </c>
      <c r="E5" s="22">
        <v>8225505</v>
      </c>
      <c r="F5" s="22">
        <v>8164003</v>
      </c>
      <c r="G5" s="23">
        <v>7506870</v>
      </c>
      <c r="H5" s="23">
        <v>7757549</v>
      </c>
      <c r="I5" s="24">
        <v>7546457</v>
      </c>
      <c r="J5" s="25">
        <v>7694418</v>
      </c>
      <c r="K5" s="25">
        <v>7831240</v>
      </c>
      <c r="L5" s="25">
        <v>8132202</v>
      </c>
      <c r="M5" s="25">
        <v>8287370</v>
      </c>
      <c r="N5" s="26">
        <v>8352342</v>
      </c>
      <c r="O5" s="26">
        <v>8487415</v>
      </c>
      <c r="P5" s="26">
        <v>8499548</v>
      </c>
      <c r="Q5" s="26">
        <v>8855976</v>
      </c>
    </row>
    <row r="6" spans="1:62" ht="15" customHeight="1" x14ac:dyDescent="0.15">
      <c r="A6" s="80" t="s">
        <v>18</v>
      </c>
      <c r="B6" s="81"/>
      <c r="C6" s="21">
        <v>11277825</v>
      </c>
      <c r="D6" s="22">
        <v>11329811</v>
      </c>
      <c r="E6" s="22">
        <v>11742519</v>
      </c>
      <c r="F6" s="22">
        <v>11876345</v>
      </c>
      <c r="G6" s="23">
        <v>12123375</v>
      </c>
      <c r="H6" s="23">
        <v>12196137</v>
      </c>
      <c r="I6" s="24">
        <v>12168547</v>
      </c>
      <c r="J6" s="25">
        <v>12287599</v>
      </c>
      <c r="K6" s="25">
        <v>12330779</v>
      </c>
      <c r="L6" s="25">
        <v>12538041</v>
      </c>
      <c r="M6" s="25">
        <v>12613860</v>
      </c>
      <c r="N6" s="26">
        <v>12723929</v>
      </c>
      <c r="O6" s="26">
        <v>12934176</v>
      </c>
      <c r="P6" s="26">
        <v>13008127</v>
      </c>
      <c r="Q6" s="26">
        <v>13406215</v>
      </c>
    </row>
    <row r="7" spans="1:62" ht="15" customHeight="1" x14ac:dyDescent="0.15">
      <c r="A7" s="80" t="s">
        <v>19</v>
      </c>
      <c r="B7" s="81"/>
      <c r="C7" s="27">
        <v>0.90800000000000003</v>
      </c>
      <c r="D7" s="28">
        <v>0.94799999999999995</v>
      </c>
      <c r="E7" s="28">
        <v>0.96599999999999997</v>
      </c>
      <c r="F7" s="28">
        <v>0.96699999999999997</v>
      </c>
      <c r="G7" s="29">
        <v>0.92500000000000004</v>
      </c>
      <c r="H7" s="30" t="s">
        <v>20</v>
      </c>
      <c r="I7" s="31">
        <v>0.86899999999999999</v>
      </c>
      <c r="J7" s="32">
        <v>0.86699999999999999</v>
      </c>
      <c r="K7" s="32">
        <v>0.86799999999999999</v>
      </c>
      <c r="L7" s="32">
        <v>0.88</v>
      </c>
      <c r="M7" s="32">
        <v>0.88</v>
      </c>
      <c r="N7" s="33">
        <v>0.88</v>
      </c>
      <c r="O7" s="33">
        <v>0.88</v>
      </c>
      <c r="P7" s="33">
        <v>0.878</v>
      </c>
      <c r="Q7" s="33">
        <v>0.874</v>
      </c>
    </row>
    <row r="8" spans="1:62" ht="15" customHeight="1" x14ac:dyDescent="0.15">
      <c r="A8" s="80" t="s">
        <v>21</v>
      </c>
      <c r="B8" s="81"/>
      <c r="C8" s="34">
        <v>7.6</v>
      </c>
      <c r="D8" s="28">
        <v>5.2</v>
      </c>
      <c r="E8" s="35">
        <v>5.9</v>
      </c>
      <c r="F8" s="35">
        <v>5.5</v>
      </c>
      <c r="G8" s="36">
        <v>7</v>
      </c>
      <c r="H8" s="36">
        <v>6.5</v>
      </c>
      <c r="I8" s="31">
        <v>7.2</v>
      </c>
      <c r="J8" s="37">
        <v>8</v>
      </c>
      <c r="K8" s="37">
        <v>6.6</v>
      </c>
      <c r="L8" s="37">
        <v>6.4</v>
      </c>
      <c r="M8" s="37">
        <v>6</v>
      </c>
      <c r="N8" s="38">
        <v>6.4</v>
      </c>
      <c r="O8" s="38">
        <v>7.1</v>
      </c>
      <c r="P8" s="38">
        <v>7.8</v>
      </c>
      <c r="Q8" s="38">
        <v>8.3000000000000007</v>
      </c>
    </row>
    <row r="9" spans="1:62" ht="15" customHeight="1" x14ac:dyDescent="0.15">
      <c r="A9" s="80" t="s">
        <v>22</v>
      </c>
      <c r="B9" s="81"/>
      <c r="C9" s="34">
        <v>46.4</v>
      </c>
      <c r="D9" s="28">
        <v>47.7</v>
      </c>
      <c r="E9" s="35">
        <v>44.6</v>
      </c>
      <c r="F9" s="35">
        <v>43.6</v>
      </c>
      <c r="G9" s="36">
        <v>47.6</v>
      </c>
      <c r="H9" s="36">
        <v>49.8</v>
      </c>
      <c r="I9" s="31">
        <v>48.8</v>
      </c>
      <c r="J9" s="37">
        <v>46</v>
      </c>
      <c r="K9" s="37">
        <v>48.7</v>
      </c>
      <c r="L9" s="37">
        <v>48.4</v>
      </c>
      <c r="M9" s="37">
        <v>51</v>
      </c>
      <c r="N9" s="38">
        <v>51.1</v>
      </c>
      <c r="O9" s="38">
        <v>50.8</v>
      </c>
      <c r="P9" s="38">
        <v>49.9</v>
      </c>
      <c r="Q9" s="38">
        <v>36.299999999999997</v>
      </c>
    </row>
    <row r="10" spans="1:62" ht="15" customHeight="1" x14ac:dyDescent="0.15">
      <c r="A10" s="80" t="s">
        <v>23</v>
      </c>
      <c r="B10" s="81"/>
      <c r="C10" s="34">
        <v>10.7</v>
      </c>
      <c r="D10" s="28">
        <v>10.4</v>
      </c>
      <c r="E10" s="35">
        <v>9.5</v>
      </c>
      <c r="F10" s="35">
        <v>9</v>
      </c>
      <c r="G10" s="36">
        <v>7.2</v>
      </c>
      <c r="H10" s="36">
        <v>5.4</v>
      </c>
      <c r="I10" s="31">
        <v>5.6</v>
      </c>
      <c r="J10" s="37">
        <v>5.6</v>
      </c>
      <c r="K10" s="37">
        <v>5.7</v>
      </c>
      <c r="L10" s="37">
        <v>6.1</v>
      </c>
      <c r="M10" s="37">
        <v>5</v>
      </c>
      <c r="N10" s="38">
        <v>4.8</v>
      </c>
      <c r="O10" s="38">
        <v>10.9</v>
      </c>
      <c r="P10" s="38">
        <v>4.0999999999999996</v>
      </c>
      <c r="Q10" s="38">
        <v>3.8</v>
      </c>
    </row>
    <row r="11" spans="1:62" ht="15" customHeight="1" x14ac:dyDescent="0.15">
      <c r="A11" s="80" t="s">
        <v>24</v>
      </c>
      <c r="B11" s="81"/>
      <c r="C11" s="34">
        <v>15</v>
      </c>
      <c r="D11" s="28">
        <v>12.9</v>
      </c>
      <c r="E11" s="35">
        <v>12.6</v>
      </c>
      <c r="F11" s="35">
        <v>11.9</v>
      </c>
      <c r="G11" s="36">
        <v>10.5</v>
      </c>
      <c r="H11" s="36">
        <v>8.8000000000000007</v>
      </c>
      <c r="I11" s="31">
        <v>7.9</v>
      </c>
      <c r="J11" s="37">
        <v>7.6</v>
      </c>
      <c r="K11" s="37">
        <v>7.4</v>
      </c>
      <c r="L11" s="37">
        <v>7</v>
      </c>
      <c r="M11" s="37">
        <v>7.2</v>
      </c>
      <c r="N11" s="38">
        <v>7.5</v>
      </c>
      <c r="O11" s="38">
        <v>7.7</v>
      </c>
      <c r="P11" s="38">
        <v>7.2</v>
      </c>
      <c r="Q11" s="38">
        <v>6.8</v>
      </c>
    </row>
    <row r="12" spans="1:62" ht="15" customHeight="1" x14ac:dyDescent="0.15">
      <c r="A12" s="80" t="s">
        <v>25</v>
      </c>
      <c r="B12" s="81"/>
      <c r="C12" s="39"/>
      <c r="D12" s="40">
        <v>67.5</v>
      </c>
      <c r="E12" s="35">
        <v>60.3</v>
      </c>
      <c r="F12" s="35">
        <v>49.5</v>
      </c>
      <c r="G12" s="36">
        <v>40</v>
      </c>
      <c r="H12" s="36">
        <v>27.2</v>
      </c>
      <c r="I12" s="41">
        <v>23</v>
      </c>
      <c r="J12" s="37">
        <v>23.1</v>
      </c>
      <c r="K12" s="37">
        <v>20.3</v>
      </c>
      <c r="L12" s="37">
        <v>14.7</v>
      </c>
      <c r="M12" s="37">
        <v>5.3</v>
      </c>
      <c r="N12" s="38">
        <v>2.1</v>
      </c>
      <c r="O12" s="42" t="s">
        <v>26</v>
      </c>
      <c r="P12" s="42" t="s">
        <v>26</v>
      </c>
      <c r="Q12" s="42" t="s">
        <v>26</v>
      </c>
    </row>
    <row r="13" spans="1:62" ht="15" customHeight="1" x14ac:dyDescent="0.15">
      <c r="A13" s="80" t="s">
        <v>27</v>
      </c>
      <c r="B13" s="81"/>
      <c r="C13" s="34">
        <v>104.6</v>
      </c>
      <c r="D13" s="28">
        <v>97.3</v>
      </c>
      <c r="E13" s="35">
        <v>97.2</v>
      </c>
      <c r="F13" s="35">
        <v>92.7</v>
      </c>
      <c r="G13" s="36">
        <v>93.4</v>
      </c>
      <c r="H13" s="36">
        <v>92.4</v>
      </c>
      <c r="I13" s="31">
        <v>92.6</v>
      </c>
      <c r="J13" s="43">
        <v>92.4</v>
      </c>
      <c r="K13" s="32">
        <v>93.5</v>
      </c>
      <c r="L13" s="32">
        <v>96.5</v>
      </c>
      <c r="M13" s="32">
        <v>94.8</v>
      </c>
      <c r="N13" s="33">
        <v>95.5</v>
      </c>
      <c r="O13" s="33">
        <v>95.1</v>
      </c>
      <c r="P13" s="33">
        <v>95.9</v>
      </c>
      <c r="Q13" s="33">
        <v>95.3</v>
      </c>
    </row>
    <row r="14" spans="1:62" ht="15" customHeight="1" x14ac:dyDescent="0.15">
      <c r="A14" s="80" t="s">
        <v>28</v>
      </c>
      <c r="B14" s="81"/>
      <c r="C14" s="21">
        <v>15650023</v>
      </c>
      <c r="D14" s="22">
        <v>15166712</v>
      </c>
      <c r="E14" s="22">
        <v>14778182</v>
      </c>
      <c r="F14" s="22">
        <v>14787106</v>
      </c>
      <c r="G14" s="23">
        <v>15418403</v>
      </c>
      <c r="H14" s="23">
        <v>15632430</v>
      </c>
      <c r="I14" s="24">
        <v>16346752</v>
      </c>
      <c r="J14" s="25">
        <v>17925079</v>
      </c>
      <c r="K14" s="25">
        <v>18232802</v>
      </c>
      <c r="L14" s="25">
        <v>18319044</v>
      </c>
      <c r="M14" s="25">
        <v>17933131</v>
      </c>
      <c r="N14" s="26">
        <v>17515186</v>
      </c>
      <c r="O14" s="26">
        <v>17455069</v>
      </c>
      <c r="P14" s="26">
        <v>17507073</v>
      </c>
      <c r="Q14" s="26">
        <v>17562577</v>
      </c>
    </row>
    <row r="15" spans="1:62" ht="15" customHeight="1" x14ac:dyDescent="0.15">
      <c r="A15" s="80" t="s">
        <v>29</v>
      </c>
      <c r="B15" s="81"/>
      <c r="C15" s="21">
        <v>8219437</v>
      </c>
      <c r="D15" s="22">
        <v>7129578</v>
      </c>
      <c r="E15" s="22">
        <v>6629574</v>
      </c>
      <c r="F15" s="22">
        <v>5870461</v>
      </c>
      <c r="G15" s="23">
        <v>4876019</v>
      </c>
      <c r="H15" s="23">
        <v>9050681</v>
      </c>
      <c r="I15" s="24">
        <v>8168081</v>
      </c>
      <c r="J15" s="25">
        <v>6928455</v>
      </c>
      <c r="K15" s="25">
        <v>6378494</v>
      </c>
      <c r="L15" s="25">
        <v>6551546</v>
      </c>
      <c r="M15" s="25">
        <v>5835418</v>
      </c>
      <c r="N15" s="26">
        <v>5061146</v>
      </c>
      <c r="O15" s="26">
        <v>4519396</v>
      </c>
      <c r="P15" s="26">
        <v>5190820</v>
      </c>
      <c r="Q15" s="26">
        <v>4453620</v>
      </c>
    </row>
    <row r="16" spans="1:62" ht="15" customHeight="1" x14ac:dyDescent="0.15">
      <c r="A16" s="74" t="s">
        <v>30</v>
      </c>
      <c r="B16" s="75"/>
      <c r="C16" s="14">
        <v>3914291</v>
      </c>
      <c r="D16" s="15">
        <v>3572036</v>
      </c>
      <c r="E16" s="15">
        <v>3678517</v>
      </c>
      <c r="F16" s="15">
        <v>3753143</v>
      </c>
      <c r="G16" s="17">
        <v>4118022</v>
      </c>
      <c r="H16" s="17">
        <f t="shared" ref="H16:L16" si="0">IF(SUM(H17:H19)=0,"",SUM(H17:H19))</f>
        <v>4314883</v>
      </c>
      <c r="I16" s="18">
        <f t="shared" si="0"/>
        <v>4316039</v>
      </c>
      <c r="J16" s="19">
        <f t="shared" si="0"/>
        <v>4483482</v>
      </c>
      <c r="K16" s="19">
        <f t="shared" si="0"/>
        <v>4296819</v>
      </c>
      <c r="L16" s="19">
        <f t="shared" si="0"/>
        <v>4385317</v>
      </c>
      <c r="M16" s="19">
        <f>IF(SUM(M17:M19)=0,"",SUM(M17:M19))</f>
        <v>4482705</v>
      </c>
      <c r="N16" s="20">
        <f>IF(SUM(N17:N19)=0,"",SUM(N17:N19))</f>
        <v>4192865</v>
      </c>
      <c r="O16" s="20">
        <f>IF(SUM(O17:O19)=0,"",SUM(O17:O19))</f>
        <v>4447914</v>
      </c>
      <c r="P16" s="20">
        <f>IF(SUM(P17:P19)=0,"",SUM(P17:P19))</f>
        <v>4333067</v>
      </c>
      <c r="Q16" s="20">
        <f t="shared" ref="Q16" si="1">IF(SUM(Q17:Q19)=0,"",SUM(Q17:Q19))</f>
        <v>4474244</v>
      </c>
    </row>
    <row r="17" spans="1:31" ht="15" customHeight="1" x14ac:dyDescent="0.15">
      <c r="A17" s="82"/>
      <c r="B17" s="44" t="s">
        <v>31</v>
      </c>
      <c r="C17" s="45">
        <v>1147984</v>
      </c>
      <c r="D17" s="46">
        <v>854813</v>
      </c>
      <c r="E17" s="46">
        <v>1076838</v>
      </c>
      <c r="F17" s="46">
        <v>1143072</v>
      </c>
      <c r="G17" s="47">
        <v>1350909</v>
      </c>
      <c r="H17" s="47">
        <v>1495630</v>
      </c>
      <c r="I17" s="48">
        <v>1492464</v>
      </c>
      <c r="J17" s="49">
        <v>1677770</v>
      </c>
      <c r="K17" s="49">
        <v>1356087</v>
      </c>
      <c r="L17" s="49">
        <v>1303833</v>
      </c>
      <c r="M17" s="49">
        <v>1430140</v>
      </c>
      <c r="N17" s="50">
        <v>1301801</v>
      </c>
      <c r="O17" s="50">
        <v>1292488</v>
      </c>
      <c r="P17" s="50">
        <v>1298304</v>
      </c>
      <c r="Q17" s="50">
        <v>1373524</v>
      </c>
    </row>
    <row r="18" spans="1:31" ht="15" customHeight="1" x14ac:dyDescent="0.15">
      <c r="A18" s="83"/>
      <c r="B18" s="51" t="s">
        <v>32</v>
      </c>
      <c r="C18" s="14">
        <v>1237331</v>
      </c>
      <c r="D18" s="52">
        <v>1237992</v>
      </c>
      <c r="E18" s="52">
        <v>1239023</v>
      </c>
      <c r="F18" s="52">
        <v>1240187</v>
      </c>
      <c r="G18" s="17">
        <v>1240971</v>
      </c>
      <c r="H18" s="17">
        <v>1241598</v>
      </c>
      <c r="I18" s="18">
        <v>1242108</v>
      </c>
      <c r="J18" s="19">
        <v>1242569</v>
      </c>
      <c r="K18" s="19">
        <v>1242997</v>
      </c>
      <c r="L18" s="19">
        <v>1243956</v>
      </c>
      <c r="M18" s="19">
        <v>1243956</v>
      </c>
      <c r="N18" s="20">
        <v>1243956</v>
      </c>
      <c r="O18" s="20">
        <v>1297314</v>
      </c>
      <c r="P18" s="20">
        <v>1297314</v>
      </c>
      <c r="Q18" s="20">
        <v>1297314</v>
      </c>
    </row>
    <row r="19" spans="1:31" ht="15" customHeight="1" x14ac:dyDescent="0.15">
      <c r="A19" s="84"/>
      <c r="B19" s="51" t="s">
        <v>33</v>
      </c>
      <c r="C19" s="14">
        <v>1528976</v>
      </c>
      <c r="D19" s="52">
        <v>1479231</v>
      </c>
      <c r="E19" s="52">
        <v>1362656</v>
      </c>
      <c r="F19" s="52">
        <v>1369884</v>
      </c>
      <c r="G19" s="17">
        <v>1526142</v>
      </c>
      <c r="H19" s="17">
        <v>1577655</v>
      </c>
      <c r="I19" s="18">
        <v>1581467</v>
      </c>
      <c r="J19" s="19">
        <v>1563143</v>
      </c>
      <c r="K19" s="19">
        <v>1697735</v>
      </c>
      <c r="L19" s="19">
        <v>1837528</v>
      </c>
      <c r="M19" s="19">
        <v>1808609</v>
      </c>
      <c r="N19" s="20">
        <v>1647108</v>
      </c>
      <c r="O19" s="20">
        <v>1858112</v>
      </c>
      <c r="P19" s="20">
        <v>1737449</v>
      </c>
      <c r="Q19" s="20">
        <v>1803406</v>
      </c>
    </row>
    <row r="20" spans="1:31" ht="15" customHeight="1" x14ac:dyDescent="0.15">
      <c r="A20" s="85" t="s">
        <v>34</v>
      </c>
      <c r="B20" s="86"/>
      <c r="C20" s="45">
        <v>122757</v>
      </c>
      <c r="D20" s="53">
        <v>-533199</v>
      </c>
      <c r="E20" s="53">
        <v>294183</v>
      </c>
      <c r="F20" s="53">
        <v>22352</v>
      </c>
      <c r="G20" s="47">
        <v>410545</v>
      </c>
      <c r="H20" s="47">
        <v>89069</v>
      </c>
      <c r="I20" s="48">
        <v>80292</v>
      </c>
      <c r="J20" s="49">
        <v>286688</v>
      </c>
      <c r="K20" s="54">
        <v>-491236</v>
      </c>
      <c r="L20" s="54">
        <v>-57718</v>
      </c>
      <c r="M20" s="54">
        <v>74026</v>
      </c>
      <c r="N20" s="55">
        <v>-66660</v>
      </c>
      <c r="O20" s="55">
        <v>92644</v>
      </c>
      <c r="P20" s="55">
        <v>110513</v>
      </c>
      <c r="Q20" s="55">
        <v>168243</v>
      </c>
    </row>
    <row r="21" spans="1:31" ht="15" customHeight="1" x14ac:dyDescent="0.15">
      <c r="A21" s="85" t="s">
        <v>35</v>
      </c>
      <c r="B21" s="86"/>
      <c r="C21" s="45">
        <v>1224071</v>
      </c>
      <c r="D21" s="56">
        <v>888526</v>
      </c>
      <c r="E21" s="56">
        <v>1073275</v>
      </c>
      <c r="F21" s="56">
        <v>1676637</v>
      </c>
      <c r="G21" s="47">
        <v>1974253</v>
      </c>
      <c r="H21" s="47">
        <f t="shared" ref="H21:L21" si="2">IF(SUM(H22:H23)=0,"",SUM(H22:H23))</f>
        <v>1275710</v>
      </c>
      <c r="I21" s="48">
        <f t="shared" si="2"/>
        <v>1883513</v>
      </c>
      <c r="J21" s="49">
        <f t="shared" si="2"/>
        <v>3637369</v>
      </c>
      <c r="K21" s="49">
        <f t="shared" si="2"/>
        <v>1903985</v>
      </c>
      <c r="L21" s="49">
        <f t="shared" si="2"/>
        <v>1398409</v>
      </c>
      <c r="M21" s="49">
        <f>IF(SUM(M22:M23)=0,"",SUM(M22:M23))</f>
        <v>1204366</v>
      </c>
      <c r="N21" s="50">
        <f>IF(SUM(N22:N23)=0,"",SUM(N22:N23))</f>
        <v>1352625</v>
      </c>
      <c r="O21" s="50">
        <f>IF(SUM(O22:O23)=0,"",SUM(O22:O23))</f>
        <v>1420088</v>
      </c>
      <c r="P21" s="50">
        <f>IF(SUM(P22:P23)=0,"",SUM(P22:P23))</f>
        <v>2016097</v>
      </c>
      <c r="Q21" s="50">
        <f t="shared" ref="Q21" si="3">IF(SUM(Q22:Q23)=0,"",SUM(Q22:Q23))</f>
        <v>2090631</v>
      </c>
    </row>
    <row r="22" spans="1:31" ht="15" customHeight="1" x14ac:dyDescent="0.15">
      <c r="A22" s="87"/>
      <c r="B22" s="44" t="s">
        <v>36</v>
      </c>
      <c r="C22" s="45">
        <v>120620</v>
      </c>
      <c r="D22" s="56">
        <v>96725</v>
      </c>
      <c r="E22" s="56">
        <v>81802</v>
      </c>
      <c r="F22" s="56">
        <v>910866</v>
      </c>
      <c r="G22" s="47">
        <v>866319</v>
      </c>
      <c r="H22" s="47">
        <v>253959</v>
      </c>
      <c r="I22" s="48">
        <v>523594</v>
      </c>
      <c r="J22" s="49">
        <v>1583651</v>
      </c>
      <c r="K22" s="49">
        <v>523872</v>
      </c>
      <c r="L22" s="49">
        <v>214419</v>
      </c>
      <c r="M22" s="49">
        <v>280565</v>
      </c>
      <c r="N22" s="50">
        <v>312236</v>
      </c>
      <c r="O22" s="50">
        <v>427941</v>
      </c>
      <c r="P22" s="50">
        <v>819717</v>
      </c>
      <c r="Q22" s="50">
        <v>593131</v>
      </c>
      <c r="AB22" s="57"/>
      <c r="AC22" s="57"/>
      <c r="AD22" s="57"/>
      <c r="AE22" s="57"/>
    </row>
    <row r="23" spans="1:31" ht="15" customHeight="1" x14ac:dyDescent="0.15">
      <c r="A23" s="88"/>
      <c r="B23" s="58" t="s">
        <v>37</v>
      </c>
      <c r="C23" s="59">
        <v>1103451</v>
      </c>
      <c r="D23" s="60">
        <v>791801</v>
      </c>
      <c r="E23" s="60">
        <v>991473</v>
      </c>
      <c r="F23" s="60">
        <v>765771</v>
      </c>
      <c r="G23" s="61">
        <v>1107934</v>
      </c>
      <c r="H23" s="61">
        <v>1021751</v>
      </c>
      <c r="I23" s="62">
        <v>1359919</v>
      </c>
      <c r="J23" s="63">
        <v>2053718</v>
      </c>
      <c r="K23" s="63">
        <v>1380113</v>
      </c>
      <c r="L23" s="63">
        <v>1183990</v>
      </c>
      <c r="M23" s="63">
        <v>923801</v>
      </c>
      <c r="N23" s="64">
        <v>1040389</v>
      </c>
      <c r="O23" s="64">
        <v>992147</v>
      </c>
      <c r="P23" s="64">
        <v>1196380</v>
      </c>
      <c r="Q23" s="64">
        <v>1497500</v>
      </c>
    </row>
    <row r="24" spans="1:31" ht="15" customHeight="1" x14ac:dyDescent="0.15">
      <c r="A24" s="74" t="s">
        <v>38</v>
      </c>
      <c r="B24" s="75"/>
      <c r="C24" s="14">
        <v>11791037</v>
      </c>
      <c r="D24" s="15">
        <v>11026193</v>
      </c>
      <c r="E24" s="15">
        <v>11410703</v>
      </c>
      <c r="F24" s="15">
        <v>11004698</v>
      </c>
      <c r="G24" s="17">
        <v>11322103</v>
      </c>
      <c r="H24" s="17">
        <v>11265621</v>
      </c>
      <c r="I24" s="18">
        <v>11273848</v>
      </c>
      <c r="J24" s="19">
        <v>11356227</v>
      </c>
      <c r="K24" s="19">
        <v>11535116</v>
      </c>
      <c r="L24" s="19">
        <v>12099198</v>
      </c>
      <c r="M24" s="19">
        <v>11962973</v>
      </c>
      <c r="N24" s="20">
        <v>12156335</v>
      </c>
      <c r="O24" s="20">
        <v>12303691</v>
      </c>
      <c r="P24" s="20">
        <v>12477044</v>
      </c>
      <c r="Q24" s="20">
        <v>12770664</v>
      </c>
    </row>
    <row r="25" spans="1:31" ht="15" customHeight="1" x14ac:dyDescent="0.15">
      <c r="A25" s="76" t="s">
        <v>39</v>
      </c>
      <c r="B25" s="77"/>
      <c r="C25" s="65" t="s">
        <v>40</v>
      </c>
      <c r="D25" s="66" t="s">
        <v>41</v>
      </c>
      <c r="E25" s="66" t="s">
        <v>42</v>
      </c>
      <c r="F25" s="66" t="s">
        <v>43</v>
      </c>
      <c r="G25" s="67" t="s">
        <v>44</v>
      </c>
      <c r="H25" s="67" t="s">
        <v>45</v>
      </c>
      <c r="I25" s="68" t="s">
        <v>46</v>
      </c>
      <c r="J25" s="69" t="s">
        <v>47</v>
      </c>
      <c r="K25" s="69" t="s">
        <v>48</v>
      </c>
      <c r="L25" s="69" t="s">
        <v>49</v>
      </c>
      <c r="M25" s="69" t="s">
        <v>50</v>
      </c>
      <c r="N25" s="70" t="s">
        <v>51</v>
      </c>
      <c r="O25" s="70" t="s">
        <v>52</v>
      </c>
      <c r="P25" s="70" t="s">
        <v>53</v>
      </c>
      <c r="Q25" s="70" t="s">
        <v>54</v>
      </c>
    </row>
    <row r="26" spans="1:31" ht="15" customHeight="1" x14ac:dyDescent="0.15">
      <c r="K26" s="71"/>
      <c r="L26" s="71"/>
      <c r="M26" s="71"/>
      <c r="O26" s="72"/>
      <c r="P26" s="72"/>
      <c r="Q26" s="72"/>
    </row>
    <row r="27" spans="1:31" ht="15" customHeight="1" x14ac:dyDescent="0.15">
      <c r="A27" s="78" t="s">
        <v>55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R27" s="71"/>
      <c r="S27" s="71"/>
      <c r="T27" s="71"/>
      <c r="U27" s="71"/>
      <c r="V27" s="71"/>
      <c r="W27" s="71"/>
      <c r="X27" s="71"/>
    </row>
    <row r="28" spans="1:31" ht="15" customHeight="1" x14ac:dyDescent="0.15">
      <c r="A28" s="78" t="s">
        <v>56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</sheetData>
  <mergeCells count="22">
    <mergeCell ref="A14:B14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4:B24"/>
    <mergeCell ref="A25:B25"/>
    <mergeCell ref="A27:M27"/>
    <mergeCell ref="A28:M28"/>
    <mergeCell ref="A15:B15"/>
    <mergeCell ref="A16:B16"/>
    <mergeCell ref="A17:A19"/>
    <mergeCell ref="A20:B20"/>
    <mergeCell ref="A21:B21"/>
    <mergeCell ref="A22:A23"/>
  </mergeCells>
  <phoneticPr fontId="3"/>
  <pageMargins left="0.39370078740157483" right="0.39370078740157483" top="0.98425196850393704" bottom="0.39370078740157483" header="0.51181102362204722" footer="0.19685039370078741"/>
  <pageSetup paperSize="8" firstPageNumber="18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財政指標等の状況（普通会計）</vt:lpstr>
      <vt:lpstr>'財政指標等の状況（普通会計）'!Print_Area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y_ohno</dc:creator>
  <cp:lastModifiedBy>藤田　眞二</cp:lastModifiedBy>
  <cp:lastPrinted>2021-12-15T00:28:09Z</cp:lastPrinted>
  <dcterms:created xsi:type="dcterms:W3CDTF">2021-12-14T02:48:20Z</dcterms:created>
  <dcterms:modified xsi:type="dcterms:W3CDTF">2023-12-28T07:42:19Z</dcterms:modified>
</cp:coreProperties>
</file>