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入力用データ\【データ入力済み】\"/>
    </mc:Choice>
  </mc:AlternateContent>
  <bookViews>
    <workbookView xWindow="360" yWindow="45" windowWidth="10635" windowHeight="6075"/>
  </bookViews>
  <sheets>
    <sheet name="10" sheetId="9" r:id="rId1"/>
    <sheet name="82" sheetId="1" r:id="rId2"/>
    <sheet name="83" sheetId="5" r:id="rId3"/>
    <sheet name="84" sheetId="6" r:id="rId4"/>
    <sheet name="85" sheetId="8" r:id="rId5"/>
    <sheet name="86" sheetId="11" r:id="rId6"/>
  </sheets>
  <definedNames>
    <definedName name="_xlnm.Print_Area" localSheetId="0">'10'!$A$1:$Y$27</definedName>
    <definedName name="_xlnm.Print_Area" localSheetId="5">'86'!$A$1:$I$59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4" i="5" l="1"/>
  <c r="U13" i="5"/>
  <c r="U12" i="5"/>
  <c r="U11" i="5"/>
  <c r="U10" i="5"/>
  <c r="U9" i="5"/>
  <c r="U8" i="5"/>
  <c r="U7" i="5"/>
</calcChain>
</file>

<file path=xl/sharedStrings.xml><?xml version="1.0" encoding="utf-8"?>
<sst xmlns="http://schemas.openxmlformats.org/spreadsheetml/2006/main" count="261" uniqueCount="129">
  <si>
    <t>公務</t>
  </si>
  <si>
    <t>10　市民所得・物価・金融</t>
    <rPh sb="3" eb="5">
      <t>シミン</t>
    </rPh>
    <rPh sb="5" eb="7">
      <t>ショトク</t>
    </rPh>
    <rPh sb="8" eb="10">
      <t>ブッカ</t>
    </rPh>
    <rPh sb="11" eb="13">
      <t>キンユウ</t>
    </rPh>
    <phoneticPr fontId="19"/>
  </si>
  <si>
    <t>鉱業</t>
    <rPh sb="0" eb="2">
      <t>コウギョウ</t>
    </rPh>
    <phoneticPr fontId="19"/>
  </si>
  <si>
    <t>単位／百万円</t>
    <rPh sb="0" eb="2">
      <t>タンイ</t>
    </rPh>
    <rPh sb="3" eb="5">
      <t>ヒャクマン</t>
    </rPh>
    <rPh sb="5" eb="6">
      <t>エン</t>
    </rPh>
    <phoneticPr fontId="19"/>
  </si>
  <si>
    <t>第１次産業</t>
    <rPh sb="0" eb="1">
      <t>ダイ</t>
    </rPh>
    <rPh sb="2" eb="3">
      <t>ジ</t>
    </rPh>
    <rPh sb="3" eb="5">
      <t>サンギョウ</t>
    </rPh>
    <phoneticPr fontId="19"/>
  </si>
  <si>
    <t>財産所得</t>
    <rPh sb="0" eb="2">
      <t>ザイサン</t>
    </rPh>
    <rPh sb="2" eb="4">
      <t>ショトク</t>
    </rPh>
    <phoneticPr fontId="19"/>
  </si>
  <si>
    <t>交通・通信</t>
    <rPh sb="0" eb="2">
      <t>コウツウ</t>
    </rPh>
    <rPh sb="3" eb="5">
      <t>ツウシン</t>
    </rPh>
    <phoneticPr fontId="29"/>
  </si>
  <si>
    <t>一般政府</t>
    <rPh sb="0" eb="2">
      <t>イッパン</t>
    </rPh>
    <rPh sb="2" eb="4">
      <t>セイフ</t>
    </rPh>
    <phoneticPr fontId="19"/>
  </si>
  <si>
    <t>住居</t>
    <rPh sb="0" eb="2">
      <t>ジュウキョ</t>
    </rPh>
    <phoneticPr fontId="29"/>
  </si>
  <si>
    <t>1.　産業別市内総生産</t>
    <rPh sb="3" eb="5">
      <t>サンギョウ</t>
    </rPh>
    <rPh sb="5" eb="6">
      <t>ベツ</t>
    </rPh>
    <rPh sb="6" eb="8">
      <t>シナイ</t>
    </rPh>
    <rPh sb="8" eb="9">
      <t>ソウ</t>
    </rPh>
    <rPh sb="9" eb="11">
      <t>セイサン</t>
    </rPh>
    <phoneticPr fontId="19"/>
  </si>
  <si>
    <t>金融・保険業</t>
  </si>
  <si>
    <t>支払</t>
    <rPh sb="0" eb="2">
      <t>シハラ</t>
    </rPh>
    <phoneticPr fontId="19"/>
  </si>
  <si>
    <t>市内総生産</t>
    <rPh sb="0" eb="2">
      <t>シナイ</t>
    </rPh>
    <rPh sb="2" eb="3">
      <t>ソウ</t>
    </rPh>
    <rPh sb="3" eb="5">
      <t>セイサン</t>
    </rPh>
    <phoneticPr fontId="19"/>
  </si>
  <si>
    <t>企業所得（配当受払後）</t>
    <rPh sb="0" eb="2">
      <t>キギョウ</t>
    </rPh>
    <rPh sb="2" eb="4">
      <t>ショトク</t>
    </rPh>
    <rPh sb="5" eb="7">
      <t>ハイトウ</t>
    </rPh>
    <rPh sb="7" eb="9">
      <t>ウケハライ</t>
    </rPh>
    <rPh sb="9" eb="10">
      <t>ゴ</t>
    </rPh>
    <phoneticPr fontId="19"/>
  </si>
  <si>
    <t>就業者1人当たり    市内純生産</t>
    <rPh sb="0" eb="3">
      <t>シュウギョウシャ</t>
    </rPh>
    <rPh sb="4" eb="5">
      <t>ニン</t>
    </rPh>
    <rPh sb="5" eb="6">
      <t>ア</t>
    </rPh>
    <rPh sb="12" eb="13">
      <t>シ</t>
    </rPh>
    <rPh sb="14" eb="15">
      <t>ジュン</t>
    </rPh>
    <rPh sb="15" eb="17">
      <t>セイサン</t>
    </rPh>
    <phoneticPr fontId="23"/>
  </si>
  <si>
    <t>区     分</t>
    <rPh sb="0" eb="1">
      <t>ク</t>
    </rPh>
    <rPh sb="6" eb="7">
      <t>ブン</t>
    </rPh>
    <phoneticPr fontId="19"/>
  </si>
  <si>
    <t>令和元年度</t>
    <rPh sb="0" eb="2">
      <t>レイワ</t>
    </rPh>
    <rPh sb="2" eb="3">
      <t>モト</t>
    </rPh>
    <phoneticPr fontId="19"/>
  </si>
  <si>
    <t>農業</t>
    <rPh sb="0" eb="2">
      <t>ノウギョウ</t>
    </rPh>
    <phoneticPr fontId="19"/>
  </si>
  <si>
    <t>配当(受取)</t>
    <rPh sb="0" eb="2">
      <t>ハイトウ</t>
    </rPh>
    <rPh sb="3" eb="5">
      <t>ウケトリ</t>
    </rPh>
    <phoneticPr fontId="19"/>
  </si>
  <si>
    <t>林業</t>
    <rPh sb="0" eb="2">
      <t>リンギョウ</t>
    </rPh>
    <phoneticPr fontId="19"/>
  </si>
  <si>
    <t>公的企業</t>
    <rPh sb="0" eb="2">
      <t>コウテキ</t>
    </rPh>
    <rPh sb="2" eb="4">
      <t>キギョウ</t>
    </rPh>
    <phoneticPr fontId="19"/>
  </si>
  <si>
    <t>-</t>
  </si>
  <si>
    <t>その他のサービス</t>
  </si>
  <si>
    <t>水産業</t>
    <rPh sb="0" eb="2">
      <t>スイサン</t>
    </rPh>
    <rPh sb="2" eb="3">
      <t>ギョウ</t>
    </rPh>
    <phoneticPr fontId="19"/>
  </si>
  <si>
    <t>第２次産業</t>
    <rPh sb="0" eb="1">
      <t>ダイ</t>
    </rPh>
    <rPh sb="2" eb="3">
      <t>ジ</t>
    </rPh>
    <rPh sb="3" eb="5">
      <t>サンギョウ</t>
    </rPh>
    <phoneticPr fontId="19"/>
  </si>
  <si>
    <t>製造業</t>
    <rPh sb="0" eb="2">
      <t>セイゾウ</t>
    </rPh>
    <rPh sb="2" eb="3">
      <t>ギョウ</t>
    </rPh>
    <phoneticPr fontId="19"/>
  </si>
  <si>
    <t>建設業</t>
    <rPh sb="0" eb="2">
      <t>ケンセツ</t>
    </rPh>
    <rPh sb="2" eb="3">
      <t>ギョウ</t>
    </rPh>
    <phoneticPr fontId="19"/>
  </si>
  <si>
    <t>単位／千円、人</t>
  </si>
  <si>
    <t>第３次産業</t>
    <rPh sb="0" eb="1">
      <t>ダイ</t>
    </rPh>
    <rPh sb="2" eb="3">
      <t>ジ</t>
    </rPh>
    <rPh sb="3" eb="5">
      <t>サンギョウ</t>
    </rPh>
    <phoneticPr fontId="19"/>
  </si>
  <si>
    <t>雇主の帰属社会負担</t>
    <rPh sb="0" eb="1">
      <t>コ</t>
    </rPh>
    <rPh sb="1" eb="2">
      <t>ヌシ</t>
    </rPh>
    <rPh sb="3" eb="5">
      <t>キゾク</t>
    </rPh>
    <rPh sb="5" eb="7">
      <t>シャカイ</t>
    </rPh>
    <rPh sb="7" eb="9">
      <t>フタン</t>
    </rPh>
    <phoneticPr fontId="19"/>
  </si>
  <si>
    <t>電気･ガス･水道・廃棄物処理業</t>
  </si>
  <si>
    <t>2.　市民所得の分配</t>
    <rPh sb="3" eb="5">
      <t>シミン</t>
    </rPh>
    <rPh sb="5" eb="7">
      <t>ショトク</t>
    </rPh>
    <rPh sb="8" eb="10">
      <t>ブンパイ</t>
    </rPh>
    <phoneticPr fontId="19"/>
  </si>
  <si>
    <t>卸売･小売業</t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</si>
  <si>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19"/>
  </si>
  <si>
    <t>増加率</t>
    <rPh sb="0" eb="2">
      <t>ゾウカ</t>
    </rPh>
    <rPh sb="2" eb="3">
      <t>リツ</t>
    </rPh>
    <phoneticPr fontId="23"/>
  </si>
  <si>
    <t>運輸・郵便業</t>
  </si>
  <si>
    <t>宿泊・飲食サービス業</t>
  </si>
  <si>
    <t>総数</t>
    <rPh sb="0" eb="2">
      <t>ソウスウ</t>
    </rPh>
    <phoneticPr fontId="29"/>
  </si>
  <si>
    <t>情報通信業</t>
  </si>
  <si>
    <t>(控除）総資本形成に
係る消費税</t>
    <rPh sb="1" eb="3">
      <t>コウジョ</t>
    </rPh>
    <rPh sb="4" eb="5">
      <t>ソウ</t>
    </rPh>
    <rPh sb="5" eb="7">
      <t>シホン</t>
    </rPh>
    <rPh sb="7" eb="9">
      <t>ケイセイ</t>
    </rPh>
    <rPh sb="11" eb="12">
      <t>カカワ</t>
    </rPh>
    <rPh sb="13" eb="15">
      <t>ショウヒ</t>
    </rPh>
    <rPh sb="15" eb="16">
      <t>ゼイ</t>
    </rPh>
    <phoneticPr fontId="19"/>
  </si>
  <si>
    <t>対家計民間非営利団体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rPh sb="8" eb="10">
      <t>ダンタイ</t>
    </rPh>
    <phoneticPr fontId="19"/>
  </si>
  <si>
    <t>不動産業</t>
  </si>
  <si>
    <t>3.　市民所得関連指標</t>
    <rPh sb="3" eb="5">
      <t>シミン</t>
    </rPh>
    <rPh sb="5" eb="7">
      <t>ショトク</t>
    </rPh>
    <rPh sb="7" eb="9">
      <t>カンレン</t>
    </rPh>
    <rPh sb="9" eb="11">
      <t>シヒョウ</t>
    </rPh>
    <phoneticPr fontId="23"/>
  </si>
  <si>
    <t>専門・科学技術、業務支援サービス業</t>
  </si>
  <si>
    <t>教育</t>
  </si>
  <si>
    <t>保健衛生・社会事業</t>
  </si>
  <si>
    <t>注）「市町村民経済計算」は、最新年度の数値が公表されると、過去に遡って数値が改訂されます。</t>
    <rPh sb="0" eb="1">
      <t>チュウ</t>
    </rPh>
    <rPh sb="3" eb="6">
      <t>シチョウソン</t>
    </rPh>
    <rPh sb="6" eb="7">
      <t>ミン</t>
    </rPh>
    <rPh sb="7" eb="9">
      <t>ケイザイ</t>
    </rPh>
    <rPh sb="9" eb="11">
      <t>ケイサン</t>
    </rPh>
    <rPh sb="14" eb="16">
      <t>サイシン</t>
    </rPh>
    <rPh sb="16" eb="18">
      <t>ネンド</t>
    </rPh>
    <rPh sb="19" eb="21">
      <t>スウチ</t>
    </rPh>
    <rPh sb="22" eb="24">
      <t>コウヒョウ</t>
    </rPh>
    <rPh sb="29" eb="31">
      <t>カコ</t>
    </rPh>
    <rPh sb="32" eb="33">
      <t>サカノボ</t>
    </rPh>
    <rPh sb="35" eb="37">
      <t>スウチ</t>
    </rPh>
    <rPh sb="38" eb="40">
      <t>カイテイ</t>
    </rPh>
    <phoneticPr fontId="19"/>
  </si>
  <si>
    <t>市民所得（分配）</t>
    <rPh sb="0" eb="2">
      <t>シミン</t>
    </rPh>
    <rPh sb="2" eb="4">
      <t>ショトク</t>
    </rPh>
    <rPh sb="5" eb="7">
      <t>ブンパイ</t>
    </rPh>
    <phoneticPr fontId="19"/>
  </si>
  <si>
    <t>雇用者報酬</t>
    <rPh sb="0" eb="3">
      <t>コヨウシャ</t>
    </rPh>
    <rPh sb="3" eb="5">
      <t>ホウシュウ</t>
    </rPh>
    <phoneticPr fontId="19"/>
  </si>
  <si>
    <t>賃金俸給</t>
    <rPh sb="0" eb="2">
      <t>チンギン</t>
    </rPh>
    <rPh sb="2" eb="4">
      <t>ホウキュウ</t>
    </rPh>
    <phoneticPr fontId="19"/>
  </si>
  <si>
    <t>雇主の社会負担</t>
    <rPh sb="0" eb="1">
      <t>コ</t>
    </rPh>
    <rPh sb="1" eb="2">
      <t>ヌシ</t>
    </rPh>
    <rPh sb="3" eb="5">
      <t>シャカイ</t>
    </rPh>
    <rPh sb="5" eb="7">
      <t>フタン</t>
    </rPh>
    <phoneticPr fontId="19"/>
  </si>
  <si>
    <t>雇主の現実社会負担</t>
    <rPh sb="0" eb="1">
      <t>コ</t>
    </rPh>
    <rPh sb="1" eb="2">
      <t>ヌシ</t>
    </rPh>
    <rPh sb="3" eb="5">
      <t>ゲンジツ</t>
    </rPh>
    <rPh sb="5" eb="7">
      <t>シャカイ</t>
    </rPh>
    <rPh sb="7" eb="9">
      <t>フタン</t>
    </rPh>
    <phoneticPr fontId="19"/>
  </si>
  <si>
    <t>受取</t>
    <rPh sb="0" eb="2">
      <t>ウケトリ</t>
    </rPh>
    <phoneticPr fontId="19"/>
  </si>
  <si>
    <t>家計</t>
    <rPh sb="0" eb="2">
      <t>カケイ</t>
    </rPh>
    <phoneticPr fontId="19"/>
  </si>
  <si>
    <t>利子</t>
    <rPh sb="0" eb="2">
      <t>リシ</t>
    </rPh>
    <phoneticPr fontId="19"/>
  </si>
  <si>
    <t>その他の投資所得（受取）</t>
    <rPh sb="2" eb="3">
      <t>タ</t>
    </rPh>
    <rPh sb="4" eb="6">
      <t>トウシ</t>
    </rPh>
    <rPh sb="6" eb="8">
      <t>ショトク</t>
    </rPh>
    <rPh sb="9" eb="11">
      <t>ウケトリ</t>
    </rPh>
    <phoneticPr fontId="19"/>
  </si>
  <si>
    <t>農林水産業</t>
    <rPh sb="0" eb="2">
      <t>ノウリン</t>
    </rPh>
    <rPh sb="2" eb="5">
      <t>スイサンギョウ</t>
    </rPh>
    <phoneticPr fontId="19"/>
  </si>
  <si>
    <t>賃貸料（受取）</t>
    <rPh sb="0" eb="3">
      <t>チンタイリョウ</t>
    </rPh>
    <rPh sb="4" eb="6">
      <t>ウケトリ</t>
    </rPh>
    <phoneticPr fontId="19"/>
  </si>
  <si>
    <t>民間法人企業</t>
    <rPh sb="0" eb="2">
      <t>ミンカン</t>
    </rPh>
    <rPh sb="2" eb="4">
      <t>ホウジン</t>
    </rPh>
    <rPh sb="4" eb="6">
      <t>キギョウ</t>
    </rPh>
    <phoneticPr fontId="19"/>
  </si>
  <si>
    <t>個人企業</t>
    <rPh sb="0" eb="2">
      <t>コジン</t>
    </rPh>
    <rPh sb="2" eb="4">
      <t>キギョウ</t>
    </rPh>
    <phoneticPr fontId="19"/>
  </si>
  <si>
    <t>その他の産業</t>
    <rPh sb="0" eb="3">
      <t>ソノタ</t>
    </rPh>
    <rPh sb="4" eb="6">
      <t>サンギョウ</t>
    </rPh>
    <phoneticPr fontId="19"/>
  </si>
  <si>
    <t>持ち家</t>
    <rPh sb="0" eb="1">
      <t>モ</t>
    </rPh>
    <rPh sb="2" eb="3">
      <t>ヤ</t>
    </rPh>
    <phoneticPr fontId="19"/>
  </si>
  <si>
    <t>％</t>
  </si>
  <si>
    <t>1人当たり市民所得</t>
    <rPh sb="1" eb="2">
      <t>ニン</t>
    </rPh>
    <rPh sb="2" eb="3">
      <t>ア</t>
    </rPh>
    <rPh sb="5" eb="6">
      <t>シ</t>
    </rPh>
    <rPh sb="7" eb="9">
      <t>ショトク</t>
    </rPh>
    <phoneticPr fontId="23"/>
  </si>
  <si>
    <t>雇用者1人当たり    雇用者報酬</t>
    <rPh sb="0" eb="3">
      <t>コヨウシャ</t>
    </rPh>
    <rPh sb="4" eb="5">
      <t>ニン</t>
    </rPh>
    <rPh sb="5" eb="6">
      <t>ア</t>
    </rPh>
    <rPh sb="12" eb="15">
      <t>コヨウシャ</t>
    </rPh>
    <rPh sb="15" eb="17">
      <t>ホウシュウ</t>
    </rPh>
    <phoneticPr fontId="23"/>
  </si>
  <si>
    <t>埼玉県</t>
    <rPh sb="0" eb="3">
      <t>サイタマケン</t>
    </rPh>
    <phoneticPr fontId="29"/>
  </si>
  <si>
    <t>家庭用耐久財</t>
    <rPh sb="0" eb="3">
      <t>カテイヨウ</t>
    </rPh>
    <rPh sb="3" eb="6">
      <t>タイキュウザイ</t>
    </rPh>
    <phoneticPr fontId="29"/>
  </si>
  <si>
    <t>年度推計人口</t>
    <rPh sb="0" eb="2">
      <t>ネンド</t>
    </rPh>
    <rPh sb="2" eb="4">
      <t>スイケイ</t>
    </rPh>
    <rPh sb="4" eb="6">
      <t>ジンコウ</t>
    </rPh>
    <phoneticPr fontId="23"/>
  </si>
  <si>
    <t>令和</t>
    <rPh sb="0" eb="2">
      <t>レイワ</t>
    </rPh>
    <phoneticPr fontId="29"/>
  </si>
  <si>
    <t>市内総生産（実質）</t>
    <rPh sb="0" eb="2">
      <t>シナイ</t>
    </rPh>
    <rPh sb="2" eb="5">
      <t>ソウセイサン</t>
    </rPh>
    <rPh sb="6" eb="8">
      <t>ジッシツ</t>
    </rPh>
    <phoneticPr fontId="23"/>
  </si>
  <si>
    <r>
      <t>デ</t>
    </r>
    <r>
      <rPr>
        <sz val="10"/>
        <rFont val="ＭＳ 明朝"/>
        <family val="1"/>
        <charset val="128"/>
      </rPr>
      <t>フレーター　　</t>
    </r>
    <r>
      <rPr>
        <sz val="9"/>
        <rFont val="ＭＳ 明朝"/>
        <family val="1"/>
        <charset val="128"/>
      </rPr>
      <t>　（平成27年を100とする)</t>
    </r>
    <rPh sb="10" eb="12">
      <t>ヘイセイ</t>
    </rPh>
    <rPh sb="14" eb="15">
      <t>ネン</t>
    </rPh>
    <phoneticPr fontId="23"/>
  </si>
  <si>
    <t>諸雑費</t>
    <rPh sb="0" eb="1">
      <t>ショ</t>
    </rPh>
    <rPh sb="1" eb="3">
      <t>ザッピ</t>
    </rPh>
    <phoneticPr fontId="29"/>
  </si>
  <si>
    <t>4.　一世帯当たり1か月間の支出（2人世帯以上）</t>
    <rPh sb="3" eb="6">
      <t>イッセタイ</t>
    </rPh>
    <rPh sb="6" eb="7">
      <t>ア</t>
    </rPh>
    <rPh sb="10" eb="12">
      <t>カゲツ</t>
    </rPh>
    <rPh sb="12" eb="13">
      <t>カン</t>
    </rPh>
    <rPh sb="14" eb="16">
      <t>シシュツ</t>
    </rPh>
    <rPh sb="18" eb="19">
      <t>ニン</t>
    </rPh>
    <rPh sb="19" eb="21">
      <t>セタイ</t>
    </rPh>
    <rPh sb="21" eb="23">
      <t>イジョウ</t>
    </rPh>
    <phoneticPr fontId="29"/>
  </si>
  <si>
    <t>単位／円</t>
    <rPh sb="0" eb="2">
      <t>タンイ</t>
    </rPh>
    <rPh sb="3" eb="4">
      <t>エン</t>
    </rPh>
    <phoneticPr fontId="29"/>
  </si>
  <si>
    <t>支出項目等</t>
    <rPh sb="0" eb="2">
      <t>シシュツ</t>
    </rPh>
    <rPh sb="2" eb="4">
      <t>コウモク</t>
    </rPh>
    <rPh sb="4" eb="5">
      <t>トウ</t>
    </rPh>
    <phoneticPr fontId="29"/>
  </si>
  <si>
    <t>全国</t>
    <rPh sb="0" eb="2">
      <t>ゼンコク</t>
    </rPh>
    <phoneticPr fontId="29"/>
  </si>
  <si>
    <t>集計世帯数</t>
    <rPh sb="0" eb="2">
      <t>シュウケイ</t>
    </rPh>
    <rPh sb="2" eb="5">
      <t>セタイスウ</t>
    </rPh>
    <phoneticPr fontId="29"/>
  </si>
  <si>
    <t>世帯人員</t>
    <rPh sb="0" eb="2">
      <t>セタイ</t>
    </rPh>
    <rPh sb="2" eb="4">
      <t>ジンイン</t>
    </rPh>
    <phoneticPr fontId="29"/>
  </si>
  <si>
    <t>有業人員（人）</t>
    <rPh sb="0" eb="1">
      <t>ユウ</t>
    </rPh>
    <rPh sb="1" eb="2">
      <t>ギョウ</t>
    </rPh>
    <rPh sb="2" eb="4">
      <t>ジンイン</t>
    </rPh>
    <rPh sb="5" eb="6">
      <t>ニン</t>
    </rPh>
    <phoneticPr fontId="29"/>
  </si>
  <si>
    <t>世帯主の年齢（歳）</t>
    <rPh sb="0" eb="3">
      <t>セタイヌシ</t>
    </rPh>
    <rPh sb="4" eb="6">
      <t>ネンレイ</t>
    </rPh>
    <rPh sb="7" eb="8">
      <t>サイ</t>
    </rPh>
    <phoneticPr fontId="29"/>
  </si>
  <si>
    <t>消費支出</t>
    <rPh sb="0" eb="2">
      <t>ショウヒ</t>
    </rPh>
    <rPh sb="2" eb="4">
      <t>シシュツ</t>
    </rPh>
    <phoneticPr fontId="29"/>
  </si>
  <si>
    <t>食料</t>
    <rPh sb="0" eb="2">
      <t>ショクリョウ</t>
    </rPh>
    <phoneticPr fontId="29"/>
  </si>
  <si>
    <t>交際費</t>
    <rPh sb="0" eb="3">
      <t>コウサイヒ</t>
    </rPh>
    <phoneticPr fontId="29"/>
  </si>
  <si>
    <t>穀類</t>
    <rPh sb="0" eb="2">
      <t>コクルイ</t>
    </rPh>
    <phoneticPr fontId="29"/>
  </si>
  <si>
    <t>魚介類</t>
    <rPh sb="0" eb="3">
      <t>ギョカイルイ</t>
    </rPh>
    <phoneticPr fontId="29"/>
  </si>
  <si>
    <t>肉類</t>
    <rPh sb="0" eb="2">
      <t>ニクルイ</t>
    </rPh>
    <phoneticPr fontId="29"/>
  </si>
  <si>
    <t>野菜・海藻</t>
    <rPh sb="0" eb="2">
      <t>ヤサイ</t>
    </rPh>
    <rPh sb="3" eb="5">
      <t>カイソウ</t>
    </rPh>
    <phoneticPr fontId="29"/>
  </si>
  <si>
    <t>果物</t>
    <rPh sb="0" eb="2">
      <t>クダモノ</t>
    </rPh>
    <phoneticPr fontId="29"/>
  </si>
  <si>
    <t>調理食品</t>
    <rPh sb="0" eb="2">
      <t>チョウリ</t>
    </rPh>
    <rPh sb="2" eb="4">
      <t>ショクヒン</t>
    </rPh>
    <phoneticPr fontId="29"/>
  </si>
  <si>
    <t>外食</t>
    <rPh sb="0" eb="2">
      <t>ガイショク</t>
    </rPh>
    <phoneticPr fontId="29"/>
  </si>
  <si>
    <t>家賃・地代</t>
    <rPh sb="0" eb="2">
      <t>ヤチン</t>
    </rPh>
    <rPh sb="3" eb="5">
      <t>チダイ</t>
    </rPh>
    <phoneticPr fontId="29"/>
  </si>
  <si>
    <t>光熱・水道</t>
    <rPh sb="0" eb="2">
      <t>コウネツ</t>
    </rPh>
    <rPh sb="3" eb="5">
      <t>スイドウ</t>
    </rPh>
    <phoneticPr fontId="29"/>
  </si>
  <si>
    <t>電気代</t>
    <rPh sb="0" eb="3">
      <t>デンキダイ</t>
    </rPh>
    <phoneticPr fontId="29"/>
  </si>
  <si>
    <t>ガス代</t>
    <rPh sb="2" eb="3">
      <t>ダイ</t>
    </rPh>
    <phoneticPr fontId="29"/>
  </si>
  <si>
    <t>家具・家事用品</t>
    <rPh sb="0" eb="2">
      <t>カグ</t>
    </rPh>
    <rPh sb="3" eb="5">
      <t>カジ</t>
    </rPh>
    <rPh sb="5" eb="7">
      <t>ヨウヒン</t>
    </rPh>
    <phoneticPr fontId="29"/>
  </si>
  <si>
    <t>被服及び履物</t>
    <rPh sb="0" eb="2">
      <t>ヒフク</t>
    </rPh>
    <rPh sb="2" eb="3">
      <t>オヨ</t>
    </rPh>
    <rPh sb="4" eb="6">
      <t>ハキモノ</t>
    </rPh>
    <phoneticPr fontId="29"/>
  </si>
  <si>
    <t>洋服</t>
    <rPh sb="0" eb="2">
      <t>ヨウフク</t>
    </rPh>
    <phoneticPr fontId="29"/>
  </si>
  <si>
    <t>保健医療</t>
    <rPh sb="0" eb="2">
      <t>ホケン</t>
    </rPh>
    <rPh sb="2" eb="4">
      <t>イリョウ</t>
    </rPh>
    <phoneticPr fontId="29"/>
  </si>
  <si>
    <t>交通</t>
    <rPh sb="0" eb="2">
      <t>コウツウ</t>
    </rPh>
    <phoneticPr fontId="29"/>
  </si>
  <si>
    <t>自動車等関係費</t>
    <rPh sb="0" eb="3">
      <t>ジドウシャ</t>
    </rPh>
    <rPh sb="3" eb="4">
      <t>トウ</t>
    </rPh>
    <rPh sb="4" eb="7">
      <t>カンケイヒ</t>
    </rPh>
    <phoneticPr fontId="29"/>
  </si>
  <si>
    <t>通信</t>
    <rPh sb="0" eb="2">
      <t>ツウシン</t>
    </rPh>
    <phoneticPr fontId="29"/>
  </si>
  <si>
    <t>教育</t>
    <rPh sb="0" eb="2">
      <t>キョウイク</t>
    </rPh>
    <phoneticPr fontId="29"/>
  </si>
  <si>
    <t>教養娯楽</t>
    <rPh sb="0" eb="2">
      <t>キョウヨウ</t>
    </rPh>
    <rPh sb="2" eb="4">
      <t>ゴラク</t>
    </rPh>
    <phoneticPr fontId="29"/>
  </si>
  <si>
    <t>教養娯楽用耐久財</t>
    <rPh sb="0" eb="2">
      <t>キョウヨウ</t>
    </rPh>
    <rPh sb="2" eb="4">
      <t>ゴラク</t>
    </rPh>
    <rPh sb="4" eb="5">
      <t>ヨウ</t>
    </rPh>
    <rPh sb="5" eb="8">
      <t>タイキュウザイ</t>
    </rPh>
    <phoneticPr fontId="29"/>
  </si>
  <si>
    <t>教養娯楽サービス</t>
    <rPh sb="0" eb="2">
      <t>キョウヨウ</t>
    </rPh>
    <rPh sb="2" eb="4">
      <t>ゴラク</t>
    </rPh>
    <phoneticPr fontId="29"/>
  </si>
  <si>
    <t>その他の消費支出</t>
    <rPh sb="0" eb="3">
      <t>ソノタ</t>
    </rPh>
    <rPh sb="4" eb="6">
      <t>ショウヒ</t>
    </rPh>
    <rPh sb="6" eb="8">
      <t>シシュツ</t>
    </rPh>
    <phoneticPr fontId="29"/>
  </si>
  <si>
    <t>仕送り金</t>
    <rPh sb="0" eb="2">
      <t>シオク</t>
    </rPh>
    <rPh sb="3" eb="4">
      <t>キン</t>
    </rPh>
    <phoneticPr fontId="29"/>
  </si>
  <si>
    <t>注）調査期間は令和元年10月から11月の2か月間</t>
    <rPh sb="0" eb="1">
      <t>チュウ</t>
    </rPh>
    <rPh sb="2" eb="4">
      <t>チョウサ</t>
    </rPh>
    <rPh sb="4" eb="6">
      <t>キカン</t>
    </rPh>
    <rPh sb="7" eb="9">
      <t>レイワ</t>
    </rPh>
    <rPh sb="9" eb="10">
      <t>モト</t>
    </rPh>
    <rPh sb="10" eb="11">
      <t>ネン</t>
    </rPh>
    <rPh sb="13" eb="14">
      <t>ガツ</t>
    </rPh>
    <rPh sb="18" eb="19">
      <t>ガツ</t>
    </rPh>
    <rPh sb="22" eb="23">
      <t>ツキ</t>
    </rPh>
    <rPh sb="23" eb="24">
      <t>カン</t>
    </rPh>
    <phoneticPr fontId="29"/>
  </si>
  <si>
    <t>資料：全国家計構造調査</t>
    <rPh sb="0" eb="2">
      <t>シリョウ</t>
    </rPh>
    <rPh sb="3" eb="5">
      <t>ゼンコク</t>
    </rPh>
    <rPh sb="5" eb="7">
      <t>カケイ</t>
    </rPh>
    <rPh sb="7" eb="9">
      <t>コウゾウ</t>
    </rPh>
    <rPh sb="9" eb="11">
      <t>チョウサ</t>
    </rPh>
    <phoneticPr fontId="29"/>
  </si>
  <si>
    <t>5.　金融機関別店舗数</t>
    <rPh sb="3" eb="5">
      <t>キンユウ</t>
    </rPh>
    <rPh sb="5" eb="7">
      <t>キカン</t>
    </rPh>
    <rPh sb="7" eb="8">
      <t>ベツ</t>
    </rPh>
    <rPh sb="8" eb="11">
      <t>テンポスウ</t>
    </rPh>
    <phoneticPr fontId="29"/>
  </si>
  <si>
    <t>各年4月1日現在</t>
  </si>
  <si>
    <t>年</t>
  </si>
  <si>
    <t>銀行総数</t>
    <rPh sb="0" eb="2">
      <t>ギンコウ</t>
    </rPh>
    <rPh sb="2" eb="4">
      <t>ソウスウ</t>
    </rPh>
    <phoneticPr fontId="29"/>
  </si>
  <si>
    <t>信用金庫</t>
    <rPh sb="0" eb="2">
      <t>シンヨウ</t>
    </rPh>
    <rPh sb="2" eb="4">
      <t>キンコ</t>
    </rPh>
    <phoneticPr fontId="29"/>
  </si>
  <si>
    <t>信用組合</t>
    <rPh sb="0" eb="2">
      <t>シンヨウ</t>
    </rPh>
    <rPh sb="2" eb="4">
      <t>クミアイ</t>
    </rPh>
    <phoneticPr fontId="29"/>
  </si>
  <si>
    <t>都市銀行</t>
    <rPh sb="0" eb="2">
      <t>トシ</t>
    </rPh>
    <rPh sb="2" eb="4">
      <t>ギンコウ</t>
    </rPh>
    <phoneticPr fontId="29"/>
  </si>
  <si>
    <t>地方銀行</t>
    <rPh sb="0" eb="2">
      <t>チホウ</t>
    </rPh>
    <rPh sb="2" eb="4">
      <t>ギンコウ</t>
    </rPh>
    <phoneticPr fontId="29"/>
  </si>
  <si>
    <t>第２地方銀行</t>
    <rPh sb="0" eb="1">
      <t>ダイ</t>
    </rPh>
    <rPh sb="2" eb="4">
      <t>チホウ</t>
    </rPh>
    <rPh sb="4" eb="6">
      <t>ギンコウ</t>
    </rPh>
    <phoneticPr fontId="29"/>
  </si>
  <si>
    <t>信託銀行</t>
    <rPh sb="0" eb="2">
      <t>シンタク</t>
    </rPh>
    <rPh sb="2" eb="4">
      <t>ギンコウ</t>
    </rPh>
    <phoneticPr fontId="29"/>
  </si>
  <si>
    <t>平成</t>
    <rPh sb="0" eb="2">
      <t>ヘイセイ</t>
    </rPh>
    <phoneticPr fontId="29"/>
  </si>
  <si>
    <t>資料：商工観光課</t>
    <rPh sb="0" eb="2">
      <t>シリョウ</t>
    </rPh>
    <rPh sb="3" eb="5">
      <t>ショウコウ</t>
    </rPh>
    <rPh sb="5" eb="7">
      <t>カンコウ</t>
    </rPh>
    <rPh sb="7" eb="8">
      <t>カ</t>
    </rPh>
    <phoneticPr fontId="29"/>
  </si>
  <si>
    <t>令和2年度</t>
    <rPh sb="0" eb="2">
      <t>レイワ</t>
    </rPh>
    <phoneticPr fontId="19"/>
  </si>
  <si>
    <t>令　和　2　年　度</t>
    <rPh sb="0" eb="1">
      <t>レイ</t>
    </rPh>
    <rPh sb="2" eb="3">
      <t>ワ</t>
    </rPh>
    <phoneticPr fontId="19"/>
  </si>
  <si>
    <t>令和3年度</t>
    <rPh sb="0" eb="2">
      <t>レイワ</t>
    </rPh>
    <phoneticPr fontId="19"/>
  </si>
  <si>
    <t>資料：令和3年度埼玉の市町村民経済計算</t>
    <rPh sb="3" eb="5">
      <t>レイワ</t>
    </rPh>
    <phoneticPr fontId="19"/>
  </si>
  <si>
    <t>令　和　3　年　度</t>
    <rPh sb="0" eb="1">
      <t>レイ</t>
    </rPh>
    <rPh sb="2" eb="3">
      <t>ワ</t>
    </rPh>
    <phoneticPr fontId="19"/>
  </si>
  <si>
    <t>資料：令和3年度埼玉の市町村民経済計算</t>
    <rPh sb="0" eb="2">
      <t>シリョウ</t>
    </rPh>
    <rPh sb="3" eb="5">
      <t>レイワ</t>
    </rPh>
    <rPh sb="6" eb="8">
      <t>ネンド</t>
    </rPh>
    <rPh sb="8" eb="10">
      <t>サイタマ</t>
    </rPh>
    <rPh sb="11" eb="14">
      <t>シチョウソン</t>
    </rPh>
    <rPh sb="14" eb="15">
      <t>ミン</t>
    </rPh>
    <rPh sb="15" eb="17">
      <t>ケイザイ</t>
    </rPh>
    <rPh sb="17" eb="19">
      <t>ケイサン</t>
    </rPh>
    <phoneticPr fontId="19"/>
  </si>
  <si>
    <t>市内就業者数</t>
    <rPh sb="0" eb="1">
      <t>シ</t>
    </rPh>
    <rPh sb="2" eb="5">
      <t>シュウギョウシャ</t>
    </rPh>
    <rPh sb="5" eb="6">
      <t>スウ</t>
    </rPh>
    <phoneticPr fontId="23"/>
  </si>
  <si>
    <t>市内雇用者数</t>
    <rPh sb="0" eb="1">
      <t>シ</t>
    </rPh>
    <rPh sb="2" eb="5">
      <t>コヨウシャ</t>
    </rPh>
    <rPh sb="5" eb="6">
      <t>スウ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</si>
</sst>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0_);[Red]\(0\)"/>
    <numFmt numFmtId="178" formatCode="0.0%"/>
    <numFmt numFmtId="179" formatCode="#,##0_ "/>
    <numFmt numFmtId="180" formatCode="#,##0.0_ "/>
    <numFmt numFmtId="181" formatCode="0.0;&quot;△ &quot;0.0"/>
  </numFmts>
  <fonts count="36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9"/>
      <name val="ＭＳ 明朝"/>
      <family val="1"/>
    </font>
    <font>
      <sz val="9"/>
      <name val="ＭＳ Ｐゴシック"/>
      <family val="3"/>
    </font>
    <font>
      <sz val="8"/>
      <name val="ＭＳ 明朝"/>
      <family val="1"/>
    </font>
    <font>
      <sz val="11"/>
      <name val="ＭＳ 明朝"/>
      <family val="1"/>
    </font>
    <font>
      <sz val="10"/>
      <color indexed="8"/>
      <name val="ＭＳ 明朝"/>
      <family val="1"/>
    </font>
    <font>
      <sz val="10"/>
      <name val="ＭＳ ゴシック"/>
      <family val="3"/>
    </font>
    <font>
      <sz val="10"/>
      <color indexed="10"/>
      <name val="ＭＳ 明朝"/>
      <family val="1"/>
    </font>
    <font>
      <sz val="6"/>
      <name val="ＭＳ 明朝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</font>
    <font>
      <sz val="10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40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8" fontId="22" fillId="0" borderId="19" xfId="43" applyNumberFormat="1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38" fontId="22" fillId="0" borderId="0" xfId="43" applyFont="1" applyBorder="1" applyAlignment="1">
      <alignment vertical="center"/>
    </xf>
    <xf numFmtId="176" fontId="28" fillId="0" borderId="13" xfId="0" applyNumberFormat="1" applyFont="1" applyFill="1" applyBorder="1" applyAlignment="1">
      <alignment horizontal="right" vertical="center" indent="2"/>
    </xf>
    <xf numFmtId="176" fontId="28" fillId="0" borderId="13" xfId="0" applyNumberFormat="1" applyFont="1" applyFill="1" applyBorder="1" applyAlignment="1">
      <alignment horizontal="right" indent="2"/>
    </xf>
    <xf numFmtId="176" fontId="28" fillId="0" borderId="0" xfId="0" applyNumberFormat="1" applyFont="1" applyFill="1" applyBorder="1" applyAlignment="1">
      <alignment horizontal="right" vertical="center" indent="2"/>
    </xf>
    <xf numFmtId="176" fontId="28" fillId="0" borderId="11" xfId="0" applyNumberFormat="1" applyFont="1" applyFill="1" applyBorder="1" applyAlignment="1">
      <alignment horizontal="right" vertical="center" indent="2"/>
    </xf>
    <xf numFmtId="0" fontId="22" fillId="0" borderId="0" xfId="0" applyFont="1" applyAlignment="1">
      <alignment horizontal="right" vertical="center"/>
    </xf>
    <xf numFmtId="0" fontId="22" fillId="0" borderId="22" xfId="0" applyFont="1" applyBorder="1" applyAlignment="1">
      <alignment vertical="center"/>
    </xf>
    <xf numFmtId="178" fontId="22" fillId="0" borderId="0" xfId="0" applyNumberFormat="1" applyFont="1" applyAlignment="1">
      <alignment vertical="center"/>
    </xf>
    <xf numFmtId="0" fontId="22" fillId="0" borderId="0" xfId="0" applyFont="1" applyAlignment="1">
      <alignment horizontal="distributed" vertical="center"/>
    </xf>
    <xf numFmtId="0" fontId="0" fillId="0" borderId="0" xfId="0" applyAlignment="1"/>
    <xf numFmtId="179" fontId="22" fillId="0" borderId="0" xfId="0" applyNumberFormat="1" applyFont="1" applyFill="1" applyBorder="1" applyAlignment="1">
      <alignment horizontal="right" vertical="center"/>
    </xf>
    <xf numFmtId="180" fontId="22" fillId="0" borderId="0" xfId="0" applyNumberFormat="1" applyFont="1" applyFill="1" applyBorder="1" applyAlignment="1">
      <alignment horizontal="right" vertical="center"/>
    </xf>
    <xf numFmtId="0" fontId="27" fillId="0" borderId="22" xfId="0" applyFont="1" applyBorder="1" applyAlignment="1">
      <alignment vertical="center"/>
    </xf>
    <xf numFmtId="38" fontId="22" fillId="0" borderId="0" xfId="43" applyFont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181" fontId="22" fillId="0" borderId="0" xfId="0" applyNumberFormat="1" applyFont="1" applyAlignment="1">
      <alignment vertical="center"/>
    </xf>
    <xf numFmtId="178" fontId="27" fillId="0" borderId="22" xfId="0" applyNumberFormat="1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38" fontId="30" fillId="0" borderId="0" xfId="43" applyFont="1" applyAlignment="1">
      <alignment vertical="center"/>
    </xf>
    <xf numFmtId="0" fontId="30" fillId="0" borderId="0" xfId="43" applyNumberFormat="1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0" fontId="22" fillId="0" borderId="0" xfId="0" applyFont="1" applyBorder="1"/>
    <xf numFmtId="0" fontId="22" fillId="0" borderId="22" xfId="0" applyFont="1" applyBorder="1"/>
    <xf numFmtId="0" fontId="2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2" fillId="0" borderId="18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2" fillId="0" borderId="15" xfId="0" applyFont="1" applyFill="1" applyBorder="1" applyAlignment="1">
      <alignment vertical="center"/>
    </xf>
    <xf numFmtId="38" fontId="22" fillId="0" borderId="19" xfId="43" applyNumberFormat="1" applyFont="1" applyFill="1" applyBorder="1" applyAlignment="1">
      <alignment vertical="center"/>
    </xf>
    <xf numFmtId="38" fontId="22" fillId="0" borderId="0" xfId="43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38" fontId="22" fillId="0" borderId="20" xfId="43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horizontal="right" indent="2"/>
    </xf>
    <xf numFmtId="38" fontId="22" fillId="0" borderId="11" xfId="43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8" fontId="22" fillId="0" borderId="0" xfId="43" applyFont="1" applyFill="1" applyBorder="1" applyAlignment="1">
      <alignment horizontal="right" vertical="center"/>
    </xf>
    <xf numFmtId="38" fontId="22" fillId="0" borderId="13" xfId="43" applyFont="1" applyFill="1" applyBorder="1" applyAlignment="1">
      <alignment vertical="center"/>
    </xf>
    <xf numFmtId="176" fontId="28" fillId="0" borderId="0" xfId="0" applyNumberFormat="1" applyFont="1" applyFill="1" applyAlignment="1">
      <alignment horizontal="right" indent="2"/>
    </xf>
    <xf numFmtId="176" fontId="28" fillId="0" borderId="11" xfId="0" applyNumberFormat="1" applyFont="1" applyFill="1" applyBorder="1" applyAlignment="1">
      <alignment horizontal="right" indent="2"/>
    </xf>
    <xf numFmtId="0" fontId="24" fillId="0" borderId="0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distributed" vertical="center"/>
    </xf>
    <xf numFmtId="0" fontId="22" fillId="0" borderId="21" xfId="0" applyFont="1" applyFill="1" applyBorder="1" applyAlignment="1">
      <alignment vertical="center"/>
    </xf>
    <xf numFmtId="0" fontId="28" fillId="0" borderId="22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176" fontId="28" fillId="0" borderId="23" xfId="0" applyNumberFormat="1" applyFont="1" applyFill="1" applyBorder="1" applyAlignment="1">
      <alignment horizontal="right" vertical="center" indent="2"/>
    </xf>
    <xf numFmtId="0" fontId="27" fillId="0" borderId="16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distributed" vertical="center"/>
    </xf>
    <xf numFmtId="0" fontId="24" fillId="0" borderId="13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0" fontId="22" fillId="0" borderId="17" xfId="0" applyFont="1" applyFill="1" applyBorder="1" applyAlignment="1">
      <alignment vertical="center"/>
    </xf>
    <xf numFmtId="176" fontId="22" fillId="0" borderId="0" xfId="43" applyNumberFormat="1" applyFont="1" applyFill="1" applyBorder="1" applyAlignment="1">
      <alignment vertical="center"/>
    </xf>
    <xf numFmtId="177" fontId="22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3" fontId="22" fillId="0" borderId="0" xfId="43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 shrinkToFit="1"/>
    </xf>
    <xf numFmtId="0" fontId="24" fillId="0" borderId="13" xfId="0" applyFont="1" applyFill="1" applyBorder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distributed" textRotation="255" justifyLastLine="1"/>
    </xf>
    <xf numFmtId="0" fontId="24" fillId="0" borderId="0" xfId="0" applyFont="1" applyFill="1" applyBorder="1" applyAlignment="1">
      <alignment horizontal="distributed" vertical="center"/>
    </xf>
    <xf numFmtId="0" fontId="25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vertical="center"/>
    </xf>
    <xf numFmtId="0" fontId="24" fillId="0" borderId="13" xfId="0" applyFont="1" applyFill="1" applyBorder="1" applyAlignment="1">
      <alignment horizontal="distributed" vertical="center"/>
    </xf>
    <xf numFmtId="0" fontId="0" fillId="0" borderId="13" xfId="0" applyFill="1" applyBorder="1" applyAlignment="1">
      <alignment vertical="center"/>
    </xf>
    <xf numFmtId="0" fontId="24" fillId="0" borderId="0" xfId="0" applyFont="1" applyFill="1" applyBorder="1" applyAlignment="1">
      <alignment horizontal="distributed" vertical="center" wrapText="1"/>
    </xf>
    <xf numFmtId="0" fontId="0" fillId="0" borderId="0" xfId="0" applyFill="1" applyAlignment="1">
      <alignment vertical="center" wrapText="1"/>
    </xf>
    <xf numFmtId="0" fontId="24" fillId="0" borderId="0" xfId="0" applyFont="1" applyFill="1" applyBorder="1" applyAlignment="1">
      <alignment horizontal="distributed" vertical="center" shrinkToFit="1"/>
    </xf>
    <xf numFmtId="0" fontId="26" fillId="0" borderId="0" xfId="0" applyFont="1" applyFill="1" applyBorder="1" applyAlignment="1">
      <alignment horizontal="distributed" vertical="center" wrapText="1"/>
    </xf>
    <xf numFmtId="0" fontId="24" fillId="0" borderId="11" xfId="0" applyFont="1" applyFill="1" applyBorder="1" applyAlignment="1">
      <alignment horizontal="distributed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distributed" vertical="center"/>
    </xf>
    <xf numFmtId="0" fontId="24" fillId="0" borderId="13" xfId="0" applyFont="1" applyFill="1" applyBorder="1" applyAlignment="1">
      <alignment horizontal="distributed" vertical="center" shrinkToFit="1"/>
    </xf>
    <xf numFmtId="0" fontId="22" fillId="0" borderId="0" xfId="0" applyFont="1" applyAlignment="1">
      <alignment horizontal="distributed" vertical="center"/>
    </xf>
    <xf numFmtId="0" fontId="22" fillId="0" borderId="0" xfId="0" applyFont="1" applyAlignment="1">
      <alignment horizontal="right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78" fontId="22" fillId="0" borderId="12" xfId="0" applyNumberFormat="1" applyFont="1" applyBorder="1" applyAlignment="1">
      <alignment horizontal="right" vertical="center"/>
    </xf>
    <xf numFmtId="178" fontId="22" fillId="0" borderId="13" xfId="0" applyNumberFormat="1" applyFont="1" applyBorder="1" applyAlignment="1">
      <alignment horizontal="right" vertical="center"/>
    </xf>
    <xf numFmtId="0" fontId="22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38" fontId="22" fillId="0" borderId="0" xfId="43" applyFont="1" applyAlignment="1">
      <alignment vertical="center"/>
    </xf>
    <xf numFmtId="0" fontId="22" fillId="0" borderId="0" xfId="0" applyFont="1" applyAlignment="1">
      <alignment vertical="center"/>
    </xf>
    <xf numFmtId="2" fontId="22" fillId="0" borderId="0" xfId="43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22" fillId="0" borderId="14" xfId="0" applyFont="1" applyBorder="1" applyAlignment="1">
      <alignment horizontal="distributed" vertical="center" justifyLastLine="1"/>
    </xf>
    <xf numFmtId="0" fontId="22" fillId="0" borderId="26" xfId="0" applyFont="1" applyBorder="1" applyAlignment="1">
      <alignment horizontal="distributed" vertical="center" justifyLastLine="1"/>
    </xf>
    <xf numFmtId="0" fontId="22" fillId="0" borderId="18" xfId="0" applyFont="1" applyBorder="1" applyAlignment="1">
      <alignment horizontal="distributed" vertical="center" justifyLastLine="1"/>
    </xf>
    <xf numFmtId="0" fontId="22" fillId="0" borderId="27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right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107" name="AutoShape 1" descr="右上がり対角線"/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108" name="AutoShape 2" descr="右上がり対角線"/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Z27"/>
  <sheetViews>
    <sheetView tabSelected="1" view="pageBreakPreview" zoomScale="60" workbookViewId="0">
      <selection activeCell="E23" sqref="E23"/>
    </sheetView>
  </sheetViews>
  <sheetFormatPr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 customWidth="1"/>
    <col min="30" max="30" width="9" style="1" customWidth="1"/>
    <col min="31" max="16384" width="9" style="1"/>
  </cols>
  <sheetData>
    <row r="1" spans="3:26" ht="30" customHeight="1" x14ac:dyDescent="0.15"/>
    <row r="2" spans="3:26" ht="30" customHeight="1" x14ac:dyDescent="0.15"/>
    <row r="3" spans="3:26" ht="30" customHeight="1" x14ac:dyDescent="0.15"/>
    <row r="4" spans="3:26" ht="30" customHeight="1" x14ac:dyDescent="0.15">
      <c r="Z4" s="85"/>
    </row>
    <row r="5" spans="3:26" ht="30" customHeight="1" x14ac:dyDescent="0.15">
      <c r="Z5" s="85"/>
    </row>
    <row r="6" spans="3:26" ht="30" customHeight="1" x14ac:dyDescent="0.15">
      <c r="Z6" s="85"/>
    </row>
    <row r="7" spans="3:26" ht="30" customHeight="1" x14ac:dyDescent="0.15"/>
    <row r="8" spans="3:26" ht="30" customHeight="1" x14ac:dyDescent="0.15">
      <c r="C8" s="84" t="s">
        <v>1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</row>
    <row r="9" spans="3:26" ht="30" customHeight="1" x14ac:dyDescent="0.15"/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C8:W8"/>
    <mergeCell ref="Z4:Z6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68"/>
  <sheetViews>
    <sheetView view="pageBreakPreview" zoomScale="115" zoomScaleSheetLayoutView="115" workbookViewId="0">
      <selection activeCell="M33" sqref="M33"/>
    </sheetView>
  </sheetViews>
  <sheetFormatPr defaultRowHeight="12" x14ac:dyDescent="0.15"/>
  <cols>
    <col min="1" max="2" width="1.625" style="39" customWidth="1"/>
    <col min="3" max="4" width="1.5" style="39" customWidth="1"/>
    <col min="5" max="6" width="1.625" style="39" customWidth="1"/>
    <col min="7" max="10" width="2.875" style="39" customWidth="1"/>
    <col min="11" max="11" width="0.5" style="39" customWidth="1"/>
    <col min="12" max="12" width="1.625" style="39" customWidth="1"/>
    <col min="13" max="13" width="18.375" style="39" customWidth="1"/>
    <col min="14" max="14" width="1.625" style="39" customWidth="1"/>
    <col min="15" max="15" width="18.375" style="39" customWidth="1"/>
    <col min="16" max="16" width="1.625" style="39" customWidth="1"/>
    <col min="17" max="17" width="18.375" style="39" customWidth="1"/>
    <col min="18" max="28" width="1.625" style="39" customWidth="1"/>
    <col min="29" max="29" width="9" style="39" bestFit="1" customWidth="1"/>
    <col min="30" max="30" width="9" style="39" customWidth="1"/>
    <col min="31" max="16384" width="9" style="39"/>
  </cols>
  <sheetData>
    <row r="1" spans="1:21" ht="15" customHeight="1" x14ac:dyDescent="0.15">
      <c r="A1" s="38" t="s">
        <v>9</v>
      </c>
    </row>
    <row r="2" spans="1:21" ht="12" customHeight="1" x14ac:dyDescent="0.15">
      <c r="R2" s="40" t="s">
        <v>3</v>
      </c>
    </row>
    <row r="3" spans="1:21" ht="1.5" customHeight="1" x14ac:dyDescent="0.15"/>
    <row r="4" spans="1:21" ht="13.5" customHeight="1" x14ac:dyDescent="0.15">
      <c r="A4" s="96" t="s">
        <v>15</v>
      </c>
      <c r="B4" s="96"/>
      <c r="C4" s="96"/>
      <c r="D4" s="96"/>
      <c r="E4" s="96"/>
      <c r="F4" s="96"/>
      <c r="G4" s="96"/>
      <c r="H4" s="96"/>
      <c r="I4" s="96"/>
      <c r="J4" s="96"/>
      <c r="K4" s="97"/>
      <c r="L4" s="41"/>
      <c r="M4" s="42" t="s">
        <v>16</v>
      </c>
      <c r="N4" s="43"/>
      <c r="O4" s="44" t="s">
        <v>121</v>
      </c>
      <c r="P4" s="43"/>
      <c r="Q4" s="44" t="s">
        <v>123</v>
      </c>
      <c r="R4" s="45"/>
    </row>
    <row r="5" spans="1:21" ht="26.25" customHeight="1" x14ac:dyDescent="0.15">
      <c r="A5" s="98" t="s">
        <v>12</v>
      </c>
      <c r="B5" s="98"/>
      <c r="C5" s="98"/>
      <c r="D5" s="98"/>
      <c r="E5" s="98"/>
      <c r="F5" s="98"/>
      <c r="G5" s="98"/>
      <c r="H5" s="98"/>
      <c r="I5" s="98"/>
      <c r="J5" s="98"/>
      <c r="K5" s="46"/>
      <c r="L5" s="47"/>
      <c r="M5" s="12">
        <v>289348</v>
      </c>
      <c r="N5" s="12"/>
      <c r="O5" s="12">
        <v>270008</v>
      </c>
      <c r="P5" s="12"/>
      <c r="Q5" s="12">
        <v>283081</v>
      </c>
      <c r="R5" s="48"/>
      <c r="S5" s="49"/>
      <c r="T5" s="49"/>
      <c r="U5" s="49"/>
    </row>
    <row r="6" spans="1:21" ht="11.25" customHeight="1" x14ac:dyDescent="0.15">
      <c r="A6" s="50" t="s">
        <v>4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2"/>
      <c r="M6" s="53">
        <v>2580</v>
      </c>
      <c r="N6" s="14"/>
      <c r="O6" s="53">
        <v>2389</v>
      </c>
      <c r="P6" s="14"/>
      <c r="Q6" s="53">
        <v>1934</v>
      </c>
      <c r="R6" s="54"/>
      <c r="S6" s="49"/>
      <c r="T6" s="49"/>
      <c r="U6" s="49"/>
    </row>
    <row r="7" spans="1:21" ht="11.25" customHeight="1" x14ac:dyDescent="0.15">
      <c r="A7" s="55"/>
      <c r="B7" s="98" t="s">
        <v>17</v>
      </c>
      <c r="C7" s="98"/>
      <c r="D7" s="98"/>
      <c r="E7" s="98"/>
      <c r="F7" s="98"/>
      <c r="G7" s="98"/>
      <c r="H7" s="98"/>
      <c r="I7" s="98"/>
      <c r="J7" s="98"/>
      <c r="K7" s="46"/>
      <c r="L7" s="47"/>
      <c r="M7" s="53">
        <v>2559</v>
      </c>
      <c r="N7" s="14"/>
      <c r="O7" s="53">
        <v>2369</v>
      </c>
      <c r="P7" s="14"/>
      <c r="Q7" s="53">
        <v>1914</v>
      </c>
      <c r="R7" s="48"/>
      <c r="S7" s="49"/>
      <c r="T7" s="49"/>
      <c r="U7" s="49"/>
    </row>
    <row r="8" spans="1:21" ht="11.25" customHeight="1" x14ac:dyDescent="0.15">
      <c r="A8" s="55"/>
      <c r="B8" s="98" t="s">
        <v>19</v>
      </c>
      <c r="C8" s="98"/>
      <c r="D8" s="98"/>
      <c r="E8" s="98"/>
      <c r="F8" s="98"/>
      <c r="G8" s="98"/>
      <c r="H8" s="98"/>
      <c r="I8" s="98"/>
      <c r="J8" s="98"/>
      <c r="K8" s="46"/>
      <c r="L8" s="47"/>
      <c r="M8" s="53" t="s">
        <v>21</v>
      </c>
      <c r="N8" s="14"/>
      <c r="O8" s="53" t="s">
        <v>21</v>
      </c>
      <c r="P8" s="14"/>
      <c r="Q8" s="53" t="s">
        <v>21</v>
      </c>
      <c r="R8" s="56"/>
      <c r="S8" s="49"/>
      <c r="T8" s="49"/>
      <c r="U8" s="49"/>
    </row>
    <row r="9" spans="1:21" ht="11.25" customHeight="1" x14ac:dyDescent="0.15">
      <c r="A9" s="55"/>
      <c r="B9" s="98" t="s">
        <v>23</v>
      </c>
      <c r="C9" s="98"/>
      <c r="D9" s="98"/>
      <c r="E9" s="98"/>
      <c r="F9" s="98"/>
      <c r="G9" s="98"/>
      <c r="H9" s="98"/>
      <c r="I9" s="98"/>
      <c r="J9" s="98"/>
      <c r="L9" s="47"/>
      <c r="M9" s="13">
        <v>22</v>
      </c>
      <c r="N9" s="12"/>
      <c r="O9" s="13">
        <v>20</v>
      </c>
      <c r="P9" s="12"/>
      <c r="Q9" s="13">
        <v>20</v>
      </c>
      <c r="R9" s="57"/>
      <c r="S9" s="49"/>
      <c r="T9" s="49"/>
      <c r="U9" s="49"/>
    </row>
    <row r="10" spans="1:21" ht="11.25" customHeight="1" x14ac:dyDescent="0.15">
      <c r="A10" s="50" t="s">
        <v>24</v>
      </c>
      <c r="B10" s="50"/>
      <c r="C10" s="50"/>
      <c r="D10" s="50"/>
      <c r="E10" s="50"/>
      <c r="F10" s="50"/>
      <c r="G10" s="50"/>
      <c r="H10" s="50"/>
      <c r="I10" s="50"/>
      <c r="J10" s="50"/>
      <c r="K10" s="51"/>
      <c r="L10" s="52"/>
      <c r="M10" s="58">
        <v>99148</v>
      </c>
      <c r="N10" s="14"/>
      <c r="O10" s="58">
        <v>87102</v>
      </c>
      <c r="P10" s="14"/>
      <c r="Q10" s="58">
        <v>95383</v>
      </c>
      <c r="R10" s="48"/>
      <c r="S10" s="49"/>
      <c r="T10" s="49"/>
      <c r="U10" s="49"/>
    </row>
    <row r="11" spans="1:21" ht="11.25" customHeight="1" x14ac:dyDescent="0.15">
      <c r="A11" s="55"/>
      <c r="B11" s="98" t="s">
        <v>2</v>
      </c>
      <c r="C11" s="98"/>
      <c r="D11" s="98"/>
      <c r="E11" s="98"/>
      <c r="F11" s="98"/>
      <c r="G11" s="98"/>
      <c r="H11" s="98"/>
      <c r="I11" s="98"/>
      <c r="J11" s="98"/>
      <c r="K11" s="49"/>
      <c r="L11" s="47"/>
      <c r="M11" s="53" t="s">
        <v>21</v>
      </c>
      <c r="N11" s="14"/>
      <c r="O11" s="53" t="s">
        <v>21</v>
      </c>
      <c r="P11" s="14"/>
      <c r="Q11" s="53" t="s">
        <v>21</v>
      </c>
      <c r="R11" s="56"/>
      <c r="S11" s="49"/>
      <c r="T11" s="49"/>
      <c r="U11" s="49"/>
    </row>
    <row r="12" spans="1:21" ht="11.25" customHeight="1" x14ac:dyDescent="0.15">
      <c r="A12" s="55"/>
      <c r="B12" s="98" t="s">
        <v>25</v>
      </c>
      <c r="C12" s="98"/>
      <c r="D12" s="98"/>
      <c r="E12" s="98"/>
      <c r="F12" s="98"/>
      <c r="G12" s="98"/>
      <c r="H12" s="98"/>
      <c r="I12" s="98"/>
      <c r="J12" s="98"/>
      <c r="K12" s="49"/>
      <c r="L12" s="47"/>
      <c r="M12" s="53">
        <v>80926</v>
      </c>
      <c r="N12" s="14"/>
      <c r="O12" s="53">
        <v>72722</v>
      </c>
      <c r="P12" s="14"/>
      <c r="Q12" s="53">
        <v>79009</v>
      </c>
      <c r="R12" s="48"/>
      <c r="S12" s="49"/>
      <c r="T12" s="49"/>
      <c r="U12" s="49"/>
    </row>
    <row r="13" spans="1:21" ht="11.25" customHeight="1" x14ac:dyDescent="0.15">
      <c r="A13" s="55"/>
      <c r="B13" s="98" t="s">
        <v>26</v>
      </c>
      <c r="C13" s="98"/>
      <c r="D13" s="98"/>
      <c r="E13" s="98"/>
      <c r="F13" s="98"/>
      <c r="G13" s="98"/>
      <c r="H13" s="98"/>
      <c r="I13" s="98"/>
      <c r="J13" s="98"/>
      <c r="L13" s="47"/>
      <c r="M13" s="53">
        <v>18223</v>
      </c>
      <c r="N13" s="14"/>
      <c r="O13" s="53">
        <v>14381</v>
      </c>
      <c r="P13" s="14"/>
      <c r="Q13" s="53">
        <v>16374</v>
      </c>
      <c r="R13" s="48"/>
      <c r="S13" s="49"/>
      <c r="T13" s="49"/>
      <c r="U13" s="49"/>
    </row>
    <row r="14" spans="1:21" ht="11.25" customHeight="1" x14ac:dyDescent="0.15">
      <c r="A14" s="50" t="s">
        <v>28</v>
      </c>
      <c r="B14" s="50"/>
      <c r="C14" s="50"/>
      <c r="D14" s="50"/>
      <c r="E14" s="50"/>
      <c r="F14" s="50"/>
      <c r="G14" s="50"/>
      <c r="H14" s="50"/>
      <c r="I14" s="50"/>
      <c r="J14" s="50"/>
      <c r="K14" s="51"/>
      <c r="L14" s="52"/>
      <c r="M14" s="59">
        <v>186037</v>
      </c>
      <c r="N14" s="15"/>
      <c r="O14" s="59">
        <v>179123</v>
      </c>
      <c r="P14" s="15"/>
      <c r="Q14" s="59">
        <v>182825</v>
      </c>
      <c r="R14" s="54"/>
      <c r="S14" s="49"/>
      <c r="T14" s="49"/>
      <c r="U14" s="49"/>
    </row>
    <row r="15" spans="1:21" ht="11.25" customHeight="1" x14ac:dyDescent="0.15">
      <c r="A15" s="60"/>
      <c r="B15" s="86" t="s">
        <v>30</v>
      </c>
      <c r="C15" s="86" t="s">
        <v>30</v>
      </c>
      <c r="D15" s="86" t="s">
        <v>30</v>
      </c>
      <c r="E15" s="86" t="s">
        <v>30</v>
      </c>
      <c r="F15" s="86" t="s">
        <v>30</v>
      </c>
      <c r="G15" s="86" t="s">
        <v>30</v>
      </c>
      <c r="H15" s="86" t="s">
        <v>30</v>
      </c>
      <c r="I15" s="86" t="s">
        <v>30</v>
      </c>
      <c r="J15" s="86" t="s">
        <v>30</v>
      </c>
      <c r="K15" s="49"/>
      <c r="L15" s="47"/>
      <c r="M15" s="53">
        <v>3736</v>
      </c>
      <c r="N15" s="14"/>
      <c r="O15" s="53">
        <v>3666</v>
      </c>
      <c r="P15" s="14"/>
      <c r="Q15" s="53">
        <v>3872</v>
      </c>
      <c r="R15" s="48"/>
      <c r="S15" s="49"/>
      <c r="T15" s="49"/>
      <c r="U15" s="49"/>
    </row>
    <row r="16" spans="1:21" ht="11.25" customHeight="1" x14ac:dyDescent="0.15">
      <c r="A16" s="60"/>
      <c r="B16" s="86" t="s">
        <v>32</v>
      </c>
      <c r="C16" s="86" t="s">
        <v>32</v>
      </c>
      <c r="D16" s="86" t="s">
        <v>32</v>
      </c>
      <c r="E16" s="86" t="s">
        <v>32</v>
      </c>
      <c r="F16" s="86" t="s">
        <v>32</v>
      </c>
      <c r="G16" s="86" t="s">
        <v>32</v>
      </c>
      <c r="H16" s="86" t="s">
        <v>32</v>
      </c>
      <c r="I16" s="86" t="s">
        <v>32</v>
      </c>
      <c r="J16" s="86" t="s">
        <v>32</v>
      </c>
      <c r="K16" s="49"/>
      <c r="L16" s="47"/>
      <c r="M16" s="53">
        <v>27492</v>
      </c>
      <c r="N16" s="14"/>
      <c r="O16" s="53">
        <v>25683</v>
      </c>
      <c r="P16" s="14"/>
      <c r="Q16" s="53">
        <v>26792</v>
      </c>
      <c r="R16" s="48"/>
      <c r="S16" s="49"/>
      <c r="T16" s="49"/>
      <c r="U16" s="49"/>
    </row>
    <row r="17" spans="1:21" ht="11.25" customHeight="1" x14ac:dyDescent="0.15">
      <c r="A17" s="60"/>
      <c r="B17" s="86" t="s">
        <v>35</v>
      </c>
      <c r="C17" s="86" t="s">
        <v>35</v>
      </c>
      <c r="D17" s="86" t="s">
        <v>35</v>
      </c>
      <c r="E17" s="86" t="s">
        <v>35</v>
      </c>
      <c r="F17" s="86" t="s">
        <v>35</v>
      </c>
      <c r="G17" s="86" t="s">
        <v>35</v>
      </c>
      <c r="H17" s="86" t="s">
        <v>35</v>
      </c>
      <c r="I17" s="86" t="s">
        <v>35</v>
      </c>
      <c r="J17" s="86" t="s">
        <v>35</v>
      </c>
      <c r="K17" s="49"/>
      <c r="L17" s="47"/>
      <c r="M17" s="53">
        <v>9226</v>
      </c>
      <c r="N17" s="14"/>
      <c r="O17" s="53">
        <v>7919</v>
      </c>
      <c r="P17" s="14"/>
      <c r="Q17" s="53">
        <v>8013</v>
      </c>
      <c r="R17" s="48"/>
      <c r="S17" s="49"/>
      <c r="T17" s="49"/>
      <c r="U17" s="49"/>
    </row>
    <row r="18" spans="1:21" ht="11.25" customHeight="1" x14ac:dyDescent="0.15">
      <c r="A18" s="60"/>
      <c r="B18" s="86" t="s">
        <v>36</v>
      </c>
      <c r="C18" s="86" t="s">
        <v>36</v>
      </c>
      <c r="D18" s="86" t="s">
        <v>36</v>
      </c>
      <c r="E18" s="86" t="s">
        <v>36</v>
      </c>
      <c r="F18" s="86" t="s">
        <v>36</v>
      </c>
      <c r="G18" s="86" t="s">
        <v>36</v>
      </c>
      <c r="H18" s="86" t="s">
        <v>36</v>
      </c>
      <c r="I18" s="86" t="s">
        <v>36</v>
      </c>
      <c r="J18" s="86" t="s">
        <v>36</v>
      </c>
      <c r="K18" s="49"/>
      <c r="L18" s="47"/>
      <c r="M18" s="53">
        <v>5012</v>
      </c>
      <c r="N18" s="14"/>
      <c r="O18" s="53">
        <v>3299</v>
      </c>
      <c r="P18" s="14"/>
      <c r="Q18" s="53">
        <v>3169</v>
      </c>
      <c r="R18" s="48"/>
      <c r="S18" s="49"/>
      <c r="T18" s="49"/>
      <c r="U18" s="49"/>
    </row>
    <row r="19" spans="1:21" ht="11.25" customHeight="1" x14ac:dyDescent="0.15">
      <c r="A19" s="60"/>
      <c r="B19" s="86" t="s">
        <v>38</v>
      </c>
      <c r="C19" s="86" t="s">
        <v>38</v>
      </c>
      <c r="D19" s="86" t="s">
        <v>38</v>
      </c>
      <c r="E19" s="86" t="s">
        <v>38</v>
      </c>
      <c r="F19" s="86" t="s">
        <v>38</v>
      </c>
      <c r="G19" s="86" t="s">
        <v>38</v>
      </c>
      <c r="H19" s="86" t="s">
        <v>38</v>
      </c>
      <c r="I19" s="86" t="s">
        <v>38</v>
      </c>
      <c r="J19" s="86" t="s">
        <v>38</v>
      </c>
      <c r="K19" s="49"/>
      <c r="L19" s="47"/>
      <c r="M19" s="53">
        <v>2081</v>
      </c>
      <c r="N19" s="14"/>
      <c r="O19" s="53">
        <v>2029</v>
      </c>
      <c r="P19" s="14"/>
      <c r="Q19" s="53">
        <v>2117</v>
      </c>
      <c r="R19" s="48"/>
      <c r="S19" s="49"/>
      <c r="T19" s="49"/>
      <c r="U19" s="49"/>
    </row>
    <row r="20" spans="1:21" ht="11.25" customHeight="1" x14ac:dyDescent="0.15">
      <c r="A20" s="60"/>
      <c r="B20" s="91" t="s">
        <v>10</v>
      </c>
      <c r="C20" s="91" t="s">
        <v>10</v>
      </c>
      <c r="D20" s="91" t="s">
        <v>10</v>
      </c>
      <c r="E20" s="91" t="s">
        <v>10</v>
      </c>
      <c r="F20" s="91" t="s">
        <v>10</v>
      </c>
      <c r="G20" s="91" t="s">
        <v>10</v>
      </c>
      <c r="H20" s="91" t="s">
        <v>10</v>
      </c>
      <c r="I20" s="91" t="s">
        <v>10</v>
      </c>
      <c r="J20" s="91" t="s">
        <v>10</v>
      </c>
      <c r="K20" s="49"/>
      <c r="L20" s="47"/>
      <c r="M20" s="53">
        <v>7247</v>
      </c>
      <c r="N20" s="14"/>
      <c r="O20" s="53">
        <v>7245</v>
      </c>
      <c r="P20" s="14"/>
      <c r="Q20" s="53">
        <v>7440</v>
      </c>
      <c r="R20" s="48"/>
      <c r="S20" s="49"/>
      <c r="T20" s="49"/>
      <c r="U20" s="49"/>
    </row>
    <row r="21" spans="1:21" ht="11.25" customHeight="1" x14ac:dyDescent="0.15">
      <c r="A21" s="60"/>
      <c r="B21" s="91" t="s">
        <v>41</v>
      </c>
      <c r="C21" s="91" t="s">
        <v>41</v>
      </c>
      <c r="D21" s="91" t="s">
        <v>41</v>
      </c>
      <c r="E21" s="91" t="s">
        <v>41</v>
      </c>
      <c r="F21" s="91" t="s">
        <v>41</v>
      </c>
      <c r="G21" s="91" t="s">
        <v>41</v>
      </c>
      <c r="H21" s="91" t="s">
        <v>41</v>
      </c>
      <c r="I21" s="91" t="s">
        <v>41</v>
      </c>
      <c r="J21" s="91" t="s">
        <v>41</v>
      </c>
      <c r="K21" s="49"/>
      <c r="L21" s="47"/>
      <c r="M21" s="53">
        <v>49515</v>
      </c>
      <c r="N21" s="14"/>
      <c r="O21" s="53">
        <v>48022</v>
      </c>
      <c r="P21" s="14"/>
      <c r="Q21" s="53">
        <v>47372</v>
      </c>
      <c r="R21" s="48"/>
      <c r="S21" s="49"/>
      <c r="T21" s="49"/>
      <c r="U21" s="49"/>
    </row>
    <row r="22" spans="1:21" ht="11.25" customHeight="1" x14ac:dyDescent="0.15">
      <c r="A22" s="60"/>
      <c r="B22" s="86" t="s">
        <v>43</v>
      </c>
      <c r="C22" s="86" t="s">
        <v>43</v>
      </c>
      <c r="D22" s="86" t="s">
        <v>43</v>
      </c>
      <c r="E22" s="86" t="s">
        <v>43</v>
      </c>
      <c r="F22" s="86" t="s">
        <v>43</v>
      </c>
      <c r="G22" s="86" t="s">
        <v>43</v>
      </c>
      <c r="H22" s="86" t="s">
        <v>43</v>
      </c>
      <c r="I22" s="86" t="s">
        <v>43</v>
      </c>
      <c r="J22" s="86" t="s">
        <v>43</v>
      </c>
      <c r="K22" s="49"/>
      <c r="L22" s="47"/>
      <c r="M22" s="53">
        <v>9220</v>
      </c>
      <c r="N22" s="14"/>
      <c r="O22" s="53">
        <v>9704</v>
      </c>
      <c r="P22" s="14"/>
      <c r="Q22" s="53">
        <v>10145</v>
      </c>
      <c r="R22" s="48"/>
      <c r="S22" s="49"/>
      <c r="T22" s="49"/>
      <c r="U22" s="49"/>
    </row>
    <row r="23" spans="1:21" ht="11.25" customHeight="1" x14ac:dyDescent="0.15">
      <c r="A23" s="60"/>
      <c r="B23" s="86" t="s">
        <v>0</v>
      </c>
      <c r="C23" s="86" t="s">
        <v>0</v>
      </c>
      <c r="D23" s="86" t="s">
        <v>0</v>
      </c>
      <c r="E23" s="86" t="s">
        <v>0</v>
      </c>
      <c r="F23" s="86" t="s">
        <v>0</v>
      </c>
      <c r="G23" s="86" t="s">
        <v>0</v>
      </c>
      <c r="H23" s="86" t="s">
        <v>0</v>
      </c>
      <c r="I23" s="86" t="s">
        <v>0</v>
      </c>
      <c r="J23" s="86" t="s">
        <v>0</v>
      </c>
      <c r="K23" s="49"/>
      <c r="L23" s="47"/>
      <c r="M23" s="53">
        <v>20750</v>
      </c>
      <c r="N23" s="14"/>
      <c r="O23" s="53">
        <v>21057</v>
      </c>
      <c r="P23" s="14"/>
      <c r="Q23" s="53">
        <v>21020</v>
      </c>
      <c r="R23" s="48"/>
      <c r="S23" s="49"/>
      <c r="T23" s="49"/>
      <c r="U23" s="49"/>
    </row>
    <row r="24" spans="1:21" ht="11.25" customHeight="1" x14ac:dyDescent="0.15">
      <c r="A24" s="60"/>
      <c r="B24" s="86" t="s">
        <v>44</v>
      </c>
      <c r="C24" s="86" t="s">
        <v>44</v>
      </c>
      <c r="D24" s="86" t="s">
        <v>44</v>
      </c>
      <c r="E24" s="86" t="s">
        <v>44</v>
      </c>
      <c r="F24" s="86" t="s">
        <v>44</v>
      </c>
      <c r="G24" s="86" t="s">
        <v>44</v>
      </c>
      <c r="H24" s="86" t="s">
        <v>44</v>
      </c>
      <c r="I24" s="86" t="s">
        <v>44</v>
      </c>
      <c r="J24" s="86" t="s">
        <v>44</v>
      </c>
      <c r="K24" s="49"/>
      <c r="L24" s="47"/>
      <c r="M24" s="53">
        <v>10135</v>
      </c>
      <c r="N24" s="14"/>
      <c r="O24" s="53">
        <v>10692</v>
      </c>
      <c r="P24" s="14"/>
      <c r="Q24" s="53">
        <v>10769</v>
      </c>
      <c r="R24" s="48"/>
      <c r="S24" s="49"/>
      <c r="T24" s="49"/>
      <c r="U24" s="49"/>
    </row>
    <row r="25" spans="1:21" ht="11.25" customHeight="1" x14ac:dyDescent="0.15">
      <c r="A25" s="55"/>
      <c r="B25" s="98" t="s">
        <v>45</v>
      </c>
      <c r="C25" s="98" t="s">
        <v>45</v>
      </c>
      <c r="D25" s="98" t="s">
        <v>45</v>
      </c>
      <c r="E25" s="98" t="s">
        <v>45</v>
      </c>
      <c r="F25" s="98" t="s">
        <v>45</v>
      </c>
      <c r="G25" s="98" t="s">
        <v>45</v>
      </c>
      <c r="H25" s="98" t="s">
        <v>45</v>
      </c>
      <c r="I25" s="98" t="s">
        <v>45</v>
      </c>
      <c r="J25" s="98" t="s">
        <v>45</v>
      </c>
      <c r="L25" s="47"/>
      <c r="M25" s="53">
        <v>33025</v>
      </c>
      <c r="N25" s="14"/>
      <c r="O25" s="53">
        <v>32271</v>
      </c>
      <c r="P25" s="14"/>
      <c r="Q25" s="53">
        <v>34233</v>
      </c>
      <c r="R25" s="48"/>
      <c r="S25" s="49"/>
      <c r="T25" s="49"/>
      <c r="U25" s="49"/>
    </row>
    <row r="26" spans="1:21" ht="11.25" customHeight="1" x14ac:dyDescent="0.15">
      <c r="A26" s="55"/>
      <c r="B26" s="99" t="s">
        <v>22</v>
      </c>
      <c r="C26" s="99" t="s">
        <v>22</v>
      </c>
      <c r="D26" s="99" t="s">
        <v>22</v>
      </c>
      <c r="E26" s="99" t="s">
        <v>22</v>
      </c>
      <c r="F26" s="99" t="s">
        <v>22</v>
      </c>
      <c r="G26" s="99" t="s">
        <v>22</v>
      </c>
      <c r="H26" s="99" t="s">
        <v>22</v>
      </c>
      <c r="I26" s="99" t="s">
        <v>22</v>
      </c>
      <c r="J26" s="99" t="s">
        <v>22</v>
      </c>
      <c r="L26" s="47"/>
      <c r="M26" s="14">
        <v>8599</v>
      </c>
      <c r="N26" s="14"/>
      <c r="O26" s="14">
        <v>7537</v>
      </c>
      <c r="P26" s="14"/>
      <c r="Q26" s="14">
        <v>7883</v>
      </c>
      <c r="R26" s="48"/>
      <c r="S26" s="49"/>
      <c r="T26" s="49"/>
      <c r="U26" s="49"/>
    </row>
    <row r="27" spans="1:21" ht="11.25" customHeight="1" x14ac:dyDescent="0.15">
      <c r="A27" s="95" t="s">
        <v>33</v>
      </c>
      <c r="B27" s="95"/>
      <c r="C27" s="95"/>
      <c r="D27" s="95"/>
      <c r="E27" s="95"/>
      <c r="F27" s="95"/>
      <c r="G27" s="95"/>
      <c r="H27" s="95"/>
      <c r="I27" s="95"/>
      <c r="J27" s="95"/>
      <c r="K27" s="61"/>
      <c r="L27" s="52"/>
      <c r="M27" s="15">
        <v>5015</v>
      </c>
      <c r="N27" s="15"/>
      <c r="O27" s="15">
        <v>4775</v>
      </c>
      <c r="P27" s="15"/>
      <c r="Q27" s="15">
        <v>5808</v>
      </c>
      <c r="R27" s="54"/>
      <c r="S27" s="49"/>
      <c r="T27" s="49"/>
      <c r="U27" s="49"/>
    </row>
    <row r="28" spans="1:21" ht="22.5" customHeight="1" x14ac:dyDescent="0.15">
      <c r="A28" s="91" t="s">
        <v>39</v>
      </c>
      <c r="B28" s="88"/>
      <c r="C28" s="88"/>
      <c r="D28" s="88"/>
      <c r="E28" s="88"/>
      <c r="F28" s="88"/>
      <c r="G28" s="88"/>
      <c r="H28" s="88"/>
      <c r="I28" s="88"/>
      <c r="J28" s="88"/>
      <c r="K28" s="62"/>
      <c r="L28" s="47"/>
      <c r="M28" s="14">
        <v>3432</v>
      </c>
      <c r="N28" s="14"/>
      <c r="O28" s="14">
        <v>3381</v>
      </c>
      <c r="P28" s="14"/>
      <c r="Q28" s="14">
        <v>2869</v>
      </c>
      <c r="R28" s="48"/>
      <c r="S28" s="49"/>
      <c r="T28" s="49"/>
      <c r="U28" s="49"/>
    </row>
    <row r="29" spans="1:21" ht="4.5" customHeight="1" x14ac:dyDescent="0.15">
      <c r="L29" s="63"/>
      <c r="M29" s="64"/>
      <c r="N29" s="64"/>
      <c r="O29" s="64"/>
      <c r="P29" s="64"/>
      <c r="Q29" s="64"/>
      <c r="R29" s="65"/>
    </row>
    <row r="30" spans="1:21" ht="3.75" customHeight="1" x14ac:dyDescent="0.1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6"/>
    </row>
    <row r="31" spans="1:21" ht="11.25" customHeight="1" x14ac:dyDescent="0.15">
      <c r="A31" s="39" t="s">
        <v>46</v>
      </c>
      <c r="M31" s="68"/>
      <c r="N31" s="68"/>
      <c r="O31" s="68"/>
      <c r="P31" s="68"/>
      <c r="Q31" s="68"/>
    </row>
    <row r="32" spans="1:21" ht="12" customHeight="1" x14ac:dyDescent="0.15">
      <c r="M32" s="68"/>
      <c r="N32" s="68"/>
      <c r="O32" s="68"/>
      <c r="P32" s="68"/>
      <c r="Q32" s="68"/>
      <c r="R32" s="40" t="s">
        <v>124</v>
      </c>
    </row>
    <row r="33" spans="1:29" ht="14.25" customHeight="1" x14ac:dyDescent="0.15">
      <c r="A33" s="38" t="s">
        <v>31</v>
      </c>
      <c r="M33" s="68"/>
      <c r="N33" s="68"/>
      <c r="O33" s="68"/>
      <c r="P33" s="68"/>
      <c r="Q33" s="68"/>
    </row>
    <row r="34" spans="1:29" ht="10.5" customHeight="1" x14ac:dyDescent="0.15">
      <c r="M34" s="68"/>
      <c r="N34" s="68"/>
      <c r="O34" s="68"/>
      <c r="P34" s="68"/>
      <c r="Q34" s="68"/>
      <c r="R34" s="40" t="s">
        <v>3</v>
      </c>
    </row>
    <row r="35" spans="1:29" ht="3.75" customHeight="1" x14ac:dyDescent="0.15">
      <c r="M35" s="68"/>
      <c r="N35" s="68"/>
      <c r="O35" s="68"/>
      <c r="P35" s="68"/>
      <c r="Q35" s="68"/>
    </row>
    <row r="36" spans="1:29" ht="13.5" customHeight="1" x14ac:dyDescent="0.15">
      <c r="A36" s="96" t="s">
        <v>15</v>
      </c>
      <c r="B36" s="96"/>
      <c r="C36" s="96"/>
      <c r="D36" s="96"/>
      <c r="E36" s="96"/>
      <c r="F36" s="96"/>
      <c r="G36" s="96"/>
      <c r="H36" s="96"/>
      <c r="I36" s="96"/>
      <c r="J36" s="96"/>
      <c r="K36" s="97"/>
      <c r="L36" s="41"/>
      <c r="M36" s="69" t="s">
        <v>16</v>
      </c>
      <c r="N36" s="43"/>
      <c r="O36" s="70" t="s">
        <v>121</v>
      </c>
      <c r="P36" s="43"/>
      <c r="Q36" s="70" t="s">
        <v>123</v>
      </c>
      <c r="R36" s="45"/>
    </row>
    <row r="37" spans="1:29" ht="21" customHeight="1" x14ac:dyDescent="0.15">
      <c r="A37" s="60" t="s">
        <v>47</v>
      </c>
      <c r="B37" s="60"/>
      <c r="C37" s="60"/>
      <c r="D37" s="60"/>
      <c r="E37" s="60"/>
      <c r="F37" s="60"/>
      <c r="G37" s="60"/>
      <c r="H37" s="60"/>
      <c r="I37" s="60"/>
      <c r="J37" s="60"/>
      <c r="K37" s="46"/>
      <c r="L37" s="48"/>
      <c r="M37" s="71">
        <v>305353</v>
      </c>
      <c r="N37" s="14"/>
      <c r="O37" s="71">
        <v>288703</v>
      </c>
      <c r="P37" s="14"/>
      <c r="Q37" s="71">
        <v>303718</v>
      </c>
      <c r="R37" s="48"/>
    </row>
    <row r="38" spans="1:29" ht="11.25" customHeight="1" x14ac:dyDescent="0.15">
      <c r="A38" s="95" t="s">
        <v>48</v>
      </c>
      <c r="B38" s="95"/>
      <c r="C38" s="95"/>
      <c r="D38" s="95"/>
      <c r="E38" s="95"/>
      <c r="F38" s="95"/>
      <c r="G38" s="50"/>
      <c r="H38" s="50"/>
      <c r="I38" s="50"/>
      <c r="J38" s="50"/>
      <c r="K38" s="72"/>
      <c r="L38" s="54"/>
      <c r="M38" s="58">
        <v>235572</v>
      </c>
      <c r="N38" s="15"/>
      <c r="O38" s="58">
        <v>230112</v>
      </c>
      <c r="P38" s="15"/>
      <c r="Q38" s="58">
        <v>232397</v>
      </c>
      <c r="R38" s="54"/>
    </row>
    <row r="39" spans="1:29" ht="11.25" customHeight="1" x14ac:dyDescent="0.15">
      <c r="A39" s="60"/>
      <c r="B39" s="86" t="s">
        <v>49</v>
      </c>
      <c r="C39" s="86"/>
      <c r="D39" s="86"/>
      <c r="E39" s="86"/>
      <c r="F39" s="86"/>
      <c r="G39" s="86"/>
      <c r="H39" s="86"/>
      <c r="I39" s="86"/>
      <c r="J39" s="86"/>
      <c r="K39" s="46"/>
      <c r="L39" s="48"/>
      <c r="M39" s="53">
        <v>203232</v>
      </c>
      <c r="N39" s="14"/>
      <c r="O39" s="53">
        <v>198802</v>
      </c>
      <c r="P39" s="14"/>
      <c r="Q39" s="53">
        <v>200596</v>
      </c>
      <c r="R39" s="48"/>
    </row>
    <row r="40" spans="1:29" ht="11.25" customHeight="1" x14ac:dyDescent="0.15">
      <c r="A40" s="60"/>
      <c r="B40" s="86" t="s">
        <v>50</v>
      </c>
      <c r="C40" s="86"/>
      <c r="D40" s="86"/>
      <c r="E40" s="86"/>
      <c r="F40" s="86"/>
      <c r="G40" s="86"/>
      <c r="H40" s="86"/>
      <c r="I40" s="86"/>
      <c r="J40" s="86"/>
      <c r="K40" s="46"/>
      <c r="L40" s="48"/>
      <c r="M40" s="53">
        <v>32339</v>
      </c>
      <c r="N40" s="14"/>
      <c r="O40" s="53">
        <v>31310</v>
      </c>
      <c r="P40" s="14"/>
      <c r="Q40" s="53">
        <v>31802</v>
      </c>
      <c r="R40" s="48"/>
    </row>
    <row r="41" spans="1:29" ht="11.25" customHeight="1" x14ac:dyDescent="0.15">
      <c r="A41" s="60"/>
      <c r="B41" s="73"/>
      <c r="C41" s="86" t="s">
        <v>51</v>
      </c>
      <c r="D41" s="86"/>
      <c r="E41" s="86"/>
      <c r="F41" s="86"/>
      <c r="G41" s="86"/>
      <c r="H41" s="86"/>
      <c r="I41" s="86"/>
      <c r="J41" s="88"/>
      <c r="K41" s="46"/>
      <c r="L41" s="48"/>
      <c r="M41" s="53">
        <v>29939</v>
      </c>
      <c r="N41" s="14"/>
      <c r="O41" s="53">
        <v>29698</v>
      </c>
      <c r="P41" s="14"/>
      <c r="Q41" s="53">
        <v>30415</v>
      </c>
      <c r="R41" s="48"/>
    </row>
    <row r="42" spans="1:29" ht="11.25" customHeight="1" x14ac:dyDescent="0.15">
      <c r="A42" s="74"/>
      <c r="B42" s="75"/>
      <c r="C42" s="89" t="s">
        <v>29</v>
      </c>
      <c r="D42" s="89"/>
      <c r="E42" s="89"/>
      <c r="F42" s="89"/>
      <c r="G42" s="89"/>
      <c r="H42" s="89"/>
      <c r="I42" s="89"/>
      <c r="J42" s="90"/>
      <c r="K42" s="76"/>
      <c r="L42" s="57"/>
      <c r="M42" s="13">
        <v>2400</v>
      </c>
      <c r="N42" s="12"/>
      <c r="O42" s="13">
        <v>1612</v>
      </c>
      <c r="P42" s="12"/>
      <c r="Q42" s="13">
        <v>1386</v>
      </c>
      <c r="R42" s="57"/>
    </row>
    <row r="43" spans="1:29" ht="11.25" customHeight="1" x14ac:dyDescent="0.15">
      <c r="A43" s="86" t="s">
        <v>5</v>
      </c>
      <c r="B43" s="86"/>
      <c r="C43" s="86"/>
      <c r="D43" s="86"/>
      <c r="E43" s="86"/>
      <c r="F43" s="86"/>
      <c r="G43" s="60"/>
      <c r="H43" s="60"/>
      <c r="I43" s="60"/>
      <c r="J43" s="60"/>
      <c r="K43" s="46"/>
      <c r="L43" s="48"/>
      <c r="M43" s="53">
        <v>16964</v>
      </c>
      <c r="N43" s="14"/>
      <c r="O43" s="53">
        <v>15762</v>
      </c>
      <c r="P43" s="14"/>
      <c r="Q43" s="53">
        <v>16945</v>
      </c>
      <c r="R43" s="48"/>
    </row>
    <row r="44" spans="1:29" ht="11.25" customHeight="1" x14ac:dyDescent="0.15">
      <c r="A44" s="73"/>
      <c r="B44" s="60"/>
      <c r="C44" s="86" t="s">
        <v>52</v>
      </c>
      <c r="D44" s="86"/>
      <c r="E44" s="86"/>
      <c r="F44" s="86"/>
      <c r="G44" s="86"/>
      <c r="H44" s="86"/>
      <c r="I44" s="86"/>
      <c r="J44" s="86"/>
      <c r="K44" s="46"/>
      <c r="L44" s="48"/>
      <c r="M44" s="53">
        <v>18155</v>
      </c>
      <c r="N44" s="14"/>
      <c r="O44" s="53">
        <v>16879</v>
      </c>
      <c r="P44" s="14"/>
      <c r="Q44" s="53">
        <v>18044</v>
      </c>
      <c r="R44" s="48"/>
    </row>
    <row r="45" spans="1:29" ht="11.25" customHeight="1" x14ac:dyDescent="0.15">
      <c r="A45" s="73"/>
      <c r="B45" s="60"/>
      <c r="C45" s="86" t="s">
        <v>11</v>
      </c>
      <c r="D45" s="86"/>
      <c r="E45" s="86"/>
      <c r="F45" s="86"/>
      <c r="G45" s="86"/>
      <c r="H45" s="86"/>
      <c r="I45" s="86"/>
      <c r="J45" s="86"/>
      <c r="K45" s="46"/>
      <c r="L45" s="48"/>
      <c r="M45" s="53">
        <v>1192</v>
      </c>
      <c r="N45" s="14"/>
      <c r="O45" s="53">
        <v>1118</v>
      </c>
      <c r="P45" s="14"/>
      <c r="Q45" s="53">
        <v>1099</v>
      </c>
      <c r="R45" s="48"/>
    </row>
    <row r="46" spans="1:29" ht="11.25" customHeight="1" x14ac:dyDescent="0.15">
      <c r="A46" s="60"/>
      <c r="B46" s="86" t="s">
        <v>7</v>
      </c>
      <c r="C46" s="86"/>
      <c r="D46" s="86"/>
      <c r="E46" s="86"/>
      <c r="F46" s="86"/>
      <c r="G46" s="86"/>
      <c r="H46" s="86"/>
      <c r="I46" s="86"/>
      <c r="J46" s="86"/>
      <c r="K46" s="46"/>
      <c r="L46" s="77"/>
      <c r="M46" s="53">
        <v>-88</v>
      </c>
      <c r="N46" s="14"/>
      <c r="O46" s="53">
        <v>-76</v>
      </c>
      <c r="P46" s="14"/>
      <c r="Q46" s="53">
        <v>-19</v>
      </c>
      <c r="R46" s="77"/>
    </row>
    <row r="47" spans="1:29" ht="11.25" customHeight="1" x14ac:dyDescent="0.15">
      <c r="A47" s="60"/>
      <c r="B47" s="73"/>
      <c r="C47" s="86" t="s">
        <v>52</v>
      </c>
      <c r="D47" s="86"/>
      <c r="E47" s="86"/>
      <c r="F47" s="86"/>
      <c r="G47" s="86"/>
      <c r="H47" s="86"/>
      <c r="I47" s="86"/>
      <c r="J47" s="86"/>
      <c r="K47" s="46"/>
      <c r="L47" s="48"/>
      <c r="M47" s="53">
        <v>708</v>
      </c>
      <c r="N47" s="14"/>
      <c r="O47" s="53">
        <v>715</v>
      </c>
      <c r="P47" s="14"/>
      <c r="Q47" s="53">
        <v>724</v>
      </c>
      <c r="R47" s="77"/>
      <c r="AC47" s="78"/>
    </row>
    <row r="48" spans="1:29" ht="11.25" customHeight="1" x14ac:dyDescent="0.15">
      <c r="A48" s="60"/>
      <c r="B48" s="73"/>
      <c r="C48" s="86" t="s">
        <v>11</v>
      </c>
      <c r="D48" s="86"/>
      <c r="E48" s="86"/>
      <c r="F48" s="86"/>
      <c r="G48" s="86"/>
      <c r="H48" s="86"/>
      <c r="I48" s="86"/>
      <c r="J48" s="86"/>
      <c r="K48" s="46"/>
      <c r="L48" s="48"/>
      <c r="M48" s="53">
        <v>796</v>
      </c>
      <c r="N48" s="14"/>
      <c r="O48" s="53">
        <v>791</v>
      </c>
      <c r="P48" s="14"/>
      <c r="Q48" s="53">
        <v>744</v>
      </c>
      <c r="R48" s="77"/>
    </row>
    <row r="49" spans="1:18" ht="11.25" customHeight="1" x14ac:dyDescent="0.15">
      <c r="A49" s="60"/>
      <c r="B49" s="86" t="s">
        <v>53</v>
      </c>
      <c r="C49" s="87"/>
      <c r="D49" s="87"/>
      <c r="E49" s="87"/>
      <c r="F49" s="87"/>
      <c r="G49" s="87"/>
      <c r="H49" s="87"/>
      <c r="I49" s="87"/>
      <c r="J49" s="87"/>
      <c r="K49" s="79"/>
      <c r="L49" s="48"/>
      <c r="M49" s="53">
        <v>16916</v>
      </c>
      <c r="N49" s="14"/>
      <c r="O49" s="53">
        <v>15696</v>
      </c>
      <c r="P49" s="14"/>
      <c r="Q49" s="53">
        <v>16798</v>
      </c>
      <c r="R49" s="48"/>
    </row>
    <row r="50" spans="1:18" ht="11.25" customHeight="1" x14ac:dyDescent="0.15">
      <c r="A50" s="60"/>
      <c r="B50" s="60"/>
      <c r="C50" s="86" t="s">
        <v>54</v>
      </c>
      <c r="D50" s="87"/>
      <c r="E50" s="87"/>
      <c r="F50" s="87"/>
      <c r="G50" s="87"/>
      <c r="H50" s="87"/>
      <c r="I50" s="87"/>
      <c r="J50" s="88"/>
      <c r="K50" s="79"/>
      <c r="L50" s="48"/>
      <c r="M50" s="53">
        <v>5493</v>
      </c>
      <c r="N50" s="14"/>
      <c r="O50" s="53">
        <v>4789</v>
      </c>
      <c r="P50" s="14"/>
      <c r="Q50" s="53">
        <v>4610</v>
      </c>
      <c r="R50" s="48"/>
    </row>
    <row r="51" spans="1:18" ht="11.25" customHeight="1" x14ac:dyDescent="0.15">
      <c r="A51" s="60"/>
      <c r="B51" s="60"/>
      <c r="C51" s="73"/>
      <c r="D51" s="86" t="s">
        <v>52</v>
      </c>
      <c r="E51" s="86"/>
      <c r="F51" s="86"/>
      <c r="G51" s="86"/>
      <c r="H51" s="86"/>
      <c r="I51" s="86"/>
      <c r="J51" s="86"/>
      <c r="K51" s="46"/>
      <c r="L51" s="48"/>
      <c r="M51" s="53">
        <v>5864</v>
      </c>
      <c r="N51" s="14"/>
      <c r="O51" s="53">
        <v>5097</v>
      </c>
      <c r="P51" s="14"/>
      <c r="Q51" s="53">
        <v>4946</v>
      </c>
      <c r="R51" s="48"/>
    </row>
    <row r="52" spans="1:18" ht="11.25" customHeight="1" x14ac:dyDescent="0.15">
      <c r="A52" s="60"/>
      <c r="B52" s="60"/>
      <c r="C52" s="73"/>
      <c r="D52" s="86" t="s">
        <v>11</v>
      </c>
      <c r="E52" s="86"/>
      <c r="F52" s="86"/>
      <c r="G52" s="86"/>
      <c r="H52" s="86"/>
      <c r="I52" s="86"/>
      <c r="J52" s="86"/>
      <c r="K52" s="46"/>
      <c r="L52" s="48"/>
      <c r="M52" s="53">
        <v>371</v>
      </c>
      <c r="N52" s="14"/>
      <c r="O52" s="53">
        <v>308</v>
      </c>
      <c r="P52" s="14"/>
      <c r="Q52" s="53">
        <v>336</v>
      </c>
      <c r="R52" s="48"/>
    </row>
    <row r="53" spans="1:18" ht="11.25" customHeight="1" x14ac:dyDescent="0.15">
      <c r="A53" s="60"/>
      <c r="B53" s="60"/>
      <c r="C53" s="86" t="s">
        <v>18</v>
      </c>
      <c r="D53" s="87"/>
      <c r="E53" s="87"/>
      <c r="F53" s="87"/>
      <c r="G53" s="87"/>
      <c r="H53" s="87"/>
      <c r="I53" s="87"/>
      <c r="J53" s="88"/>
      <c r="K53" s="79"/>
      <c r="L53" s="48"/>
      <c r="M53" s="53">
        <v>2294</v>
      </c>
      <c r="N53" s="14"/>
      <c r="O53" s="53">
        <v>2090</v>
      </c>
      <c r="P53" s="14"/>
      <c r="Q53" s="53">
        <v>2920</v>
      </c>
      <c r="R53" s="48"/>
    </row>
    <row r="54" spans="1:18" ht="22.5" customHeight="1" x14ac:dyDescent="0.15">
      <c r="A54" s="60"/>
      <c r="B54" s="80"/>
      <c r="C54" s="94" t="s">
        <v>55</v>
      </c>
      <c r="D54" s="94"/>
      <c r="E54" s="94"/>
      <c r="F54" s="94"/>
      <c r="G54" s="94"/>
      <c r="H54" s="94"/>
      <c r="I54" s="94"/>
      <c r="J54" s="94"/>
      <c r="K54" s="79"/>
      <c r="L54" s="48"/>
      <c r="M54" s="14">
        <v>5694</v>
      </c>
      <c r="N54" s="14"/>
      <c r="O54" s="14">
        <v>5450</v>
      </c>
      <c r="P54" s="14"/>
      <c r="Q54" s="14">
        <v>5529</v>
      </c>
      <c r="R54" s="48"/>
    </row>
    <row r="55" spans="1:18" ht="11.25" customHeight="1" x14ac:dyDescent="0.15">
      <c r="A55" s="60"/>
      <c r="B55" s="80"/>
      <c r="C55" s="91" t="s">
        <v>57</v>
      </c>
      <c r="D55" s="91"/>
      <c r="E55" s="91"/>
      <c r="F55" s="91"/>
      <c r="G55" s="91"/>
      <c r="H55" s="91"/>
      <c r="I55" s="91"/>
      <c r="J55" s="92"/>
      <c r="K55" s="79"/>
      <c r="L55" s="48"/>
      <c r="M55" s="53">
        <v>3435</v>
      </c>
      <c r="N55" s="14"/>
      <c r="O55" s="53">
        <v>3367</v>
      </c>
      <c r="P55" s="14"/>
      <c r="Q55" s="53">
        <v>3740</v>
      </c>
      <c r="R55" s="48"/>
    </row>
    <row r="56" spans="1:18" ht="11.25" customHeight="1" x14ac:dyDescent="0.15">
      <c r="A56" s="60"/>
      <c r="B56" s="93" t="s">
        <v>40</v>
      </c>
      <c r="C56" s="93"/>
      <c r="D56" s="93"/>
      <c r="E56" s="93"/>
      <c r="F56" s="93"/>
      <c r="G56" s="93"/>
      <c r="H56" s="93"/>
      <c r="I56" s="93"/>
      <c r="J56" s="93"/>
      <c r="K56" s="46"/>
      <c r="L56" s="81"/>
      <c r="M56" s="53">
        <v>136</v>
      </c>
      <c r="N56" s="14"/>
      <c r="O56" s="53">
        <v>142</v>
      </c>
      <c r="P56" s="14"/>
      <c r="Q56" s="53">
        <v>166</v>
      </c>
      <c r="R56" s="81"/>
    </row>
    <row r="57" spans="1:18" ht="11.25" customHeight="1" x14ac:dyDescent="0.15">
      <c r="A57" s="60"/>
      <c r="B57" s="82"/>
      <c r="C57" s="86" t="s">
        <v>52</v>
      </c>
      <c r="D57" s="86"/>
      <c r="E57" s="86"/>
      <c r="F57" s="86"/>
      <c r="G57" s="86"/>
      <c r="H57" s="86"/>
      <c r="I57" s="86"/>
      <c r="J57" s="86"/>
      <c r="K57" s="46"/>
      <c r="L57" s="48"/>
      <c r="M57" s="53">
        <v>160</v>
      </c>
      <c r="N57" s="14"/>
      <c r="O57" s="53">
        <v>161</v>
      </c>
      <c r="P57" s="14"/>
      <c r="Q57" s="53">
        <v>185</v>
      </c>
      <c r="R57" s="81"/>
    </row>
    <row r="58" spans="1:18" ht="11.25" customHeight="1" x14ac:dyDescent="0.15">
      <c r="A58" s="60"/>
      <c r="B58" s="82"/>
      <c r="C58" s="86" t="s">
        <v>11</v>
      </c>
      <c r="D58" s="86"/>
      <c r="E58" s="86"/>
      <c r="F58" s="86"/>
      <c r="G58" s="86"/>
      <c r="H58" s="86"/>
      <c r="I58" s="86"/>
      <c r="J58" s="86"/>
      <c r="K58" s="46"/>
      <c r="L58" s="48"/>
      <c r="M58" s="13">
        <v>24</v>
      </c>
      <c r="N58" s="14"/>
      <c r="O58" s="13">
        <v>19</v>
      </c>
      <c r="P58" s="14"/>
      <c r="Q58" s="13">
        <v>19</v>
      </c>
      <c r="R58" s="81"/>
    </row>
    <row r="59" spans="1:18" ht="11.25" customHeight="1" x14ac:dyDescent="0.15">
      <c r="A59" s="50" t="s">
        <v>13</v>
      </c>
      <c r="B59" s="50"/>
      <c r="C59" s="50"/>
      <c r="D59" s="50"/>
      <c r="E59" s="50"/>
      <c r="F59" s="50"/>
      <c r="G59" s="50"/>
      <c r="H59" s="50"/>
      <c r="I59" s="50"/>
      <c r="J59" s="50"/>
      <c r="K59" s="72"/>
      <c r="L59" s="54"/>
      <c r="M59" s="58">
        <v>52817</v>
      </c>
      <c r="N59" s="15"/>
      <c r="O59" s="58">
        <v>42829</v>
      </c>
      <c r="P59" s="15"/>
      <c r="Q59" s="58">
        <v>54376</v>
      </c>
      <c r="R59" s="54"/>
    </row>
    <row r="60" spans="1:18" ht="11.25" customHeight="1" x14ac:dyDescent="0.15">
      <c r="A60" s="60"/>
      <c r="B60" s="86" t="s">
        <v>58</v>
      </c>
      <c r="C60" s="86"/>
      <c r="D60" s="86"/>
      <c r="E60" s="86"/>
      <c r="F60" s="86"/>
      <c r="G60" s="86"/>
      <c r="H60" s="86"/>
      <c r="I60" s="86"/>
      <c r="J60" s="86"/>
      <c r="K60" s="46"/>
      <c r="L60" s="48"/>
      <c r="M60" s="53">
        <v>25721</v>
      </c>
      <c r="N60" s="14"/>
      <c r="O60" s="53">
        <v>15969</v>
      </c>
      <c r="P60" s="14"/>
      <c r="Q60" s="53">
        <v>28241</v>
      </c>
      <c r="R60" s="48"/>
    </row>
    <row r="61" spans="1:18" ht="11.25" customHeight="1" x14ac:dyDescent="0.15">
      <c r="A61" s="60"/>
      <c r="B61" s="86" t="s">
        <v>20</v>
      </c>
      <c r="C61" s="86"/>
      <c r="D61" s="86"/>
      <c r="E61" s="86"/>
      <c r="F61" s="86"/>
      <c r="G61" s="86"/>
      <c r="H61" s="86"/>
      <c r="I61" s="86"/>
      <c r="J61" s="86"/>
      <c r="K61" s="46"/>
      <c r="L61" s="77"/>
      <c r="M61" s="53">
        <v>1003</v>
      </c>
      <c r="N61" s="14"/>
      <c r="O61" s="53">
        <v>1029</v>
      </c>
      <c r="P61" s="14"/>
      <c r="Q61" s="53">
        <v>1080</v>
      </c>
      <c r="R61" s="77"/>
    </row>
    <row r="62" spans="1:18" ht="11.25" customHeight="1" x14ac:dyDescent="0.15">
      <c r="A62" s="60"/>
      <c r="B62" s="86" t="s">
        <v>59</v>
      </c>
      <c r="C62" s="86"/>
      <c r="D62" s="86"/>
      <c r="E62" s="86"/>
      <c r="F62" s="86"/>
      <c r="G62" s="86"/>
      <c r="H62" s="86"/>
      <c r="I62" s="86"/>
      <c r="J62" s="86"/>
      <c r="K62" s="46"/>
      <c r="L62" s="48"/>
      <c r="M62" s="58">
        <v>26094</v>
      </c>
      <c r="N62" s="14"/>
      <c r="O62" s="58">
        <v>25831</v>
      </c>
      <c r="P62" s="14"/>
      <c r="Q62" s="58">
        <v>25055</v>
      </c>
      <c r="R62" s="48"/>
    </row>
    <row r="63" spans="1:18" ht="11.25" customHeight="1" x14ac:dyDescent="0.15">
      <c r="A63" s="60"/>
      <c r="B63" s="73"/>
      <c r="C63" s="86" t="s">
        <v>56</v>
      </c>
      <c r="D63" s="87"/>
      <c r="E63" s="87"/>
      <c r="F63" s="87"/>
      <c r="G63" s="87"/>
      <c r="H63" s="87"/>
      <c r="I63" s="87"/>
      <c r="J63" s="88"/>
      <c r="K63" s="79"/>
      <c r="L63" s="48"/>
      <c r="M63" s="53">
        <v>1021</v>
      </c>
      <c r="N63" s="14"/>
      <c r="O63" s="53">
        <v>876</v>
      </c>
      <c r="P63" s="14"/>
      <c r="Q63" s="53">
        <v>643</v>
      </c>
      <c r="R63" s="48"/>
    </row>
    <row r="64" spans="1:18" ht="11.25" customHeight="1" x14ac:dyDescent="0.15">
      <c r="A64" s="60"/>
      <c r="B64" s="73"/>
      <c r="C64" s="86" t="s">
        <v>60</v>
      </c>
      <c r="D64" s="87"/>
      <c r="E64" s="87"/>
      <c r="F64" s="87"/>
      <c r="G64" s="87"/>
      <c r="H64" s="87"/>
      <c r="I64" s="87"/>
      <c r="J64" s="88"/>
      <c r="K64" s="79"/>
      <c r="L64" s="48"/>
      <c r="M64" s="53">
        <v>7586</v>
      </c>
      <c r="N64" s="14"/>
      <c r="O64" s="53">
        <v>7931</v>
      </c>
      <c r="P64" s="14"/>
      <c r="Q64" s="53">
        <v>8437</v>
      </c>
      <c r="R64" s="48"/>
    </row>
    <row r="65" spans="1:18" ht="11.25" customHeight="1" x14ac:dyDescent="0.15">
      <c r="A65" s="74"/>
      <c r="B65" s="83"/>
      <c r="C65" s="89" t="s">
        <v>61</v>
      </c>
      <c r="D65" s="89"/>
      <c r="E65" s="89"/>
      <c r="F65" s="89"/>
      <c r="G65" s="89"/>
      <c r="H65" s="89"/>
      <c r="I65" s="89"/>
      <c r="J65" s="90"/>
      <c r="K65" s="76"/>
      <c r="L65" s="57"/>
      <c r="M65" s="13">
        <v>17487</v>
      </c>
      <c r="N65" s="12"/>
      <c r="O65" s="13">
        <v>17025</v>
      </c>
      <c r="P65" s="12"/>
      <c r="Q65" s="13">
        <v>15974</v>
      </c>
      <c r="R65" s="57"/>
    </row>
    <row r="66" spans="1:18" ht="1.5" customHeight="1" x14ac:dyDescent="0.1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</row>
    <row r="67" spans="1:18" x14ac:dyDescent="0.15">
      <c r="A67" s="39" t="s">
        <v>46</v>
      </c>
    </row>
    <row r="68" spans="1:18" x14ac:dyDescent="0.15">
      <c r="Q68" s="40"/>
      <c r="R68" s="40" t="s">
        <v>124</v>
      </c>
    </row>
  </sheetData>
  <mergeCells count="50">
    <mergeCell ref="A4:K4"/>
    <mergeCell ref="A5:J5"/>
    <mergeCell ref="B7:J7"/>
    <mergeCell ref="B8:J8"/>
    <mergeCell ref="B9:J9"/>
    <mergeCell ref="B11:J11"/>
    <mergeCell ref="B12:J12"/>
    <mergeCell ref="B13:J13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A27:J27"/>
    <mergeCell ref="A28:J28"/>
    <mergeCell ref="A36:K36"/>
    <mergeCell ref="A38:F38"/>
    <mergeCell ref="B39:J39"/>
    <mergeCell ref="B40:J40"/>
    <mergeCell ref="C41:J41"/>
    <mergeCell ref="C42:J42"/>
    <mergeCell ref="A43:F43"/>
    <mergeCell ref="C44:J44"/>
    <mergeCell ref="C45:J45"/>
    <mergeCell ref="B46:J46"/>
    <mergeCell ref="C47:J47"/>
    <mergeCell ref="C48:J48"/>
    <mergeCell ref="B49:J49"/>
    <mergeCell ref="C50:J50"/>
    <mergeCell ref="D51:J51"/>
    <mergeCell ref="D52:J52"/>
    <mergeCell ref="C53:J53"/>
    <mergeCell ref="C54:J54"/>
    <mergeCell ref="C55:J55"/>
    <mergeCell ref="B56:J56"/>
    <mergeCell ref="C57:J57"/>
    <mergeCell ref="C58:J58"/>
    <mergeCell ref="B60:J60"/>
    <mergeCell ref="B61:J61"/>
    <mergeCell ref="B62:J62"/>
    <mergeCell ref="C63:J63"/>
    <mergeCell ref="C64:J64"/>
    <mergeCell ref="C65:J65"/>
  </mergeCells>
  <phoneticPr fontId="19"/>
  <pageMargins left="0.78740157480314965" right="0.59055118110236227" top="0.78740157480314965" bottom="0.78740157480314965" header="0.51181102362204722" footer="0.51181102362204722"/>
  <pageSetup paperSize="9" scale="99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8"/>
  <sheetViews>
    <sheetView view="pageBreakPreview" zoomScale="93" zoomScaleSheetLayoutView="93" workbookViewId="0">
      <selection activeCell="R32" sqref="R32"/>
    </sheetView>
  </sheetViews>
  <sheetFormatPr defaultRowHeight="12" x14ac:dyDescent="0.15"/>
  <cols>
    <col min="1" max="1" width="0.75" style="2" customWidth="1"/>
    <col min="2" max="11" width="1.625" style="2" customWidth="1"/>
    <col min="12" max="12" width="2.5" style="2" customWidth="1"/>
    <col min="13" max="13" width="0.75" style="2" customWidth="1"/>
    <col min="14" max="14" width="1.625" style="2" customWidth="1"/>
    <col min="15" max="15" width="17.5" style="2" customWidth="1"/>
    <col min="16" max="16" width="5.875" style="2" customWidth="1"/>
    <col min="17" max="17" width="1.625" style="2" customWidth="1"/>
    <col min="18" max="18" width="17.5" style="2" customWidth="1"/>
    <col min="19" max="19" width="5.875" style="2" customWidth="1"/>
    <col min="20" max="20" width="1.625" style="2" customWidth="1"/>
    <col min="21" max="21" width="9.5" style="18" customWidth="1"/>
    <col min="22" max="22" width="5.125" style="2" customWidth="1"/>
    <col min="23" max="29" width="1.625" style="2" customWidth="1"/>
    <col min="30" max="30" width="9" style="2" bestFit="1" customWidth="1"/>
    <col min="31" max="31" width="9" style="2" customWidth="1"/>
    <col min="32" max="16384" width="9" style="2"/>
  </cols>
  <sheetData>
    <row r="1" spans="1:22" ht="15" customHeight="1" x14ac:dyDescent="0.15">
      <c r="A1" s="3" t="s">
        <v>42</v>
      </c>
    </row>
    <row r="2" spans="1:22" ht="13.5" customHeight="1" x14ac:dyDescent="0.15">
      <c r="S2" s="16"/>
      <c r="V2" s="16" t="s">
        <v>27</v>
      </c>
    </row>
    <row r="3" spans="1:22" ht="6.75" customHeight="1" x14ac:dyDescent="0.15"/>
    <row r="4" spans="1:22" ht="18.75" customHeight="1" x14ac:dyDescent="0.15">
      <c r="A4" s="102" t="s">
        <v>15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4" t="s">
        <v>122</v>
      </c>
      <c r="O4" s="102"/>
      <c r="P4" s="102"/>
      <c r="Q4" s="104" t="s">
        <v>125</v>
      </c>
      <c r="R4" s="102"/>
      <c r="S4" s="102"/>
      <c r="T4" s="25"/>
      <c r="U4" s="106" t="s">
        <v>34</v>
      </c>
      <c r="V4" s="4"/>
    </row>
    <row r="5" spans="1:22" ht="18.75" customHeight="1" x14ac:dyDescent="0.1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5"/>
      <c r="O5" s="103"/>
      <c r="P5" s="103"/>
      <c r="Q5" s="105"/>
      <c r="R5" s="103"/>
      <c r="S5" s="103"/>
      <c r="T5" s="26"/>
      <c r="U5" s="107"/>
      <c r="V5" s="6"/>
    </row>
    <row r="6" spans="1:22" ht="6.75" customHeight="1" x14ac:dyDescent="0.15">
      <c r="N6" s="7"/>
      <c r="O6" s="7"/>
      <c r="Q6" s="7"/>
      <c r="R6" s="7"/>
    </row>
    <row r="7" spans="1:22" ht="29.25" customHeight="1" x14ac:dyDescent="0.15">
      <c r="B7" s="108" t="s">
        <v>14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20"/>
      <c r="N7" s="11"/>
      <c r="O7" s="21">
        <v>4146</v>
      </c>
      <c r="P7" s="24"/>
      <c r="Q7" s="11"/>
      <c r="R7" s="21">
        <v>4398</v>
      </c>
      <c r="S7" s="24"/>
      <c r="U7" s="27">
        <f t="shared" ref="U7:U14" si="0">(R7/O7-1)*100</f>
        <v>6.0781476121563038</v>
      </c>
      <c r="V7" s="2" t="s">
        <v>62</v>
      </c>
    </row>
    <row r="8" spans="1:22" ht="29.25" customHeight="1" x14ac:dyDescent="0.15">
      <c r="B8" s="100" t="s">
        <v>63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N8" s="11"/>
      <c r="O8" s="21">
        <v>2471</v>
      </c>
      <c r="P8" s="11"/>
      <c r="Q8" s="11"/>
      <c r="R8" s="21">
        <v>2608</v>
      </c>
      <c r="S8" s="11"/>
      <c r="U8" s="27">
        <f t="shared" si="0"/>
        <v>5.5443140428976134</v>
      </c>
      <c r="V8" s="2" t="s">
        <v>62</v>
      </c>
    </row>
    <row r="9" spans="1:22" ht="29.25" customHeight="1" x14ac:dyDescent="0.15">
      <c r="B9" s="100" t="s">
        <v>64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5"/>
      <c r="N9" s="11"/>
      <c r="O9" s="21">
        <v>3936</v>
      </c>
      <c r="P9" s="11"/>
      <c r="Q9" s="11"/>
      <c r="R9" s="21">
        <v>4006</v>
      </c>
      <c r="S9" s="11"/>
      <c r="U9" s="27">
        <f t="shared" si="0"/>
        <v>1.778455284552849</v>
      </c>
      <c r="V9" s="2" t="s">
        <v>62</v>
      </c>
    </row>
    <row r="10" spans="1:22" ht="29.25" customHeight="1" x14ac:dyDescent="0.15">
      <c r="B10" s="100" t="s">
        <v>127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5"/>
      <c r="N10" s="11"/>
      <c r="O10" s="21">
        <v>42443</v>
      </c>
      <c r="P10" s="24"/>
      <c r="Q10" s="11"/>
      <c r="R10" s="21">
        <v>42103</v>
      </c>
      <c r="S10" s="24"/>
      <c r="U10" s="27">
        <f t="shared" si="0"/>
        <v>-0.80107438211247661</v>
      </c>
      <c r="V10" s="2" t="s">
        <v>62</v>
      </c>
    </row>
    <row r="11" spans="1:22" ht="29.25" customHeight="1" x14ac:dyDescent="0.15">
      <c r="B11" s="100" t="s">
        <v>67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5"/>
      <c r="N11" s="11"/>
      <c r="O11" s="21">
        <v>116828</v>
      </c>
      <c r="P11" s="24"/>
      <c r="Q11" s="11"/>
      <c r="R11" s="21">
        <v>116456</v>
      </c>
      <c r="S11" s="24"/>
      <c r="U11" s="27">
        <f t="shared" si="0"/>
        <v>-0.31841681788612464</v>
      </c>
      <c r="V11" s="2" t="s">
        <v>62</v>
      </c>
    </row>
    <row r="12" spans="1:22" ht="29.25" customHeight="1" x14ac:dyDescent="0.15">
      <c r="B12" s="100" t="s">
        <v>128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5"/>
      <c r="N12" s="11"/>
      <c r="O12" s="21">
        <v>58460</v>
      </c>
      <c r="P12" s="24"/>
      <c r="Q12" s="11"/>
      <c r="R12" s="21">
        <v>58017</v>
      </c>
      <c r="S12" s="24"/>
      <c r="U12" s="27">
        <f t="shared" si="0"/>
        <v>-0.75778309955525369</v>
      </c>
      <c r="V12" s="2" t="s">
        <v>62</v>
      </c>
    </row>
    <row r="13" spans="1:22" ht="29.25" customHeight="1" x14ac:dyDescent="0.15">
      <c r="B13" s="100" t="s">
        <v>69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5"/>
      <c r="N13" s="11"/>
      <c r="O13" s="21">
        <v>267523</v>
      </c>
      <c r="P13" s="24"/>
      <c r="Q13" s="11"/>
      <c r="R13" s="21">
        <v>280760</v>
      </c>
      <c r="S13" s="24"/>
      <c r="U13" s="27">
        <f t="shared" si="0"/>
        <v>4.9479857806618455</v>
      </c>
      <c r="V13" s="2" t="s">
        <v>62</v>
      </c>
    </row>
    <row r="14" spans="1:22" ht="29.25" customHeight="1" x14ac:dyDescent="0.15">
      <c r="B14" s="100" t="s">
        <v>70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5"/>
      <c r="N14" s="11"/>
      <c r="O14" s="22">
        <v>100.9</v>
      </c>
      <c r="P14" s="24"/>
      <c r="Q14" s="11"/>
      <c r="R14" s="22">
        <v>100.8</v>
      </c>
      <c r="S14" s="24"/>
      <c r="U14" s="27">
        <f t="shared" si="0"/>
        <v>-9.9108027750260952E-2</v>
      </c>
      <c r="V14" s="2" t="s">
        <v>62</v>
      </c>
    </row>
    <row r="15" spans="1:22" ht="6.75" customHeight="1" x14ac:dyDescent="0.15">
      <c r="N15" s="10"/>
      <c r="O15" s="23"/>
      <c r="P15" s="23"/>
      <c r="Q15" s="23"/>
      <c r="R15" s="23"/>
      <c r="S15" s="23"/>
      <c r="T15" s="23"/>
      <c r="U15" s="28"/>
      <c r="V15" s="17"/>
    </row>
    <row r="16" spans="1:22" ht="6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22" ht="13.5" customHeight="1" x14ac:dyDescent="0.15">
      <c r="B17" s="2" t="s">
        <v>46</v>
      </c>
    </row>
    <row r="18" spans="2:22" x14ac:dyDescent="0.15">
      <c r="P18" s="101" t="s">
        <v>126</v>
      </c>
      <c r="Q18" s="101"/>
      <c r="R18" s="101"/>
      <c r="S18" s="101"/>
      <c r="T18" s="101"/>
      <c r="U18" s="101"/>
      <c r="V18" s="101"/>
    </row>
  </sheetData>
  <mergeCells count="13">
    <mergeCell ref="B12:L12"/>
    <mergeCell ref="B13:L13"/>
    <mergeCell ref="B14:L14"/>
    <mergeCell ref="P18:V18"/>
    <mergeCell ref="A4:M5"/>
    <mergeCell ref="N4:P5"/>
    <mergeCell ref="Q4:S5"/>
    <mergeCell ref="U4:U5"/>
    <mergeCell ref="B7:L7"/>
    <mergeCell ref="B8:L8"/>
    <mergeCell ref="B9:L9"/>
    <mergeCell ref="B10:L10"/>
    <mergeCell ref="B11:L11"/>
  </mergeCells>
  <phoneticPr fontId="2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50"/>
  <sheetViews>
    <sheetView view="pageBreakPreview" zoomScaleSheetLayoutView="100" workbookViewId="0">
      <selection activeCell="AJ58" sqref="AJ58"/>
    </sheetView>
  </sheetViews>
  <sheetFormatPr defaultRowHeight="12" x14ac:dyDescent="0.15"/>
  <cols>
    <col min="1" max="63" width="1.625" style="2" customWidth="1"/>
    <col min="64" max="64" width="9" style="2" bestFit="1" customWidth="1"/>
    <col min="65" max="65" width="9" style="2" customWidth="1"/>
    <col min="66" max="16384" width="9" style="2"/>
  </cols>
  <sheetData>
    <row r="1" spans="1:53" ht="15" customHeight="1" x14ac:dyDescent="0.15">
      <c r="A1" s="3" t="s">
        <v>72</v>
      </c>
    </row>
    <row r="2" spans="1:53" x14ac:dyDescent="0.15">
      <c r="AV2" s="101" t="s">
        <v>73</v>
      </c>
      <c r="AW2" s="101"/>
      <c r="AX2" s="101"/>
      <c r="AY2" s="101"/>
      <c r="AZ2" s="101"/>
      <c r="BA2" s="101"/>
    </row>
    <row r="3" spans="1:53" ht="6.75" customHeight="1" x14ac:dyDescent="0.15"/>
    <row r="4" spans="1:53" ht="39" customHeight="1" x14ac:dyDescent="0.15">
      <c r="A4" s="115" t="s">
        <v>74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 t="s">
        <v>75</v>
      </c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 t="s">
        <v>65</v>
      </c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7"/>
    </row>
    <row r="5" spans="1:53" ht="6.75" customHeight="1" x14ac:dyDescent="0.15">
      <c r="P5" s="29"/>
    </row>
    <row r="6" spans="1:53" ht="13.5" x14ac:dyDescent="0.15">
      <c r="B6" s="100" t="s">
        <v>76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12"/>
      <c r="N6" s="112"/>
      <c r="P6" s="30"/>
      <c r="V6" s="111">
        <v>31930</v>
      </c>
      <c r="W6" s="110"/>
      <c r="X6" s="110"/>
      <c r="Y6" s="110"/>
      <c r="Z6" s="110"/>
      <c r="AA6" s="110"/>
      <c r="AB6" s="110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111">
        <v>1630</v>
      </c>
      <c r="AP6" s="110"/>
      <c r="AQ6" s="110"/>
      <c r="AR6" s="110"/>
      <c r="AS6" s="110"/>
      <c r="AT6" s="110"/>
      <c r="AU6" s="110"/>
    </row>
    <row r="7" spans="1:53" ht="13.5" x14ac:dyDescent="0.1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P7" s="30"/>
      <c r="V7" s="24"/>
      <c r="W7" s="5"/>
      <c r="X7" s="5"/>
      <c r="Y7" s="5"/>
      <c r="Z7" s="5"/>
      <c r="AA7" s="5"/>
      <c r="AB7" s="5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24"/>
      <c r="AP7" s="5"/>
      <c r="AQ7" s="5"/>
      <c r="AR7" s="5"/>
      <c r="AS7" s="5"/>
      <c r="AT7" s="5"/>
      <c r="AU7" s="5"/>
    </row>
    <row r="8" spans="1:53" ht="13.5" x14ac:dyDescent="0.15">
      <c r="B8" s="100" t="s">
        <v>77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10"/>
      <c r="N8" s="110"/>
      <c r="P8" s="30"/>
      <c r="V8" s="113">
        <v>2.98</v>
      </c>
      <c r="W8" s="114"/>
      <c r="X8" s="114"/>
      <c r="Y8" s="114"/>
      <c r="Z8" s="114"/>
      <c r="AA8" s="114"/>
      <c r="AB8" s="114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112">
        <v>2.99</v>
      </c>
      <c r="AP8" s="110"/>
      <c r="AQ8" s="110"/>
      <c r="AR8" s="110"/>
      <c r="AS8" s="110"/>
      <c r="AT8" s="110"/>
      <c r="AU8" s="110"/>
    </row>
    <row r="9" spans="1:53" ht="13.5" x14ac:dyDescent="0.1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5"/>
      <c r="N9" s="5"/>
      <c r="P9" s="30"/>
      <c r="W9" s="5"/>
      <c r="X9" s="5"/>
      <c r="Y9" s="5"/>
      <c r="Z9" s="5"/>
      <c r="AA9" s="5"/>
      <c r="AB9" s="5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P9" s="5"/>
      <c r="AQ9" s="5"/>
      <c r="AR9" s="5"/>
      <c r="AS9" s="5"/>
      <c r="AT9" s="5"/>
      <c r="AU9" s="5"/>
    </row>
    <row r="10" spans="1:53" ht="13.5" x14ac:dyDescent="0.15">
      <c r="B10" s="100" t="s">
        <v>78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10"/>
      <c r="N10" s="110"/>
      <c r="P10" s="30"/>
      <c r="V10" s="113">
        <v>1.5</v>
      </c>
      <c r="W10" s="114"/>
      <c r="X10" s="114"/>
      <c r="Y10" s="114"/>
      <c r="Z10" s="114"/>
      <c r="AA10" s="114"/>
      <c r="AB10" s="114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112">
        <v>1.47</v>
      </c>
      <c r="AP10" s="110"/>
      <c r="AQ10" s="110"/>
      <c r="AR10" s="110"/>
      <c r="AS10" s="110"/>
      <c r="AT10" s="110"/>
      <c r="AU10" s="110"/>
    </row>
    <row r="11" spans="1:53" ht="13.5" x14ac:dyDescent="0.1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5"/>
      <c r="N11" s="5"/>
      <c r="P11" s="30"/>
      <c r="W11" s="5"/>
      <c r="X11" s="5"/>
      <c r="Y11" s="5"/>
      <c r="Z11" s="5"/>
      <c r="AA11" s="5"/>
      <c r="AB11" s="5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P11" s="5"/>
      <c r="AQ11" s="5"/>
      <c r="AR11" s="5"/>
      <c r="AS11" s="5"/>
      <c r="AT11" s="5"/>
      <c r="AU11" s="5"/>
    </row>
    <row r="12" spans="1:53" ht="13.5" x14ac:dyDescent="0.15">
      <c r="B12" s="100" t="s">
        <v>79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10"/>
      <c r="N12" s="110"/>
      <c r="P12" s="30"/>
      <c r="V12" s="112">
        <v>58.1</v>
      </c>
      <c r="W12" s="110"/>
      <c r="X12" s="110"/>
      <c r="Y12" s="110"/>
      <c r="Z12" s="110"/>
      <c r="AA12" s="110"/>
      <c r="AB12" s="110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112">
        <v>57.5</v>
      </c>
      <c r="AP12" s="110"/>
      <c r="AQ12" s="110"/>
      <c r="AR12" s="110"/>
      <c r="AS12" s="110"/>
      <c r="AT12" s="110"/>
      <c r="AU12" s="110"/>
    </row>
    <row r="13" spans="1:53" ht="13.5" x14ac:dyDescent="0.1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5"/>
      <c r="N13" s="5"/>
      <c r="P13" s="30"/>
      <c r="W13" s="5"/>
      <c r="X13" s="5"/>
      <c r="Y13" s="5"/>
      <c r="Z13" s="5"/>
      <c r="AA13" s="5"/>
      <c r="AB13" s="5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P13" s="5"/>
      <c r="AQ13" s="5"/>
      <c r="AR13" s="5"/>
      <c r="AS13" s="5"/>
      <c r="AT13" s="5"/>
      <c r="AU13" s="5"/>
    </row>
    <row r="14" spans="1:53" ht="13.5" x14ac:dyDescent="0.1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5"/>
      <c r="N14" s="5"/>
      <c r="P14" s="30"/>
      <c r="V14" s="24"/>
      <c r="W14" s="5"/>
      <c r="X14" s="5"/>
      <c r="Y14" s="5"/>
      <c r="Z14" s="5"/>
      <c r="AA14" s="5"/>
      <c r="AB14" s="5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24"/>
      <c r="AP14" s="5"/>
      <c r="AQ14" s="5"/>
      <c r="AR14" s="5"/>
      <c r="AS14" s="5"/>
      <c r="AT14" s="5"/>
      <c r="AU14" s="5"/>
    </row>
    <row r="15" spans="1:53" ht="13.5" x14ac:dyDescent="0.15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5"/>
      <c r="N15" s="5"/>
      <c r="P15" s="30"/>
      <c r="V15" s="24"/>
      <c r="W15" s="5"/>
      <c r="X15" s="5"/>
      <c r="Y15" s="5"/>
      <c r="Z15" s="5"/>
      <c r="AA15" s="5"/>
      <c r="AB15" s="5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24"/>
      <c r="AP15" s="5"/>
      <c r="AQ15" s="5"/>
      <c r="AR15" s="5"/>
      <c r="AS15" s="5"/>
      <c r="AT15" s="5"/>
      <c r="AU15" s="5"/>
    </row>
    <row r="16" spans="1:53" ht="13.5" x14ac:dyDescent="0.15">
      <c r="B16" s="100" t="s">
        <v>80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10"/>
      <c r="N16" s="110"/>
      <c r="P16" s="30"/>
      <c r="V16" s="111">
        <v>279066</v>
      </c>
      <c r="W16" s="110"/>
      <c r="X16" s="110"/>
      <c r="Y16" s="110"/>
      <c r="Z16" s="110"/>
      <c r="AA16" s="110"/>
      <c r="AB16" s="110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111">
        <v>273936</v>
      </c>
      <c r="AP16" s="110"/>
      <c r="AQ16" s="110"/>
      <c r="AR16" s="110"/>
      <c r="AS16" s="110"/>
      <c r="AT16" s="110"/>
      <c r="AU16" s="110"/>
    </row>
    <row r="17" spans="2:47" ht="13.5" x14ac:dyDescent="0.1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5"/>
      <c r="N17" s="5"/>
      <c r="P17" s="30"/>
      <c r="V17" s="24"/>
      <c r="W17" s="5"/>
      <c r="X17" s="5"/>
      <c r="Y17" s="5"/>
      <c r="Z17" s="5"/>
      <c r="AA17" s="5"/>
      <c r="AB17" s="5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24"/>
      <c r="AP17" s="5"/>
      <c r="AQ17" s="5"/>
      <c r="AR17" s="5"/>
      <c r="AS17" s="5"/>
      <c r="AT17" s="5"/>
      <c r="AU17" s="5"/>
    </row>
    <row r="18" spans="2:47" ht="13.5" x14ac:dyDescent="0.15">
      <c r="C18" s="100" t="s">
        <v>81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10"/>
      <c r="N18" s="110"/>
      <c r="P18" s="30"/>
      <c r="V18" s="111">
        <v>76646</v>
      </c>
      <c r="W18" s="110"/>
      <c r="X18" s="110"/>
      <c r="Y18" s="110"/>
      <c r="Z18" s="110"/>
      <c r="AA18" s="110"/>
      <c r="AB18" s="110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111">
        <v>77463</v>
      </c>
      <c r="AP18" s="111"/>
      <c r="AQ18" s="111"/>
      <c r="AR18" s="111"/>
      <c r="AS18" s="111"/>
      <c r="AT18" s="111"/>
      <c r="AU18" s="111"/>
    </row>
    <row r="19" spans="2:47" ht="13.5" x14ac:dyDescent="0.15">
      <c r="D19" s="100" t="s">
        <v>83</v>
      </c>
      <c r="E19" s="100"/>
      <c r="F19" s="100"/>
      <c r="G19" s="100"/>
      <c r="H19" s="100"/>
      <c r="I19" s="100"/>
      <c r="J19" s="100"/>
      <c r="K19" s="100"/>
      <c r="L19" s="100"/>
      <c r="M19" s="110"/>
      <c r="N19" s="110"/>
      <c r="P19" s="30"/>
      <c r="V19" s="111">
        <v>6498</v>
      </c>
      <c r="W19" s="110"/>
      <c r="X19" s="110"/>
      <c r="Y19" s="110"/>
      <c r="Z19" s="110"/>
      <c r="AA19" s="110"/>
      <c r="AB19" s="110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111">
        <v>6609</v>
      </c>
      <c r="AP19" s="111"/>
      <c r="AQ19" s="111"/>
      <c r="AR19" s="111"/>
      <c r="AS19" s="111"/>
      <c r="AT19" s="111"/>
      <c r="AU19" s="111"/>
    </row>
    <row r="20" spans="2:47" ht="13.5" x14ac:dyDescent="0.15">
      <c r="D20" s="100" t="s">
        <v>84</v>
      </c>
      <c r="E20" s="100"/>
      <c r="F20" s="100"/>
      <c r="G20" s="100"/>
      <c r="H20" s="100"/>
      <c r="I20" s="100"/>
      <c r="J20" s="100"/>
      <c r="K20" s="100"/>
      <c r="L20" s="100"/>
      <c r="M20" s="110"/>
      <c r="N20" s="110"/>
      <c r="P20" s="30"/>
      <c r="V20" s="111">
        <v>5920</v>
      </c>
      <c r="W20" s="110"/>
      <c r="X20" s="110"/>
      <c r="Y20" s="110"/>
      <c r="Z20" s="110"/>
      <c r="AA20" s="110"/>
      <c r="AB20" s="110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111">
        <v>5623</v>
      </c>
      <c r="AP20" s="111"/>
      <c r="AQ20" s="111"/>
      <c r="AR20" s="111"/>
      <c r="AS20" s="111"/>
      <c r="AT20" s="111"/>
      <c r="AU20" s="111"/>
    </row>
    <row r="21" spans="2:47" ht="13.5" x14ac:dyDescent="0.15">
      <c r="D21" s="100" t="s">
        <v>85</v>
      </c>
      <c r="E21" s="100"/>
      <c r="F21" s="100"/>
      <c r="G21" s="100"/>
      <c r="H21" s="100"/>
      <c r="I21" s="100"/>
      <c r="J21" s="100"/>
      <c r="K21" s="100"/>
      <c r="L21" s="100"/>
      <c r="M21" s="112"/>
      <c r="N21" s="112"/>
      <c r="P21" s="30"/>
      <c r="V21" s="111">
        <v>7257</v>
      </c>
      <c r="W21" s="110"/>
      <c r="X21" s="110"/>
      <c r="Y21" s="110"/>
      <c r="Z21" s="110"/>
      <c r="AA21" s="110"/>
      <c r="AB21" s="110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111">
        <v>6662</v>
      </c>
      <c r="AP21" s="111"/>
      <c r="AQ21" s="111"/>
      <c r="AR21" s="111"/>
      <c r="AS21" s="111"/>
      <c r="AT21" s="111"/>
      <c r="AU21" s="111"/>
    </row>
    <row r="22" spans="2:47" ht="13.5" x14ac:dyDescent="0.15">
      <c r="D22" s="100" t="s">
        <v>86</v>
      </c>
      <c r="E22" s="100"/>
      <c r="F22" s="100"/>
      <c r="G22" s="100"/>
      <c r="H22" s="100"/>
      <c r="I22" s="100"/>
      <c r="J22" s="100"/>
      <c r="K22" s="100"/>
      <c r="L22" s="100"/>
      <c r="M22" s="110"/>
      <c r="N22" s="110"/>
      <c r="P22" s="30"/>
      <c r="V22" s="111">
        <v>8461</v>
      </c>
      <c r="W22" s="110"/>
      <c r="X22" s="110"/>
      <c r="Y22" s="110"/>
      <c r="Z22" s="110"/>
      <c r="AA22" s="110"/>
      <c r="AB22" s="110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111">
        <v>8868</v>
      </c>
      <c r="AP22" s="111"/>
      <c r="AQ22" s="111"/>
      <c r="AR22" s="111"/>
      <c r="AS22" s="111"/>
      <c r="AT22" s="111"/>
      <c r="AU22" s="111"/>
    </row>
    <row r="23" spans="2:47" ht="13.5" x14ac:dyDescent="0.15">
      <c r="D23" s="100" t="s">
        <v>87</v>
      </c>
      <c r="E23" s="100"/>
      <c r="F23" s="100"/>
      <c r="G23" s="100"/>
      <c r="H23" s="100"/>
      <c r="I23" s="100"/>
      <c r="J23" s="100"/>
      <c r="K23" s="100"/>
      <c r="L23" s="100"/>
      <c r="M23" s="110"/>
      <c r="N23" s="110"/>
      <c r="P23" s="30"/>
      <c r="V23" s="111">
        <v>3141</v>
      </c>
      <c r="W23" s="110"/>
      <c r="X23" s="110"/>
      <c r="Y23" s="110"/>
      <c r="Z23" s="110"/>
      <c r="AA23" s="110"/>
      <c r="AB23" s="110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111">
        <v>3157</v>
      </c>
      <c r="AP23" s="111"/>
      <c r="AQ23" s="111"/>
      <c r="AR23" s="111"/>
      <c r="AS23" s="111"/>
      <c r="AT23" s="111"/>
      <c r="AU23" s="111"/>
    </row>
    <row r="24" spans="2:47" ht="13.5" x14ac:dyDescent="0.15">
      <c r="D24" s="100" t="s">
        <v>88</v>
      </c>
      <c r="E24" s="100"/>
      <c r="F24" s="100"/>
      <c r="G24" s="100"/>
      <c r="H24" s="100"/>
      <c r="I24" s="100"/>
      <c r="J24" s="100"/>
      <c r="K24" s="100"/>
      <c r="L24" s="100"/>
      <c r="M24" s="110"/>
      <c r="N24" s="110"/>
      <c r="P24" s="30"/>
      <c r="V24" s="111">
        <v>10679</v>
      </c>
      <c r="W24" s="110"/>
      <c r="X24" s="110"/>
      <c r="Y24" s="110"/>
      <c r="Z24" s="110"/>
      <c r="AA24" s="110"/>
      <c r="AB24" s="110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111">
        <v>11264</v>
      </c>
      <c r="AP24" s="111"/>
      <c r="AQ24" s="111"/>
      <c r="AR24" s="111"/>
      <c r="AS24" s="111"/>
      <c r="AT24" s="111"/>
      <c r="AU24" s="111"/>
    </row>
    <row r="25" spans="2:47" ht="13.5" x14ac:dyDescent="0.15">
      <c r="D25" s="100" t="s">
        <v>89</v>
      </c>
      <c r="E25" s="100"/>
      <c r="F25" s="100"/>
      <c r="G25" s="100"/>
      <c r="H25" s="100"/>
      <c r="I25" s="100"/>
      <c r="J25" s="100"/>
      <c r="K25" s="100"/>
      <c r="L25" s="100"/>
      <c r="M25" s="110"/>
      <c r="N25" s="110"/>
      <c r="P25" s="30"/>
      <c r="V25" s="111">
        <v>13714</v>
      </c>
      <c r="W25" s="110"/>
      <c r="X25" s="110"/>
      <c r="Y25" s="110"/>
      <c r="Z25" s="110"/>
      <c r="AA25" s="110"/>
      <c r="AB25" s="110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111">
        <v>14194</v>
      </c>
      <c r="AP25" s="111"/>
      <c r="AQ25" s="111"/>
      <c r="AR25" s="111"/>
      <c r="AS25" s="111"/>
      <c r="AT25" s="111"/>
      <c r="AU25" s="111"/>
    </row>
    <row r="26" spans="2:47" ht="12" customHeight="1" x14ac:dyDescent="0.15">
      <c r="C26" s="100" t="s">
        <v>8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P26" s="30"/>
      <c r="V26" s="111">
        <v>19702</v>
      </c>
      <c r="W26" s="110"/>
      <c r="X26" s="110"/>
      <c r="Y26" s="110"/>
      <c r="Z26" s="110"/>
      <c r="AA26" s="110"/>
      <c r="AB26" s="110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111">
        <v>16069</v>
      </c>
      <c r="AP26" s="111"/>
      <c r="AQ26" s="111"/>
      <c r="AR26" s="111"/>
      <c r="AS26" s="111"/>
      <c r="AT26" s="111"/>
      <c r="AU26" s="111"/>
    </row>
    <row r="27" spans="2:47" ht="13.5" x14ac:dyDescent="0.15">
      <c r="D27" s="100" t="s">
        <v>90</v>
      </c>
      <c r="E27" s="100"/>
      <c r="F27" s="100"/>
      <c r="G27" s="100"/>
      <c r="H27" s="100"/>
      <c r="I27" s="100"/>
      <c r="J27" s="100"/>
      <c r="K27" s="100"/>
      <c r="L27" s="100"/>
      <c r="M27" s="110"/>
      <c r="N27" s="110"/>
      <c r="P27" s="30"/>
      <c r="V27" s="111">
        <v>10852</v>
      </c>
      <c r="W27" s="110"/>
      <c r="X27" s="110"/>
      <c r="Y27" s="110"/>
      <c r="Z27" s="110"/>
      <c r="AA27" s="110"/>
      <c r="AB27" s="110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111">
        <v>7724</v>
      </c>
      <c r="AP27" s="111"/>
      <c r="AQ27" s="111"/>
      <c r="AR27" s="111"/>
      <c r="AS27" s="111"/>
      <c r="AT27" s="111"/>
      <c r="AU27" s="111"/>
    </row>
    <row r="28" spans="2:47" ht="13.5" x14ac:dyDescent="0.15">
      <c r="C28" s="100" t="s">
        <v>91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10"/>
      <c r="N28" s="110"/>
      <c r="P28" s="30"/>
      <c r="V28" s="111">
        <v>20378</v>
      </c>
      <c r="W28" s="110"/>
      <c r="X28" s="110"/>
      <c r="Y28" s="110"/>
      <c r="Z28" s="110"/>
      <c r="AA28" s="110"/>
      <c r="AB28" s="110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111">
        <v>19976</v>
      </c>
      <c r="AP28" s="111"/>
      <c r="AQ28" s="111"/>
      <c r="AR28" s="111"/>
      <c r="AS28" s="111"/>
      <c r="AT28" s="111"/>
      <c r="AU28" s="111"/>
    </row>
    <row r="29" spans="2:47" ht="13.5" x14ac:dyDescent="0.15">
      <c r="D29" s="100" t="s">
        <v>92</v>
      </c>
      <c r="E29" s="100"/>
      <c r="F29" s="100"/>
      <c r="G29" s="100"/>
      <c r="H29" s="100"/>
      <c r="I29" s="100"/>
      <c r="J29" s="100"/>
      <c r="K29" s="100"/>
      <c r="L29" s="100"/>
      <c r="M29" s="110"/>
      <c r="N29" s="110"/>
      <c r="P29" s="30"/>
      <c r="V29" s="111">
        <v>10166</v>
      </c>
      <c r="W29" s="110"/>
      <c r="X29" s="110"/>
      <c r="Y29" s="110"/>
      <c r="Z29" s="110"/>
      <c r="AA29" s="110"/>
      <c r="AB29" s="110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111">
        <v>9855</v>
      </c>
      <c r="AP29" s="111"/>
      <c r="AQ29" s="111"/>
      <c r="AR29" s="111"/>
      <c r="AS29" s="111"/>
      <c r="AT29" s="111"/>
      <c r="AU29" s="111"/>
    </row>
    <row r="30" spans="2:47" ht="13.5" x14ac:dyDescent="0.15">
      <c r="D30" s="100" t="s">
        <v>93</v>
      </c>
      <c r="E30" s="100"/>
      <c r="F30" s="100"/>
      <c r="G30" s="100"/>
      <c r="H30" s="100"/>
      <c r="I30" s="100"/>
      <c r="J30" s="100"/>
      <c r="K30" s="100"/>
      <c r="L30" s="100"/>
      <c r="M30" s="110"/>
      <c r="N30" s="110"/>
      <c r="P30" s="30"/>
      <c r="V30" s="111">
        <v>3801</v>
      </c>
      <c r="W30" s="110"/>
      <c r="X30" s="110"/>
      <c r="Y30" s="110"/>
      <c r="Z30" s="110"/>
      <c r="AA30" s="110"/>
      <c r="AB30" s="110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111">
        <v>4283</v>
      </c>
      <c r="AP30" s="111"/>
      <c r="AQ30" s="111"/>
      <c r="AR30" s="111"/>
      <c r="AS30" s="111"/>
      <c r="AT30" s="111"/>
      <c r="AU30" s="111"/>
    </row>
    <row r="31" spans="2:47" ht="13.5" x14ac:dyDescent="0.15">
      <c r="C31" s="100" t="s">
        <v>94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10"/>
      <c r="N31" s="110"/>
      <c r="P31" s="30"/>
      <c r="V31" s="111">
        <v>9915</v>
      </c>
      <c r="W31" s="110"/>
      <c r="X31" s="110"/>
      <c r="Y31" s="110"/>
      <c r="Z31" s="110"/>
      <c r="AA31" s="110"/>
      <c r="AB31" s="110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111">
        <v>9715</v>
      </c>
      <c r="AP31" s="111"/>
      <c r="AQ31" s="111"/>
      <c r="AR31" s="111"/>
      <c r="AS31" s="111"/>
      <c r="AT31" s="111"/>
      <c r="AU31" s="111"/>
    </row>
    <row r="32" spans="2:47" ht="13.5" x14ac:dyDescent="0.15">
      <c r="D32" s="100" t="s">
        <v>66</v>
      </c>
      <c r="E32" s="100"/>
      <c r="F32" s="100"/>
      <c r="G32" s="100"/>
      <c r="H32" s="100"/>
      <c r="I32" s="100"/>
      <c r="J32" s="100"/>
      <c r="K32" s="100"/>
      <c r="L32" s="100"/>
      <c r="M32" s="110"/>
      <c r="N32" s="110"/>
      <c r="P32" s="30"/>
      <c r="V32" s="111">
        <v>2655</v>
      </c>
      <c r="W32" s="110"/>
      <c r="X32" s="110"/>
      <c r="Y32" s="110"/>
      <c r="Z32" s="110"/>
      <c r="AA32" s="110"/>
      <c r="AB32" s="110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111">
        <v>2790</v>
      </c>
      <c r="AP32" s="111"/>
      <c r="AQ32" s="111"/>
      <c r="AR32" s="111"/>
      <c r="AS32" s="111"/>
      <c r="AT32" s="111"/>
      <c r="AU32" s="111"/>
    </row>
    <row r="33" spans="3:53" ht="13.5" x14ac:dyDescent="0.15">
      <c r="C33" s="100" t="s">
        <v>95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10"/>
      <c r="N33" s="110"/>
      <c r="P33" s="30"/>
      <c r="V33" s="111">
        <v>11119</v>
      </c>
      <c r="W33" s="110"/>
      <c r="X33" s="110"/>
      <c r="Y33" s="110"/>
      <c r="Z33" s="110"/>
      <c r="AA33" s="110"/>
      <c r="AB33" s="110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111">
        <v>11320</v>
      </c>
      <c r="AP33" s="111"/>
      <c r="AQ33" s="111"/>
      <c r="AR33" s="111"/>
      <c r="AS33" s="111"/>
      <c r="AT33" s="111"/>
      <c r="AU33" s="111"/>
    </row>
    <row r="34" spans="3:53" ht="13.5" x14ac:dyDescent="0.15">
      <c r="D34" s="100" t="s">
        <v>96</v>
      </c>
      <c r="E34" s="100"/>
      <c r="F34" s="100"/>
      <c r="G34" s="100"/>
      <c r="H34" s="100"/>
      <c r="I34" s="100"/>
      <c r="J34" s="100"/>
      <c r="K34" s="100"/>
      <c r="L34" s="100"/>
      <c r="M34" s="110"/>
      <c r="N34" s="110"/>
      <c r="P34" s="30"/>
      <c r="V34" s="111">
        <v>5367</v>
      </c>
      <c r="W34" s="110"/>
      <c r="X34" s="110"/>
      <c r="Y34" s="110"/>
      <c r="Z34" s="110"/>
      <c r="AA34" s="110"/>
      <c r="AB34" s="110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111">
        <v>5457</v>
      </c>
      <c r="AP34" s="111"/>
      <c r="AQ34" s="111"/>
      <c r="AR34" s="111"/>
      <c r="AS34" s="111"/>
      <c r="AT34" s="111"/>
      <c r="AU34" s="111"/>
    </row>
    <row r="35" spans="3:53" ht="13.5" x14ac:dyDescent="0.15">
      <c r="C35" s="100" t="s">
        <v>97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10"/>
      <c r="N35" s="110"/>
      <c r="P35" s="30"/>
      <c r="V35" s="111">
        <v>14188</v>
      </c>
      <c r="W35" s="110"/>
      <c r="X35" s="110"/>
      <c r="Y35" s="110"/>
      <c r="Z35" s="110"/>
      <c r="AA35" s="110"/>
      <c r="AB35" s="110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111">
        <v>14421</v>
      </c>
      <c r="AP35" s="111"/>
      <c r="AQ35" s="111"/>
      <c r="AR35" s="111"/>
      <c r="AS35" s="111"/>
      <c r="AT35" s="111"/>
      <c r="AU35" s="111"/>
    </row>
    <row r="36" spans="3:53" ht="13.5" x14ac:dyDescent="0.15">
      <c r="C36" s="100" t="s">
        <v>6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10"/>
      <c r="N36" s="110"/>
      <c r="P36" s="30"/>
      <c r="V36" s="111">
        <v>40558</v>
      </c>
      <c r="W36" s="110"/>
      <c r="X36" s="110"/>
      <c r="Y36" s="110"/>
      <c r="Z36" s="110"/>
      <c r="AA36" s="110"/>
      <c r="AB36" s="110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111">
        <v>37811</v>
      </c>
      <c r="AP36" s="111"/>
      <c r="AQ36" s="111"/>
      <c r="AR36" s="111"/>
      <c r="AS36" s="111"/>
      <c r="AT36" s="111"/>
      <c r="AU36" s="111"/>
    </row>
    <row r="37" spans="3:53" ht="13.5" x14ac:dyDescent="0.15">
      <c r="D37" s="100" t="s">
        <v>98</v>
      </c>
      <c r="E37" s="100"/>
      <c r="F37" s="100"/>
      <c r="G37" s="100"/>
      <c r="H37" s="100"/>
      <c r="I37" s="100"/>
      <c r="J37" s="100"/>
      <c r="K37" s="100"/>
      <c r="L37" s="100"/>
      <c r="M37" s="110"/>
      <c r="N37" s="110"/>
      <c r="P37" s="30"/>
      <c r="V37" s="111">
        <v>5260</v>
      </c>
      <c r="W37" s="110"/>
      <c r="X37" s="110"/>
      <c r="Y37" s="110"/>
      <c r="Z37" s="110"/>
      <c r="AA37" s="110"/>
      <c r="AB37" s="110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111">
        <v>5677</v>
      </c>
      <c r="AP37" s="111"/>
      <c r="AQ37" s="111"/>
      <c r="AR37" s="111"/>
      <c r="AS37" s="111"/>
      <c r="AT37" s="111"/>
      <c r="AU37" s="111"/>
    </row>
    <row r="38" spans="3:53" ht="13.5" x14ac:dyDescent="0.15">
      <c r="D38" s="100" t="s">
        <v>99</v>
      </c>
      <c r="E38" s="100"/>
      <c r="F38" s="100"/>
      <c r="G38" s="100"/>
      <c r="H38" s="100"/>
      <c r="I38" s="100"/>
      <c r="J38" s="100"/>
      <c r="K38" s="100"/>
      <c r="L38" s="100"/>
      <c r="M38" s="110"/>
      <c r="N38" s="110"/>
      <c r="P38" s="30"/>
      <c r="V38" s="111">
        <v>20104</v>
      </c>
      <c r="W38" s="110"/>
      <c r="X38" s="110"/>
      <c r="Y38" s="110"/>
      <c r="Z38" s="110"/>
      <c r="AA38" s="110"/>
      <c r="AB38" s="110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111">
        <v>17619</v>
      </c>
      <c r="AP38" s="111"/>
      <c r="AQ38" s="111"/>
      <c r="AR38" s="111"/>
      <c r="AS38" s="111"/>
      <c r="AT38" s="111"/>
      <c r="AU38" s="111"/>
    </row>
    <row r="39" spans="3:53" ht="13.5" x14ac:dyDescent="0.15">
      <c r="D39" s="100" t="s">
        <v>100</v>
      </c>
      <c r="E39" s="100"/>
      <c r="F39" s="100"/>
      <c r="G39" s="100"/>
      <c r="H39" s="100"/>
      <c r="I39" s="100"/>
      <c r="J39" s="100"/>
      <c r="K39" s="100"/>
      <c r="L39" s="100"/>
      <c r="M39" s="110"/>
      <c r="N39" s="110"/>
      <c r="P39" s="30"/>
      <c r="V39" s="111">
        <v>15194</v>
      </c>
      <c r="W39" s="110"/>
      <c r="X39" s="110"/>
      <c r="Y39" s="110"/>
      <c r="Z39" s="110"/>
      <c r="AA39" s="110"/>
      <c r="AB39" s="110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111">
        <v>14515</v>
      </c>
      <c r="AP39" s="111"/>
      <c r="AQ39" s="111"/>
      <c r="AR39" s="111"/>
      <c r="AS39" s="111"/>
      <c r="AT39" s="111"/>
      <c r="AU39" s="111"/>
    </row>
    <row r="40" spans="3:53" ht="13.5" x14ac:dyDescent="0.15">
      <c r="C40" s="100" t="s">
        <v>101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10"/>
      <c r="N40" s="110"/>
      <c r="P40" s="30"/>
      <c r="V40" s="111">
        <v>11232</v>
      </c>
      <c r="W40" s="110"/>
      <c r="X40" s="110"/>
      <c r="Y40" s="110"/>
      <c r="Z40" s="110"/>
      <c r="AA40" s="110"/>
      <c r="AB40" s="110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111">
        <v>13285</v>
      </c>
      <c r="AP40" s="111"/>
      <c r="AQ40" s="111"/>
      <c r="AR40" s="111"/>
      <c r="AS40" s="111"/>
      <c r="AT40" s="111"/>
      <c r="AU40" s="111"/>
    </row>
    <row r="41" spans="3:53" ht="13.5" x14ac:dyDescent="0.15">
      <c r="C41" s="100" t="s">
        <v>102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10"/>
      <c r="N41" s="110"/>
      <c r="P41" s="30"/>
      <c r="V41" s="111">
        <v>27284</v>
      </c>
      <c r="W41" s="110"/>
      <c r="X41" s="110"/>
      <c r="Y41" s="110"/>
      <c r="Z41" s="110"/>
      <c r="AA41" s="110"/>
      <c r="AB41" s="110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111">
        <v>29139</v>
      </c>
      <c r="AP41" s="111"/>
      <c r="AQ41" s="111"/>
      <c r="AR41" s="111"/>
      <c r="AS41" s="111"/>
      <c r="AT41" s="111"/>
      <c r="AU41" s="111"/>
    </row>
    <row r="42" spans="3:53" ht="13.5" x14ac:dyDescent="0.15">
      <c r="D42" s="100" t="s">
        <v>103</v>
      </c>
      <c r="E42" s="100"/>
      <c r="F42" s="100"/>
      <c r="G42" s="100"/>
      <c r="H42" s="100"/>
      <c r="I42" s="100"/>
      <c r="J42" s="100"/>
      <c r="K42" s="100"/>
      <c r="L42" s="100"/>
      <c r="M42" s="112"/>
      <c r="N42" s="110"/>
      <c r="P42" s="30"/>
      <c r="V42" s="111">
        <v>1498</v>
      </c>
      <c r="W42" s="110"/>
      <c r="X42" s="110"/>
      <c r="Y42" s="110"/>
      <c r="Z42" s="110"/>
      <c r="AA42" s="110"/>
      <c r="AB42" s="110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111">
        <v>1770</v>
      </c>
      <c r="AP42" s="111"/>
      <c r="AQ42" s="111"/>
      <c r="AR42" s="111"/>
      <c r="AS42" s="111"/>
      <c r="AT42" s="111"/>
      <c r="AU42" s="111"/>
    </row>
    <row r="43" spans="3:53" ht="13.5" x14ac:dyDescent="0.15">
      <c r="D43" s="100" t="s">
        <v>104</v>
      </c>
      <c r="E43" s="100"/>
      <c r="F43" s="100"/>
      <c r="G43" s="100"/>
      <c r="H43" s="100"/>
      <c r="I43" s="100"/>
      <c r="J43" s="100"/>
      <c r="K43" s="100"/>
      <c r="L43" s="100"/>
      <c r="M43" s="110"/>
      <c r="N43" s="110"/>
      <c r="P43" s="30"/>
      <c r="V43" s="111">
        <v>16739</v>
      </c>
      <c r="W43" s="110"/>
      <c r="X43" s="110"/>
      <c r="Y43" s="110"/>
      <c r="Z43" s="110"/>
      <c r="AA43" s="110"/>
      <c r="AB43" s="110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111">
        <v>17712</v>
      </c>
      <c r="AP43" s="111"/>
      <c r="AQ43" s="111"/>
      <c r="AR43" s="111"/>
      <c r="AS43" s="111"/>
      <c r="AT43" s="111"/>
      <c r="AU43" s="111"/>
    </row>
    <row r="44" spans="3:53" ht="13.5" x14ac:dyDescent="0.15">
      <c r="C44" s="100" t="s">
        <v>105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10"/>
      <c r="N44" s="110"/>
      <c r="P44" s="30"/>
      <c r="V44" s="111">
        <v>48045</v>
      </c>
      <c r="W44" s="110"/>
      <c r="X44" s="110"/>
      <c r="Y44" s="110"/>
      <c r="Z44" s="110"/>
      <c r="AA44" s="110"/>
      <c r="AB44" s="110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111">
        <v>44736</v>
      </c>
      <c r="AP44" s="111"/>
      <c r="AQ44" s="111"/>
      <c r="AR44" s="111"/>
      <c r="AS44" s="111"/>
      <c r="AT44" s="111"/>
      <c r="AU44" s="111"/>
    </row>
    <row r="45" spans="3:53" ht="13.5" x14ac:dyDescent="0.15">
      <c r="D45" s="100" t="s">
        <v>71</v>
      </c>
      <c r="E45" s="100"/>
      <c r="F45" s="100"/>
      <c r="G45" s="100"/>
      <c r="H45" s="100"/>
      <c r="I45" s="100"/>
      <c r="J45" s="100"/>
      <c r="K45" s="100"/>
      <c r="L45" s="100"/>
      <c r="M45" s="110"/>
      <c r="N45" s="110"/>
      <c r="P45" s="30"/>
      <c r="V45" s="111">
        <v>23930</v>
      </c>
      <c r="W45" s="110"/>
      <c r="X45" s="110"/>
      <c r="Y45" s="110"/>
      <c r="Z45" s="110"/>
      <c r="AA45" s="110"/>
      <c r="AB45" s="110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111">
        <v>23457</v>
      </c>
      <c r="AP45" s="111"/>
      <c r="AQ45" s="111"/>
      <c r="AR45" s="111"/>
      <c r="AS45" s="111"/>
      <c r="AT45" s="111"/>
      <c r="AU45" s="111"/>
    </row>
    <row r="46" spans="3:53" ht="13.5" x14ac:dyDescent="0.15">
      <c r="D46" s="100" t="s">
        <v>82</v>
      </c>
      <c r="E46" s="100"/>
      <c r="F46" s="100"/>
      <c r="G46" s="100"/>
      <c r="H46" s="100"/>
      <c r="I46" s="100"/>
      <c r="J46" s="100"/>
      <c r="K46" s="100"/>
      <c r="L46" s="100"/>
      <c r="M46" s="110"/>
      <c r="N46" s="110"/>
      <c r="P46" s="30"/>
      <c r="V46" s="111">
        <v>10239</v>
      </c>
      <c r="W46" s="110"/>
      <c r="X46" s="110"/>
      <c r="Y46" s="110"/>
      <c r="Z46" s="110"/>
      <c r="AA46" s="110"/>
      <c r="AB46" s="110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111">
        <v>10688</v>
      </c>
      <c r="AP46" s="111"/>
      <c r="AQ46" s="111"/>
      <c r="AR46" s="111"/>
      <c r="AS46" s="111"/>
      <c r="AT46" s="111"/>
      <c r="AU46" s="111"/>
    </row>
    <row r="47" spans="3:53" ht="13.5" x14ac:dyDescent="0.15">
      <c r="D47" s="100" t="s">
        <v>106</v>
      </c>
      <c r="E47" s="100"/>
      <c r="F47" s="100"/>
      <c r="G47" s="100"/>
      <c r="H47" s="100"/>
      <c r="I47" s="100"/>
      <c r="J47" s="100"/>
      <c r="K47" s="100"/>
      <c r="L47" s="100"/>
      <c r="M47" s="110"/>
      <c r="N47" s="110"/>
      <c r="P47" s="9"/>
      <c r="Q47" s="24"/>
      <c r="R47" s="24"/>
      <c r="S47" s="24"/>
      <c r="T47" s="24"/>
      <c r="U47" s="24"/>
      <c r="V47" s="111">
        <v>5176</v>
      </c>
      <c r="W47" s="110"/>
      <c r="X47" s="110"/>
      <c r="Y47" s="110"/>
      <c r="Z47" s="110"/>
      <c r="AA47" s="110"/>
      <c r="AB47" s="110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111">
        <v>2232</v>
      </c>
      <c r="AP47" s="111"/>
      <c r="AQ47" s="111"/>
      <c r="AR47" s="111"/>
      <c r="AS47" s="111"/>
      <c r="AT47" s="111"/>
      <c r="AU47" s="111"/>
      <c r="AV47" s="24"/>
      <c r="AW47" s="24"/>
      <c r="AX47" s="24"/>
      <c r="AY47" s="24"/>
      <c r="AZ47" s="24"/>
      <c r="BA47" s="24"/>
    </row>
    <row r="48" spans="3:53" ht="6.75" customHeight="1" x14ac:dyDescent="0.15">
      <c r="P48" s="10"/>
    </row>
    <row r="49" spans="1:53" ht="6.7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ht="13.5" x14ac:dyDescent="0.15">
      <c r="A50" s="2" t="s">
        <v>107</v>
      </c>
      <c r="AO50" s="101" t="s">
        <v>108</v>
      </c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</row>
  </sheetData>
  <mergeCells count="110">
    <mergeCell ref="AV2:BA2"/>
    <mergeCell ref="A4:O4"/>
    <mergeCell ref="P4:AH4"/>
    <mergeCell ref="AI4:BA4"/>
    <mergeCell ref="B6:N6"/>
    <mergeCell ref="V6:AB6"/>
    <mergeCell ref="AO6:AU6"/>
    <mergeCell ref="B8:N8"/>
    <mergeCell ref="V8:AB8"/>
    <mergeCell ref="AO8:AU8"/>
    <mergeCell ref="B10:N10"/>
    <mergeCell ref="V10:AB10"/>
    <mergeCell ref="AO10:AU10"/>
    <mergeCell ref="B12:N12"/>
    <mergeCell ref="V12:AB12"/>
    <mergeCell ref="AO12:AU12"/>
    <mergeCell ref="B16:N16"/>
    <mergeCell ref="V16:AB16"/>
    <mergeCell ref="AO16:AU16"/>
    <mergeCell ref="C18:N18"/>
    <mergeCell ref="V18:AB18"/>
    <mergeCell ref="AO18:AU18"/>
    <mergeCell ref="D19:N19"/>
    <mergeCell ref="V19:AB19"/>
    <mergeCell ref="AO19:AU19"/>
    <mergeCell ref="D20:N20"/>
    <mergeCell ref="V20:AB20"/>
    <mergeCell ref="AO20:AU20"/>
    <mergeCell ref="D21:N21"/>
    <mergeCell ref="V21:AB21"/>
    <mergeCell ref="AO21:AU21"/>
    <mergeCell ref="D22:N22"/>
    <mergeCell ref="V22:AB22"/>
    <mergeCell ref="AO22:AU22"/>
    <mergeCell ref="D23:N23"/>
    <mergeCell ref="V23:AB23"/>
    <mergeCell ref="AO23:AU23"/>
    <mergeCell ref="D24:N24"/>
    <mergeCell ref="V24:AB24"/>
    <mergeCell ref="AO24:AU24"/>
    <mergeCell ref="D25:N25"/>
    <mergeCell ref="V25:AB25"/>
    <mergeCell ref="AO25:AU25"/>
    <mergeCell ref="C26:N26"/>
    <mergeCell ref="V26:AB26"/>
    <mergeCell ref="AO26:AU26"/>
    <mergeCell ref="D27:N27"/>
    <mergeCell ref="V27:AB27"/>
    <mergeCell ref="AO27:AU27"/>
    <mergeCell ref="C28:N28"/>
    <mergeCell ref="V28:AB28"/>
    <mergeCell ref="AO28:AU28"/>
    <mergeCell ref="D29:N29"/>
    <mergeCell ref="V29:AB29"/>
    <mergeCell ref="AO29:AU29"/>
    <mergeCell ref="D30:N30"/>
    <mergeCell ref="V30:AB30"/>
    <mergeCell ref="AO30:AU30"/>
    <mergeCell ref="C31:N31"/>
    <mergeCell ref="V31:AB31"/>
    <mergeCell ref="AO31:AU31"/>
    <mergeCell ref="D32:N32"/>
    <mergeCell ref="V32:AB32"/>
    <mergeCell ref="AO32:AU32"/>
    <mergeCell ref="C33:N33"/>
    <mergeCell ref="V33:AB33"/>
    <mergeCell ref="AO33:AU33"/>
    <mergeCell ref="D34:N34"/>
    <mergeCell ref="V34:AB34"/>
    <mergeCell ref="AO34:AU34"/>
    <mergeCell ref="C35:N35"/>
    <mergeCell ref="V35:AB35"/>
    <mergeCell ref="AO35:AU35"/>
    <mergeCell ref="C36:N36"/>
    <mergeCell ref="V36:AB36"/>
    <mergeCell ref="AO36:AU36"/>
    <mergeCell ref="D37:N37"/>
    <mergeCell ref="V37:AB37"/>
    <mergeCell ref="AO37:AU37"/>
    <mergeCell ref="D38:N38"/>
    <mergeCell ref="V38:AB38"/>
    <mergeCell ref="AO38:AU38"/>
    <mergeCell ref="D39:N39"/>
    <mergeCell ref="V39:AB39"/>
    <mergeCell ref="AO39:AU39"/>
    <mergeCell ref="C40:N40"/>
    <mergeCell ref="V40:AB40"/>
    <mergeCell ref="AO40:AU40"/>
    <mergeCell ref="C41:N41"/>
    <mergeCell ref="V41:AB41"/>
    <mergeCell ref="AO41:AU41"/>
    <mergeCell ref="D42:N42"/>
    <mergeCell ref="V42:AB42"/>
    <mergeCell ref="AO42:AU42"/>
    <mergeCell ref="D43:N43"/>
    <mergeCell ref="V43:AB43"/>
    <mergeCell ref="AO43:AU43"/>
    <mergeCell ref="C44:N44"/>
    <mergeCell ref="V44:AB44"/>
    <mergeCell ref="AO44:AU44"/>
    <mergeCell ref="AO50:BA50"/>
    <mergeCell ref="D45:N45"/>
    <mergeCell ref="V45:AB45"/>
    <mergeCell ref="AO45:AU45"/>
    <mergeCell ref="D46:N46"/>
    <mergeCell ref="V46:AB46"/>
    <mergeCell ref="AO46:AU46"/>
    <mergeCell ref="D47:N47"/>
    <mergeCell ref="V47:AB47"/>
    <mergeCell ref="AO47:AU47"/>
  </mergeCells>
  <phoneticPr fontId="29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C17"/>
  <sheetViews>
    <sheetView view="pageBreakPreview" zoomScale="95" zoomScaleSheetLayoutView="95" workbookViewId="0">
      <selection activeCell="U11" sqref="U11:W11"/>
    </sheetView>
  </sheetViews>
  <sheetFormatPr defaultRowHeight="12" x14ac:dyDescent="0.15"/>
  <cols>
    <col min="1" max="54" width="1.625" style="2" customWidth="1"/>
    <col min="55" max="55" width="9" style="2" bestFit="1" customWidth="1"/>
    <col min="56" max="56" width="9" style="2" customWidth="1"/>
    <col min="57" max="16384" width="9" style="2"/>
  </cols>
  <sheetData>
    <row r="1" spans="1:55" ht="14.25" x14ac:dyDescent="0.15">
      <c r="A1" s="3" t="s">
        <v>109</v>
      </c>
    </row>
    <row r="2" spans="1:55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32"/>
      <c r="AQ2" s="32"/>
      <c r="AR2" s="32"/>
      <c r="AS2" s="2" t="s">
        <v>110</v>
      </c>
      <c r="AT2" s="32"/>
      <c r="AU2" s="32"/>
      <c r="AV2" s="32"/>
      <c r="AW2" s="32"/>
      <c r="AX2" s="32"/>
      <c r="AY2" s="32"/>
      <c r="AZ2" s="32"/>
      <c r="BA2" s="32"/>
      <c r="BB2" s="32"/>
      <c r="BC2" s="32"/>
    </row>
    <row r="3" spans="1:55" x14ac:dyDescent="0.15">
      <c r="A3" s="118" t="s">
        <v>111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 t="s">
        <v>37</v>
      </c>
      <c r="M3" s="131"/>
      <c r="N3" s="131"/>
      <c r="O3" s="131"/>
      <c r="P3" s="131"/>
      <c r="Q3" s="131"/>
      <c r="R3" s="131"/>
      <c r="S3" s="131" t="s">
        <v>112</v>
      </c>
      <c r="T3" s="131"/>
      <c r="U3" s="131"/>
      <c r="V3" s="131"/>
      <c r="W3" s="131"/>
      <c r="X3" s="131"/>
      <c r="Y3" s="104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8"/>
      <c r="AP3" s="104" t="s">
        <v>113</v>
      </c>
      <c r="AQ3" s="102"/>
      <c r="AR3" s="102"/>
      <c r="AS3" s="102"/>
      <c r="AT3" s="102"/>
      <c r="AU3" s="118"/>
      <c r="AV3" s="104" t="s">
        <v>114</v>
      </c>
      <c r="AW3" s="102"/>
      <c r="AX3" s="102"/>
      <c r="AY3" s="102"/>
      <c r="AZ3" s="102"/>
      <c r="BA3" s="102"/>
      <c r="BB3" s="8"/>
    </row>
    <row r="4" spans="1:55" x14ac:dyDescent="0.15">
      <c r="A4" s="12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23" t="s">
        <v>115</v>
      </c>
      <c r="AA4" s="123"/>
      <c r="AB4" s="123"/>
      <c r="AC4" s="123"/>
      <c r="AD4" s="123" t="s">
        <v>116</v>
      </c>
      <c r="AE4" s="123"/>
      <c r="AF4" s="123"/>
      <c r="AG4" s="123"/>
      <c r="AH4" s="125" t="s">
        <v>117</v>
      </c>
      <c r="AI4" s="125"/>
      <c r="AJ4" s="125"/>
      <c r="AK4" s="125"/>
      <c r="AL4" s="123" t="s">
        <v>118</v>
      </c>
      <c r="AM4" s="123"/>
      <c r="AN4" s="123"/>
      <c r="AO4" s="123"/>
      <c r="AP4" s="119"/>
      <c r="AQ4" s="120"/>
      <c r="AR4" s="120"/>
      <c r="AS4" s="120"/>
      <c r="AT4" s="120"/>
      <c r="AU4" s="121"/>
      <c r="AV4" s="119"/>
      <c r="AW4" s="120"/>
      <c r="AX4" s="120"/>
      <c r="AY4" s="120"/>
      <c r="AZ4" s="120"/>
      <c r="BA4" s="120"/>
    </row>
    <row r="5" spans="1:55" x14ac:dyDescent="0.15">
      <c r="A5" s="122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24"/>
      <c r="AA5" s="124"/>
      <c r="AB5" s="124"/>
      <c r="AC5" s="124"/>
      <c r="AD5" s="124"/>
      <c r="AE5" s="124"/>
      <c r="AF5" s="124"/>
      <c r="AG5" s="124"/>
      <c r="AH5" s="126"/>
      <c r="AI5" s="126"/>
      <c r="AJ5" s="126"/>
      <c r="AK5" s="126"/>
      <c r="AL5" s="124"/>
      <c r="AM5" s="124"/>
      <c r="AN5" s="124"/>
      <c r="AO5" s="124"/>
      <c r="AP5" s="105"/>
      <c r="AQ5" s="103"/>
      <c r="AR5" s="103"/>
      <c r="AS5" s="103"/>
      <c r="AT5" s="103"/>
      <c r="AU5" s="122"/>
      <c r="AV5" s="105"/>
      <c r="AW5" s="103"/>
      <c r="AX5" s="103"/>
      <c r="AY5" s="103"/>
      <c r="AZ5" s="103"/>
      <c r="BA5" s="103"/>
    </row>
    <row r="6" spans="1:55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29"/>
    </row>
    <row r="7" spans="1:55" ht="22.5" customHeight="1" x14ac:dyDescent="0.15">
      <c r="A7" s="34"/>
      <c r="B7" s="34"/>
      <c r="C7" s="120" t="s">
        <v>119</v>
      </c>
      <c r="D7" s="120"/>
      <c r="E7" s="120"/>
      <c r="F7" s="120">
        <v>27</v>
      </c>
      <c r="G7" s="120"/>
      <c r="H7" s="36"/>
      <c r="I7" s="36"/>
      <c r="J7" s="36"/>
      <c r="K7" s="8"/>
      <c r="L7" s="30"/>
      <c r="M7" s="8"/>
      <c r="N7" s="120">
        <v>13</v>
      </c>
      <c r="O7" s="120"/>
      <c r="P7" s="120"/>
      <c r="Q7" s="8"/>
      <c r="R7" s="8"/>
      <c r="S7" s="8"/>
      <c r="T7" s="8"/>
      <c r="U7" s="120">
        <v>8</v>
      </c>
      <c r="V7" s="120"/>
      <c r="W7" s="120"/>
      <c r="X7" s="8"/>
      <c r="Y7" s="8"/>
      <c r="Z7" s="8"/>
      <c r="AA7" s="120">
        <v>2</v>
      </c>
      <c r="AB7" s="120"/>
      <c r="AC7" s="8"/>
      <c r="AD7" s="8"/>
      <c r="AE7" s="120">
        <v>3</v>
      </c>
      <c r="AF7" s="120"/>
      <c r="AG7" s="8"/>
      <c r="AH7" s="8"/>
      <c r="AI7" s="120">
        <v>3</v>
      </c>
      <c r="AJ7" s="120"/>
      <c r="AK7" s="8"/>
      <c r="AL7" s="8"/>
      <c r="AM7" s="129" t="s">
        <v>21</v>
      </c>
      <c r="AN7" s="129"/>
      <c r="AO7" s="8"/>
      <c r="AP7" s="8"/>
      <c r="AQ7" s="8"/>
      <c r="AR7" s="120">
        <v>4</v>
      </c>
      <c r="AS7" s="120"/>
      <c r="AT7" s="120"/>
      <c r="AU7" s="8"/>
      <c r="AV7" s="8"/>
      <c r="AW7" s="120">
        <v>1</v>
      </c>
      <c r="AX7" s="120"/>
      <c r="AY7" s="120"/>
      <c r="AZ7" s="120"/>
      <c r="BA7" s="8"/>
    </row>
    <row r="8" spans="1:55" ht="22.5" customHeight="1" x14ac:dyDescent="0.15">
      <c r="A8" s="34"/>
      <c r="B8" s="34"/>
      <c r="C8" s="36"/>
      <c r="D8" s="36"/>
      <c r="E8" s="36"/>
      <c r="F8" s="120">
        <v>28</v>
      </c>
      <c r="G8" s="120"/>
      <c r="H8" s="36"/>
      <c r="I8" s="36"/>
      <c r="J8" s="36"/>
      <c r="K8" s="8"/>
      <c r="L8" s="30"/>
      <c r="M8" s="8"/>
      <c r="N8" s="120">
        <v>13</v>
      </c>
      <c r="O8" s="120"/>
      <c r="P8" s="120"/>
      <c r="Q8" s="8"/>
      <c r="R8" s="8"/>
      <c r="S8" s="8"/>
      <c r="T8" s="8"/>
      <c r="U8" s="120">
        <v>8</v>
      </c>
      <c r="V8" s="120"/>
      <c r="W8" s="120"/>
      <c r="X8" s="8"/>
      <c r="Y8" s="8"/>
      <c r="Z8" s="8"/>
      <c r="AA8" s="120">
        <v>2</v>
      </c>
      <c r="AB8" s="120"/>
      <c r="AC8" s="8"/>
      <c r="AD8" s="8"/>
      <c r="AE8" s="120">
        <v>3</v>
      </c>
      <c r="AF8" s="120"/>
      <c r="AG8" s="8"/>
      <c r="AH8" s="8"/>
      <c r="AI8" s="120">
        <v>3</v>
      </c>
      <c r="AJ8" s="120"/>
      <c r="AK8" s="8"/>
      <c r="AL8" s="8"/>
      <c r="AM8" s="129" t="s">
        <v>21</v>
      </c>
      <c r="AN8" s="129"/>
      <c r="AO8" s="8"/>
      <c r="AP8" s="8"/>
      <c r="AQ8" s="8"/>
      <c r="AR8" s="120">
        <v>4</v>
      </c>
      <c r="AS8" s="120"/>
      <c r="AT8" s="120"/>
      <c r="AU8" s="8"/>
      <c r="AV8" s="8"/>
      <c r="AW8" s="120">
        <v>1</v>
      </c>
      <c r="AX8" s="120"/>
      <c r="AY8" s="120"/>
      <c r="AZ8" s="120"/>
      <c r="BA8" s="8"/>
    </row>
    <row r="9" spans="1:55" ht="22.5" customHeight="1" x14ac:dyDescent="0.15">
      <c r="A9" s="33"/>
      <c r="B9" s="33"/>
      <c r="C9" s="36"/>
      <c r="D9" s="36"/>
      <c r="E9" s="36"/>
      <c r="F9" s="120">
        <v>29</v>
      </c>
      <c r="G9" s="120"/>
      <c r="H9" s="36"/>
      <c r="I9" s="36"/>
      <c r="J9" s="36"/>
      <c r="K9" s="8"/>
      <c r="L9" s="30"/>
      <c r="M9" s="8"/>
      <c r="N9" s="120">
        <v>13</v>
      </c>
      <c r="O9" s="120"/>
      <c r="P9" s="120"/>
      <c r="Q9" s="8"/>
      <c r="R9" s="8"/>
      <c r="S9" s="8"/>
      <c r="T9" s="8"/>
      <c r="U9" s="120">
        <v>8</v>
      </c>
      <c r="V9" s="120"/>
      <c r="W9" s="120"/>
      <c r="X9" s="8"/>
      <c r="Y9" s="8"/>
      <c r="Z9" s="8"/>
      <c r="AA9" s="120">
        <v>2</v>
      </c>
      <c r="AB9" s="120"/>
      <c r="AC9" s="8"/>
      <c r="AD9" s="8"/>
      <c r="AE9" s="120">
        <v>3</v>
      </c>
      <c r="AF9" s="120"/>
      <c r="AG9" s="8"/>
      <c r="AH9" s="8"/>
      <c r="AI9" s="120">
        <v>3</v>
      </c>
      <c r="AJ9" s="120"/>
      <c r="AK9" s="8"/>
      <c r="AL9" s="8"/>
      <c r="AM9" s="129" t="s">
        <v>21</v>
      </c>
      <c r="AN9" s="129"/>
      <c r="AO9" s="8"/>
      <c r="AP9" s="8"/>
      <c r="AQ9" s="8"/>
      <c r="AR9" s="120">
        <v>4</v>
      </c>
      <c r="AS9" s="120"/>
      <c r="AT9" s="120"/>
      <c r="AU9" s="8"/>
      <c r="AV9" s="8"/>
      <c r="AW9" s="120">
        <v>1</v>
      </c>
      <c r="AX9" s="120"/>
      <c r="AY9" s="120"/>
      <c r="AZ9" s="120"/>
      <c r="BA9" s="8"/>
    </row>
    <row r="10" spans="1:55" ht="22.5" customHeight="1" x14ac:dyDescent="0.15">
      <c r="A10" s="33"/>
      <c r="B10" s="33"/>
      <c r="C10" s="36"/>
      <c r="D10" s="36"/>
      <c r="E10" s="36"/>
      <c r="F10" s="120">
        <v>30</v>
      </c>
      <c r="G10" s="120"/>
      <c r="H10" s="36"/>
      <c r="I10" s="36"/>
      <c r="J10" s="36"/>
      <c r="K10" s="8"/>
      <c r="L10" s="30"/>
      <c r="M10" s="8"/>
      <c r="N10" s="120">
        <v>13</v>
      </c>
      <c r="O10" s="120"/>
      <c r="P10" s="120"/>
      <c r="Q10" s="8"/>
      <c r="R10" s="8"/>
      <c r="S10" s="8"/>
      <c r="T10" s="8"/>
      <c r="U10" s="120">
        <v>8</v>
      </c>
      <c r="V10" s="120"/>
      <c r="W10" s="120"/>
      <c r="X10" s="8"/>
      <c r="Y10" s="8"/>
      <c r="Z10" s="8"/>
      <c r="AA10" s="120">
        <v>2</v>
      </c>
      <c r="AB10" s="120"/>
      <c r="AC10" s="8"/>
      <c r="AD10" s="8"/>
      <c r="AE10" s="120">
        <v>3</v>
      </c>
      <c r="AF10" s="120"/>
      <c r="AG10" s="8"/>
      <c r="AH10" s="8"/>
      <c r="AI10" s="120">
        <v>3</v>
      </c>
      <c r="AJ10" s="120"/>
      <c r="AK10" s="8"/>
      <c r="AL10" s="8"/>
      <c r="AM10" s="129" t="s">
        <v>21</v>
      </c>
      <c r="AN10" s="129"/>
      <c r="AO10" s="8"/>
      <c r="AP10" s="8"/>
      <c r="AQ10" s="8"/>
      <c r="AR10" s="120">
        <v>4</v>
      </c>
      <c r="AS10" s="120"/>
      <c r="AT10" s="120"/>
      <c r="AU10" s="8"/>
      <c r="AV10" s="8"/>
      <c r="AW10" s="120">
        <v>1</v>
      </c>
      <c r="AX10" s="120"/>
      <c r="AY10" s="120"/>
      <c r="AZ10" s="120"/>
      <c r="BA10" s="8"/>
    </row>
    <row r="11" spans="1:55" ht="22.5" customHeight="1" x14ac:dyDescent="0.15">
      <c r="A11" s="33"/>
      <c r="B11" s="33"/>
      <c r="C11" s="36"/>
      <c r="D11" s="36"/>
      <c r="E11" s="36"/>
      <c r="F11" s="120">
        <v>31</v>
      </c>
      <c r="G11" s="120"/>
      <c r="H11" s="36"/>
      <c r="I11" s="36"/>
      <c r="J11" s="36"/>
      <c r="K11" s="8"/>
      <c r="L11" s="30"/>
      <c r="M11" s="8"/>
      <c r="N11" s="134">
        <v>13</v>
      </c>
      <c r="O11" s="134"/>
      <c r="P11" s="134"/>
      <c r="Q11" s="135"/>
      <c r="R11" s="135"/>
      <c r="S11" s="135"/>
      <c r="T11" s="135"/>
      <c r="U11" s="134">
        <v>8</v>
      </c>
      <c r="V11" s="134"/>
      <c r="W11" s="134"/>
      <c r="X11" s="135"/>
      <c r="Y11" s="135"/>
      <c r="Z11" s="135"/>
      <c r="AA11" s="134">
        <v>2</v>
      </c>
      <c r="AB11" s="134"/>
      <c r="AC11" s="135"/>
      <c r="AD11" s="135"/>
      <c r="AE11" s="134">
        <v>3</v>
      </c>
      <c r="AF11" s="134"/>
      <c r="AG11" s="135"/>
      <c r="AH11" s="135"/>
      <c r="AI11" s="134">
        <v>3</v>
      </c>
      <c r="AJ11" s="134"/>
      <c r="AK11" s="135"/>
      <c r="AL11" s="135"/>
      <c r="AM11" s="136" t="s">
        <v>21</v>
      </c>
      <c r="AN11" s="136"/>
      <c r="AO11" s="135"/>
      <c r="AP11" s="135"/>
      <c r="AQ11" s="135"/>
      <c r="AR11" s="134">
        <v>4</v>
      </c>
      <c r="AS11" s="134"/>
      <c r="AT11" s="134"/>
      <c r="AU11" s="135"/>
      <c r="AV11" s="135"/>
      <c r="AW11" s="134">
        <v>1</v>
      </c>
      <c r="AX11" s="134"/>
      <c r="AY11" s="134"/>
      <c r="AZ11" s="134"/>
      <c r="BA11" s="8"/>
    </row>
    <row r="12" spans="1:55" ht="22.5" customHeight="1" x14ac:dyDescent="0.15">
      <c r="A12" s="33"/>
      <c r="B12" s="33"/>
      <c r="C12" s="120" t="s">
        <v>68</v>
      </c>
      <c r="D12" s="120"/>
      <c r="E12" s="120"/>
      <c r="F12" s="120">
        <v>2</v>
      </c>
      <c r="G12" s="120"/>
      <c r="H12" s="36"/>
      <c r="I12" s="36"/>
      <c r="J12" s="36"/>
      <c r="K12" s="8"/>
      <c r="L12" s="30"/>
      <c r="M12" s="8"/>
      <c r="N12" s="137">
        <v>12</v>
      </c>
      <c r="O12" s="137"/>
      <c r="P12" s="137"/>
      <c r="Q12" s="135"/>
      <c r="R12" s="135"/>
      <c r="S12" s="135"/>
      <c r="T12" s="135"/>
      <c r="U12" s="137">
        <v>7</v>
      </c>
      <c r="V12" s="137"/>
      <c r="W12" s="137"/>
      <c r="X12" s="135"/>
      <c r="Y12" s="135"/>
      <c r="Z12" s="135"/>
      <c r="AA12" s="134">
        <v>2</v>
      </c>
      <c r="AB12" s="134"/>
      <c r="AC12" s="135"/>
      <c r="AD12" s="135"/>
      <c r="AE12" s="137">
        <v>2</v>
      </c>
      <c r="AF12" s="137"/>
      <c r="AG12" s="135"/>
      <c r="AH12" s="135"/>
      <c r="AI12" s="134">
        <v>3</v>
      </c>
      <c r="AJ12" s="134"/>
      <c r="AK12" s="135"/>
      <c r="AL12" s="135"/>
      <c r="AM12" s="136" t="s">
        <v>21</v>
      </c>
      <c r="AN12" s="136"/>
      <c r="AO12" s="135"/>
      <c r="AP12" s="135"/>
      <c r="AQ12" s="135"/>
      <c r="AR12" s="134">
        <v>4</v>
      </c>
      <c r="AS12" s="134"/>
      <c r="AT12" s="134"/>
      <c r="AU12" s="135"/>
      <c r="AV12" s="135"/>
      <c r="AW12" s="134">
        <v>1</v>
      </c>
      <c r="AX12" s="134"/>
      <c r="AY12" s="134"/>
      <c r="AZ12" s="134"/>
      <c r="BA12" s="8"/>
    </row>
    <row r="13" spans="1:55" ht="22.5" customHeight="1" x14ac:dyDescent="0.15">
      <c r="A13" s="33"/>
      <c r="B13" s="33"/>
      <c r="C13" s="120"/>
      <c r="D13" s="120"/>
      <c r="E13" s="120"/>
      <c r="F13" s="120">
        <v>3</v>
      </c>
      <c r="G13" s="120"/>
      <c r="H13" s="36"/>
      <c r="I13" s="36"/>
      <c r="J13" s="36"/>
      <c r="K13" s="8"/>
      <c r="L13" s="30"/>
      <c r="M13" s="8"/>
      <c r="N13" s="137">
        <v>11</v>
      </c>
      <c r="O13" s="137"/>
      <c r="P13" s="137"/>
      <c r="Q13" s="135"/>
      <c r="R13" s="135"/>
      <c r="S13" s="135"/>
      <c r="T13" s="135"/>
      <c r="U13" s="137">
        <v>7</v>
      </c>
      <c r="V13" s="137"/>
      <c r="W13" s="137"/>
      <c r="X13" s="135"/>
      <c r="Y13" s="135"/>
      <c r="Z13" s="135"/>
      <c r="AA13" s="134">
        <v>2</v>
      </c>
      <c r="AB13" s="134"/>
      <c r="AC13" s="135"/>
      <c r="AD13" s="135"/>
      <c r="AE13" s="137">
        <v>2</v>
      </c>
      <c r="AF13" s="137"/>
      <c r="AG13" s="135"/>
      <c r="AH13" s="135"/>
      <c r="AI13" s="134">
        <v>3</v>
      </c>
      <c r="AJ13" s="134"/>
      <c r="AK13" s="135"/>
      <c r="AL13" s="135"/>
      <c r="AM13" s="136" t="s">
        <v>21</v>
      </c>
      <c r="AN13" s="136"/>
      <c r="AO13" s="135"/>
      <c r="AP13" s="135"/>
      <c r="AQ13" s="135"/>
      <c r="AR13" s="137">
        <v>3</v>
      </c>
      <c r="AS13" s="137"/>
      <c r="AT13" s="137"/>
      <c r="AU13" s="135"/>
      <c r="AV13" s="135"/>
      <c r="AW13" s="134">
        <v>1</v>
      </c>
      <c r="AX13" s="134"/>
      <c r="AY13" s="134"/>
      <c r="AZ13" s="134"/>
      <c r="BA13" s="8"/>
    </row>
    <row r="14" spans="1:55" ht="22.5" customHeight="1" x14ac:dyDescent="0.15">
      <c r="A14" s="33"/>
      <c r="B14" s="33"/>
      <c r="C14" s="120"/>
      <c r="D14" s="120"/>
      <c r="E14" s="120"/>
      <c r="F14" s="120">
        <v>4</v>
      </c>
      <c r="G14" s="120"/>
      <c r="H14" s="36"/>
      <c r="I14" s="36"/>
      <c r="J14" s="36"/>
      <c r="K14" s="8"/>
      <c r="L14" s="30"/>
      <c r="M14" s="8"/>
      <c r="N14" s="137">
        <v>11</v>
      </c>
      <c r="O14" s="137"/>
      <c r="P14" s="137"/>
      <c r="Q14" s="135"/>
      <c r="R14" s="135"/>
      <c r="S14" s="135"/>
      <c r="T14" s="135"/>
      <c r="U14" s="137">
        <v>7</v>
      </c>
      <c r="V14" s="137"/>
      <c r="W14" s="137"/>
      <c r="X14" s="135"/>
      <c r="Y14" s="135"/>
      <c r="Z14" s="135"/>
      <c r="AA14" s="134">
        <v>2</v>
      </c>
      <c r="AB14" s="134"/>
      <c r="AC14" s="135"/>
      <c r="AD14" s="135"/>
      <c r="AE14" s="137">
        <v>2</v>
      </c>
      <c r="AF14" s="137"/>
      <c r="AG14" s="135"/>
      <c r="AH14" s="135"/>
      <c r="AI14" s="134">
        <v>3</v>
      </c>
      <c r="AJ14" s="134"/>
      <c r="AK14" s="135"/>
      <c r="AL14" s="135"/>
      <c r="AM14" s="136" t="s">
        <v>21</v>
      </c>
      <c r="AN14" s="136"/>
      <c r="AO14" s="135"/>
      <c r="AP14" s="135"/>
      <c r="AQ14" s="135"/>
      <c r="AR14" s="137">
        <v>3</v>
      </c>
      <c r="AS14" s="137"/>
      <c r="AT14" s="137"/>
      <c r="AU14" s="135"/>
      <c r="AV14" s="135"/>
      <c r="AW14" s="134">
        <v>1</v>
      </c>
      <c r="AX14" s="134"/>
      <c r="AY14" s="134"/>
      <c r="AZ14" s="134"/>
      <c r="BA14" s="8"/>
    </row>
    <row r="15" spans="1:55" ht="22.5" customHeight="1" x14ac:dyDescent="0.15">
      <c r="A15" s="33"/>
      <c r="B15" s="33"/>
      <c r="F15" s="120">
        <v>5</v>
      </c>
      <c r="G15" s="120"/>
      <c r="H15" s="36"/>
      <c r="I15" s="36"/>
      <c r="J15" s="36"/>
      <c r="K15" s="8"/>
      <c r="L15" s="30"/>
      <c r="M15" s="8"/>
      <c r="N15" s="137">
        <v>10</v>
      </c>
      <c r="O15" s="137"/>
      <c r="P15" s="137"/>
      <c r="Q15" s="138"/>
      <c r="R15" s="138"/>
      <c r="S15" s="138"/>
      <c r="T15" s="138"/>
      <c r="U15" s="137">
        <v>7</v>
      </c>
      <c r="V15" s="137"/>
      <c r="W15" s="137"/>
      <c r="X15" s="138"/>
      <c r="Y15" s="138"/>
      <c r="Z15" s="138"/>
      <c r="AA15" s="137">
        <v>2</v>
      </c>
      <c r="AB15" s="137"/>
      <c r="AC15" s="138"/>
      <c r="AD15" s="138"/>
      <c r="AE15" s="137">
        <v>2</v>
      </c>
      <c r="AF15" s="137"/>
      <c r="AG15" s="138"/>
      <c r="AH15" s="138"/>
      <c r="AI15" s="137">
        <v>3</v>
      </c>
      <c r="AJ15" s="137"/>
      <c r="AK15" s="138"/>
      <c r="AL15" s="138"/>
      <c r="AM15" s="139" t="s">
        <v>21</v>
      </c>
      <c r="AN15" s="139"/>
      <c r="AO15" s="138"/>
      <c r="AP15" s="138"/>
      <c r="AQ15" s="138"/>
      <c r="AR15" s="137">
        <v>2</v>
      </c>
      <c r="AS15" s="137"/>
      <c r="AT15" s="137"/>
      <c r="AU15" s="138"/>
      <c r="AV15" s="138"/>
      <c r="AW15" s="137">
        <v>1</v>
      </c>
      <c r="AX15" s="137"/>
      <c r="AY15" s="137"/>
      <c r="AZ15" s="137"/>
      <c r="BA15" s="8"/>
    </row>
    <row r="16" spans="1:55" x14ac:dyDescent="0.15">
      <c r="A16" s="35"/>
      <c r="B16" s="35"/>
      <c r="C16" s="37"/>
      <c r="D16" s="37"/>
      <c r="E16" s="37"/>
      <c r="F16" s="37"/>
      <c r="G16" s="37"/>
      <c r="H16" s="37"/>
      <c r="I16" s="37"/>
      <c r="J16" s="37"/>
      <c r="K16" s="17"/>
      <c r="L16" s="10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</row>
    <row r="17" spans="44:53" ht="13.5" customHeight="1" x14ac:dyDescent="0.15">
      <c r="AR17" s="130" t="s">
        <v>120</v>
      </c>
      <c r="AS17" s="130"/>
      <c r="AT17" s="130"/>
      <c r="AU17" s="130"/>
      <c r="AV17" s="130"/>
      <c r="AW17" s="130"/>
      <c r="AX17" s="130"/>
      <c r="AY17" s="130"/>
      <c r="AZ17" s="130"/>
      <c r="BA17" s="130"/>
    </row>
  </sheetData>
  <mergeCells count="96">
    <mergeCell ref="A3:K5"/>
    <mergeCell ref="L3:R5"/>
    <mergeCell ref="S3:Y5"/>
    <mergeCell ref="C7:E7"/>
    <mergeCell ref="F7:G7"/>
    <mergeCell ref="N7:P7"/>
    <mergeCell ref="U7:W7"/>
    <mergeCell ref="AA7:AB7"/>
    <mergeCell ref="AR7:AT7"/>
    <mergeCell ref="AW7:AZ7"/>
    <mergeCell ref="F8:G8"/>
    <mergeCell ref="N8:P8"/>
    <mergeCell ref="U8:W8"/>
    <mergeCell ref="AA8:AB8"/>
    <mergeCell ref="AE8:AF8"/>
    <mergeCell ref="AI8:AJ8"/>
    <mergeCell ref="AM8:AN8"/>
    <mergeCell ref="AR8:AT8"/>
    <mergeCell ref="AW8:AZ8"/>
    <mergeCell ref="AE7:AF7"/>
    <mergeCell ref="AI7:AJ7"/>
    <mergeCell ref="AM7:AN7"/>
    <mergeCell ref="AR9:AT9"/>
    <mergeCell ref="AW9:AZ9"/>
    <mergeCell ref="F10:G10"/>
    <mergeCell ref="N10:P10"/>
    <mergeCell ref="U10:W10"/>
    <mergeCell ref="AA10:AB10"/>
    <mergeCell ref="AE10:AF10"/>
    <mergeCell ref="AI10:AJ10"/>
    <mergeCell ref="AM10:AN10"/>
    <mergeCell ref="AR10:AT10"/>
    <mergeCell ref="AW10:AZ10"/>
    <mergeCell ref="F9:G9"/>
    <mergeCell ref="N9:P9"/>
    <mergeCell ref="U9:W9"/>
    <mergeCell ref="AA9:AB9"/>
    <mergeCell ref="AE9:AF9"/>
    <mergeCell ref="AE11:AF11"/>
    <mergeCell ref="AI9:AJ9"/>
    <mergeCell ref="AM9:AN9"/>
    <mergeCell ref="AI11:AJ11"/>
    <mergeCell ref="AM11:AN11"/>
    <mergeCell ref="AR11:AT11"/>
    <mergeCell ref="AW11:AZ11"/>
    <mergeCell ref="C12:E12"/>
    <mergeCell ref="F12:G12"/>
    <mergeCell ref="N12:P12"/>
    <mergeCell ref="U12:W12"/>
    <mergeCell ref="AA12:AB12"/>
    <mergeCell ref="AE12:AF12"/>
    <mergeCell ref="AI12:AJ12"/>
    <mergeCell ref="AM12:AN12"/>
    <mergeCell ref="AR12:AT12"/>
    <mergeCell ref="AW12:AZ12"/>
    <mergeCell ref="F11:G11"/>
    <mergeCell ref="N11:P11"/>
    <mergeCell ref="U11:W11"/>
    <mergeCell ref="AA11:AB11"/>
    <mergeCell ref="C13:E13"/>
    <mergeCell ref="F13:G13"/>
    <mergeCell ref="N13:P13"/>
    <mergeCell ref="U13:W13"/>
    <mergeCell ref="AA13:AB13"/>
    <mergeCell ref="AE13:AF13"/>
    <mergeCell ref="AI13:AJ13"/>
    <mergeCell ref="AM13:AN13"/>
    <mergeCell ref="AR13:AT13"/>
    <mergeCell ref="AW13:AZ13"/>
    <mergeCell ref="C14:E14"/>
    <mergeCell ref="F14:G14"/>
    <mergeCell ref="N14:P14"/>
    <mergeCell ref="U14:W14"/>
    <mergeCell ref="AA14:AB14"/>
    <mergeCell ref="AE14:AF14"/>
    <mergeCell ref="AI14:AJ14"/>
    <mergeCell ref="AM14:AN14"/>
    <mergeCell ref="AR14:AT14"/>
    <mergeCell ref="AW14:AZ14"/>
    <mergeCell ref="F15:G15"/>
    <mergeCell ref="N15:P15"/>
    <mergeCell ref="U15:W15"/>
    <mergeCell ref="AA15:AB15"/>
    <mergeCell ref="AE15:AF15"/>
    <mergeCell ref="AI15:AJ15"/>
    <mergeCell ref="AM15:AN15"/>
    <mergeCell ref="AR15:AT15"/>
    <mergeCell ref="AW15:AZ15"/>
    <mergeCell ref="AR17:BA17"/>
    <mergeCell ref="AP3:AU5"/>
    <mergeCell ref="AV3:BA5"/>
    <mergeCell ref="Z4:AC5"/>
    <mergeCell ref="AD4:AG5"/>
    <mergeCell ref="AH4:AK5"/>
    <mergeCell ref="AL4:AO5"/>
    <mergeCell ref="Z3:AO3"/>
  </mergeCells>
  <phoneticPr fontId="29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view="pageBreakPreview" zoomScale="60" workbookViewId="0">
      <selection activeCell="L50" sqref="L50"/>
    </sheetView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10</vt:lpstr>
      <vt:lpstr>82</vt:lpstr>
      <vt:lpstr>83</vt:lpstr>
      <vt:lpstr>84</vt:lpstr>
      <vt:lpstr>85</vt:lpstr>
      <vt:lpstr>86</vt:lpstr>
      <vt:lpstr>'10'!Print_Area</vt:lpstr>
      <vt:lpstr>'86'!Print_Area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Administrator</cp:lastModifiedBy>
  <cp:lastPrinted>2024-11-08T06:38:02Z</cp:lastPrinted>
  <dcterms:created xsi:type="dcterms:W3CDTF">2001-07-02T04:51:23Z</dcterms:created>
  <dcterms:modified xsi:type="dcterms:W3CDTF">2024-11-08T06:38:08Z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2024-07-26T02:11:04Z</vt:filetime>
  </property>
</Properties>
</file>