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_入力用データ\【データ入力済み】\"/>
    </mc:Choice>
  </mc:AlternateContent>
  <bookViews>
    <workbookView xWindow="10530" yWindow="-120" windowWidth="10245" windowHeight="7830" activeTab="6"/>
  </bookViews>
  <sheets>
    <sheet name="13" sheetId="33" r:id="rId1"/>
    <sheet name="108,109" sheetId="28" r:id="rId2"/>
    <sheet name="110" sheetId="32" r:id="rId3"/>
    <sheet name="111" sheetId="20" r:id="rId4"/>
    <sheet name="112" sheetId="21" r:id="rId5"/>
    <sheet name="113" sheetId="13" r:id="rId6"/>
    <sheet name="114,115" sheetId="34" r:id="rId7"/>
    <sheet name="116" sheetId="26" r:id="rId8"/>
    <sheet name="117" sheetId="35" r:id="rId9"/>
    <sheet name="118" sheetId="36" r:id="rId10"/>
  </sheets>
  <definedNames>
    <definedName name="_xlnm.Print_Area" localSheetId="1">'108,109'!$A$1:$DA$56</definedName>
    <definedName name="_xlnm.Print_Area" localSheetId="2">'110'!$A$1:$BA$48</definedName>
    <definedName name="_xlnm.Print_Area" localSheetId="4">'112'!$A$1:$BA$62</definedName>
    <definedName name="_xlnm.Print_Area" localSheetId="5">'113'!$A$1:$BC$64</definedName>
    <definedName name="_xlnm.Print_Area" localSheetId="7">'116'!$A$1:$K$48</definedName>
    <definedName name="_xlnm.Print_Area" localSheetId="8">'117'!$A$1:$AZ$51</definedName>
    <definedName name="_xlnm.Print_Area" localSheetId="9">'118'!$A$1:$BG$42</definedName>
    <definedName name="_xlnm.Print_Area" localSheetId="0">'13'!$A$1:$Y$27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U24" i="36" l="1"/>
  <c r="AT24" i="36"/>
  <c r="AS24" i="36"/>
  <c r="AR24" i="36"/>
  <c r="AN24" i="36"/>
  <c r="AJ24" i="36"/>
  <c r="G26" i="35"/>
  <c r="G25" i="35"/>
  <c r="G24" i="35"/>
  <c r="G23" i="35"/>
  <c r="G10" i="35"/>
  <c r="G9" i="35"/>
  <c r="G8" i="35"/>
  <c r="G7" i="35"/>
  <c r="Y39" i="20"/>
</calcChain>
</file>

<file path=xl/sharedStrings.xml><?xml version="1.0" encoding="utf-8"?>
<sst xmlns="http://schemas.openxmlformats.org/spreadsheetml/2006/main" count="769" uniqueCount="336">
  <si>
    <t>3歳児健診</t>
    <rPh sb="1" eb="2">
      <t>サイ</t>
    </rPh>
    <rPh sb="3" eb="5">
      <t>ケンシン</t>
    </rPh>
    <phoneticPr fontId="19"/>
  </si>
  <si>
    <t>死　　　　　因</t>
    <rPh sb="0" eb="1">
      <t>シ</t>
    </rPh>
    <rPh sb="6" eb="7">
      <t>イン</t>
    </rPh>
    <phoneticPr fontId="19"/>
  </si>
  <si>
    <t>看護師</t>
    <rPh sb="0" eb="3">
      <t>カンゴシ</t>
    </rPh>
    <phoneticPr fontId="19"/>
  </si>
  <si>
    <t>受給者数</t>
  </si>
  <si>
    <t>高額療養費</t>
    <rPh sb="0" eb="2">
      <t>コウガク</t>
    </rPh>
    <rPh sb="2" eb="5">
      <t>リョウヨウヒ</t>
    </rPh>
    <phoneticPr fontId="19"/>
  </si>
  <si>
    <t>日本　　脳炎</t>
    <rPh sb="0" eb="2">
      <t>ニホン</t>
    </rPh>
    <rPh sb="4" eb="6">
      <t>ノウエン</t>
    </rPh>
    <phoneticPr fontId="19"/>
  </si>
  <si>
    <t>１人当たり費用額（千円）</t>
    <rPh sb="1" eb="2">
      <t>ヒト</t>
    </rPh>
    <rPh sb="2" eb="3">
      <t>ア</t>
    </rPh>
    <rPh sb="5" eb="7">
      <t>ヒヨウ</t>
    </rPh>
    <rPh sb="7" eb="8">
      <t>ガク</t>
    </rPh>
    <rPh sb="9" eb="10">
      <t>セン</t>
    </rPh>
    <rPh sb="10" eb="11">
      <t>エン</t>
    </rPh>
    <phoneticPr fontId="19"/>
  </si>
  <si>
    <t>13　保健・衛生</t>
    <rPh sb="3" eb="5">
      <t>ホケン</t>
    </rPh>
    <rPh sb="6" eb="8">
      <t>エイセイ</t>
    </rPh>
    <phoneticPr fontId="19"/>
  </si>
  <si>
    <t>令和元年度</t>
  </si>
  <si>
    <t>1.　国民健康保険給付状況</t>
    <rPh sb="3" eb="5">
      <t>コクミン</t>
    </rPh>
    <rPh sb="5" eb="7">
      <t>ケンコウ</t>
    </rPh>
    <rPh sb="7" eb="9">
      <t>ホケン</t>
    </rPh>
    <rPh sb="9" eb="11">
      <t>キュウフ</t>
    </rPh>
    <rPh sb="11" eb="13">
      <t>ジョウキョウ</t>
    </rPh>
    <phoneticPr fontId="19"/>
  </si>
  <si>
    <t>資料：健康づくり課</t>
    <rPh sb="8" eb="9">
      <t>カ</t>
    </rPh>
    <phoneticPr fontId="19"/>
  </si>
  <si>
    <t>平成</t>
    <rPh sb="0" eb="2">
      <t>ヘイセイ</t>
    </rPh>
    <phoneticPr fontId="19"/>
  </si>
  <si>
    <t>支給
件数</t>
    <rPh sb="0" eb="2">
      <t>シキュウ</t>
    </rPh>
    <rPh sb="3" eb="5">
      <t>ケンスウ</t>
    </rPh>
    <phoneticPr fontId="19"/>
  </si>
  <si>
    <t>DO</t>
  </si>
  <si>
    <t>単位／千円</t>
    <rPh sb="0" eb="2">
      <t>タンイ</t>
    </rPh>
    <rPh sb="3" eb="5">
      <t>センエン</t>
    </rPh>
    <phoneticPr fontId="19"/>
  </si>
  <si>
    <t>区　　　分</t>
    <rPh sb="0" eb="1">
      <t>ク</t>
    </rPh>
    <rPh sb="4" eb="5">
      <t>ブン</t>
    </rPh>
    <phoneticPr fontId="19"/>
  </si>
  <si>
    <t>19.　廃棄物処理状況</t>
    <rPh sb="4" eb="7">
      <t>ハイキブツ</t>
    </rPh>
    <rPh sb="7" eb="9">
      <t>ショリ</t>
    </rPh>
    <phoneticPr fontId="19"/>
  </si>
  <si>
    <t>総　　計</t>
    <rPh sb="0" eb="1">
      <t>フサ</t>
    </rPh>
    <rPh sb="3" eb="4">
      <t>ケイ</t>
    </rPh>
    <phoneticPr fontId="19"/>
  </si>
  <si>
    <t>年平均値（ppm）</t>
    <rPh sb="0" eb="3">
      <t>ネンヘイキン</t>
    </rPh>
    <rPh sb="3" eb="4">
      <t>チ</t>
    </rPh>
    <phoneticPr fontId="19"/>
  </si>
  <si>
    <t>基準値</t>
    <rPh sb="0" eb="3">
      <t>キジュンチ</t>
    </rPh>
    <phoneticPr fontId="19"/>
  </si>
  <si>
    <t>野通川　流域及び　野通川　落し口</t>
    <rPh sb="0" eb="1">
      <t>ノ</t>
    </rPh>
    <rPh sb="1" eb="2">
      <t>トオ</t>
    </rPh>
    <rPh sb="2" eb="3">
      <t>カワ</t>
    </rPh>
    <rPh sb="4" eb="6">
      <t>リュウイキ</t>
    </rPh>
    <rPh sb="6" eb="7">
      <t>オヨ</t>
    </rPh>
    <rPh sb="9" eb="10">
      <t>ノ</t>
    </rPh>
    <rPh sb="10" eb="11">
      <t>トオ</t>
    </rPh>
    <rPh sb="11" eb="12">
      <t>カワ</t>
    </rPh>
    <rPh sb="13" eb="14">
      <t>オト</t>
    </rPh>
    <rPh sb="15" eb="16">
      <t>クチ</t>
    </rPh>
    <phoneticPr fontId="19"/>
  </si>
  <si>
    <t>資料：障がい福祉課</t>
    <rPh sb="3" eb="4">
      <t>ショウ</t>
    </rPh>
    <rPh sb="8" eb="9">
      <t>カ</t>
    </rPh>
    <phoneticPr fontId="19"/>
  </si>
  <si>
    <t>2月</t>
  </si>
  <si>
    <t>年　　度</t>
    <rPh sb="0" eb="1">
      <t>トシ</t>
    </rPh>
    <rPh sb="3" eb="4">
      <t>ド</t>
    </rPh>
    <phoneticPr fontId="19"/>
  </si>
  <si>
    <t>注）多子世帯（18歳までの子を3人以上養育している世帯）及び高校生等入院に限り、</t>
    <rPh sb="0" eb="1">
      <t>チュウ</t>
    </rPh>
    <rPh sb="2" eb="4">
      <t>タシ</t>
    </rPh>
    <rPh sb="4" eb="6">
      <t>セタイ</t>
    </rPh>
    <rPh sb="9" eb="10">
      <t>サイ</t>
    </rPh>
    <rPh sb="13" eb="14">
      <t>コ</t>
    </rPh>
    <rPh sb="16" eb="19">
      <t>ニンイジョウ</t>
    </rPh>
    <rPh sb="19" eb="21">
      <t>ヨウイク</t>
    </rPh>
    <rPh sb="25" eb="27">
      <t>セタイ</t>
    </rPh>
    <rPh sb="28" eb="29">
      <t>オヨ</t>
    </rPh>
    <rPh sb="30" eb="33">
      <t>コウコウセイ</t>
    </rPh>
    <rPh sb="33" eb="34">
      <t>トウ</t>
    </rPh>
    <rPh sb="34" eb="36">
      <t>ニュウイン</t>
    </rPh>
    <rPh sb="37" eb="38">
      <t>カギ</t>
    </rPh>
    <phoneticPr fontId="19"/>
  </si>
  <si>
    <t>資料：国保年金課</t>
    <rPh sb="3" eb="5">
      <t>コクホ</t>
    </rPh>
    <rPh sb="5" eb="7">
      <t>ネンキン</t>
    </rPh>
    <phoneticPr fontId="19"/>
  </si>
  <si>
    <t>燃やせないごみ</t>
    <rPh sb="0" eb="1">
      <t>モ</t>
    </rPh>
    <phoneticPr fontId="19"/>
  </si>
  <si>
    <t>7歳児</t>
    <rPh sb="1" eb="2">
      <t>サイ</t>
    </rPh>
    <rPh sb="2" eb="3">
      <t>ジ</t>
    </rPh>
    <phoneticPr fontId="19"/>
  </si>
  <si>
    <t>区　　　分</t>
  </si>
  <si>
    <t>保険者負担額</t>
    <rPh sb="0" eb="3">
      <t>ホケンシャ</t>
    </rPh>
    <rPh sb="3" eb="5">
      <t>フタン</t>
    </rPh>
    <rPh sb="5" eb="6">
      <t>ガク</t>
    </rPh>
    <phoneticPr fontId="19"/>
  </si>
  <si>
    <t>3歳児</t>
    <rPh sb="1" eb="2">
      <t>サイ</t>
    </rPh>
    <rPh sb="2" eb="3">
      <t>ジ</t>
    </rPh>
    <phoneticPr fontId="19"/>
  </si>
  <si>
    <t>総　　　数</t>
    <rPh sb="0" eb="1">
      <t>フサ</t>
    </rPh>
    <rPh sb="4" eb="5">
      <t>カズ</t>
    </rPh>
    <phoneticPr fontId="19"/>
  </si>
  <si>
    <t>SS</t>
  </si>
  <si>
    <t>糖尿病</t>
    <rPh sb="0" eb="2">
      <t>トウニョウ</t>
    </rPh>
    <rPh sb="2" eb="3">
      <t>ビョウ</t>
    </rPh>
    <phoneticPr fontId="19"/>
  </si>
  <si>
    <t>令和4年度</t>
    <rPh sb="0" eb="2">
      <t>レイワ</t>
    </rPh>
    <rPh sb="3" eb="4">
      <t>ネン</t>
    </rPh>
    <rPh sb="4" eb="5">
      <t>ド</t>
    </rPh>
    <phoneticPr fontId="19"/>
  </si>
  <si>
    <t>受診者</t>
  </si>
  <si>
    <t>退職</t>
    <rPh sb="0" eb="2">
      <t>タイショク</t>
    </rPh>
    <phoneticPr fontId="19"/>
  </si>
  <si>
    <t>保健師</t>
    <rPh sb="0" eb="3">
      <t>ホケンシ</t>
    </rPh>
    <phoneticPr fontId="19"/>
  </si>
  <si>
    <t>5.　ひとり親家庭等医療費支給状況</t>
    <rPh sb="6" eb="7">
      <t>オヤ</t>
    </rPh>
    <rPh sb="7" eb="9">
      <t>カテイ</t>
    </rPh>
    <rPh sb="9" eb="10">
      <t>トウ</t>
    </rPh>
    <rPh sb="10" eb="13">
      <t>イリョウヒ</t>
    </rPh>
    <rPh sb="13" eb="15">
      <t>シキュウ</t>
    </rPh>
    <rPh sb="15" eb="17">
      <t>ジョウキョウ</t>
    </rPh>
    <phoneticPr fontId="19"/>
  </si>
  <si>
    <t>被保険者数(月平均)</t>
    <rPh sb="0" eb="4">
      <t>ヒホケンシャ</t>
    </rPh>
    <rPh sb="4" eb="5">
      <t>スウ</t>
    </rPh>
    <rPh sb="6" eb="9">
      <t>ツキヘイキン</t>
    </rPh>
    <phoneticPr fontId="19"/>
  </si>
  <si>
    <t>14歳児</t>
    <rPh sb="2" eb="3">
      <t>サイ</t>
    </rPh>
    <rPh sb="3" eb="4">
      <t>ジ</t>
    </rPh>
    <phoneticPr fontId="19"/>
  </si>
  <si>
    <t>総数</t>
    <rPh sb="0" eb="2">
      <t>ソウスウ</t>
    </rPh>
    <phoneticPr fontId="19"/>
  </si>
  <si>
    <t>費　用　額</t>
    <rPh sb="0" eb="3">
      <t>ヒヨウ</t>
    </rPh>
    <rPh sb="4" eb="5">
      <t>ガク</t>
    </rPh>
    <phoneticPr fontId="19"/>
  </si>
  <si>
    <t>一人当たり</t>
    <rPh sb="0" eb="2">
      <t>ヒトリ</t>
    </rPh>
    <rPh sb="2" eb="3">
      <t>ア</t>
    </rPh>
    <phoneticPr fontId="19"/>
  </si>
  <si>
    <t>元</t>
  </si>
  <si>
    <t>令和</t>
    <rPh sb="0" eb="1">
      <t>レイ</t>
    </rPh>
    <rPh sb="1" eb="2">
      <t>ワ</t>
    </rPh>
    <phoneticPr fontId="19"/>
  </si>
  <si>
    <t>区分</t>
    <rPh sb="0" eb="2">
      <t>クブン</t>
    </rPh>
    <phoneticPr fontId="19"/>
  </si>
  <si>
    <t>給　付</t>
    <rPh sb="0" eb="3">
      <t>キュウフ</t>
    </rPh>
    <phoneticPr fontId="19"/>
  </si>
  <si>
    <t>6.　こども医療費支給状況</t>
    <rPh sb="6" eb="9">
      <t>イリョウヒ</t>
    </rPh>
    <rPh sb="9" eb="11">
      <t>シキュウ</t>
    </rPh>
    <rPh sb="11" eb="13">
      <t>ジョウキョウ</t>
    </rPh>
    <phoneticPr fontId="19"/>
  </si>
  <si>
    <t>一般</t>
    <rPh sb="0" eb="2">
      <t>イッパン</t>
    </rPh>
    <phoneticPr fontId="19"/>
  </si>
  <si>
    <t>受 　給　 者　 数</t>
    <rPh sb="0" eb="1">
      <t>ウケ</t>
    </rPh>
    <rPh sb="3" eb="4">
      <t>キュウ</t>
    </rPh>
    <rPh sb="6" eb="7">
      <t>シャ</t>
    </rPh>
    <rPh sb="9" eb="10">
      <t>スウ</t>
    </rPh>
    <phoneticPr fontId="19"/>
  </si>
  <si>
    <t>埋立て</t>
    <rPh sb="0" eb="2">
      <t>ウメタ</t>
    </rPh>
    <phoneticPr fontId="19"/>
  </si>
  <si>
    <t>10歳児</t>
    <rPh sb="2" eb="3">
      <t>サイ</t>
    </rPh>
    <rPh sb="3" eb="4">
      <t>ジ</t>
    </rPh>
    <phoneticPr fontId="19"/>
  </si>
  <si>
    <t>資料：国保年金課</t>
    <rPh sb="0" eb="2">
      <t>シリョウ</t>
    </rPh>
    <rPh sb="3" eb="5">
      <t>コクホ</t>
    </rPh>
    <rPh sb="5" eb="7">
      <t>ネンキン</t>
    </rPh>
    <rPh sb="7" eb="8">
      <t>ホケンカ</t>
    </rPh>
    <phoneticPr fontId="19"/>
  </si>
  <si>
    <t>鈴木橋</t>
    <rPh sb="0" eb="2">
      <t>スズキ</t>
    </rPh>
    <rPh sb="2" eb="3">
      <t>ハシ</t>
    </rPh>
    <phoneticPr fontId="19"/>
  </si>
  <si>
    <t>－</t>
  </si>
  <si>
    <t>2.　後期高齢者医療費給付状況</t>
    <rPh sb="3" eb="5">
      <t>コウキ</t>
    </rPh>
    <rPh sb="5" eb="7">
      <t>コウレイ</t>
    </rPh>
    <rPh sb="7" eb="8">
      <t>シャ</t>
    </rPh>
    <rPh sb="8" eb="10">
      <t>イリョウ</t>
    </rPh>
    <rPh sb="10" eb="11">
      <t>ヒ</t>
    </rPh>
    <rPh sb="11" eb="13">
      <t>キュウフ</t>
    </rPh>
    <rPh sb="13" eb="15">
      <t>ジョウキョウ</t>
    </rPh>
    <phoneticPr fontId="19"/>
  </si>
  <si>
    <t>吹上</t>
    <rPh sb="0" eb="1">
      <t>スイ</t>
    </rPh>
    <rPh sb="1" eb="2">
      <t>ジョウ</t>
    </rPh>
    <phoneticPr fontId="19"/>
  </si>
  <si>
    <t>令和</t>
    <rPh sb="0" eb="2">
      <t>レイワ</t>
    </rPh>
    <phoneticPr fontId="19"/>
  </si>
  <si>
    <t>-</t>
  </si>
  <si>
    <t>4.　重度心身障害者医療費支給状況</t>
    <rPh sb="3" eb="5">
      <t>ジュウド</t>
    </rPh>
    <rPh sb="5" eb="7">
      <t>シンシン</t>
    </rPh>
    <rPh sb="7" eb="10">
      <t>ショウガイシャ</t>
    </rPh>
    <rPh sb="10" eb="12">
      <t>イリョウ</t>
    </rPh>
    <rPh sb="12" eb="13">
      <t>ヒ</t>
    </rPh>
    <rPh sb="13" eb="15">
      <t>シキュウ</t>
    </rPh>
    <rPh sb="15" eb="17">
      <t>ジョウキョウ</t>
    </rPh>
    <phoneticPr fontId="19"/>
  </si>
  <si>
    <t>支給対象者数</t>
    <rPh sb="0" eb="2">
      <t>シキュウ</t>
    </rPh>
    <rPh sb="2" eb="4">
      <t>タイショウ</t>
    </rPh>
    <rPh sb="4" eb="5">
      <t>シャ</t>
    </rPh>
    <rPh sb="5" eb="6">
      <t>スウ</t>
    </rPh>
    <phoneticPr fontId="19"/>
  </si>
  <si>
    <t>乳がん検診</t>
    <rPh sb="0" eb="1">
      <t>ニュウ</t>
    </rPh>
    <rPh sb="3" eb="5">
      <t>ケンシン</t>
    </rPh>
    <phoneticPr fontId="19"/>
  </si>
  <si>
    <t>注）死産児含む</t>
    <rPh sb="0" eb="1">
      <t>チュウ</t>
    </rPh>
    <rPh sb="2" eb="4">
      <t>シザン</t>
    </rPh>
    <rPh sb="4" eb="5">
      <t>ジ</t>
    </rPh>
    <rPh sb="5" eb="6">
      <t>フク</t>
    </rPh>
    <phoneticPr fontId="19"/>
  </si>
  <si>
    <t>資料：健康づくり課</t>
  </si>
  <si>
    <t>退　　職</t>
    <rPh sb="0" eb="1">
      <t>タイ</t>
    </rPh>
    <rPh sb="3" eb="4">
      <t>ショク</t>
    </rPh>
    <phoneticPr fontId="19"/>
  </si>
  <si>
    <t>年</t>
    <rPh sb="0" eb="1">
      <t>ネン</t>
    </rPh>
    <phoneticPr fontId="19"/>
  </si>
  <si>
    <t>費用額(千円)</t>
  </si>
  <si>
    <t>8歳児</t>
    <rPh sb="1" eb="2">
      <t>サイ</t>
    </rPh>
    <rPh sb="2" eb="3">
      <t>ジ</t>
    </rPh>
    <phoneticPr fontId="19"/>
  </si>
  <si>
    <t>7月</t>
    <rPh sb="1" eb="2">
      <t>ガツ</t>
    </rPh>
    <phoneticPr fontId="19"/>
  </si>
  <si>
    <t>年　度</t>
  </si>
  <si>
    <t>世帯数</t>
    <rPh sb="0" eb="3">
      <t>セタイスウ</t>
    </rPh>
    <phoneticPr fontId="19"/>
  </si>
  <si>
    <t>支給額(千円)</t>
  </si>
  <si>
    <t>6歳児</t>
    <rPh sb="1" eb="2">
      <t>サイ</t>
    </rPh>
    <rPh sb="2" eb="3">
      <t>ジ</t>
    </rPh>
    <phoneticPr fontId="19"/>
  </si>
  <si>
    <t>資料：国保年金課</t>
    <rPh sb="3" eb="5">
      <t>コクホ</t>
    </rPh>
    <rPh sb="5" eb="7">
      <t>ネンキン</t>
    </rPh>
    <rPh sb="7" eb="8">
      <t>カ</t>
    </rPh>
    <phoneticPr fontId="19"/>
  </si>
  <si>
    <t>年　　度</t>
    <rPh sb="0" eb="1">
      <t>トシ</t>
    </rPh>
    <rPh sb="3" eb="4">
      <t>ド</t>
    </rPh>
    <phoneticPr fontId="27"/>
  </si>
  <si>
    <t>収納率　　(%)</t>
    <rPh sb="0" eb="2">
      <t>シュウノウ</t>
    </rPh>
    <rPh sb="2" eb="3">
      <t>リツ</t>
    </rPh>
    <phoneticPr fontId="19"/>
  </si>
  <si>
    <t>支　 　給　　 額　　　　　　　　　　　(千円)</t>
    <rPh sb="0" eb="1">
      <t>ササ</t>
    </rPh>
    <rPh sb="4" eb="5">
      <t>キュウ</t>
    </rPh>
    <rPh sb="8" eb="9">
      <t>ガク</t>
    </rPh>
    <rPh sb="21" eb="23">
      <t>センエン</t>
    </rPh>
    <phoneticPr fontId="19"/>
  </si>
  <si>
    <t>診療者数</t>
    <rPh sb="0" eb="2">
      <t>シンリョウ</t>
    </rPh>
    <rPh sb="2" eb="3">
      <t>シャ</t>
    </rPh>
    <rPh sb="3" eb="4">
      <t>スウ</t>
    </rPh>
    <phoneticPr fontId="19"/>
  </si>
  <si>
    <t>申請書1件当たり支給額　　　　　(円)</t>
    <rPh sb="0" eb="3">
      <t>シンセイショ</t>
    </rPh>
    <rPh sb="4" eb="5">
      <t>ケン</t>
    </rPh>
    <rPh sb="5" eb="6">
      <t>ア</t>
    </rPh>
    <rPh sb="8" eb="10">
      <t>シキュウ</t>
    </rPh>
    <rPh sb="10" eb="11">
      <t>ガク</t>
    </rPh>
    <rPh sb="17" eb="18">
      <t>センエン</t>
    </rPh>
    <phoneticPr fontId="19"/>
  </si>
  <si>
    <t>収納額</t>
    <rPh sb="0" eb="2">
      <t>シュウノウ</t>
    </rPh>
    <rPh sb="2" eb="3">
      <t>ガク</t>
    </rPh>
    <phoneticPr fontId="19"/>
  </si>
  <si>
    <t>0歳児</t>
    <rPh sb="1" eb="2">
      <t>サイ</t>
    </rPh>
    <rPh sb="2" eb="3">
      <t>ジ</t>
    </rPh>
    <phoneticPr fontId="19"/>
  </si>
  <si>
    <t>※令和2年度より対象年齢を全ての18歳年度末まで拡大した。</t>
  </si>
  <si>
    <t>3.　国民健康保険税額の推移</t>
    <rPh sb="3" eb="5">
      <t>コクミン</t>
    </rPh>
    <rPh sb="5" eb="7">
      <t>ケンコウ</t>
    </rPh>
    <rPh sb="7" eb="9">
      <t>ホケン</t>
    </rPh>
    <rPh sb="9" eb="11">
      <t>ゼイガク</t>
    </rPh>
    <rPh sb="12" eb="14">
      <t>スイイ</t>
    </rPh>
    <phoneticPr fontId="19"/>
  </si>
  <si>
    <t>年度</t>
    <rPh sb="0" eb="2">
      <t>ネンド</t>
    </rPh>
    <phoneticPr fontId="19"/>
  </si>
  <si>
    <t>令和3年度</t>
    <rPh sb="0" eb="2">
      <t>レイワ</t>
    </rPh>
    <rPh sb="3" eb="4">
      <t>トシ</t>
    </rPh>
    <rPh sb="4" eb="5">
      <t>ド</t>
    </rPh>
    <phoneticPr fontId="19"/>
  </si>
  <si>
    <t>一　　般</t>
    <rPh sb="0" eb="1">
      <t>イチ</t>
    </rPh>
    <rPh sb="3" eb="4">
      <t>パン</t>
    </rPh>
    <phoneticPr fontId="19"/>
  </si>
  <si>
    <t>日平均値の2％の除外値
（mg/㎥）</t>
    <rPh sb="0" eb="1">
      <t>ヒ</t>
    </rPh>
    <rPh sb="1" eb="4">
      <t>ヘイキンチ</t>
    </rPh>
    <rPh sb="8" eb="10">
      <t>ジョガイ</t>
    </rPh>
    <rPh sb="10" eb="11">
      <t>アタイ</t>
    </rPh>
    <phoneticPr fontId="19"/>
  </si>
  <si>
    <t>支　給　対　象　者　数</t>
    <rPh sb="0" eb="1">
      <t>シ</t>
    </rPh>
    <rPh sb="2" eb="3">
      <t>キュウ</t>
    </rPh>
    <rPh sb="4" eb="5">
      <t>タイ</t>
    </rPh>
    <rPh sb="6" eb="7">
      <t>ゾウ</t>
    </rPh>
    <rPh sb="8" eb="9">
      <t>シャ</t>
    </rPh>
    <rPh sb="10" eb="11">
      <t>スウ</t>
    </rPh>
    <phoneticPr fontId="19"/>
  </si>
  <si>
    <t>注）数値は各年度の現年課税分（決算額）</t>
    <rPh sb="0" eb="1">
      <t>チュウ</t>
    </rPh>
    <rPh sb="2" eb="4">
      <t>スウチ</t>
    </rPh>
    <rPh sb="5" eb="8">
      <t>カクネンド</t>
    </rPh>
    <rPh sb="9" eb="10">
      <t>ゲンザイ</t>
    </rPh>
    <rPh sb="10" eb="11">
      <t>ネン</t>
    </rPh>
    <rPh sb="11" eb="13">
      <t>カゼイ</t>
    </rPh>
    <rPh sb="13" eb="14">
      <t>ブン</t>
    </rPh>
    <rPh sb="15" eb="17">
      <t>ケッサン</t>
    </rPh>
    <rPh sb="17" eb="18">
      <t>ガク</t>
    </rPh>
    <phoneticPr fontId="19"/>
  </si>
  <si>
    <t>令和3年</t>
    <rPh sb="0" eb="2">
      <t>レイワ</t>
    </rPh>
    <rPh sb="3" eb="4">
      <t>トシ</t>
    </rPh>
    <phoneticPr fontId="19"/>
  </si>
  <si>
    <t>支　給　件　数</t>
    <rPh sb="0" eb="1">
      <t>シ</t>
    </rPh>
    <rPh sb="2" eb="3">
      <t>キュウ</t>
    </rPh>
    <rPh sb="4" eb="5">
      <t>ケン</t>
    </rPh>
    <rPh sb="6" eb="7">
      <t>スウ</t>
    </rPh>
    <phoneticPr fontId="19"/>
  </si>
  <si>
    <t>人　数</t>
    <rPh sb="0" eb="1">
      <t>ヒト</t>
    </rPh>
    <rPh sb="2" eb="3">
      <t>カズ</t>
    </rPh>
    <phoneticPr fontId="19"/>
  </si>
  <si>
    <t>4歳児</t>
    <rPh sb="1" eb="2">
      <t>サイ</t>
    </rPh>
    <rPh sb="2" eb="3">
      <t>ジ</t>
    </rPh>
    <phoneticPr fontId="19"/>
  </si>
  <si>
    <t>医療分</t>
  </si>
  <si>
    <t>支援金分</t>
  </si>
  <si>
    <t>荒川流域及び荒川落し口</t>
    <rPh sb="0" eb="2">
      <t>アラカワ</t>
    </rPh>
    <rPh sb="2" eb="4">
      <t>リュウイキ</t>
    </rPh>
    <rPh sb="4" eb="5">
      <t>オヨ</t>
    </rPh>
    <rPh sb="6" eb="8">
      <t>アラカワ</t>
    </rPh>
    <rPh sb="8" eb="9">
      <t>オト</t>
    </rPh>
    <rPh sb="10" eb="11">
      <t>クチ</t>
    </rPh>
    <phoneticPr fontId="19"/>
  </si>
  <si>
    <t>介護分</t>
  </si>
  <si>
    <t>資料：子育て支援課</t>
    <rPh sb="3" eb="5">
      <t>コソダ</t>
    </rPh>
    <rPh sb="6" eb="8">
      <t>シエン</t>
    </rPh>
    <rPh sb="8" eb="9">
      <t>カ</t>
    </rPh>
    <phoneticPr fontId="19"/>
  </si>
  <si>
    <t>1歳児</t>
    <rPh sb="1" eb="2">
      <t>サイ</t>
    </rPh>
    <rPh sb="2" eb="3">
      <t>ジ</t>
    </rPh>
    <phoneticPr fontId="19"/>
  </si>
  <si>
    <t>2歳児</t>
    <rPh sb="1" eb="2">
      <t>サイ</t>
    </rPh>
    <rPh sb="2" eb="3">
      <t>ジ</t>
    </rPh>
    <phoneticPr fontId="19"/>
  </si>
  <si>
    <t xml:space="preserve">支給額     (千円)  </t>
    <rPh sb="0" eb="3">
      <t>シキュウガク</t>
    </rPh>
    <rPh sb="9" eb="10">
      <t>セン</t>
    </rPh>
    <rPh sb="10" eb="11">
      <t>エン</t>
    </rPh>
    <phoneticPr fontId="19"/>
  </si>
  <si>
    <t>11.　健康診査状況</t>
    <rPh sb="4" eb="6">
      <t>ケンコウ</t>
    </rPh>
    <rPh sb="6" eb="8">
      <t>シンサ</t>
    </rPh>
    <rPh sb="8" eb="10">
      <t>ジョウキョウ</t>
    </rPh>
    <phoneticPr fontId="19"/>
  </si>
  <si>
    <t>5歳児</t>
    <rPh sb="1" eb="2">
      <t>サイ</t>
    </rPh>
    <rPh sb="2" eb="3">
      <t>ジ</t>
    </rPh>
    <phoneticPr fontId="19"/>
  </si>
  <si>
    <t>資源化率(％）</t>
    <rPh sb="0" eb="3">
      <t>シゲンカ</t>
    </rPh>
    <rPh sb="3" eb="4">
      <t>リツ</t>
    </rPh>
    <phoneticPr fontId="19"/>
  </si>
  <si>
    <t>9歳児</t>
    <rPh sb="1" eb="2">
      <t>サイ</t>
    </rPh>
    <rPh sb="2" eb="3">
      <t>ジ</t>
    </rPh>
    <phoneticPr fontId="19"/>
  </si>
  <si>
    <t>理容所</t>
    <rPh sb="0" eb="2">
      <t>リヨウ</t>
    </rPh>
    <rPh sb="2" eb="3">
      <t>ジョ</t>
    </rPh>
    <phoneticPr fontId="19"/>
  </si>
  <si>
    <t>日平均値が0.06ppmを超えた日　※</t>
    <rPh sb="0" eb="1">
      <t>ヒ</t>
    </rPh>
    <rPh sb="1" eb="4">
      <t>ヘイキンチ</t>
    </rPh>
    <rPh sb="13" eb="14">
      <t>コ</t>
    </rPh>
    <rPh sb="16" eb="17">
      <t>ヒ</t>
    </rPh>
    <phoneticPr fontId="19"/>
  </si>
  <si>
    <t>11歳児</t>
    <rPh sb="2" eb="3">
      <t>サイ</t>
    </rPh>
    <rPh sb="3" eb="4">
      <t>ジ</t>
    </rPh>
    <phoneticPr fontId="19"/>
  </si>
  <si>
    <t>25以下</t>
    <rPh sb="2" eb="4">
      <t>イカ</t>
    </rPh>
    <phoneticPr fontId="19"/>
  </si>
  <si>
    <t>12歳児</t>
    <rPh sb="2" eb="3">
      <t>サイ</t>
    </rPh>
    <rPh sb="3" eb="4">
      <t>ジ</t>
    </rPh>
    <phoneticPr fontId="19"/>
  </si>
  <si>
    <t>13歳児</t>
    <rPh sb="2" eb="3">
      <t>サイ</t>
    </rPh>
    <rPh sb="3" eb="4">
      <t>ジ</t>
    </rPh>
    <phoneticPr fontId="19"/>
  </si>
  <si>
    <t>15歳児</t>
    <rPh sb="2" eb="3">
      <t>サイ</t>
    </rPh>
    <rPh sb="3" eb="4">
      <t>ジ</t>
    </rPh>
    <phoneticPr fontId="19"/>
  </si>
  <si>
    <t>16歳児</t>
    <rPh sb="2" eb="3">
      <t>サイ</t>
    </rPh>
    <rPh sb="3" eb="4">
      <t>ジ</t>
    </rPh>
    <phoneticPr fontId="19"/>
  </si>
  <si>
    <t>17歳児</t>
    <rPh sb="2" eb="3">
      <t>サイ</t>
    </rPh>
    <rPh sb="3" eb="4">
      <t>ジ</t>
    </rPh>
    <phoneticPr fontId="19"/>
  </si>
  <si>
    <t>18歳児</t>
    <rPh sb="2" eb="3">
      <t>サイ</t>
    </rPh>
    <rPh sb="3" eb="4">
      <t>ジ</t>
    </rPh>
    <phoneticPr fontId="19"/>
  </si>
  <si>
    <t>新聞</t>
    <rPh sb="0" eb="2">
      <t>シンブン</t>
    </rPh>
    <phoneticPr fontId="19"/>
  </si>
  <si>
    <t>　　医療費助成の対象年齢を18歳年度末まで拡大。</t>
  </si>
  <si>
    <t>7.　医療従事者数</t>
    <rPh sb="3" eb="5">
      <t>イリョウ</t>
    </rPh>
    <rPh sb="5" eb="8">
      <t>ジュウジシャ</t>
    </rPh>
    <rPh sb="8" eb="9">
      <t>スウ</t>
    </rPh>
    <phoneticPr fontId="19"/>
  </si>
  <si>
    <t>二酸化窒素
（NO2）</t>
    <rPh sb="0" eb="3">
      <t>ニサンカ</t>
    </rPh>
    <rPh sb="3" eb="5">
      <t>チッソ</t>
    </rPh>
    <phoneticPr fontId="19"/>
  </si>
  <si>
    <t>各年12月31日現在</t>
    <rPh sb="0" eb="2">
      <t>カクネン</t>
    </rPh>
    <rPh sb="4" eb="5">
      <t>ガツ</t>
    </rPh>
    <rPh sb="7" eb="8">
      <t>ヒ</t>
    </rPh>
    <rPh sb="8" eb="10">
      <t>ゲンザイ</t>
    </rPh>
    <phoneticPr fontId="19"/>
  </si>
  <si>
    <t>施設数</t>
    <rPh sb="0" eb="2">
      <t>シセツ</t>
    </rPh>
    <rPh sb="2" eb="3">
      <t>スウ</t>
    </rPh>
    <phoneticPr fontId="19"/>
  </si>
  <si>
    <t>ビン・　　カン</t>
  </si>
  <si>
    <t>年　度</t>
    <rPh sb="0" eb="1">
      <t>トシ</t>
    </rPh>
    <rPh sb="2" eb="3">
      <t>ド</t>
    </rPh>
    <phoneticPr fontId="27"/>
  </si>
  <si>
    <t>医　師</t>
    <rPh sb="0" eb="1">
      <t>イ</t>
    </rPh>
    <rPh sb="2" eb="3">
      <t>シ</t>
    </rPh>
    <phoneticPr fontId="19"/>
  </si>
  <si>
    <t>歯科医師</t>
    <rPh sb="0" eb="2">
      <t>シカ</t>
    </rPh>
    <rPh sb="2" eb="4">
      <t>イシ</t>
    </rPh>
    <phoneticPr fontId="19"/>
  </si>
  <si>
    <t>不慮の事故</t>
    <rPh sb="0" eb="2">
      <t>フリョ</t>
    </rPh>
    <rPh sb="3" eb="5">
      <t>ジコ</t>
    </rPh>
    <phoneticPr fontId="19"/>
  </si>
  <si>
    <t>薬剤師</t>
    <rPh sb="0" eb="3">
      <t>ヤクザイシ</t>
    </rPh>
    <phoneticPr fontId="19"/>
  </si>
  <si>
    <t>助産師</t>
    <rPh sb="0" eb="3">
      <t>ジョサンシ</t>
    </rPh>
    <phoneticPr fontId="19"/>
  </si>
  <si>
    <t>准看護師</t>
    <rPh sb="0" eb="1">
      <t>ジュン</t>
    </rPh>
    <rPh sb="1" eb="4">
      <t>カンゴシ</t>
    </rPh>
    <phoneticPr fontId="19"/>
  </si>
  <si>
    <t>要精検者</t>
    <rPh sb="0" eb="1">
      <t>ヨウ</t>
    </rPh>
    <rPh sb="1" eb="2">
      <t>セイミツ</t>
    </rPh>
    <rPh sb="2" eb="3">
      <t>ケンサ</t>
    </rPh>
    <rPh sb="3" eb="4">
      <t>シャ</t>
    </rPh>
    <phoneticPr fontId="19"/>
  </si>
  <si>
    <t>単位／t</t>
    <rPh sb="0" eb="2">
      <t>タンイ</t>
    </rPh>
    <phoneticPr fontId="19"/>
  </si>
  <si>
    <t>注）2年に1回の調査による</t>
    <rPh sb="0" eb="1">
      <t>チュウ</t>
    </rPh>
    <rPh sb="3" eb="4">
      <t>ネン</t>
    </rPh>
    <rPh sb="6" eb="7">
      <t>カイ</t>
    </rPh>
    <rPh sb="8" eb="10">
      <t>チョウサ</t>
    </rPh>
    <phoneticPr fontId="19"/>
  </si>
  <si>
    <t>資料：埼玉県鴻巣保健所</t>
    <rPh sb="3" eb="6">
      <t>サイタマケン</t>
    </rPh>
    <rPh sb="6" eb="8">
      <t>コウノス</t>
    </rPh>
    <rPh sb="8" eb="11">
      <t>ホケンジョ</t>
    </rPh>
    <phoneticPr fontId="19"/>
  </si>
  <si>
    <t>診　療　日　数</t>
    <rPh sb="0" eb="1">
      <t>ミ</t>
    </rPh>
    <rPh sb="2" eb="3">
      <t>リョウ</t>
    </rPh>
    <rPh sb="4" eb="5">
      <t>ヒ</t>
    </rPh>
    <rPh sb="6" eb="7">
      <t>カズ</t>
    </rPh>
    <phoneticPr fontId="19"/>
  </si>
  <si>
    <t>8.　医療施設状況</t>
    <rPh sb="5" eb="7">
      <t>シセツ</t>
    </rPh>
    <phoneticPr fontId="19"/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</si>
  <si>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19"/>
  </si>
  <si>
    <t>病　　　院</t>
    <rPh sb="0" eb="1">
      <t>ヤマイ</t>
    </rPh>
    <rPh sb="4" eb="5">
      <t>イン</t>
    </rPh>
    <phoneticPr fontId="19"/>
  </si>
  <si>
    <t>診療所</t>
    <rPh sb="0" eb="3">
      <t>シンリョウショ</t>
    </rPh>
    <phoneticPr fontId="19"/>
  </si>
  <si>
    <t>美容所</t>
    <rPh sb="0" eb="2">
      <t>ビヨウ</t>
    </rPh>
    <rPh sb="2" eb="3">
      <t>ジョ</t>
    </rPh>
    <phoneticPr fontId="19"/>
  </si>
  <si>
    <t>歯科診療所</t>
    <rPh sb="0" eb="2">
      <t>シカ</t>
    </rPh>
    <rPh sb="2" eb="4">
      <t>シンリョウ</t>
    </rPh>
    <rPh sb="4" eb="5">
      <t>ジョ</t>
    </rPh>
    <phoneticPr fontId="19"/>
  </si>
  <si>
    <t>令和</t>
  </si>
  <si>
    <t>病 床 数</t>
    <rPh sb="0" eb="1">
      <t>ヤマイ</t>
    </rPh>
    <rPh sb="2" eb="3">
      <t>ユカ</t>
    </rPh>
    <rPh sb="4" eb="5">
      <t>スウ</t>
    </rPh>
    <phoneticPr fontId="19"/>
  </si>
  <si>
    <t>9.　死因別死亡者数</t>
    <rPh sb="3" eb="5">
      <t>シイン</t>
    </rPh>
    <rPh sb="5" eb="6">
      <t>ベツ</t>
    </rPh>
    <rPh sb="6" eb="9">
      <t>シボウシャ</t>
    </rPh>
    <rPh sb="9" eb="10">
      <t>スウ</t>
    </rPh>
    <phoneticPr fontId="19"/>
  </si>
  <si>
    <t>令和2年</t>
    <rPh sb="0" eb="2">
      <t>レイワ</t>
    </rPh>
    <rPh sb="3" eb="4">
      <t>トシ</t>
    </rPh>
    <phoneticPr fontId="19"/>
  </si>
  <si>
    <t>高血圧性疾患</t>
    <rPh sb="0" eb="4">
      <t>コウケツアツセイ</t>
    </rPh>
    <rPh sb="4" eb="6">
      <t>シッカン</t>
    </rPh>
    <phoneticPr fontId="19"/>
  </si>
  <si>
    <t>結核</t>
    <rPh sb="0" eb="2">
      <t>ケッカク</t>
    </rPh>
    <phoneticPr fontId="19"/>
  </si>
  <si>
    <t>総受診者（人）</t>
    <rPh sb="0" eb="1">
      <t>ソウ</t>
    </rPh>
    <rPh sb="1" eb="4">
      <t>ジュシンシャ</t>
    </rPh>
    <rPh sb="5" eb="6">
      <t>ニン</t>
    </rPh>
    <phoneticPr fontId="19"/>
  </si>
  <si>
    <t>悪性新生物</t>
    <rPh sb="0" eb="2">
      <t>アクセイ</t>
    </rPh>
    <rPh sb="2" eb="5">
      <t>シンセイブツ</t>
    </rPh>
    <phoneticPr fontId="19"/>
  </si>
  <si>
    <t>心疾患（高血圧症を除く)</t>
    <rPh sb="0" eb="3">
      <t>シンシッカン</t>
    </rPh>
    <rPh sb="4" eb="7">
      <t>コウケツアツ</t>
    </rPh>
    <rPh sb="7" eb="8">
      <t>ショウ</t>
    </rPh>
    <rPh sb="9" eb="10">
      <t>ノゾ</t>
    </rPh>
    <phoneticPr fontId="19"/>
  </si>
  <si>
    <t>脳血管疾患</t>
    <rPh sb="0" eb="1">
      <t>ノウ</t>
    </rPh>
    <rPh sb="1" eb="3">
      <t>ケッカン</t>
    </rPh>
    <rPh sb="3" eb="5">
      <t>シッカン</t>
    </rPh>
    <phoneticPr fontId="19"/>
  </si>
  <si>
    <t>肺炎</t>
    <rPh sb="0" eb="2">
      <t>ハイエン</t>
    </rPh>
    <phoneticPr fontId="19"/>
  </si>
  <si>
    <t>ヒブ</t>
  </si>
  <si>
    <t>喘息</t>
    <rPh sb="0" eb="2">
      <t>ゼンソク</t>
    </rPh>
    <phoneticPr fontId="19"/>
  </si>
  <si>
    <t>肝疾患</t>
    <rPh sb="0" eb="1">
      <t>キモ</t>
    </rPh>
    <rPh sb="1" eb="3">
      <t>シッカン</t>
    </rPh>
    <phoneticPr fontId="19"/>
  </si>
  <si>
    <t>腎不全</t>
    <rPh sb="0" eb="3">
      <t>ジンフゼン</t>
    </rPh>
    <phoneticPr fontId="19"/>
  </si>
  <si>
    <t>注）ごみ総排出量とは、収集ごみ量＋直接搬入量＋集団回収量</t>
    <rPh sb="0" eb="1">
      <t>チュウ</t>
    </rPh>
    <phoneticPr fontId="19"/>
  </si>
  <si>
    <t>老衰</t>
    <rPh sb="0" eb="2">
      <t>ロウスイ</t>
    </rPh>
    <phoneticPr fontId="19"/>
  </si>
  <si>
    <t>騒音</t>
    <rPh sb="0" eb="2">
      <t>ソウオン</t>
    </rPh>
    <phoneticPr fontId="19"/>
  </si>
  <si>
    <t>自殺</t>
    <rPh sb="0" eb="2">
      <t>ジサツ</t>
    </rPh>
    <phoneticPr fontId="19"/>
  </si>
  <si>
    <t>その他の全死因</t>
    <rPh sb="2" eb="3">
      <t>タ</t>
    </rPh>
    <rPh sb="4" eb="5">
      <t>ゼン</t>
    </rPh>
    <rPh sb="5" eb="7">
      <t>シイン</t>
    </rPh>
    <phoneticPr fontId="19"/>
  </si>
  <si>
    <t>旅　館</t>
    <rPh sb="0" eb="1">
      <t>タビ</t>
    </rPh>
    <rPh sb="2" eb="3">
      <t>カン</t>
    </rPh>
    <phoneticPr fontId="19"/>
  </si>
  <si>
    <t>年平均値（ppmC）</t>
    <rPh sb="0" eb="3">
      <t>ネンヘイキン</t>
    </rPh>
    <rPh sb="3" eb="4">
      <t>チ</t>
    </rPh>
    <phoneticPr fontId="19"/>
  </si>
  <si>
    <t>10.　火葬の状況</t>
    <rPh sb="4" eb="6">
      <t>カソウ</t>
    </rPh>
    <rPh sb="7" eb="9">
      <t>ジョウキョウ</t>
    </rPh>
    <phoneticPr fontId="19"/>
  </si>
  <si>
    <t>1月</t>
  </si>
  <si>
    <t>3月</t>
    <rPh sb="1" eb="2">
      <t>ガツ</t>
    </rPh>
    <phoneticPr fontId="19"/>
  </si>
  <si>
    <t>献血受付者</t>
    <rPh sb="0" eb="2">
      <t>ケンケツ</t>
    </rPh>
    <rPh sb="2" eb="4">
      <t>ウケツケ</t>
    </rPh>
    <rPh sb="4" eb="5">
      <t>シャ</t>
    </rPh>
    <phoneticPr fontId="19"/>
  </si>
  <si>
    <t>4月</t>
  </si>
  <si>
    <t>5月</t>
  </si>
  <si>
    <t>6月</t>
  </si>
  <si>
    <t>8月</t>
    <rPh sb="1" eb="2">
      <t>ガツ</t>
    </rPh>
    <phoneticPr fontId="19"/>
  </si>
  <si>
    <t>9月</t>
    <rPh sb="1" eb="2">
      <t>ガツ</t>
    </rPh>
    <phoneticPr fontId="19"/>
  </si>
  <si>
    <t>注）前年度対象者を含む</t>
    <rPh sb="0" eb="1">
      <t>チュウ</t>
    </rPh>
    <rPh sb="2" eb="5">
      <t>ゼンネンド</t>
    </rPh>
    <rPh sb="5" eb="8">
      <t>タイショウシャ</t>
    </rPh>
    <rPh sb="9" eb="10">
      <t>フク</t>
    </rPh>
    <phoneticPr fontId="19"/>
  </si>
  <si>
    <t>川里</t>
    <rPh sb="0" eb="1">
      <t>カワ</t>
    </rPh>
    <rPh sb="1" eb="2">
      <t>サト</t>
    </rPh>
    <phoneticPr fontId="19"/>
  </si>
  <si>
    <t>資料：健康づくり課</t>
    <rPh sb="3" eb="5">
      <t>ケンコウ</t>
    </rPh>
    <rPh sb="8" eb="9">
      <t>カ</t>
    </rPh>
    <phoneticPr fontId="19"/>
  </si>
  <si>
    <t>10月</t>
  </si>
  <si>
    <t>11月</t>
    <rPh sb="2" eb="3">
      <t>ガツ</t>
    </rPh>
    <phoneticPr fontId="19"/>
  </si>
  <si>
    <t>元荒川</t>
    <rPh sb="0" eb="1">
      <t>モト</t>
    </rPh>
    <rPh sb="1" eb="3">
      <t>アラカワ</t>
    </rPh>
    <phoneticPr fontId="19"/>
  </si>
  <si>
    <t>12月</t>
    <rPh sb="2" eb="3">
      <t>ガツ</t>
    </rPh>
    <phoneticPr fontId="19"/>
  </si>
  <si>
    <t>注）成分献血は600㏄として換算</t>
    <rPh sb="0" eb="1">
      <t>チュウ</t>
    </rPh>
    <rPh sb="2" eb="4">
      <t>セイブン</t>
    </rPh>
    <rPh sb="4" eb="6">
      <t>ケンケツ</t>
    </rPh>
    <rPh sb="14" eb="16">
      <t>カンサン</t>
    </rPh>
    <phoneticPr fontId="19"/>
  </si>
  <si>
    <t>資料：環境課</t>
    <rPh sb="3" eb="5">
      <t>カンキョウ</t>
    </rPh>
    <rPh sb="5" eb="6">
      <t>カ</t>
    </rPh>
    <phoneticPr fontId="19"/>
  </si>
  <si>
    <t>〔特定健康診査・健康診査〕</t>
    <rPh sb="1" eb="3">
      <t>トクテイ</t>
    </rPh>
    <rPh sb="3" eb="5">
      <t>ケンコウ</t>
    </rPh>
    <rPh sb="5" eb="7">
      <t>シンサ</t>
    </rPh>
    <rPh sb="8" eb="10">
      <t>ケンコウ</t>
    </rPh>
    <rPh sb="10" eb="12">
      <t>シンサ</t>
    </rPh>
    <phoneticPr fontId="19"/>
  </si>
  <si>
    <t>令和3年度</t>
  </si>
  <si>
    <t>年度</t>
    <rPh sb="0" eb="2">
      <t>ネンド</t>
    </rPh>
    <phoneticPr fontId="27"/>
  </si>
  <si>
    <t>特定健康診査（国民健康保険加入者）</t>
    <rPh sb="0" eb="2">
      <t>トクテイ</t>
    </rPh>
    <rPh sb="2" eb="4">
      <t>ケンコウ</t>
    </rPh>
    <rPh sb="4" eb="6">
      <t>シンサ</t>
    </rPh>
    <rPh sb="7" eb="9">
      <t>コクミン</t>
    </rPh>
    <rPh sb="9" eb="11">
      <t>ケンコウ</t>
    </rPh>
    <rPh sb="11" eb="13">
      <t>ホケン</t>
    </rPh>
    <rPh sb="13" eb="16">
      <t>カニュウシャ</t>
    </rPh>
    <phoneticPr fontId="19"/>
  </si>
  <si>
    <t>健康診査（後期高齢者医療制度加入者）</t>
    <rPh sb="0" eb="2">
      <t>ケンコウ</t>
    </rPh>
    <rPh sb="2" eb="4">
      <t>シンサ</t>
    </rPh>
    <rPh sb="5" eb="7">
      <t>コウキ</t>
    </rPh>
    <rPh sb="7" eb="10">
      <t>コウレイシャ</t>
    </rPh>
    <rPh sb="10" eb="12">
      <t>イリョウ</t>
    </rPh>
    <rPh sb="12" eb="14">
      <t>セイド</t>
    </rPh>
    <rPh sb="14" eb="17">
      <t>カニュウシャ</t>
    </rPh>
    <phoneticPr fontId="19"/>
  </si>
  <si>
    <t>対象者（人）</t>
    <rPh sb="0" eb="3">
      <t>タイショウシャ</t>
    </rPh>
    <rPh sb="4" eb="5">
      <t>ニン</t>
    </rPh>
    <phoneticPr fontId="19"/>
  </si>
  <si>
    <t>令和2年度</t>
  </si>
  <si>
    <t>〔がん検診〕</t>
    <rPh sb="3" eb="5">
      <t>ケンシン</t>
    </rPh>
    <phoneticPr fontId="19"/>
  </si>
  <si>
    <t>胃がん検診</t>
    <rPh sb="0" eb="1">
      <t>イ</t>
    </rPh>
    <rPh sb="3" eb="5">
      <t>ケンシン</t>
    </rPh>
    <phoneticPr fontId="19"/>
  </si>
  <si>
    <t>子宮頸がん検診</t>
    <rPh sb="0" eb="2">
      <t>シキュウ</t>
    </rPh>
    <rPh sb="2" eb="3">
      <t>ケイ</t>
    </rPh>
    <rPh sb="5" eb="7">
      <t>ケンシン</t>
    </rPh>
    <phoneticPr fontId="19"/>
  </si>
  <si>
    <t>総額</t>
    <rPh sb="0" eb="2">
      <t>ソウガク</t>
    </rPh>
    <phoneticPr fontId="19"/>
  </si>
  <si>
    <t>肺がん検診</t>
    <rPh sb="0" eb="1">
      <t>ハイ</t>
    </rPh>
    <rPh sb="3" eb="5">
      <t>ケンシン</t>
    </rPh>
    <phoneticPr fontId="19"/>
  </si>
  <si>
    <t>BOD</t>
  </si>
  <si>
    <t>大腸がん検診</t>
    <rPh sb="0" eb="2">
      <t>ダイチョウ</t>
    </rPh>
    <rPh sb="4" eb="6">
      <t>ケンシン</t>
    </rPh>
    <phoneticPr fontId="19"/>
  </si>
  <si>
    <t>受診者</t>
    <rPh sb="0" eb="3">
      <t>ジュシンシャ</t>
    </rPh>
    <phoneticPr fontId="19"/>
  </si>
  <si>
    <t>がん</t>
  </si>
  <si>
    <t>要精
検者</t>
    <rPh sb="0" eb="1">
      <t>ヨウ</t>
    </rPh>
    <rPh sb="1" eb="2">
      <t>セイミツ</t>
    </rPh>
    <rPh sb="3" eb="4">
      <t>ケンサ</t>
    </rPh>
    <rPh sb="4" eb="5">
      <t>シャ</t>
    </rPh>
    <phoneticPr fontId="19"/>
  </si>
  <si>
    <t>ごみ処理費用</t>
    <rPh sb="2" eb="4">
      <t>ショリ</t>
    </rPh>
    <rPh sb="4" eb="6">
      <t>ヒヨウ</t>
    </rPh>
    <phoneticPr fontId="19"/>
  </si>
  <si>
    <t>12.　乳幼児健康診査実施状況</t>
    <rPh sb="4" eb="7">
      <t>ニュウヨウジ</t>
    </rPh>
    <rPh sb="7" eb="9">
      <t>ケンコウ</t>
    </rPh>
    <rPh sb="9" eb="10">
      <t>シン</t>
    </rPh>
    <rPh sb="10" eb="11">
      <t>サ</t>
    </rPh>
    <rPh sb="11" eb="13">
      <t>ジッシ</t>
    </rPh>
    <rPh sb="13" eb="15">
      <t>ジョウキョウ</t>
    </rPh>
    <phoneticPr fontId="19"/>
  </si>
  <si>
    <t>四種混合</t>
    <rPh sb="0" eb="1">
      <t>ヨン</t>
    </rPh>
    <rPh sb="1" eb="2">
      <t>シュ</t>
    </rPh>
    <rPh sb="2" eb="4">
      <t>コンゴウ</t>
    </rPh>
    <phoneticPr fontId="19"/>
  </si>
  <si>
    <t>4か月児健診</t>
    <rPh sb="2" eb="3">
      <t>ゲツ</t>
    </rPh>
    <rPh sb="3" eb="4">
      <t>ジ</t>
    </rPh>
    <rPh sb="4" eb="6">
      <t>ケンシン</t>
    </rPh>
    <phoneticPr fontId="19"/>
  </si>
  <si>
    <t>典　型　七　公　害</t>
    <rPh sb="0" eb="3">
      <t>テンケイ</t>
    </rPh>
    <rPh sb="4" eb="5">
      <t>ナナ</t>
    </rPh>
    <rPh sb="6" eb="9">
      <t>コウガイ</t>
    </rPh>
    <phoneticPr fontId="19"/>
  </si>
  <si>
    <t>1歳6か月児健診</t>
    <rPh sb="1" eb="2">
      <t>サイ</t>
    </rPh>
    <rPh sb="6" eb="8">
      <t>ケンシン</t>
    </rPh>
    <phoneticPr fontId="19"/>
  </si>
  <si>
    <t>児数</t>
    <rPh sb="0" eb="1">
      <t>ジ</t>
    </rPh>
    <rPh sb="1" eb="2">
      <t>スウ</t>
    </rPh>
    <phoneticPr fontId="19"/>
  </si>
  <si>
    <t xml:space="preserve"> 資源物量：集団回収量＋直接資源化量＋中間処理後再生利用量(一般廃棄物処理実態調査に基づく方法）</t>
    <rPh sb="1" eb="3">
      <t>シゲン</t>
    </rPh>
    <rPh sb="3" eb="5">
      <t>ブツリョウ</t>
    </rPh>
    <rPh sb="30" eb="32">
      <t>イッパン</t>
    </rPh>
    <rPh sb="32" eb="35">
      <t>ハイキブツ</t>
    </rPh>
    <rPh sb="35" eb="37">
      <t>ショリ</t>
    </rPh>
    <rPh sb="37" eb="39">
      <t>ジッタイ</t>
    </rPh>
    <rPh sb="39" eb="41">
      <t>チョウサ</t>
    </rPh>
    <rPh sb="42" eb="43">
      <t>モト</t>
    </rPh>
    <rPh sb="45" eb="47">
      <t>ホウホウ</t>
    </rPh>
    <phoneticPr fontId="19"/>
  </si>
  <si>
    <t>受診児数</t>
    <rPh sb="0" eb="2">
      <t>ジュシン</t>
    </rPh>
    <rPh sb="2" eb="3">
      <t>ジ</t>
    </rPh>
    <rPh sb="3" eb="4">
      <t>スウ</t>
    </rPh>
    <phoneticPr fontId="19"/>
  </si>
  <si>
    <t>受診率 %</t>
    <rPh sb="0" eb="2">
      <t>ジュシン</t>
    </rPh>
    <rPh sb="2" eb="3">
      <t>リツ</t>
    </rPh>
    <phoneticPr fontId="19"/>
  </si>
  <si>
    <t>13.　献血状況</t>
    <rPh sb="4" eb="6">
      <t>ケンケツ</t>
    </rPh>
    <rPh sb="6" eb="8">
      <t>ジョウキョウ</t>
    </rPh>
    <phoneticPr fontId="19"/>
  </si>
  <si>
    <t>電波障害</t>
    <rPh sb="0" eb="2">
      <t>デンパ</t>
    </rPh>
    <rPh sb="2" eb="4">
      <t>ショウガイ</t>
    </rPh>
    <phoneticPr fontId="19"/>
  </si>
  <si>
    <t>献血実施　日数</t>
    <rPh sb="0" eb="2">
      <t>ケンケツ</t>
    </rPh>
    <rPh sb="2" eb="4">
      <t>ジッシ</t>
    </rPh>
    <rPh sb="5" eb="7">
      <t>ニッスウ</t>
    </rPh>
    <phoneticPr fontId="19"/>
  </si>
  <si>
    <t>新忍川</t>
    <rPh sb="0" eb="1">
      <t>シン</t>
    </rPh>
    <rPh sb="1" eb="2">
      <t>シノブ</t>
    </rPh>
    <rPh sb="2" eb="3">
      <t>ガワ</t>
    </rPh>
    <phoneticPr fontId="19"/>
  </si>
  <si>
    <t>採血量(㏄)</t>
    <rPh sb="0" eb="2">
      <t>サイケツ</t>
    </rPh>
    <rPh sb="2" eb="3">
      <t>リョウ</t>
    </rPh>
    <phoneticPr fontId="19"/>
  </si>
  <si>
    <t>１日あたり</t>
  </si>
  <si>
    <t>200㏄献血</t>
    <rPh sb="4" eb="6">
      <t>ケンケツ</t>
    </rPh>
    <phoneticPr fontId="19"/>
  </si>
  <si>
    <t>400㏄献血</t>
  </si>
  <si>
    <t>成分献血</t>
    <rPh sb="0" eb="2">
      <t>セイブン</t>
    </rPh>
    <rPh sb="2" eb="4">
      <t>ケンケツ</t>
    </rPh>
    <phoneticPr fontId="19"/>
  </si>
  <si>
    <t>不採血</t>
    <rPh sb="0" eb="1">
      <t>フ</t>
    </rPh>
    <rPh sb="1" eb="3">
      <t>サイケツ</t>
    </rPh>
    <phoneticPr fontId="19"/>
  </si>
  <si>
    <t>金属類</t>
    <rPh sb="0" eb="3">
      <t>キンゾクルイ</t>
    </rPh>
    <phoneticPr fontId="19"/>
  </si>
  <si>
    <t>雑誌</t>
    <rPh sb="0" eb="2">
      <t>ザッシ</t>
    </rPh>
    <phoneticPr fontId="19"/>
  </si>
  <si>
    <t>地域</t>
  </si>
  <si>
    <t>14.　予防接種状況</t>
    <rPh sb="4" eb="6">
      <t>ヨボウ</t>
    </rPh>
    <rPh sb="6" eb="8">
      <t>セッシュ</t>
    </rPh>
    <phoneticPr fontId="19"/>
  </si>
  <si>
    <t>不活化
ポリオ</t>
    <rPh sb="0" eb="1">
      <t>フ</t>
    </rPh>
    <rPh sb="1" eb="3">
      <t>カツカ</t>
    </rPh>
    <phoneticPr fontId="19"/>
  </si>
  <si>
    <t>二種混合</t>
    <rPh sb="0" eb="2">
      <t>ニシュ</t>
    </rPh>
    <rPh sb="2" eb="4">
      <t>コンゴウ</t>
    </rPh>
    <phoneticPr fontId="19"/>
  </si>
  <si>
    <t>20.　資源回収状況</t>
    <rPh sb="4" eb="6">
      <t>シゲン</t>
    </rPh>
    <rPh sb="6" eb="8">
      <t>カイシュウ</t>
    </rPh>
    <rPh sb="8" eb="10">
      <t>ジョウキョウ</t>
    </rPh>
    <phoneticPr fontId="19"/>
  </si>
  <si>
    <t>ＭＲ</t>
  </si>
  <si>
    <t>ＢＣＧ</t>
  </si>
  <si>
    <t>小児
肺炎
球菌</t>
    <rPh sb="0" eb="2">
      <t>ショウニ</t>
    </rPh>
    <rPh sb="3" eb="5">
      <t>ハイエン</t>
    </rPh>
    <rPh sb="6" eb="8">
      <t>キュウキン</t>
    </rPh>
    <phoneticPr fontId="19"/>
  </si>
  <si>
    <t>水痘</t>
    <rPh sb="0" eb="2">
      <t>スイトウ</t>
    </rPh>
    <phoneticPr fontId="19"/>
  </si>
  <si>
    <t>Ｂ型
肝炎</t>
    <rPh sb="1" eb="2">
      <t>ガタ</t>
    </rPh>
    <rPh sb="3" eb="5">
      <t>カンエン</t>
    </rPh>
    <phoneticPr fontId="19"/>
  </si>
  <si>
    <r>
      <t>平</t>
    </r>
    <r>
      <rPr>
        <sz val="10"/>
        <rFont val="ＭＳ 明朝"/>
        <family val="1"/>
        <charset val="128"/>
      </rPr>
      <t>成</t>
    </r>
    <r>
      <rPr>
        <sz val="1"/>
        <rFont val="ＭＳ 明朝"/>
        <family val="1"/>
        <charset val="128"/>
      </rPr>
      <t xml:space="preserve"> </t>
    </r>
    <rPh sb="0" eb="2">
      <t>ヘイセイ</t>
    </rPh>
    <phoneticPr fontId="19"/>
  </si>
  <si>
    <t>元荒川　流域</t>
    <rPh sb="0" eb="1">
      <t>モト</t>
    </rPh>
    <rPh sb="1" eb="3">
      <t>アラカワ</t>
    </rPh>
    <rPh sb="4" eb="6">
      <t>リュウイキ</t>
    </rPh>
    <phoneticPr fontId="19"/>
  </si>
  <si>
    <t>15.　夜間診療所診療状況</t>
    <rPh sb="4" eb="6">
      <t>ヤカン</t>
    </rPh>
    <rPh sb="6" eb="8">
      <t>シンリョウ</t>
    </rPh>
    <rPh sb="8" eb="9">
      <t>トコロ</t>
    </rPh>
    <rPh sb="9" eb="11">
      <t>シンリョウ</t>
    </rPh>
    <rPh sb="11" eb="13">
      <t>ジョウキョウ</t>
    </rPh>
    <phoneticPr fontId="19"/>
  </si>
  <si>
    <t>市内受診者数</t>
    <rPh sb="0" eb="2">
      <t>シナイ</t>
    </rPh>
    <rPh sb="2" eb="5">
      <t>ジュシンシャ</t>
    </rPh>
    <rPh sb="5" eb="6">
      <t>スウ</t>
    </rPh>
    <phoneticPr fontId="19"/>
  </si>
  <si>
    <t>市外受診者数</t>
    <rPh sb="0" eb="2">
      <t>シガイ</t>
    </rPh>
    <rPh sb="2" eb="5">
      <t>ジュシンシャ</t>
    </rPh>
    <rPh sb="5" eb="6">
      <t>スウ</t>
    </rPh>
    <phoneticPr fontId="19"/>
  </si>
  <si>
    <t>平成</t>
  </si>
  <si>
    <t>16.　環境衛生営業施設数</t>
    <rPh sb="4" eb="6">
      <t>カンキョウ</t>
    </rPh>
    <rPh sb="6" eb="8">
      <t>エイセイ</t>
    </rPh>
    <rPh sb="8" eb="10">
      <t>エイギョウ</t>
    </rPh>
    <rPh sb="10" eb="12">
      <t>シセツ</t>
    </rPh>
    <rPh sb="12" eb="13">
      <t>スウ</t>
    </rPh>
    <phoneticPr fontId="19"/>
  </si>
  <si>
    <t>燃やせるごみ</t>
    <rPh sb="0" eb="1">
      <t>モ</t>
    </rPh>
    <phoneticPr fontId="19"/>
  </si>
  <si>
    <t>pH</t>
  </si>
  <si>
    <t>公衆浴場</t>
    <rPh sb="0" eb="2">
      <t>コウシュウ</t>
    </rPh>
    <rPh sb="2" eb="4">
      <t>ヨクジョウ</t>
    </rPh>
    <phoneticPr fontId="19"/>
  </si>
  <si>
    <t>興行場</t>
    <rPh sb="0" eb="2">
      <t>コウギョウ</t>
    </rPh>
    <rPh sb="2" eb="3">
      <t>ジョウ</t>
    </rPh>
    <phoneticPr fontId="19"/>
  </si>
  <si>
    <t>7.5以上</t>
    <rPh sb="3" eb="5">
      <t>イジョウ</t>
    </rPh>
    <phoneticPr fontId="19"/>
  </si>
  <si>
    <t>三谷橋</t>
    <rPh sb="0" eb="1">
      <t>サン</t>
    </rPh>
    <rPh sb="1" eb="2">
      <t>タニ</t>
    </rPh>
    <rPh sb="2" eb="3">
      <t>ハシ</t>
    </rPh>
    <phoneticPr fontId="19"/>
  </si>
  <si>
    <t>ｸﾘｰﾆﾝｸﾞ</t>
  </si>
  <si>
    <t>17.　主要河川水質検査結果</t>
    <rPh sb="4" eb="6">
      <t>シュヨウ</t>
    </rPh>
    <rPh sb="6" eb="8">
      <t>カセン</t>
    </rPh>
    <rPh sb="8" eb="10">
      <t>スイシツ</t>
    </rPh>
    <rPh sb="10" eb="12">
      <t>ケンサ</t>
    </rPh>
    <rPh sb="12" eb="14">
      <t>ケッカ</t>
    </rPh>
    <phoneticPr fontId="19"/>
  </si>
  <si>
    <t>注）荒川流域及び元荒川流域以外の測定箇所では環境基準の設定なし。</t>
    <rPh sb="0" eb="1">
      <t>チュウ</t>
    </rPh>
    <rPh sb="2" eb="4">
      <t>アラカワ</t>
    </rPh>
    <rPh sb="4" eb="6">
      <t>リュウイキ</t>
    </rPh>
    <rPh sb="6" eb="7">
      <t>オヨ</t>
    </rPh>
    <rPh sb="8" eb="9">
      <t>モト</t>
    </rPh>
    <rPh sb="9" eb="11">
      <t>アラカワ</t>
    </rPh>
    <rPh sb="11" eb="13">
      <t>リュウイキ</t>
    </rPh>
    <rPh sb="13" eb="15">
      <t>イガイ</t>
    </rPh>
    <rPh sb="16" eb="18">
      <t>ソクテイ</t>
    </rPh>
    <rPh sb="18" eb="20">
      <t>カショ</t>
    </rPh>
    <rPh sb="22" eb="24">
      <t>カンキョウ</t>
    </rPh>
    <rPh sb="24" eb="26">
      <t>キジュン</t>
    </rPh>
    <rPh sb="27" eb="29">
      <t>セッテイ</t>
    </rPh>
    <phoneticPr fontId="19"/>
  </si>
  <si>
    <t>河川名・調査地点名</t>
    <rPh sb="0" eb="2">
      <t>カセン</t>
    </rPh>
    <rPh sb="2" eb="3">
      <t>メイ</t>
    </rPh>
    <rPh sb="4" eb="6">
      <t>チョウサ</t>
    </rPh>
    <rPh sb="6" eb="8">
      <t>チテン</t>
    </rPh>
    <rPh sb="8" eb="9">
      <t>メイ</t>
    </rPh>
    <phoneticPr fontId="19"/>
  </si>
  <si>
    <t>三段地野橋</t>
    <rPh sb="0" eb="2">
      <t>サンダン</t>
    </rPh>
    <rPh sb="2" eb="3">
      <t>チ</t>
    </rPh>
    <rPh sb="3" eb="4">
      <t>ヤ</t>
    </rPh>
    <rPh sb="4" eb="5">
      <t>ハシ</t>
    </rPh>
    <phoneticPr fontId="19"/>
  </si>
  <si>
    <t>6.5以上8.5以下</t>
    <rPh sb="3" eb="5">
      <t>イジョウ</t>
    </rPh>
    <rPh sb="8" eb="10">
      <t>イカ</t>
    </rPh>
    <phoneticPr fontId="19"/>
  </si>
  <si>
    <t>5以下</t>
    <rPh sb="1" eb="3">
      <t>イカ</t>
    </rPh>
    <phoneticPr fontId="19"/>
  </si>
  <si>
    <t>50以下</t>
    <rPh sb="2" eb="4">
      <t>イカ</t>
    </rPh>
    <phoneticPr fontId="19"/>
  </si>
  <si>
    <t>5以上</t>
    <rPh sb="1" eb="3">
      <t>イジョウ</t>
    </rPh>
    <phoneticPr fontId="19"/>
  </si>
  <si>
    <t>6.5以上
8.5以下</t>
    <rPh sb="3" eb="5">
      <t>イジョウ</t>
    </rPh>
    <rPh sb="9" eb="11">
      <t>イカ</t>
    </rPh>
    <phoneticPr fontId="19"/>
  </si>
  <si>
    <t>上郷橋</t>
    <rPh sb="0" eb="1">
      <t>ウエ</t>
    </rPh>
    <rPh sb="1" eb="2">
      <t>ゴウ</t>
    </rPh>
    <rPh sb="2" eb="3">
      <t>ハシ</t>
    </rPh>
    <phoneticPr fontId="19"/>
  </si>
  <si>
    <t>害虫駆除相談</t>
    <rPh sb="0" eb="2">
      <t>ガイチュウ</t>
    </rPh>
    <rPh sb="2" eb="4">
      <t>クジョ</t>
    </rPh>
    <rPh sb="4" eb="6">
      <t>ソウダン</t>
    </rPh>
    <phoneticPr fontId="19"/>
  </si>
  <si>
    <t>荒川</t>
    <rPh sb="0" eb="2">
      <t>アラカワ</t>
    </rPh>
    <phoneticPr fontId="19"/>
  </si>
  <si>
    <t>2以下</t>
    <rPh sb="1" eb="3">
      <t>イカ</t>
    </rPh>
    <phoneticPr fontId="19"/>
  </si>
  <si>
    <t>注）環境基本法による大気汚染に係る環境基準</t>
    <rPh sb="0" eb="1">
      <t>チュウ</t>
    </rPh>
    <rPh sb="2" eb="4">
      <t>カンキョウ</t>
    </rPh>
    <rPh sb="4" eb="6">
      <t>キホン</t>
    </rPh>
    <rPh sb="6" eb="7">
      <t>ホウ</t>
    </rPh>
    <rPh sb="10" eb="12">
      <t>タイキ</t>
    </rPh>
    <rPh sb="12" eb="14">
      <t>オセン</t>
    </rPh>
    <rPh sb="15" eb="16">
      <t>カカ</t>
    </rPh>
    <rPh sb="17" eb="19">
      <t>カンキョウ</t>
    </rPh>
    <rPh sb="19" eb="21">
      <t>キジュン</t>
    </rPh>
    <phoneticPr fontId="19"/>
  </si>
  <si>
    <t>榎戸堰</t>
    <rPh sb="0" eb="2">
      <t>エノキド</t>
    </rPh>
    <rPh sb="2" eb="3">
      <t>セキ</t>
    </rPh>
    <phoneticPr fontId="19"/>
  </si>
  <si>
    <t>三ツ木堰</t>
    <rPh sb="0" eb="1">
      <t>ミ</t>
    </rPh>
    <rPh sb="2" eb="3">
      <t>キ</t>
    </rPh>
    <rPh sb="3" eb="4">
      <t>セキ</t>
    </rPh>
    <phoneticPr fontId="19"/>
  </si>
  <si>
    <t>四郎兵衛橋</t>
    <rPh sb="0" eb="1">
      <t>シ</t>
    </rPh>
    <rPh sb="1" eb="2">
      <t>ロウ</t>
    </rPh>
    <rPh sb="2" eb="3">
      <t>ヘイ</t>
    </rPh>
    <rPh sb="3" eb="4">
      <t>エイ</t>
    </rPh>
    <rPh sb="4" eb="5">
      <t>ハシ</t>
    </rPh>
    <phoneticPr fontId="19"/>
  </si>
  <si>
    <t>元荒川
落し口</t>
    <rPh sb="0" eb="1">
      <t>モト</t>
    </rPh>
    <rPh sb="1" eb="3">
      <t>アラカワ</t>
    </rPh>
    <rPh sb="4" eb="5">
      <t>オ</t>
    </rPh>
    <rPh sb="6" eb="7">
      <t>クチ</t>
    </rPh>
    <phoneticPr fontId="19"/>
  </si>
  <si>
    <t>水鳥橋</t>
    <rPh sb="0" eb="2">
      <t>ミズトリ</t>
    </rPh>
    <rPh sb="2" eb="3">
      <t>ハシ</t>
    </rPh>
    <phoneticPr fontId="19"/>
  </si>
  <si>
    <t>23.　公害等の苦情件数</t>
    <rPh sb="4" eb="6">
      <t>コウガイ</t>
    </rPh>
    <rPh sb="6" eb="7">
      <t>トウ</t>
    </rPh>
    <rPh sb="8" eb="10">
      <t>クジョウ</t>
    </rPh>
    <rPh sb="10" eb="12">
      <t>ケンスウ</t>
    </rPh>
    <phoneticPr fontId="19"/>
  </si>
  <si>
    <t>総合福祉センター</t>
    <rPh sb="0" eb="2">
      <t>ソウゴウ</t>
    </rPh>
    <rPh sb="2" eb="4">
      <t>フクシ</t>
    </rPh>
    <phoneticPr fontId="19"/>
  </si>
  <si>
    <t>仙石屋自動車前</t>
    <rPh sb="0" eb="2">
      <t>センゴク</t>
    </rPh>
    <rPh sb="2" eb="3">
      <t>ヤ</t>
    </rPh>
    <rPh sb="3" eb="6">
      <t>ジドウシャ</t>
    </rPh>
    <rPh sb="6" eb="7">
      <t>マエ</t>
    </rPh>
    <phoneticPr fontId="19"/>
  </si>
  <si>
    <t>入の上橋</t>
    <rPh sb="0" eb="1">
      <t>ハイ</t>
    </rPh>
    <rPh sb="2" eb="3">
      <t>ウエ</t>
    </rPh>
    <rPh sb="3" eb="4">
      <t>ハシ</t>
    </rPh>
    <phoneticPr fontId="19"/>
  </si>
  <si>
    <t>新鯉沼橋</t>
    <rPh sb="0" eb="1">
      <t>シン</t>
    </rPh>
    <rPh sb="1" eb="2">
      <t>コイ</t>
    </rPh>
    <rPh sb="2" eb="3">
      <t>ヌマ</t>
    </rPh>
    <rPh sb="3" eb="4">
      <t>ハシ</t>
    </rPh>
    <phoneticPr fontId="19"/>
  </si>
  <si>
    <t>大田切橋</t>
    <rPh sb="0" eb="2">
      <t>オオタ</t>
    </rPh>
    <rPh sb="2" eb="3">
      <t>キリ</t>
    </rPh>
    <rPh sb="3" eb="4">
      <t>ハシ</t>
    </rPh>
    <phoneticPr fontId="19"/>
  </si>
  <si>
    <t>四号排水路上流</t>
    <rPh sb="0" eb="1">
      <t>ヨン</t>
    </rPh>
    <rPh sb="1" eb="2">
      <t>ゴウ</t>
    </rPh>
    <rPh sb="2" eb="5">
      <t>ハイスイロ</t>
    </rPh>
    <rPh sb="5" eb="7">
      <t>ジョウリュウ</t>
    </rPh>
    <phoneticPr fontId="19"/>
  </si>
  <si>
    <t>大芦橋下流</t>
    <rPh sb="0" eb="2">
      <t>オオアシ</t>
    </rPh>
    <rPh sb="2" eb="3">
      <t>ハシ</t>
    </rPh>
    <rPh sb="3" eb="5">
      <t>カリュウ</t>
    </rPh>
    <phoneticPr fontId="19"/>
  </si>
  <si>
    <t>総量</t>
    <rPh sb="0" eb="2">
      <t>ソウリョウ</t>
    </rPh>
    <phoneticPr fontId="19"/>
  </si>
  <si>
    <t>中野橋</t>
    <rPh sb="0" eb="2">
      <t>ナカノ</t>
    </rPh>
    <rPh sb="2" eb="3">
      <t>ハシ</t>
    </rPh>
    <phoneticPr fontId="19"/>
  </si>
  <si>
    <t>資料：環境課</t>
    <rPh sb="0" eb="2">
      <t>シリョウ</t>
    </rPh>
    <rPh sb="3" eb="5">
      <t>カンキョウ</t>
    </rPh>
    <rPh sb="5" eb="6">
      <t>カ</t>
    </rPh>
    <phoneticPr fontId="19"/>
  </si>
  <si>
    <t>資源物量</t>
    <rPh sb="0" eb="2">
      <t>シゲン</t>
    </rPh>
    <rPh sb="2" eb="4">
      <t>ブツリョウ</t>
    </rPh>
    <phoneticPr fontId="19"/>
  </si>
  <si>
    <t>18.　大気汚染に係る物質状況</t>
    <rPh sb="4" eb="6">
      <t>タイキ</t>
    </rPh>
    <rPh sb="6" eb="8">
      <t>オセン</t>
    </rPh>
    <rPh sb="9" eb="10">
      <t>カカ</t>
    </rPh>
    <rPh sb="11" eb="13">
      <t>ブッシツ</t>
    </rPh>
    <rPh sb="13" eb="15">
      <t>ジョウキョウ</t>
    </rPh>
    <phoneticPr fontId="19"/>
  </si>
  <si>
    <t>注）1人あたりの費用は、各年度末現在の人口を使用</t>
    <rPh sb="0" eb="1">
      <t>チュウ</t>
    </rPh>
    <rPh sb="3" eb="4">
      <t>ニン</t>
    </rPh>
    <rPh sb="8" eb="10">
      <t>ヒヨウ</t>
    </rPh>
    <rPh sb="12" eb="15">
      <t>カクネンド</t>
    </rPh>
    <rPh sb="15" eb="16">
      <t>マツ</t>
    </rPh>
    <rPh sb="16" eb="18">
      <t>ゲンザイ</t>
    </rPh>
    <rPh sb="19" eb="21">
      <t>ジンコウ</t>
    </rPh>
    <rPh sb="22" eb="24">
      <t>シヨウ</t>
    </rPh>
    <phoneticPr fontId="19"/>
  </si>
  <si>
    <t>物質</t>
    <rPh sb="0" eb="2">
      <t>ブッシツ</t>
    </rPh>
    <phoneticPr fontId="19"/>
  </si>
  <si>
    <t>ペット
ボトル</t>
  </si>
  <si>
    <t>項目</t>
    <rPh sb="0" eb="2">
      <t>コウモク</t>
    </rPh>
    <phoneticPr fontId="19"/>
  </si>
  <si>
    <t>二酸化硫黄
（SO2）</t>
    <rPh sb="0" eb="3">
      <t>ニサンカ</t>
    </rPh>
    <rPh sb="3" eb="5">
      <t>イオウ</t>
    </rPh>
    <phoneticPr fontId="19"/>
  </si>
  <si>
    <t>悪臭</t>
    <rPh sb="0" eb="2">
      <t>アクシュウ</t>
    </rPh>
    <phoneticPr fontId="19"/>
  </si>
  <si>
    <t>１時間値が0.1ppmを超えた時間　※</t>
    <rPh sb="1" eb="3">
      <t>ジカン</t>
    </rPh>
    <rPh sb="3" eb="4">
      <t>アタイ</t>
    </rPh>
    <rPh sb="12" eb="13">
      <t>コ</t>
    </rPh>
    <rPh sb="15" eb="17">
      <t>ジカン</t>
    </rPh>
    <phoneticPr fontId="19"/>
  </si>
  <si>
    <t>１日平均値が0.04ppmを超えた日　※</t>
    <rPh sb="1" eb="2">
      <t>ニチ</t>
    </rPh>
    <rPh sb="2" eb="5">
      <t>ヘイキンチ</t>
    </rPh>
    <rPh sb="14" eb="15">
      <t>コ</t>
    </rPh>
    <rPh sb="17" eb="18">
      <t>ヒ</t>
    </rPh>
    <phoneticPr fontId="19"/>
  </si>
  <si>
    <t>そ　　の　　他</t>
    <rPh sb="0" eb="7">
      <t>ソノタ</t>
    </rPh>
    <phoneticPr fontId="19"/>
  </si>
  <si>
    <t>日平均値の2％の除外値
（ppm）</t>
    <rPh sb="0" eb="1">
      <t>ヒ</t>
    </rPh>
    <rPh sb="1" eb="4">
      <t>ヘイキンチ</t>
    </rPh>
    <rPh sb="8" eb="10">
      <t>ジョガイ</t>
    </rPh>
    <rPh sb="10" eb="11">
      <t>アタイ</t>
    </rPh>
    <phoneticPr fontId="19"/>
  </si>
  <si>
    <t>浮遊粒子状
物質</t>
    <rPh sb="0" eb="2">
      <t>フユウ</t>
    </rPh>
    <rPh sb="2" eb="4">
      <t>リュウシ</t>
    </rPh>
    <rPh sb="4" eb="5">
      <t>ジョウ</t>
    </rPh>
    <rPh sb="6" eb="8">
      <t>ブッシツ</t>
    </rPh>
    <phoneticPr fontId="19"/>
  </si>
  <si>
    <t>年平均値（mg/㎥）</t>
    <rPh sb="0" eb="3">
      <t>ネンヘイキン</t>
    </rPh>
    <rPh sb="3" eb="4">
      <t>チ</t>
    </rPh>
    <phoneticPr fontId="19"/>
  </si>
  <si>
    <t>１時間値が0.20mg/㎥を超えた時間　※</t>
    <rPh sb="1" eb="3">
      <t>ジカン</t>
    </rPh>
    <rPh sb="3" eb="4">
      <t>アタイ</t>
    </rPh>
    <rPh sb="14" eb="15">
      <t>コ</t>
    </rPh>
    <rPh sb="17" eb="19">
      <t>ジカン</t>
    </rPh>
    <phoneticPr fontId="19"/>
  </si>
  <si>
    <t>１日平均値が0.10mg/㎥を超えた日　※</t>
    <rPh sb="1" eb="2">
      <t>ニチ</t>
    </rPh>
    <rPh sb="2" eb="5">
      <t>ヘイキンチ</t>
    </rPh>
    <rPh sb="15" eb="16">
      <t>コ</t>
    </rPh>
    <rPh sb="18" eb="19">
      <t>ニチ</t>
    </rPh>
    <phoneticPr fontId="19"/>
  </si>
  <si>
    <t>光化学
オキシダント（OX）</t>
    <rPh sb="0" eb="3">
      <t>コウカガク</t>
    </rPh>
    <phoneticPr fontId="19"/>
  </si>
  <si>
    <t>昼間の日最高１時間値の年平均値（ppm）</t>
    <rPh sb="0" eb="2">
      <t>ヒルマ</t>
    </rPh>
    <rPh sb="3" eb="4">
      <t>ヒ</t>
    </rPh>
    <rPh sb="4" eb="6">
      <t>サイコウ</t>
    </rPh>
    <rPh sb="7" eb="9">
      <t>ジカン</t>
    </rPh>
    <rPh sb="9" eb="10">
      <t>アタイ</t>
    </rPh>
    <rPh sb="11" eb="12">
      <t>ネン</t>
    </rPh>
    <rPh sb="12" eb="14">
      <t>ヘイキン</t>
    </rPh>
    <rPh sb="14" eb="15">
      <t>チ</t>
    </rPh>
    <phoneticPr fontId="19"/>
  </si>
  <si>
    <t>昼間の１時間値が0.06ppmを超えた時間　※</t>
    <rPh sb="0" eb="2">
      <t>ヒルマ</t>
    </rPh>
    <rPh sb="4" eb="6">
      <t>ジカン</t>
    </rPh>
    <rPh sb="6" eb="7">
      <t>チ</t>
    </rPh>
    <rPh sb="16" eb="17">
      <t>コ</t>
    </rPh>
    <rPh sb="19" eb="21">
      <t>ジカン</t>
    </rPh>
    <phoneticPr fontId="19"/>
  </si>
  <si>
    <t>資料：環境課</t>
    <rPh sb="5" eb="6">
      <t>カ</t>
    </rPh>
    <phoneticPr fontId="19"/>
  </si>
  <si>
    <t>日平均値の年間98％値
（ppm）</t>
    <rPh sb="0" eb="1">
      <t>ヒ</t>
    </rPh>
    <rPh sb="1" eb="4">
      <t>ヘイキンチ</t>
    </rPh>
    <rPh sb="5" eb="7">
      <t>ネンカン</t>
    </rPh>
    <rPh sb="10" eb="11">
      <t>アタイ</t>
    </rPh>
    <phoneticPr fontId="19"/>
  </si>
  <si>
    <t>非メタン
炭化水素</t>
    <rPh sb="0" eb="1">
      <t>ヒ</t>
    </rPh>
    <rPh sb="5" eb="7">
      <t>タンカ</t>
    </rPh>
    <rPh sb="7" eb="9">
      <t>スイソ</t>
    </rPh>
    <phoneticPr fontId="19"/>
  </si>
  <si>
    <t>6時～9時における年平均値</t>
    <rPh sb="1" eb="2">
      <t>ジ</t>
    </rPh>
    <rPh sb="4" eb="5">
      <t>ジ</t>
    </rPh>
    <rPh sb="9" eb="12">
      <t>ネンヘイキン</t>
    </rPh>
    <rPh sb="12" eb="13">
      <t>チ</t>
    </rPh>
    <phoneticPr fontId="19"/>
  </si>
  <si>
    <t>6時～9時の平均値が0.31ppmCを超えた日　</t>
    <rPh sb="1" eb="2">
      <t>ジ</t>
    </rPh>
    <rPh sb="4" eb="5">
      <t>ジ</t>
    </rPh>
    <rPh sb="6" eb="8">
      <t>ヘイキン</t>
    </rPh>
    <rPh sb="8" eb="9">
      <t>チ</t>
    </rPh>
    <rPh sb="19" eb="20">
      <t>コ</t>
    </rPh>
    <rPh sb="22" eb="23">
      <t>ヒ</t>
    </rPh>
    <phoneticPr fontId="19"/>
  </si>
  <si>
    <t xml:space="preserve">    結果は、埼玉県設置の鴻巣一般大気測定局による測定結果</t>
    <rPh sb="4" eb="6">
      <t>ケッカ</t>
    </rPh>
    <rPh sb="8" eb="10">
      <t>サイタマ</t>
    </rPh>
    <rPh sb="10" eb="11">
      <t>ケン</t>
    </rPh>
    <rPh sb="11" eb="13">
      <t>セッチ</t>
    </rPh>
    <rPh sb="14" eb="16">
      <t>コウノス</t>
    </rPh>
    <rPh sb="16" eb="18">
      <t>イッパン</t>
    </rPh>
    <rPh sb="18" eb="20">
      <t>タイキ</t>
    </rPh>
    <rPh sb="20" eb="23">
      <t>ソクテイキョク</t>
    </rPh>
    <rPh sb="26" eb="28">
      <t>ソクテイ</t>
    </rPh>
    <rPh sb="28" eb="30">
      <t>ケッカ</t>
    </rPh>
    <phoneticPr fontId="19"/>
  </si>
  <si>
    <t>単位／t</t>
  </si>
  <si>
    <t>総量</t>
    <rPh sb="0" eb="1">
      <t>フサ</t>
    </rPh>
    <rPh sb="1" eb="2">
      <t>リョウ</t>
    </rPh>
    <phoneticPr fontId="19"/>
  </si>
  <si>
    <t>内　　　　　訳</t>
    <rPh sb="0" eb="1">
      <t>ウチ</t>
    </rPh>
    <rPh sb="6" eb="7">
      <t>ヤク</t>
    </rPh>
    <phoneticPr fontId="19"/>
  </si>
  <si>
    <t>容器包装(資源)類</t>
    <rPh sb="0" eb="2">
      <t>ヨウキ</t>
    </rPh>
    <rPh sb="2" eb="4">
      <t>ホウソウ</t>
    </rPh>
    <rPh sb="5" eb="7">
      <t>シゲン</t>
    </rPh>
    <rPh sb="8" eb="9">
      <t>ルイ</t>
    </rPh>
    <phoneticPr fontId="19"/>
  </si>
  <si>
    <t>粗大ごみ</t>
    <rPh sb="0" eb="2">
      <t>ソダイ</t>
    </rPh>
    <phoneticPr fontId="19"/>
  </si>
  <si>
    <t>資源回収</t>
    <rPh sb="0" eb="2">
      <t>シゲン</t>
    </rPh>
    <rPh sb="2" eb="4">
      <t>カイシュウ</t>
    </rPh>
    <phoneticPr fontId="19"/>
  </si>
  <si>
    <t>その他</t>
    <rPh sb="0" eb="3">
      <t>ソノタ</t>
    </rPh>
    <phoneticPr fontId="19"/>
  </si>
  <si>
    <t>段ボール</t>
    <rPh sb="0" eb="1">
      <t>ダン</t>
    </rPh>
    <phoneticPr fontId="19"/>
  </si>
  <si>
    <t>紙パック</t>
    <rPh sb="0" eb="1">
      <t>カミ</t>
    </rPh>
    <phoneticPr fontId="19"/>
  </si>
  <si>
    <t>布類</t>
    <rPh sb="0" eb="1">
      <t>ヌノ</t>
    </rPh>
    <rPh sb="1" eb="2">
      <t>ルイ</t>
    </rPh>
    <phoneticPr fontId="19"/>
  </si>
  <si>
    <t>21.　資源化率の推移</t>
    <rPh sb="4" eb="7">
      <t>シゲンカ</t>
    </rPh>
    <rPh sb="7" eb="8">
      <t>リツ</t>
    </rPh>
    <rPh sb="9" eb="11">
      <t>スイイ</t>
    </rPh>
    <phoneticPr fontId="19"/>
  </si>
  <si>
    <t>ごみ総排出量</t>
    <rPh sb="2" eb="3">
      <t>ソウ</t>
    </rPh>
    <rPh sb="3" eb="5">
      <t>ハイシュツ</t>
    </rPh>
    <rPh sb="5" eb="6">
      <t>リョウ</t>
    </rPh>
    <phoneticPr fontId="19"/>
  </si>
  <si>
    <t>22.　ごみの経費</t>
    <rPh sb="7" eb="9">
      <t>ケイヒ</t>
    </rPh>
    <phoneticPr fontId="19"/>
  </si>
  <si>
    <t>単位／円</t>
    <rPh sb="0" eb="2">
      <t>タンイ</t>
    </rPh>
    <rPh sb="3" eb="4">
      <t>エン</t>
    </rPh>
    <phoneticPr fontId="19"/>
  </si>
  <si>
    <t>年度</t>
    <rPh sb="0" eb="1">
      <t>ネン</t>
    </rPh>
    <rPh sb="1" eb="2">
      <t>ド</t>
    </rPh>
    <phoneticPr fontId="19"/>
  </si>
  <si>
    <t>１人あたり</t>
  </si>
  <si>
    <t>土壌汚染</t>
    <rPh sb="0" eb="2">
      <t>ドジョウ</t>
    </rPh>
    <rPh sb="2" eb="4">
      <t>オセン</t>
    </rPh>
    <phoneticPr fontId="19"/>
  </si>
  <si>
    <t>水質汚濁</t>
    <rPh sb="0" eb="2">
      <t>スイシツ</t>
    </rPh>
    <rPh sb="2" eb="4">
      <t>オダク</t>
    </rPh>
    <phoneticPr fontId="19"/>
  </si>
  <si>
    <t>鴻巣</t>
  </si>
  <si>
    <t>総計</t>
    <rPh sb="0" eb="2">
      <t>ソウケイ</t>
    </rPh>
    <phoneticPr fontId="19"/>
  </si>
  <si>
    <t>合計</t>
    <rPh sb="0" eb="2">
      <t>ゴウケイ</t>
    </rPh>
    <phoneticPr fontId="19"/>
  </si>
  <si>
    <t>大気汚染</t>
    <rPh sb="0" eb="2">
      <t>タイキ</t>
    </rPh>
    <rPh sb="2" eb="4">
      <t>オセン</t>
    </rPh>
    <phoneticPr fontId="19"/>
  </si>
  <si>
    <t>振動</t>
    <rPh sb="0" eb="2">
      <t>シンドウ</t>
    </rPh>
    <phoneticPr fontId="19"/>
  </si>
  <si>
    <t>地盤沈下</t>
    <rPh sb="0" eb="2">
      <t>ジバン</t>
    </rPh>
    <rPh sb="2" eb="4">
      <t>チンカ</t>
    </rPh>
    <phoneticPr fontId="19"/>
  </si>
  <si>
    <t>空地雑草</t>
    <rPh sb="0" eb="2">
      <t>アキチ</t>
    </rPh>
    <rPh sb="2" eb="4">
      <t>ザッソウ</t>
    </rPh>
    <phoneticPr fontId="19"/>
  </si>
  <si>
    <t>動物</t>
    <rPh sb="0" eb="2">
      <t>ドウブツ</t>
    </rPh>
    <phoneticPr fontId="19"/>
  </si>
  <si>
    <t>その他</t>
    <rPh sb="2" eb="3">
      <t>タ</t>
    </rPh>
    <phoneticPr fontId="19"/>
  </si>
  <si>
    <t>令和2年度</t>
    <rPh sb="0" eb="2">
      <t>レイワ</t>
    </rPh>
    <rPh sb="3" eb="4">
      <t>トシ</t>
    </rPh>
    <rPh sb="4" eb="5">
      <t>ド</t>
    </rPh>
    <phoneticPr fontId="19"/>
  </si>
  <si>
    <t xml:space="preserve">平成29年度        </t>
  </si>
  <si>
    <t xml:space="preserve">平成30年度        </t>
  </si>
  <si>
    <t>令和4年度</t>
  </si>
  <si>
    <t>令和5年度</t>
    <rPh sb="0" eb="2">
      <t>レイワ</t>
    </rPh>
    <rPh sb="3" eb="4">
      <t>ネン</t>
    </rPh>
    <rPh sb="4" eb="5">
      <t>ド</t>
    </rPh>
    <phoneticPr fontId="19"/>
  </si>
  <si>
    <r>
      <t>令和5</t>
    </r>
    <r>
      <rPr>
        <sz val="10"/>
        <rFont val="ＭＳ 明朝"/>
        <family val="1"/>
        <charset val="128"/>
      </rPr>
      <t>年</t>
    </r>
    <r>
      <rPr>
        <sz val="10"/>
        <rFont val="ＭＳ 明朝"/>
        <family val="1"/>
        <charset val="128"/>
      </rPr>
      <t>度</t>
    </r>
    <rPh sb="0" eb="2">
      <t>レイワ</t>
    </rPh>
    <rPh sb="3" eb="4">
      <t>ネン</t>
    </rPh>
    <rPh sb="4" eb="5">
      <t>ド</t>
    </rPh>
    <phoneticPr fontId="19"/>
  </si>
  <si>
    <t>令和4年</t>
    <rPh sb="0" eb="2">
      <t>レイワ</t>
    </rPh>
    <rPh sb="3" eb="4">
      <t>トシ</t>
    </rPh>
    <phoneticPr fontId="19"/>
  </si>
  <si>
    <t>-</t>
    <phoneticPr fontId="19"/>
  </si>
  <si>
    <t>昼間の１時間値が0.12ppm以上の時間　※</t>
    <rPh sb="0" eb="2">
      <t>ヒルマ</t>
    </rPh>
    <rPh sb="4" eb="6">
      <t>ジカン</t>
    </rPh>
    <rPh sb="6" eb="7">
      <t>チ</t>
    </rPh>
    <rPh sb="15" eb="17">
      <t>イジョウ</t>
    </rPh>
    <rPh sb="18" eb="20">
      <t>ジカン</t>
    </rPh>
    <phoneticPr fontId="19"/>
  </si>
  <si>
    <t>…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</si>
</sst>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[Red]\-#,##0.0"/>
    <numFmt numFmtId="177" formatCode="#,##0_);[Red]\(#,##0\)"/>
    <numFmt numFmtId="178" formatCode="#,##0.0_ "/>
    <numFmt numFmtId="179" formatCode="#,##0.0_);[Red]\(#,##0.0\)"/>
    <numFmt numFmtId="180" formatCode="#,##0.0"/>
    <numFmt numFmtId="181" formatCode="0.0_ "/>
    <numFmt numFmtId="182" formatCode="0.0"/>
    <numFmt numFmtId="183" formatCode="0.0_);[Red]\(0.0\)"/>
  </numFmts>
  <fonts count="4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9"/>
      <name val="ＭＳ 明朝"/>
      <family val="1"/>
    </font>
    <font>
      <sz val="11"/>
      <name val="ＭＳ 明朝"/>
      <family val="1"/>
    </font>
    <font>
      <sz val="10"/>
      <name val="ＭＳ Ｐゴシック"/>
      <family val="3"/>
    </font>
    <font>
      <sz val="10"/>
      <name val="ＭＳ ゴシック"/>
      <family val="3"/>
    </font>
    <font>
      <sz val="10"/>
      <color indexed="8"/>
      <name val="ＭＳ 明朝"/>
      <family val="1"/>
    </font>
    <font>
      <sz val="9"/>
      <color indexed="8"/>
      <name val="ＭＳ 明朝"/>
      <family val="1"/>
    </font>
    <font>
      <sz val="10"/>
      <color indexed="10"/>
      <name val="ＭＳ 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8"/>
      <name val="ＭＳ 明朝"/>
      <family val="1"/>
    </font>
    <font>
      <sz val="10"/>
      <color indexed="9"/>
      <name val="ＭＳ 明朝"/>
      <family val="1"/>
    </font>
    <font>
      <sz val="10"/>
      <color indexed="8"/>
      <name val="明朝"/>
      <family val="1"/>
    </font>
    <font>
      <sz val="10"/>
      <color indexed="10"/>
      <name val="ＭＳ Ｐゴシック"/>
      <family val="3"/>
    </font>
    <font>
      <sz val="10"/>
      <color indexed="8"/>
      <name val="ＭＳ ゴシック"/>
      <family val="3"/>
    </font>
    <font>
      <sz val="10"/>
      <name val="ＭＳ 明朝"/>
      <family val="1"/>
      <charset val="128"/>
    </font>
    <font>
      <sz val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</font>
    <font>
      <sz val="11"/>
      <color theme="1"/>
      <name val="ＭＳ Ｐゴシック"/>
      <family val="3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0"/>
      <color theme="1"/>
      <name val="ＭＳ Ｐゴシック"/>
      <family val="3"/>
    </font>
    <font>
      <sz val="11"/>
      <color theme="1"/>
      <name val="ＭＳ 明朝"/>
      <family val="1"/>
    </font>
    <font>
      <sz val="9"/>
      <color theme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676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38" fontId="22" fillId="0" borderId="0" xfId="33" applyFont="1" applyBorder="1" applyAlignment="1">
      <alignment vertical="center"/>
    </xf>
    <xf numFmtId="38" fontId="22" fillId="0" borderId="13" xfId="33" applyFont="1" applyBorder="1" applyAlignment="1">
      <alignment vertical="center"/>
    </xf>
    <xf numFmtId="0" fontId="22" fillId="0" borderId="20" xfId="0" applyFont="1" applyBorder="1" applyAlignment="1">
      <alignment horizontal="center" vertical="center" textRotation="255"/>
    </xf>
    <xf numFmtId="38" fontId="22" fillId="0" borderId="0" xfId="33" applyFont="1" applyBorder="1" applyAlignment="1">
      <alignment horizontal="center" vertical="center"/>
    </xf>
    <xf numFmtId="38" fontId="22" fillId="0" borderId="13" xfId="33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Border="1" applyAlignment="1">
      <alignment horizontal="distributed" vertical="center"/>
    </xf>
    <xf numFmtId="0" fontId="22" fillId="0" borderId="15" xfId="0" applyFont="1" applyBorder="1" applyAlignment="1">
      <alignment horizontal="center" vertical="center"/>
    </xf>
    <xf numFmtId="38" fontId="22" fillId="0" borderId="0" xfId="33" applyFont="1" applyBorder="1" applyAlignment="1">
      <alignment horizontal="distributed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38" fontId="22" fillId="0" borderId="0" xfId="33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2" fillId="0" borderId="12" xfId="0" applyFont="1" applyBorder="1" applyAlignment="1">
      <alignment vertical="center"/>
    </xf>
    <xf numFmtId="38" fontId="22" fillId="0" borderId="13" xfId="33" applyFont="1" applyBorder="1" applyAlignment="1">
      <alignment horizontal="right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10" xfId="0" applyFont="1" applyBorder="1" applyAlignment="1">
      <alignment vertical="center"/>
    </xf>
    <xf numFmtId="38" fontId="22" fillId="0" borderId="0" xfId="33" applyFont="1" applyBorder="1" applyAlignment="1">
      <alignment horizontal="center" vertical="top" shrinkToFit="1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2" fillId="0" borderId="15" xfId="0" applyFont="1" applyBorder="1" applyAlignment="1">
      <alignment vertical="center"/>
    </xf>
    <xf numFmtId="38" fontId="22" fillId="0" borderId="27" xfId="33" applyFont="1" applyBorder="1" applyAlignment="1">
      <alignment horizontal="right" vertical="center"/>
    </xf>
    <xf numFmtId="0" fontId="0" fillId="0" borderId="12" xfId="0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top" wrapText="1"/>
    </xf>
    <xf numFmtId="38" fontId="22" fillId="0" borderId="0" xfId="33" applyFont="1" applyFill="1" applyBorder="1" applyAlignment="1"/>
    <xf numFmtId="38" fontId="22" fillId="0" borderId="0" xfId="33" applyFont="1" applyFill="1" applyBorder="1" applyAlignment="1">
      <alignment horizontal="distributed"/>
    </xf>
    <xf numFmtId="38" fontId="22" fillId="0" borderId="27" xfId="33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38" fontId="24" fillId="0" borderId="0" xfId="33" applyFont="1" applyBorder="1" applyAlignment="1">
      <alignment horizontal="center" vertical="top" shrinkToFit="1"/>
    </xf>
    <xf numFmtId="0" fontId="28" fillId="0" borderId="13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38" fontId="28" fillId="0" borderId="0" xfId="33" applyFont="1" applyBorder="1" applyAlignment="1">
      <alignment vertical="center"/>
    </xf>
    <xf numFmtId="38" fontId="28" fillId="0" borderId="0" xfId="33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38" fontId="22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22" fillId="0" borderId="15" xfId="33" applyNumberFormat="1" applyFont="1" applyBorder="1" applyAlignment="1">
      <alignment horizontal="distributed" vertical="center"/>
    </xf>
    <xf numFmtId="38" fontId="22" fillId="0" borderId="15" xfId="33" applyFont="1" applyBorder="1" applyAlignment="1">
      <alignment vertical="center"/>
    </xf>
    <xf numFmtId="38" fontId="22" fillId="0" borderId="27" xfId="43" applyFont="1" applyBorder="1" applyAlignment="1">
      <alignment horizontal="distributed"/>
    </xf>
    <xf numFmtId="38" fontId="22" fillId="0" borderId="18" xfId="0" applyNumberFormat="1" applyFont="1" applyBorder="1" applyAlignment="1">
      <alignment horizontal="center" vertical="center"/>
    </xf>
    <xf numFmtId="177" fontId="22" fillId="0" borderId="0" xfId="33" applyNumberFormat="1" applyFont="1" applyBorder="1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0" fontId="31" fillId="0" borderId="0" xfId="0" applyFont="1" applyAlignment="1">
      <alignment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27" xfId="0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0" fontId="28" fillId="0" borderId="11" xfId="0" applyFont="1" applyBorder="1" applyAlignment="1">
      <alignment horizontal="right" vertical="center"/>
    </xf>
    <xf numFmtId="49" fontId="28" fillId="0" borderId="0" xfId="0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/>
    </xf>
    <xf numFmtId="0" fontId="28" fillId="0" borderId="12" xfId="0" applyFont="1" applyBorder="1" applyAlignment="1">
      <alignment horizontal="right" vertical="center"/>
    </xf>
    <xf numFmtId="0" fontId="26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33" fillId="0" borderId="40" xfId="0" applyFont="1" applyBorder="1" applyAlignment="1">
      <alignment vertical="center" textRotation="255" shrinkToFit="1"/>
    </xf>
    <xf numFmtId="0" fontId="33" fillId="0" borderId="35" xfId="0" applyFont="1" applyBorder="1" applyAlignment="1">
      <alignment vertical="center" textRotation="255"/>
    </xf>
    <xf numFmtId="0" fontId="28" fillId="0" borderId="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178" fontId="28" fillId="0" borderId="0" xfId="0" applyNumberFormat="1" applyFont="1" applyBorder="1" applyAlignment="1">
      <alignment horizontal="center" vertical="center"/>
    </xf>
    <xf numFmtId="178" fontId="28" fillId="0" borderId="0" xfId="0" applyNumberFormat="1" applyFont="1" applyBorder="1" applyAlignment="1">
      <alignment vertical="center"/>
    </xf>
    <xf numFmtId="178" fontId="28" fillId="0" borderId="11" xfId="0" applyNumberFormat="1" applyFont="1" applyBorder="1" applyAlignment="1">
      <alignment vertical="center"/>
    </xf>
    <xf numFmtId="178" fontId="28" fillId="0" borderId="12" xfId="0" applyNumberFormat="1" applyFont="1" applyBorder="1" applyAlignment="1">
      <alignment vertical="center"/>
    </xf>
    <xf numFmtId="178" fontId="28" fillId="0" borderId="13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34" fillId="0" borderId="13" xfId="0" applyFont="1" applyBorder="1" applyAlignment="1">
      <alignment vertical="center"/>
    </xf>
    <xf numFmtId="0" fontId="28" fillId="0" borderId="19" xfId="0" applyFont="1" applyBorder="1" applyAlignment="1">
      <alignment horizontal="center" vertical="center"/>
    </xf>
    <xf numFmtId="179" fontId="28" fillId="0" borderId="0" xfId="0" applyNumberFormat="1" applyFont="1" applyBorder="1" applyAlignment="1">
      <alignment horizontal="center" vertical="center"/>
    </xf>
    <xf numFmtId="179" fontId="28" fillId="0" borderId="0" xfId="0" applyNumberFormat="1" applyFont="1" applyBorder="1" applyAlignment="1">
      <alignment vertical="center"/>
    </xf>
    <xf numFmtId="179" fontId="28" fillId="0" borderId="0" xfId="0" applyNumberFormat="1" applyFont="1" applyBorder="1" applyAlignment="1">
      <alignment horizontal="right" vertical="center"/>
    </xf>
    <xf numFmtId="179" fontId="28" fillId="0" borderId="11" xfId="0" applyNumberFormat="1" applyFont="1" applyBorder="1" applyAlignment="1">
      <alignment vertical="center"/>
    </xf>
    <xf numFmtId="179" fontId="28" fillId="0" borderId="12" xfId="0" applyNumberFormat="1" applyFont="1" applyBorder="1" applyAlignment="1">
      <alignment vertical="center"/>
    </xf>
    <xf numFmtId="179" fontId="28" fillId="0" borderId="13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49" fontId="25" fillId="0" borderId="0" xfId="0" applyNumberFormat="1" applyFont="1" applyBorder="1" applyAlignment="1">
      <alignment horizontal="right"/>
    </xf>
    <xf numFmtId="180" fontId="28" fillId="0" borderId="0" xfId="0" applyNumberFormat="1" applyFont="1" applyBorder="1" applyAlignment="1">
      <alignment horizontal="right" vertical="center"/>
    </xf>
    <xf numFmtId="0" fontId="28" fillId="0" borderId="13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21" xfId="0" applyBorder="1"/>
    <xf numFmtId="0" fontId="0" fillId="0" borderId="13" xfId="0" applyBorder="1"/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26" fillId="0" borderId="24" xfId="0" applyFont="1" applyBorder="1" applyAlignment="1">
      <alignment vertical="center"/>
    </xf>
    <xf numFmtId="0" fontId="28" fillId="0" borderId="1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 wrapText="1"/>
    </xf>
    <xf numFmtId="38" fontId="30" fillId="0" borderId="0" xfId="33" applyFont="1" applyFill="1" applyBorder="1" applyAlignment="1">
      <alignment horizontal="center"/>
    </xf>
    <xf numFmtId="38" fontId="22" fillId="0" borderId="10" xfId="33" applyFont="1" applyFill="1" applyBorder="1" applyAlignment="1"/>
    <xf numFmtId="38" fontId="22" fillId="0" borderId="13" xfId="33" applyFont="1" applyFill="1" applyBorder="1" applyAlignment="1">
      <alignment horizontal="distributed" vertical="center"/>
    </xf>
    <xf numFmtId="38" fontId="30" fillId="0" borderId="0" xfId="33" applyFont="1" applyFill="1" applyBorder="1" applyAlignment="1">
      <alignment horizontal="distributed" vertical="center"/>
    </xf>
    <xf numFmtId="38" fontId="22" fillId="0" borderId="15" xfId="33" applyFont="1" applyBorder="1" applyAlignment="1">
      <alignment horizontal="distributed" vertical="center"/>
    </xf>
    <xf numFmtId="38" fontId="30" fillId="0" borderId="0" xfId="33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38" fontId="24" fillId="0" borderId="0" xfId="33" applyFont="1" applyFill="1" applyBorder="1" applyAlignment="1">
      <alignment horizontal="right"/>
    </xf>
    <xf numFmtId="40" fontId="27" fillId="0" borderId="0" xfId="33" applyNumberFormat="1" applyFont="1" applyFill="1" applyBorder="1" applyAlignment="1">
      <alignment vertical="center"/>
    </xf>
    <xf numFmtId="40" fontId="22" fillId="0" borderId="0" xfId="33" applyNumberFormat="1" applyFont="1" applyFill="1" applyBorder="1" applyAlignment="1">
      <alignment vertical="center"/>
    </xf>
    <xf numFmtId="40" fontId="27" fillId="0" borderId="0" xfId="33" applyNumberFormat="1" applyFont="1" applyFill="1" applyBorder="1" applyAlignment="1">
      <alignment horizontal="right" vertical="center"/>
    </xf>
    <xf numFmtId="40" fontId="22" fillId="0" borderId="0" xfId="33" applyNumberFormat="1" applyFont="1" applyFill="1" applyBorder="1" applyAlignment="1">
      <alignment horizontal="right" vertical="center"/>
    </xf>
    <xf numFmtId="183" fontId="22" fillId="0" borderId="0" xfId="33" applyNumberFormat="1" applyFont="1" applyFill="1" applyBorder="1" applyAlignment="1">
      <alignment horizontal="center" vertical="center"/>
    </xf>
    <xf numFmtId="183" fontId="22" fillId="0" borderId="0" xfId="33" applyNumberFormat="1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textRotation="255"/>
    </xf>
    <xf numFmtId="0" fontId="22" fillId="0" borderId="13" xfId="0" applyFont="1" applyBorder="1" applyAlignment="1">
      <alignment horizontal="distributed" vertical="center"/>
    </xf>
    <xf numFmtId="38" fontId="22" fillId="0" borderId="17" xfId="33" applyFont="1" applyBorder="1" applyAlignment="1">
      <alignment vertic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 vertical="top"/>
    </xf>
    <xf numFmtId="0" fontId="22" fillId="0" borderId="12" xfId="0" applyFont="1" applyBorder="1" applyAlignment="1">
      <alignment horizontal="distributed" vertical="center"/>
    </xf>
    <xf numFmtId="0" fontId="0" fillId="0" borderId="0" xfId="0" applyBorder="1" applyAlignment="1">
      <alignment vertical="center" wrapText="1"/>
    </xf>
    <xf numFmtId="0" fontId="0" fillId="0" borderId="13" xfId="0" applyBorder="1"/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top"/>
    </xf>
    <xf numFmtId="0" fontId="34" fillId="0" borderId="0" xfId="0" applyFont="1" applyAlignment="1">
      <alignment vertical="center"/>
    </xf>
    <xf numFmtId="38" fontId="27" fillId="0" borderId="0" xfId="43" applyFont="1" applyFill="1" applyAlignment="1">
      <alignment horizontal="right" vertical="center"/>
    </xf>
    <xf numFmtId="38" fontId="27" fillId="0" borderId="0" xfId="43" applyFont="1" applyFill="1" applyBorder="1" applyAlignment="1">
      <alignment horizontal="right" vertical="center"/>
    </xf>
    <xf numFmtId="38" fontId="22" fillId="0" borderId="0" xfId="43" applyFont="1" applyBorder="1" applyAlignment="1">
      <alignment horizontal="right" vertical="center"/>
    </xf>
    <xf numFmtId="38" fontId="22" fillId="0" borderId="0" xfId="43" applyFont="1" applyAlignment="1">
      <alignment horizontal="right" vertical="center"/>
    </xf>
    <xf numFmtId="38" fontId="41" fillId="0" borderId="0" xfId="33" applyFont="1" applyBorder="1" applyAlignment="1">
      <alignment vertical="center"/>
    </xf>
    <xf numFmtId="181" fontId="41" fillId="0" borderId="0" xfId="0" applyNumberFormat="1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181" fontId="41" fillId="0" borderId="11" xfId="0" applyNumberFormat="1" applyFont="1" applyBorder="1" applyAlignment="1">
      <alignment horizontal="right" vertical="center"/>
    </xf>
    <xf numFmtId="0" fontId="41" fillId="0" borderId="11" xfId="0" applyFont="1" applyBorder="1" applyAlignment="1">
      <alignment horizontal="right" vertical="center"/>
    </xf>
    <xf numFmtId="49" fontId="41" fillId="0" borderId="0" xfId="0" applyNumberFormat="1" applyFont="1" applyBorder="1" applyAlignment="1">
      <alignment horizontal="right" vertical="center"/>
    </xf>
    <xf numFmtId="49" fontId="42" fillId="0" borderId="0" xfId="0" applyNumberFormat="1" applyFont="1" applyBorder="1" applyAlignment="1">
      <alignment horizontal="right"/>
    </xf>
    <xf numFmtId="49" fontId="41" fillId="0" borderId="0" xfId="0" applyNumberFormat="1" applyFont="1" applyBorder="1" applyAlignment="1">
      <alignment horizontal="right"/>
    </xf>
    <xf numFmtId="182" fontId="41" fillId="0" borderId="0" xfId="0" applyNumberFormat="1" applyFont="1" applyBorder="1" applyAlignment="1">
      <alignment horizontal="right" vertical="center"/>
    </xf>
    <xf numFmtId="181" fontId="41" fillId="0" borderId="12" xfId="0" applyNumberFormat="1" applyFont="1" applyBorder="1" applyAlignment="1">
      <alignment horizontal="right" vertical="center"/>
    </xf>
    <xf numFmtId="0" fontId="41" fillId="0" borderId="12" xfId="0" applyFont="1" applyBorder="1" applyAlignment="1">
      <alignment horizontal="right" vertical="center"/>
    </xf>
    <xf numFmtId="0" fontId="41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43" fillId="0" borderId="12" xfId="0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177" fontId="41" fillId="0" borderId="0" xfId="33" applyNumberFormat="1" applyFont="1" applyBorder="1" applyAlignment="1">
      <alignment vertical="center"/>
    </xf>
    <xf numFmtId="40" fontId="41" fillId="0" borderId="0" xfId="33" applyNumberFormat="1" applyFont="1" applyFill="1" applyBorder="1" applyAlignment="1">
      <alignment vertical="center"/>
    </xf>
    <xf numFmtId="38" fontId="44" fillId="0" borderId="0" xfId="33" applyFont="1" applyBorder="1" applyAlignment="1">
      <alignment horizontal="right" vertical="center"/>
    </xf>
    <xf numFmtId="0" fontId="44" fillId="0" borderId="0" xfId="33" applyNumberFormat="1" applyFont="1" applyFill="1" applyBorder="1" applyAlignment="1">
      <alignment horizontal="right" vertical="center"/>
    </xf>
    <xf numFmtId="38" fontId="41" fillId="0" borderId="0" xfId="33" applyFont="1" applyBorder="1" applyAlignment="1">
      <alignment horizontal="right" vertical="center"/>
    </xf>
    <xf numFmtId="38" fontId="22" fillId="0" borderId="27" xfId="43" applyFont="1" applyFill="1" applyBorder="1" applyAlignment="1">
      <alignment horizontal="distributed"/>
    </xf>
    <xf numFmtId="38" fontId="22" fillId="0" borderId="0" xfId="33" applyFont="1" applyFill="1" applyBorder="1" applyAlignment="1">
      <alignment vertical="center"/>
    </xf>
    <xf numFmtId="38" fontId="22" fillId="0" borderId="0" xfId="33" applyFont="1" applyFill="1" applyBorder="1" applyAlignment="1">
      <alignment horizontal="right" vertical="center"/>
    </xf>
    <xf numFmtId="38" fontId="22" fillId="0" borderId="0" xfId="33" applyFont="1" applyFill="1" applyBorder="1" applyAlignment="1">
      <alignment vertical="center"/>
    </xf>
    <xf numFmtId="38" fontId="22" fillId="0" borderId="0" xfId="33" applyFont="1" applyFill="1" applyBorder="1" applyAlignment="1">
      <alignment horizontal="distributed" vertical="center"/>
    </xf>
    <xf numFmtId="38" fontId="41" fillId="0" borderId="0" xfId="33" applyFont="1" applyBorder="1" applyAlignment="1">
      <alignment horizontal="right" vertical="center"/>
    </xf>
    <xf numFmtId="38" fontId="41" fillId="0" borderId="0" xfId="33" applyFont="1" applyBorder="1" applyAlignment="1">
      <alignment vertical="center"/>
    </xf>
    <xf numFmtId="38" fontId="22" fillId="0" borderId="0" xfId="33" applyFont="1" applyFill="1" applyBorder="1" applyAlignment="1">
      <alignment horizontal="center" vertical="center"/>
    </xf>
    <xf numFmtId="38" fontId="22" fillId="0" borderId="0" xfId="33" applyFont="1" applyFill="1" applyBorder="1" applyAlignment="1">
      <alignment vertical="center"/>
    </xf>
    <xf numFmtId="38" fontId="22" fillId="0" borderId="0" xfId="33" applyFont="1" applyFill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41" fillId="0" borderId="13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distributed" vertical="center"/>
    </xf>
    <xf numFmtId="0" fontId="22" fillId="0" borderId="12" xfId="0" applyFont="1" applyFill="1" applyBorder="1" applyAlignment="1">
      <alignment vertical="center"/>
    </xf>
    <xf numFmtId="0" fontId="22" fillId="0" borderId="33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 shrinkToFit="1"/>
    </xf>
    <xf numFmtId="0" fontId="0" fillId="0" borderId="30" xfId="0" applyFill="1" applyBorder="1" applyAlignment="1">
      <alignment horizontal="distributed" vertical="center"/>
    </xf>
    <xf numFmtId="0" fontId="22" fillId="0" borderId="0" xfId="0" applyFont="1" applyFill="1" applyBorder="1" applyAlignment="1">
      <alignment vertical="center"/>
    </xf>
    <xf numFmtId="0" fontId="22" fillId="0" borderId="30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right" vertical="center"/>
    </xf>
    <xf numFmtId="0" fontId="0" fillId="0" borderId="31" xfId="0" applyFill="1" applyBorder="1" applyAlignment="1">
      <alignment horizontal="distributed" vertical="center"/>
    </xf>
    <xf numFmtId="0" fontId="22" fillId="0" borderId="13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distributed" textRotation="255" justifyLastLine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2" fillId="0" borderId="0" xfId="0" applyFont="1" applyFill="1" applyAlignment="1">
      <alignment horizontal="right" vertical="center"/>
    </xf>
    <xf numFmtId="0" fontId="22" fillId="0" borderId="10" xfId="0" applyFont="1" applyFill="1" applyBorder="1" applyAlignment="1"/>
    <xf numFmtId="0" fontId="22" fillId="0" borderId="24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2" fillId="0" borderId="27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vertical="center"/>
    </xf>
    <xf numFmtId="38" fontId="22" fillId="0" borderId="0" xfId="33" applyFont="1" applyFill="1" applyBorder="1" applyAlignment="1">
      <alignment horizontal="center" vertical="top" shrinkToFit="1"/>
    </xf>
    <xf numFmtId="38" fontId="22" fillId="0" borderId="15" xfId="33" applyFont="1" applyFill="1" applyBorder="1" applyAlignment="1">
      <alignment horizontal="center" vertical="top" shrinkToFit="1"/>
    </xf>
    <xf numFmtId="2" fontId="22" fillId="0" borderId="0" xfId="0" applyNumberFormat="1" applyFont="1" applyFill="1" applyBorder="1" applyAlignment="1">
      <alignment horizontal="right" vertical="center"/>
    </xf>
    <xf numFmtId="38" fontId="41" fillId="0" borderId="0" xfId="33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top"/>
    </xf>
    <xf numFmtId="0" fontId="41" fillId="0" borderId="0" xfId="0" applyFont="1" applyFill="1" applyBorder="1" applyAlignment="1">
      <alignment horizontal="right" vertical="center"/>
    </xf>
    <xf numFmtId="38" fontId="41" fillId="0" borderId="0" xfId="33" applyFont="1" applyFill="1" applyBorder="1" applyAlignment="1">
      <alignment horizontal="right" vertical="center"/>
    </xf>
    <xf numFmtId="2" fontId="41" fillId="0" borderId="0" xfId="0" applyNumberFormat="1" applyFont="1" applyFill="1" applyBorder="1" applyAlignment="1">
      <alignment horizontal="right" vertical="center"/>
    </xf>
    <xf numFmtId="38" fontId="22" fillId="0" borderId="13" xfId="33" applyFont="1" applyFill="1" applyBorder="1" applyAlignment="1">
      <alignment vertical="center"/>
    </xf>
    <xf numFmtId="0" fontId="22" fillId="0" borderId="20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38" fontId="22" fillId="0" borderId="0" xfId="33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vertical="center"/>
    </xf>
    <xf numFmtId="38" fontId="22" fillId="0" borderId="10" xfId="33" applyFont="1" applyFill="1" applyBorder="1" applyAlignment="1">
      <alignment horizontal="center" vertical="top" shrinkToFi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22" fillId="0" borderId="16" xfId="0" applyFont="1" applyFill="1" applyBorder="1" applyAlignment="1">
      <alignment horizontal="center" vertical="center"/>
    </xf>
    <xf numFmtId="38" fontId="22" fillId="0" borderId="12" xfId="33" applyFont="1" applyFill="1" applyBorder="1" applyAlignment="1">
      <alignment vertical="center"/>
    </xf>
    <xf numFmtId="2" fontId="22" fillId="0" borderId="0" xfId="0" applyNumberFormat="1" applyFont="1" applyFill="1" applyBorder="1" applyAlignment="1">
      <alignment vertical="center"/>
    </xf>
    <xf numFmtId="38" fontId="22" fillId="0" borderId="11" xfId="33" applyFont="1" applyFill="1" applyBorder="1" applyAlignment="1">
      <alignment vertical="top" shrinkToFit="1"/>
    </xf>
    <xf numFmtId="38" fontId="22" fillId="0" borderId="0" xfId="33" applyFont="1" applyFill="1" applyBorder="1" applyAlignment="1">
      <alignment vertical="top" shrinkToFit="1"/>
    </xf>
    <xf numFmtId="38" fontId="22" fillId="0" borderId="13" xfId="33" applyFont="1" applyFill="1" applyBorder="1" applyAlignment="1">
      <alignment horizontal="center" vertical="top" shrinkToFit="1"/>
    </xf>
    <xf numFmtId="0" fontId="22" fillId="0" borderId="17" xfId="0" applyFont="1" applyFill="1" applyBorder="1" applyAlignment="1">
      <alignment vertical="center"/>
    </xf>
    <xf numFmtId="0" fontId="41" fillId="0" borderId="13" xfId="0" applyFont="1" applyFill="1" applyBorder="1" applyAlignment="1">
      <alignment vertical="center"/>
    </xf>
    <xf numFmtId="0" fontId="22" fillId="0" borderId="3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38" fontId="22" fillId="0" borderId="14" xfId="33" applyFont="1" applyFill="1" applyBorder="1" applyAlignment="1">
      <alignment vertical="top" shrinkToFit="1"/>
    </xf>
    <xf numFmtId="38" fontId="22" fillId="0" borderId="15" xfId="33" applyFont="1" applyFill="1" applyBorder="1" applyAlignment="1">
      <alignment vertical="top" shrinkToFit="1"/>
    </xf>
    <xf numFmtId="38" fontId="22" fillId="0" borderId="16" xfId="33" applyFont="1" applyFill="1" applyBorder="1" applyAlignment="1">
      <alignment vertical="top" shrinkToFit="1"/>
    </xf>
    <xf numFmtId="38" fontId="22" fillId="0" borderId="12" xfId="33" applyFont="1" applyFill="1" applyBorder="1" applyAlignment="1">
      <alignment vertical="top" shrinkToFit="1"/>
    </xf>
    <xf numFmtId="38" fontId="22" fillId="0" borderId="13" xfId="33" applyFont="1" applyFill="1" applyBorder="1" applyAlignment="1">
      <alignment vertical="top" shrinkToFit="1"/>
    </xf>
    <xf numFmtId="0" fontId="4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27" xfId="0" applyFont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0" fontId="41" fillId="0" borderId="38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2" fillId="0" borderId="0" xfId="0" applyFont="1"/>
    <xf numFmtId="0" fontId="41" fillId="0" borderId="15" xfId="0" applyFont="1" applyBorder="1" applyAlignment="1">
      <alignment vertical="center"/>
    </xf>
    <xf numFmtId="0" fontId="41" fillId="0" borderId="17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22" fillId="0" borderId="29" xfId="0" applyFont="1" applyFill="1" applyBorder="1" applyAlignment="1">
      <alignment vertical="center"/>
    </xf>
    <xf numFmtId="0" fontId="22" fillId="0" borderId="27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 textRotation="255"/>
    </xf>
    <xf numFmtId="0" fontId="1" fillId="0" borderId="13" xfId="0" applyFont="1" applyFill="1" applyBorder="1" applyAlignment="1">
      <alignment vertical="center" textRotation="255"/>
    </xf>
    <xf numFmtId="0" fontId="28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38" fontId="28" fillId="0" borderId="13" xfId="33" applyFont="1" applyFill="1" applyBorder="1" applyAlignment="1">
      <alignment vertical="center"/>
    </xf>
    <xf numFmtId="38" fontId="28" fillId="0" borderId="20" xfId="33" applyFont="1" applyFill="1" applyBorder="1" applyAlignment="1">
      <alignment vertical="center"/>
    </xf>
    <xf numFmtId="0" fontId="28" fillId="0" borderId="0" xfId="0" applyFont="1" applyFill="1" applyBorder="1" applyAlignment="1">
      <alignment vertical="center" textRotation="255"/>
    </xf>
    <xf numFmtId="0" fontId="1" fillId="0" borderId="0" xfId="0" applyFont="1" applyFill="1" applyBorder="1" applyAlignment="1">
      <alignment vertical="center" textRotation="255"/>
    </xf>
    <xf numFmtId="0" fontId="2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38" fontId="28" fillId="0" borderId="0" xfId="33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 justifyLastLine="1"/>
    </xf>
    <xf numFmtId="3" fontId="22" fillId="0" borderId="0" xfId="33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vertical="center"/>
    </xf>
    <xf numFmtId="3" fontId="41" fillId="0" borderId="0" xfId="33" applyNumberFormat="1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distributed" vertical="center" justifyLastLine="1"/>
    </xf>
    <xf numFmtId="0" fontId="22" fillId="0" borderId="1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38" fontId="24" fillId="0" borderId="0" xfId="33" applyFont="1" applyFill="1" applyBorder="1" applyAlignment="1">
      <alignment horizontal="center" vertical="top" shrinkToFit="1"/>
    </xf>
    <xf numFmtId="38" fontId="24" fillId="0" borderId="15" xfId="33" applyFont="1" applyFill="1" applyBorder="1" applyAlignment="1">
      <alignment horizontal="center" vertical="top" shrinkToFit="1"/>
    </xf>
    <xf numFmtId="38" fontId="29" fillId="0" borderId="15" xfId="33" applyFont="1" applyFill="1" applyBorder="1" applyAlignment="1">
      <alignment horizontal="center" vertical="top" shrinkToFit="1"/>
    </xf>
    <xf numFmtId="38" fontId="30" fillId="0" borderId="20" xfId="33" applyFont="1" applyFill="1" applyBorder="1" applyAlignment="1">
      <alignment vertical="center"/>
    </xf>
    <xf numFmtId="0" fontId="22" fillId="0" borderId="30" xfId="0" applyFont="1" applyFill="1" applyBorder="1" applyAlignment="1">
      <alignment vertical="center"/>
    </xf>
    <xf numFmtId="0" fontId="22" fillId="0" borderId="35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distributed" textRotation="255" justifyLastLine="1"/>
    </xf>
    <xf numFmtId="0" fontId="22" fillId="0" borderId="0" xfId="0" applyFont="1" applyFill="1" applyAlignment="1">
      <alignment horizontal="right" vertical="center"/>
    </xf>
    <xf numFmtId="0" fontId="22" fillId="0" borderId="21" xfId="0" applyFont="1" applyFill="1" applyBorder="1" applyAlignment="1">
      <alignment horizontal="distributed" vertical="center"/>
    </xf>
    <xf numFmtId="38" fontId="22" fillId="0" borderId="12" xfId="33" applyFont="1" applyFill="1" applyBorder="1" applyAlignment="1">
      <alignment vertical="center"/>
    </xf>
    <xf numFmtId="38" fontId="22" fillId="0" borderId="33" xfId="33" applyFont="1" applyFill="1" applyBorder="1" applyAlignment="1">
      <alignment vertical="center"/>
    </xf>
    <xf numFmtId="38" fontId="22" fillId="0" borderId="12" xfId="33" applyFont="1" applyFill="1" applyBorder="1" applyAlignment="1">
      <alignment vertical="center" shrinkToFit="1"/>
    </xf>
    <xf numFmtId="38" fontId="41" fillId="0" borderId="12" xfId="33" applyFont="1" applyFill="1" applyBorder="1" applyAlignment="1">
      <alignment vertical="center" shrinkToFi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distributed" vertical="center"/>
    </xf>
    <xf numFmtId="38" fontId="22" fillId="0" borderId="0" xfId="33" applyFont="1" applyFill="1" applyBorder="1" applyAlignment="1">
      <alignment vertical="center"/>
    </xf>
    <xf numFmtId="38" fontId="41" fillId="0" borderId="0" xfId="33" applyFont="1" applyFill="1" applyBorder="1" applyAlignment="1">
      <alignment vertical="center"/>
    </xf>
    <xf numFmtId="38" fontId="22" fillId="0" borderId="0" xfId="33" applyFont="1" applyFill="1" applyBorder="1" applyAlignment="1">
      <alignment vertical="center" shrinkToFit="1"/>
    </xf>
    <xf numFmtId="38" fontId="41" fillId="0" borderId="0" xfId="33" applyFont="1" applyFill="1" applyBorder="1" applyAlignment="1">
      <alignment vertical="center" shrinkToFit="1"/>
    </xf>
    <xf numFmtId="38" fontId="22" fillId="0" borderId="0" xfId="33" applyFont="1" applyFill="1" applyBorder="1" applyAlignment="1">
      <alignment horizontal="right" vertical="center"/>
    </xf>
    <xf numFmtId="38" fontId="41" fillId="0" borderId="0" xfId="33" applyFont="1" applyFill="1" applyBorder="1" applyAlignment="1">
      <alignment horizontal="right" vertical="center"/>
    </xf>
    <xf numFmtId="0" fontId="22" fillId="0" borderId="23" xfId="0" applyFont="1" applyFill="1" applyBorder="1" applyAlignment="1">
      <alignment horizontal="distributed" vertical="center"/>
    </xf>
    <xf numFmtId="0" fontId="22" fillId="0" borderId="25" xfId="0" applyFont="1" applyFill="1" applyBorder="1" applyAlignment="1">
      <alignment horizontal="distributed" vertical="center"/>
    </xf>
    <xf numFmtId="38" fontId="22" fillId="0" borderId="13" xfId="33" applyFont="1" applyFill="1" applyBorder="1" applyAlignment="1">
      <alignment vertical="center"/>
    </xf>
    <xf numFmtId="38" fontId="22" fillId="0" borderId="13" xfId="33" applyFont="1" applyFill="1" applyBorder="1" applyAlignment="1">
      <alignment horizontal="right" vertical="center"/>
    </xf>
    <xf numFmtId="38" fontId="43" fillId="0" borderId="13" xfId="33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38" fontId="22" fillId="0" borderId="0" xfId="33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38" fontId="22" fillId="0" borderId="0" xfId="33" applyFont="1" applyFill="1" applyBorder="1" applyAlignment="1">
      <alignment horizontal="right" vertical="center" shrinkToFit="1"/>
    </xf>
    <xf numFmtId="38" fontId="22" fillId="0" borderId="0" xfId="33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38" fontId="22" fillId="0" borderId="12" xfId="33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vertical="center"/>
    </xf>
    <xf numFmtId="38" fontId="22" fillId="0" borderId="0" xfId="33" applyFont="1" applyFill="1" applyBorder="1" applyAlignment="1">
      <alignment horizontal="center" vertical="top" shrinkToFit="1"/>
    </xf>
    <xf numFmtId="0" fontId="24" fillId="0" borderId="1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38" fontId="22" fillId="0" borderId="12" xfId="33" applyFont="1" applyFill="1" applyBorder="1" applyAlignment="1">
      <alignment horizontal="right" vertical="center"/>
    </xf>
    <xf numFmtId="2" fontId="22" fillId="0" borderId="12" xfId="0" applyNumberFormat="1" applyFont="1" applyFill="1" applyBorder="1" applyAlignment="1">
      <alignment vertical="center"/>
    </xf>
    <xf numFmtId="2" fontId="22" fillId="0" borderId="0" xfId="0" applyNumberFormat="1" applyFont="1" applyFill="1" applyBorder="1" applyAlignment="1">
      <alignment horizontal="right" vertical="center"/>
    </xf>
    <xf numFmtId="38" fontId="22" fillId="0" borderId="13" xfId="33" applyFont="1" applyFill="1" applyBorder="1" applyAlignment="1">
      <alignment horizontal="center" vertical="center" shrinkToFit="1"/>
    </xf>
    <xf numFmtId="38" fontId="41" fillId="0" borderId="13" xfId="33" applyFont="1" applyFill="1" applyBorder="1" applyAlignment="1">
      <alignment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38" fontId="22" fillId="0" borderId="11" xfId="33" applyFont="1" applyFill="1" applyBorder="1" applyAlignment="1">
      <alignment horizontal="right" vertical="center"/>
    </xf>
    <xf numFmtId="2" fontId="22" fillId="0" borderId="11" xfId="0" applyNumberFormat="1" applyFont="1" applyFill="1" applyBorder="1" applyAlignment="1">
      <alignment vertical="center"/>
    </xf>
    <xf numFmtId="38" fontId="22" fillId="0" borderId="11" xfId="33" applyFont="1" applyFill="1" applyBorder="1" applyAlignment="1">
      <alignment vertical="center"/>
    </xf>
    <xf numFmtId="0" fontId="0" fillId="0" borderId="0" xfId="0" applyFill="1" applyAlignment="1">
      <alignment vertical="center"/>
    </xf>
    <xf numFmtId="2" fontId="22" fillId="0" borderId="12" xfId="0" applyNumberFormat="1" applyFont="1" applyFill="1" applyBorder="1" applyAlignment="1">
      <alignment horizontal="right" vertical="center"/>
    </xf>
    <xf numFmtId="2" fontId="22" fillId="0" borderId="11" xfId="0" applyNumberFormat="1" applyFont="1" applyFill="1" applyBorder="1" applyAlignment="1">
      <alignment horizontal="right" vertical="center"/>
    </xf>
    <xf numFmtId="38" fontId="41" fillId="0" borderId="12" xfId="33" applyFont="1" applyFill="1" applyBorder="1" applyAlignment="1">
      <alignment horizontal="right" vertical="center"/>
    </xf>
    <xf numFmtId="2" fontId="41" fillId="0" borderId="12" xfId="0" applyNumberFormat="1" applyFont="1" applyFill="1" applyBorder="1" applyAlignment="1">
      <alignment vertical="center"/>
    </xf>
    <xf numFmtId="38" fontId="41" fillId="0" borderId="12" xfId="33" applyFont="1" applyFill="1" applyBorder="1" applyAlignment="1">
      <alignment vertical="center"/>
    </xf>
    <xf numFmtId="2" fontId="43" fillId="0" borderId="12" xfId="0" applyNumberFormat="1" applyFont="1" applyFill="1" applyBorder="1" applyAlignment="1">
      <alignment horizontal="right" vertical="center"/>
    </xf>
    <xf numFmtId="38" fontId="43" fillId="0" borderId="0" xfId="33" applyFont="1" applyFill="1" applyBorder="1" applyAlignment="1">
      <alignment horizontal="right" vertical="center"/>
    </xf>
    <xf numFmtId="2" fontId="43" fillId="0" borderId="0" xfId="0" applyNumberFormat="1" applyFont="1" applyFill="1" applyBorder="1" applyAlignment="1">
      <alignment vertical="center"/>
    </xf>
    <xf numFmtId="38" fontId="43" fillId="0" borderId="0" xfId="33" applyFont="1" applyFill="1" applyBorder="1" applyAlignment="1">
      <alignment vertical="center"/>
    </xf>
    <xf numFmtId="2" fontId="43" fillId="0" borderId="0" xfId="0" applyNumberFormat="1" applyFont="1" applyFill="1" applyBorder="1" applyAlignment="1">
      <alignment horizontal="right" vertical="center"/>
    </xf>
    <xf numFmtId="2" fontId="43" fillId="0" borderId="13" xfId="0" applyNumberFormat="1" applyFont="1" applyFill="1" applyBorder="1" applyAlignment="1">
      <alignment vertical="center"/>
    </xf>
    <xf numFmtId="38" fontId="43" fillId="0" borderId="13" xfId="33" applyFont="1" applyFill="1" applyBorder="1" applyAlignment="1">
      <alignment vertical="center"/>
    </xf>
    <xf numFmtId="2" fontId="43" fillId="0" borderId="13" xfId="0" applyNumberFormat="1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distributed" textRotation="255" justifyLastLine="1" shrinkToFit="1"/>
    </xf>
    <xf numFmtId="0" fontId="22" fillId="0" borderId="14" xfId="0" applyFont="1" applyFill="1" applyBorder="1" applyAlignment="1">
      <alignment horizontal="center" vertical="distributed" textRotation="255" justifyLastLine="1" shrinkToFit="1"/>
    </xf>
    <xf numFmtId="0" fontId="22" fillId="0" borderId="0" xfId="0" applyFont="1" applyFill="1" applyBorder="1" applyAlignment="1">
      <alignment horizontal="center" vertical="distributed" textRotation="255" justifyLastLine="1" shrinkToFit="1"/>
    </xf>
    <xf numFmtId="0" fontId="22" fillId="0" borderId="15" xfId="0" applyFont="1" applyFill="1" applyBorder="1" applyAlignment="1">
      <alignment horizontal="center" vertical="distributed" textRotation="255" justifyLastLine="1" shrinkToFit="1"/>
    </xf>
    <xf numFmtId="0" fontId="22" fillId="0" borderId="11" xfId="0" applyFont="1" applyFill="1" applyBorder="1" applyAlignment="1">
      <alignment horizontal="center" vertical="distributed" textRotation="255" justifyLastLine="1" shrinkToFit="1"/>
    </xf>
    <xf numFmtId="0" fontId="22" fillId="0" borderId="16" xfId="0" applyFont="1" applyFill="1" applyBorder="1" applyAlignment="1">
      <alignment horizontal="center" vertical="distributed" textRotation="255" justifyLastLine="1" shrinkToFit="1"/>
    </xf>
    <xf numFmtId="0" fontId="22" fillId="0" borderId="18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textRotation="255"/>
    </xf>
    <xf numFmtId="0" fontId="22" fillId="0" borderId="14" xfId="0" applyFont="1" applyFill="1" applyBorder="1" applyAlignment="1">
      <alignment horizontal="center" vertical="center" textRotation="255"/>
    </xf>
    <xf numFmtId="0" fontId="22" fillId="0" borderId="19" xfId="0" applyFont="1" applyFill="1" applyBorder="1" applyAlignment="1">
      <alignment horizontal="center" vertical="center" textRotation="255"/>
    </xf>
    <xf numFmtId="0" fontId="22" fillId="0" borderId="16" xfId="0" applyFont="1" applyFill="1" applyBorder="1" applyAlignment="1">
      <alignment horizontal="center" vertical="center" textRotation="255"/>
    </xf>
    <xf numFmtId="0" fontId="22" fillId="0" borderId="12" xfId="0" applyFont="1" applyFill="1" applyBorder="1" applyAlignment="1">
      <alignment horizontal="center" vertical="distributed" textRotation="255" justifyLastLine="1"/>
    </xf>
    <xf numFmtId="0" fontId="22" fillId="0" borderId="14" xfId="0" applyFont="1" applyFill="1" applyBorder="1" applyAlignment="1">
      <alignment horizontal="center" vertical="distributed" textRotation="255" justifyLastLine="1"/>
    </xf>
    <xf numFmtId="0" fontId="22" fillId="0" borderId="0" xfId="0" applyFont="1" applyFill="1" applyBorder="1" applyAlignment="1">
      <alignment horizontal="center" vertical="distributed" textRotation="255" justifyLastLine="1"/>
    </xf>
    <xf numFmtId="0" fontId="22" fillId="0" borderId="15" xfId="0" applyFont="1" applyFill="1" applyBorder="1" applyAlignment="1">
      <alignment horizontal="center" vertical="distributed" textRotation="255" justifyLastLine="1"/>
    </xf>
    <xf numFmtId="0" fontId="22" fillId="0" borderId="11" xfId="0" applyFont="1" applyFill="1" applyBorder="1" applyAlignment="1">
      <alignment horizontal="center" vertical="distributed" textRotation="255" justifyLastLine="1"/>
    </xf>
    <xf numFmtId="0" fontId="22" fillId="0" borderId="16" xfId="0" applyFont="1" applyFill="1" applyBorder="1" applyAlignment="1">
      <alignment horizontal="center" vertical="distributed" textRotation="255" justifyLastLine="1"/>
    </xf>
    <xf numFmtId="0" fontId="22" fillId="0" borderId="13" xfId="0" applyFont="1" applyFill="1" applyBorder="1" applyAlignment="1">
      <alignment horizontal="center" vertical="distributed" textRotation="255" justifyLastLine="1"/>
    </xf>
    <xf numFmtId="0" fontId="22" fillId="0" borderId="17" xfId="0" applyFont="1" applyFill="1" applyBorder="1" applyAlignment="1">
      <alignment horizontal="center" vertical="distributed" textRotation="255" justifyLastLine="1"/>
    </xf>
    <xf numFmtId="0" fontId="22" fillId="0" borderId="20" xfId="0" applyFont="1" applyFill="1" applyBorder="1" applyAlignment="1">
      <alignment horizontal="center" vertical="center" textRotation="255"/>
    </xf>
    <xf numFmtId="0" fontId="22" fillId="0" borderId="17" xfId="0" applyFont="1" applyFill="1" applyBorder="1" applyAlignment="1">
      <alignment horizontal="center" vertical="center" textRotation="255"/>
    </xf>
    <xf numFmtId="0" fontId="22" fillId="0" borderId="26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22" fillId="0" borderId="34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38" fontId="22" fillId="0" borderId="13" xfId="33" applyFont="1" applyFill="1" applyBorder="1" applyAlignment="1">
      <alignment horizontal="center" vertical="top" shrinkToFit="1"/>
    </xf>
    <xf numFmtId="0" fontId="24" fillId="0" borderId="2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38" fontId="22" fillId="0" borderId="11" xfId="33" applyFont="1" applyFill="1" applyBorder="1" applyAlignment="1">
      <alignment horizontal="center" vertical="center"/>
    </xf>
    <xf numFmtId="38" fontId="22" fillId="0" borderId="12" xfId="33" applyFont="1" applyFill="1" applyBorder="1" applyAlignment="1">
      <alignment horizontal="center" vertical="center"/>
    </xf>
    <xf numFmtId="38" fontId="22" fillId="0" borderId="13" xfId="33" applyFont="1" applyFill="1" applyBorder="1" applyAlignment="1">
      <alignment horizontal="center" vertical="center"/>
    </xf>
    <xf numFmtId="38" fontId="41" fillId="0" borderId="12" xfId="33" applyFont="1" applyFill="1" applyBorder="1" applyAlignment="1">
      <alignment horizontal="center" vertical="center"/>
    </xf>
    <xf numFmtId="38" fontId="43" fillId="0" borderId="0" xfId="33" applyFont="1" applyFill="1" applyBorder="1" applyAlignment="1">
      <alignment horizontal="center" vertical="center"/>
    </xf>
    <xf numFmtId="38" fontId="43" fillId="0" borderId="13" xfId="33" applyFont="1" applyFill="1" applyBorder="1" applyAlignment="1">
      <alignment horizontal="center" vertical="center"/>
    </xf>
    <xf numFmtId="38" fontId="22" fillId="0" borderId="11" xfId="33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38" fontId="41" fillId="0" borderId="0" xfId="33" applyFont="1" applyBorder="1" applyAlignment="1">
      <alignment horizontal="right" vertical="center"/>
    </xf>
    <xf numFmtId="0" fontId="41" fillId="0" borderId="28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0" xfId="0" applyFont="1" applyAlignment="1">
      <alignment horizontal="right" vertical="center"/>
    </xf>
    <xf numFmtId="0" fontId="41" fillId="0" borderId="0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8" fontId="41" fillId="0" borderId="27" xfId="33" applyFont="1" applyBorder="1" applyAlignment="1">
      <alignment horizontal="right" vertical="center"/>
    </xf>
    <xf numFmtId="0" fontId="46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41" fillId="0" borderId="39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/>
    </xf>
    <xf numFmtId="3" fontId="41" fillId="0" borderId="0" xfId="33" applyNumberFormat="1" applyFont="1" applyBorder="1" applyAlignment="1">
      <alignment horizontal="right" vertical="center"/>
    </xf>
    <xf numFmtId="0" fontId="41" fillId="0" borderId="0" xfId="0" applyFont="1" applyBorder="1" applyAlignment="1">
      <alignment vertical="center"/>
    </xf>
    <xf numFmtId="0" fontId="41" fillId="0" borderId="10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38" fontId="48" fillId="0" borderId="0" xfId="33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38" fontId="22" fillId="0" borderId="0" xfId="33" applyFont="1" applyBorder="1" applyAlignment="1">
      <alignment horizontal="right" vertical="center"/>
    </xf>
    <xf numFmtId="38" fontId="22" fillId="0" borderId="0" xfId="33" applyFont="1" applyBorder="1" applyAlignment="1">
      <alignment horizontal="center" vertical="center"/>
    </xf>
    <xf numFmtId="38" fontId="22" fillId="0" borderId="0" xfId="33" applyFont="1" applyBorder="1" applyAlignment="1">
      <alignment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Fill="1" applyBorder="1" applyAlignment="1">
      <alignment horizontal="distributed" vertical="center" justifyLastLine="1"/>
    </xf>
    <xf numFmtId="0" fontId="22" fillId="0" borderId="4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distributed" vertical="center"/>
    </xf>
    <xf numFmtId="38" fontId="27" fillId="0" borderId="0" xfId="43" applyFont="1" applyFill="1" applyBorder="1" applyAlignment="1">
      <alignment horizontal="right" vertical="center"/>
    </xf>
    <xf numFmtId="38" fontId="27" fillId="0" borderId="0" xfId="43" applyFont="1" applyFill="1" applyAlignment="1">
      <alignment horizontal="right" vertical="center"/>
    </xf>
    <xf numFmtId="0" fontId="22" fillId="0" borderId="0" xfId="0" applyFont="1" applyBorder="1" applyAlignment="1">
      <alignment horizontal="distributed" vertical="center"/>
    </xf>
    <xf numFmtId="38" fontId="22" fillId="0" borderId="0" xfId="43" applyFont="1" applyBorder="1" applyAlignment="1">
      <alignment horizontal="right" vertical="center"/>
    </xf>
    <xf numFmtId="38" fontId="22" fillId="0" borderId="0" xfId="43" applyFont="1" applyAlignment="1">
      <alignment horizontal="right" vertical="center"/>
    </xf>
    <xf numFmtId="0" fontId="22" fillId="0" borderId="0" xfId="0" applyFont="1" applyFill="1" applyAlignment="1">
      <alignment horizontal="distributed" vertic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22" fillId="0" borderId="3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9" xfId="0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3" fontId="22" fillId="0" borderId="0" xfId="33" applyNumberFormat="1" applyFont="1" applyFill="1" applyBorder="1" applyAlignment="1">
      <alignment horizontal="right" vertical="center"/>
    </xf>
    <xf numFmtId="3" fontId="41" fillId="0" borderId="0" xfId="0" applyNumberFormat="1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distributed" vertical="center" justifyLastLine="1"/>
    </xf>
    <xf numFmtId="0" fontId="22" fillId="0" borderId="39" xfId="0" applyFont="1" applyFill="1" applyBorder="1" applyAlignment="1">
      <alignment horizontal="distributed" vertical="center" justifyLastLine="1"/>
    </xf>
    <xf numFmtId="0" fontId="22" fillId="0" borderId="28" xfId="0" applyFont="1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3" fontId="41" fillId="0" borderId="0" xfId="33" applyNumberFormat="1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horizontal="center" vertical="center" wrapText="1"/>
    </xf>
    <xf numFmtId="38" fontId="24" fillId="0" borderId="0" xfId="33" applyFont="1" applyFill="1" applyBorder="1" applyAlignment="1">
      <alignment horizontal="center" vertical="center" shrinkToFit="1"/>
    </xf>
    <xf numFmtId="38" fontId="28" fillId="0" borderId="27" xfId="33" applyFont="1" applyFill="1" applyBorder="1" applyAlignment="1">
      <alignment horizontal="right" vertical="center"/>
    </xf>
    <xf numFmtId="38" fontId="28" fillId="0" borderId="0" xfId="33" applyFont="1" applyFill="1" applyBorder="1" applyAlignment="1">
      <alignment horizontal="right" vertical="center"/>
    </xf>
    <xf numFmtId="38" fontId="28" fillId="0" borderId="0" xfId="33" applyFont="1" applyFill="1" applyBorder="1" applyAlignment="1">
      <alignment horizontal="center" vertical="center"/>
    </xf>
    <xf numFmtId="38" fontId="22" fillId="0" borderId="27" xfId="33" applyFont="1" applyFill="1" applyBorder="1" applyAlignment="1">
      <alignment horizontal="right" vertical="center"/>
    </xf>
    <xf numFmtId="38" fontId="41" fillId="0" borderId="27" xfId="33" applyFont="1" applyFill="1" applyBorder="1" applyAlignment="1">
      <alignment horizontal="right" vertical="center"/>
    </xf>
    <xf numFmtId="38" fontId="43" fillId="0" borderId="27" xfId="33" applyFont="1" applyFill="1" applyBorder="1" applyAlignment="1">
      <alignment horizontal="right" vertical="center"/>
    </xf>
    <xf numFmtId="0" fontId="0" fillId="0" borderId="29" xfId="0" applyFill="1" applyBorder="1" applyAlignment="1">
      <alignment vertical="center"/>
    </xf>
    <xf numFmtId="0" fontId="22" fillId="0" borderId="35" xfId="0" applyFont="1" applyFill="1" applyBorder="1" applyAlignment="1">
      <alignment horizontal="distributed" vertical="center" justifyLastLine="1"/>
    </xf>
    <xf numFmtId="176" fontId="22" fillId="0" borderId="0" xfId="33" applyNumberFormat="1" applyFont="1" applyFill="1" applyBorder="1" applyAlignment="1">
      <alignment vertical="center"/>
    </xf>
    <xf numFmtId="176" fontId="41" fillId="0" borderId="0" xfId="33" applyNumberFormat="1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22" fillId="0" borderId="39" xfId="0" applyFont="1" applyBorder="1" applyAlignment="1">
      <alignment horizontal="distributed" vertical="center" justifyLastLine="1"/>
    </xf>
    <xf numFmtId="38" fontId="24" fillId="0" borderId="0" xfId="33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38" fontId="41" fillId="0" borderId="0" xfId="33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38" fontId="24" fillId="0" borderId="0" xfId="33" applyFont="1" applyBorder="1" applyAlignment="1">
      <alignment horizontal="right" vertical="center" shrinkToFit="1"/>
    </xf>
    <xf numFmtId="177" fontId="22" fillId="0" borderId="0" xfId="33" applyNumberFormat="1" applyFont="1" applyBorder="1" applyAlignment="1">
      <alignment horizontal="right" vertical="center"/>
    </xf>
    <xf numFmtId="177" fontId="0" fillId="0" borderId="0" xfId="0" applyNumberFormat="1" applyBorder="1" applyAlignment="1">
      <alignment vertical="center"/>
    </xf>
    <xf numFmtId="177" fontId="22" fillId="0" borderId="0" xfId="33" applyNumberFormat="1" applyFont="1" applyBorder="1" applyAlignment="1">
      <alignment vertical="center"/>
    </xf>
    <xf numFmtId="38" fontId="28" fillId="0" borderId="0" xfId="33" applyFont="1" applyBorder="1" applyAlignment="1">
      <alignment horizontal="right" vertical="center"/>
    </xf>
    <xf numFmtId="177" fontId="28" fillId="0" borderId="0" xfId="33" applyNumberFormat="1" applyFont="1" applyBorder="1" applyAlignment="1">
      <alignment horizontal="right" vertical="center"/>
    </xf>
    <xf numFmtId="177" fontId="28" fillId="0" borderId="0" xfId="33" applyNumberFormat="1" applyFont="1" applyBorder="1" applyAlignment="1">
      <alignment vertical="center"/>
    </xf>
    <xf numFmtId="177" fontId="41" fillId="0" borderId="0" xfId="33" applyNumberFormat="1" applyFont="1" applyBorder="1" applyAlignment="1">
      <alignment vertical="center"/>
    </xf>
    <xf numFmtId="177" fontId="42" fillId="0" borderId="0" xfId="0" applyNumberFormat="1" applyFont="1" applyBorder="1" applyAlignment="1">
      <alignment vertical="center"/>
    </xf>
    <xf numFmtId="177" fontId="41" fillId="0" borderId="0" xfId="33" applyNumberFormat="1" applyFont="1" applyBorder="1" applyAlignment="1">
      <alignment horizontal="right" vertical="center"/>
    </xf>
    <xf numFmtId="0" fontId="22" fillId="0" borderId="28" xfId="0" applyFont="1" applyBorder="1" applyAlignment="1">
      <alignment horizontal="distributed" vertical="center" justifyLastLine="1"/>
    </xf>
    <xf numFmtId="0" fontId="22" fillId="0" borderId="22" xfId="0" applyFont="1" applyBorder="1" applyAlignment="1">
      <alignment horizontal="distributed" vertical="center" justifyLastLine="1"/>
    </xf>
    <xf numFmtId="0" fontId="22" fillId="0" borderId="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8" fillId="0" borderId="18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2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/>
    <xf numFmtId="0" fontId="22" fillId="0" borderId="21" xfId="0" applyFont="1" applyBorder="1" applyAlignment="1">
      <alignment horizontal="distributed" vertical="center" wrapText="1" justifyLastLine="1"/>
    </xf>
    <xf numFmtId="0" fontId="22" fillId="0" borderId="30" xfId="0" applyFont="1" applyBorder="1" applyAlignment="1">
      <alignment horizontal="distributed" vertical="center" wrapText="1" justifyLastLine="1"/>
    </xf>
    <xf numFmtId="0" fontId="22" fillId="0" borderId="22" xfId="0" applyFont="1" applyBorder="1" applyAlignment="1">
      <alignment horizontal="distributed" vertical="center" wrapText="1" justifyLastLine="1"/>
    </xf>
    <xf numFmtId="0" fontId="22" fillId="0" borderId="4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distributed" vertical="center" wrapText="1"/>
    </xf>
    <xf numFmtId="0" fontId="22" fillId="0" borderId="21" xfId="0" applyFont="1" applyBorder="1" applyAlignment="1">
      <alignment horizontal="distributed" vertical="center" wrapText="1"/>
    </xf>
    <xf numFmtId="0" fontId="0" fillId="0" borderId="21" xfId="0" applyBorder="1" applyAlignment="1"/>
    <xf numFmtId="38" fontId="22" fillId="0" borderId="27" xfId="33" applyFont="1" applyBorder="1" applyAlignment="1">
      <alignment horizontal="center" vertical="center"/>
    </xf>
    <xf numFmtId="38" fontId="22" fillId="0" borderId="0" xfId="33" applyFont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38" fontId="22" fillId="0" borderId="0" xfId="33" applyFont="1" applyFill="1" applyBorder="1" applyAlignment="1">
      <alignment horizontal="right" vertical="center" indent="1"/>
    </xf>
    <xf numFmtId="0" fontId="40" fillId="0" borderId="0" xfId="0" applyFont="1" applyFill="1" applyBorder="1" applyAlignment="1">
      <alignment horizontal="right" vertical="center" indent="1"/>
    </xf>
    <xf numFmtId="0" fontId="0" fillId="0" borderId="0" xfId="0" applyAlignment="1"/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0" fillId="0" borderId="21" xfId="0" applyBorder="1" applyAlignment="1">
      <alignment horizontal="distributed" vertical="center" wrapText="1" justifyLastLine="1"/>
    </xf>
    <xf numFmtId="0" fontId="0" fillId="0" borderId="30" xfId="0" applyBorder="1" applyAlignment="1">
      <alignment horizontal="distributed" vertical="center" wrapText="1" justifyLastLine="1"/>
    </xf>
    <xf numFmtId="0" fontId="22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38" fontId="22" fillId="0" borderId="27" xfId="3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2" fillId="0" borderId="0" xfId="0" applyFont="1" applyAlignment="1">
      <alignment horizontal="right" vertical="center"/>
    </xf>
    <xf numFmtId="38" fontId="41" fillId="0" borderId="0" xfId="33" applyFont="1" applyBorder="1" applyAlignment="1">
      <alignment horizontal="right" vertical="center" indent="1"/>
    </xf>
    <xf numFmtId="0" fontId="42" fillId="0" borderId="0" xfId="0" applyFont="1" applyAlignment="1">
      <alignment horizontal="right" vertical="center" indent="1"/>
    </xf>
    <xf numFmtId="0" fontId="0" fillId="0" borderId="0" xfId="0" applyBorder="1" applyAlignment="1"/>
    <xf numFmtId="183" fontId="22" fillId="0" borderId="0" xfId="33" applyNumberFormat="1" applyFont="1" applyFill="1" applyBorder="1" applyAlignment="1">
      <alignment horizontal="center" vertical="center"/>
    </xf>
    <xf numFmtId="183" fontId="22" fillId="0" borderId="0" xfId="33" applyNumberFormat="1" applyFont="1" applyFill="1" applyBorder="1" applyAlignment="1">
      <alignment horizontal="right" vertical="center"/>
    </xf>
    <xf numFmtId="40" fontId="22" fillId="0" borderId="0" xfId="33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40" fontId="27" fillId="0" borderId="0" xfId="33" applyNumberFormat="1" applyFont="1" applyFill="1" applyBorder="1" applyAlignment="1">
      <alignment horizontal="right" vertical="center"/>
    </xf>
    <xf numFmtId="38" fontId="41" fillId="0" borderId="0" xfId="33" applyFont="1" applyBorder="1" applyAlignment="1">
      <alignment horizontal="center" vertical="center"/>
    </xf>
    <xf numFmtId="183" fontId="41" fillId="0" borderId="0" xfId="33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37" fillId="0" borderId="0" xfId="33" applyFont="1" applyBorder="1" applyAlignment="1">
      <alignment horizontal="right" vertical="center"/>
    </xf>
    <xf numFmtId="0" fontId="27" fillId="0" borderId="0" xfId="33" applyNumberFormat="1" applyFont="1" applyFill="1" applyBorder="1" applyAlignment="1">
      <alignment horizontal="right" vertical="center"/>
    </xf>
    <xf numFmtId="0" fontId="24" fillId="0" borderId="18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9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/>
    </xf>
    <xf numFmtId="0" fontId="24" fillId="0" borderId="16" xfId="0" applyFont="1" applyBorder="1" applyAlignment="1">
      <alignment horizontal="center" vertical="top"/>
    </xf>
    <xf numFmtId="38" fontId="44" fillId="0" borderId="0" xfId="33" applyFont="1" applyBorder="1" applyAlignment="1">
      <alignment horizontal="right" vertical="center"/>
    </xf>
    <xf numFmtId="0" fontId="27" fillId="0" borderId="1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38" fontId="44" fillId="0" borderId="0" xfId="33" applyFont="1" applyBorder="1" applyAlignment="1">
      <alignment horizontal="right" vertical="center" shrinkToFit="1"/>
    </xf>
    <xf numFmtId="0" fontId="27" fillId="0" borderId="11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textRotation="255"/>
    </xf>
    <xf numFmtId="0" fontId="22" fillId="0" borderId="14" xfId="0" applyFont="1" applyBorder="1" applyAlignment="1">
      <alignment horizontal="center" vertical="center" textRotation="255"/>
    </xf>
    <xf numFmtId="0" fontId="22" fillId="0" borderId="0" xfId="0" applyFont="1" applyBorder="1" applyAlignment="1">
      <alignment horizontal="center" vertical="center" textRotation="255"/>
    </xf>
    <xf numFmtId="0" fontId="22" fillId="0" borderId="15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horizontal="center" vertical="center" textRotation="255"/>
    </xf>
    <xf numFmtId="0" fontId="22" fillId="0" borderId="16" xfId="0" applyFont="1" applyBorder="1" applyAlignment="1">
      <alignment horizontal="center" vertical="center" textRotation="255"/>
    </xf>
    <xf numFmtId="38" fontId="41" fillId="0" borderId="0" xfId="33" applyFont="1" applyBorder="1" applyAlignment="1">
      <alignment horizontal="right" vertical="center" shrinkToFit="1"/>
    </xf>
    <xf numFmtId="38" fontId="27" fillId="0" borderId="0" xfId="33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26323" name="AutoShape 1" descr="右上がり対角線"/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26324" name="AutoShape 2" descr="右上がり対角線"/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49" name="Text Box 1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0" name="Text Box 3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1" name="Text Box 4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2" name="Text Box 5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3" name="Text Box 6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4" name="Text Box 7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5" name="Text Box 8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6" name="Text Box 9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20</xdr:row>
      <xdr:rowOff>0</xdr:rowOff>
    </xdr:from>
    <xdr:to>
      <xdr:col>22</xdr:col>
      <xdr:colOff>123825</xdr:colOff>
      <xdr:row>21</xdr:row>
      <xdr:rowOff>19050</xdr:rowOff>
    </xdr:to>
    <xdr:sp macro="" textlink="">
      <xdr:nvSpPr>
        <xdr:cNvPr id="296957" name="Text Box 10"/>
        <xdr:cNvSpPr txBox="1">
          <a:spLocks noChangeArrowheads="1"/>
        </xdr:cNvSpPr>
      </xdr:nvSpPr>
      <xdr:spPr>
        <a:xfrm>
          <a:off x="2686050" y="3990975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6958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6959" name="Text Box 12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6960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6961" name="Text Box 12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6962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6963" name="Text Box 12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6964" name="Text Box 10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6965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22</xdr:row>
      <xdr:rowOff>0</xdr:rowOff>
    </xdr:from>
    <xdr:to>
      <xdr:col>22</xdr:col>
      <xdr:colOff>123825</xdr:colOff>
      <xdr:row>23</xdr:row>
      <xdr:rowOff>9525</xdr:rowOff>
    </xdr:to>
    <xdr:sp macro="" textlink="">
      <xdr:nvSpPr>
        <xdr:cNvPr id="296966" name="Text Box 10"/>
        <xdr:cNvSpPr txBox="1">
          <a:spLocks noChangeArrowheads="1"/>
        </xdr:cNvSpPr>
      </xdr:nvSpPr>
      <xdr:spPr>
        <a:xfrm>
          <a:off x="2686050" y="423862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67" name="Text Box 1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68" name="Text Box 3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69" name="Text Box 4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0" name="Text Box 5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1" name="Text Box 6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2" name="Text Box 7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3" name="Text Box 8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4" name="Text Box 9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6975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6976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6977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6978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6979" name="Text Box 11"/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6980" name="Text Box 12"/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6981" name="Text Box 10"/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6982" name="Text Box 11"/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76200</xdr:colOff>
      <xdr:row>36</xdr:row>
      <xdr:rowOff>9525</xdr:rowOff>
    </xdr:to>
    <xdr:sp macro="" textlink="">
      <xdr:nvSpPr>
        <xdr:cNvPr id="296983" name="Text Box 10"/>
        <xdr:cNvSpPr txBox="1">
          <a:spLocks noChangeArrowheads="1"/>
        </xdr:cNvSpPr>
      </xdr:nvSpPr>
      <xdr:spPr>
        <a:xfrm>
          <a:off x="0" y="633920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6984" name="Text Box 11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6985" name="Text Box 12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6986" name="Text Box 10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6987" name="Text Box 11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6988" name="Text Box 11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6989" name="Text Box 12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6990" name="Text Box 10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6991" name="Text Box 11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39</xdr:row>
      <xdr:rowOff>0</xdr:rowOff>
    </xdr:from>
    <xdr:to>
      <xdr:col>99</xdr:col>
      <xdr:colOff>0</xdr:colOff>
      <xdr:row>40</xdr:row>
      <xdr:rowOff>47625</xdr:rowOff>
    </xdr:to>
    <xdr:sp macro="" textlink="">
      <xdr:nvSpPr>
        <xdr:cNvPr id="296992" name="Text Box 1"/>
        <xdr:cNvSpPr txBox="1">
          <a:spLocks noChangeArrowheads="1"/>
        </xdr:cNvSpPr>
      </xdr:nvSpPr>
      <xdr:spPr>
        <a:xfrm>
          <a:off x="12411075" y="7072630"/>
          <a:ext cx="76200" cy="21463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3" name="Text Box 1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4" name="Text Box 3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5" name="Text Box 4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6" name="Text Box 5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7" name="Text Box 6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8" name="Text Box 7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9" name="Text Box 8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7000" name="Text Box 9"/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20</xdr:row>
      <xdr:rowOff>0</xdr:rowOff>
    </xdr:from>
    <xdr:to>
      <xdr:col>22</xdr:col>
      <xdr:colOff>123825</xdr:colOff>
      <xdr:row>21</xdr:row>
      <xdr:rowOff>19050</xdr:rowOff>
    </xdr:to>
    <xdr:sp macro="" textlink="">
      <xdr:nvSpPr>
        <xdr:cNvPr id="297001" name="Text Box 10"/>
        <xdr:cNvSpPr txBox="1">
          <a:spLocks noChangeArrowheads="1"/>
        </xdr:cNvSpPr>
      </xdr:nvSpPr>
      <xdr:spPr>
        <a:xfrm>
          <a:off x="2686050" y="3990975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02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03" name="Text Box 12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04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05" name="Text Box 12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06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07" name="Text Box 12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08" name="Text Box 10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09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22</xdr:row>
      <xdr:rowOff>0</xdr:rowOff>
    </xdr:from>
    <xdr:to>
      <xdr:col>22</xdr:col>
      <xdr:colOff>123825</xdr:colOff>
      <xdr:row>23</xdr:row>
      <xdr:rowOff>9525</xdr:rowOff>
    </xdr:to>
    <xdr:sp macro="" textlink="">
      <xdr:nvSpPr>
        <xdr:cNvPr id="297010" name="Text Box 10"/>
        <xdr:cNvSpPr txBox="1">
          <a:spLocks noChangeArrowheads="1"/>
        </xdr:cNvSpPr>
      </xdr:nvSpPr>
      <xdr:spPr>
        <a:xfrm>
          <a:off x="2686050" y="423862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1" name="Text Box 1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2" name="Text Box 3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3" name="Text Box 4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4" name="Text Box 5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5" name="Text Box 6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6" name="Text Box 7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7" name="Text Box 8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8" name="Text Box 9"/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019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020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021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022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7023" name="Text Box 11"/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7024" name="Text Box 12"/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7025" name="Text Box 10"/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7026" name="Text Box 11"/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123825</xdr:rowOff>
    </xdr:to>
    <xdr:sp macro="" textlink="">
      <xdr:nvSpPr>
        <xdr:cNvPr id="297027" name="Text Box 10"/>
        <xdr:cNvSpPr txBox="1">
          <a:spLocks noChangeArrowheads="1"/>
        </xdr:cNvSpPr>
      </xdr:nvSpPr>
      <xdr:spPr>
        <a:xfrm>
          <a:off x="0" y="5772150"/>
          <a:ext cx="76200" cy="17653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28" name="Text Box 11"/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29" name="Text Box 12"/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0" name="Text Box 10"/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1" name="Text Box 11"/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2" name="Text Box 11"/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3" name="Text Box 12"/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4" name="Text Box 10"/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5" name="Text Box 11"/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036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037" name="Text Box 12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038" name="Text Box 10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039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040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041" name="Text Box 12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042" name="Text Box 10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043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44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45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46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47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48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49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50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51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73</xdr:col>
      <xdr:colOff>38100</xdr:colOff>
      <xdr:row>29</xdr:row>
      <xdr:rowOff>0</xdr:rowOff>
    </xdr:from>
    <xdr:to>
      <xdr:col>74</xdr:col>
      <xdr:colOff>0</xdr:colOff>
      <xdr:row>30</xdr:row>
      <xdr:rowOff>0</xdr:rowOff>
    </xdr:to>
    <xdr:sp macro="" textlink="">
      <xdr:nvSpPr>
        <xdr:cNvPr id="297052" name="Text Box 2"/>
        <xdr:cNvSpPr txBox="1">
          <a:spLocks noChangeArrowheads="1"/>
        </xdr:cNvSpPr>
      </xdr:nvSpPr>
      <xdr:spPr>
        <a:xfrm>
          <a:off x="9363075" y="5476875"/>
          <a:ext cx="8572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69</xdr:col>
      <xdr:colOff>66675</xdr:colOff>
      <xdr:row>27</xdr:row>
      <xdr:rowOff>95250</xdr:rowOff>
    </xdr:from>
    <xdr:to>
      <xdr:col>70</xdr:col>
      <xdr:colOff>19050</xdr:colOff>
      <xdr:row>28</xdr:row>
      <xdr:rowOff>95250</xdr:rowOff>
    </xdr:to>
    <xdr:sp macro="" textlink="">
      <xdr:nvSpPr>
        <xdr:cNvPr id="297053" name="Text Box 2"/>
        <xdr:cNvSpPr txBox="1">
          <a:spLocks noChangeArrowheads="1"/>
        </xdr:cNvSpPr>
      </xdr:nvSpPr>
      <xdr:spPr>
        <a:xfrm>
          <a:off x="8791575" y="5153025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54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55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56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57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58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59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60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61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62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63" name="Text Box 12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64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65" name="Text Box 12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66" name="Text Box 10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67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68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69" name="Text Box 12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70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71" name="Text Box 12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72" name="Text Box 10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73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4" name="Text Box 1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5" name="Text Box 3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6" name="Text Box 4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7" name="Text Box 5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8" name="Text Box 6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9" name="Text Box 7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0" name="Text Box 8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1" name="Text Box 9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082" name="Text Box 11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083" name="Text Box 12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4" name="Text Box 1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5" name="Text Box 3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6" name="Text Box 4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7" name="Text Box 5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8" name="Text Box 6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9" name="Text Box 7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90" name="Text Box 8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91" name="Text Box 9"/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092" name="Text Box 11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093" name="Text Box 12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94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95" name="Text Box 12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96" name="Text Box 10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97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098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099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100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101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102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103" name="Text Box 12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104" name="Text Box 10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105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06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07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08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09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0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1" name="Text Box 12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2" name="Text Box 10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3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14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15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16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17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8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9" name="Text Box 12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20" name="Text Box 10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21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22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23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24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25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26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27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28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29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0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1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2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3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34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35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36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37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8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9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0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1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42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43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44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45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6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7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8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9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0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1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2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3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54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55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56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57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8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9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60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61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2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3" name="Text Box 12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4" name="Text Box 10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5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6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7" name="Text Box 12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8" name="Text Box 10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9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0" name="Text Box 1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1" name="Text Box 3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2" name="Text Box 4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3" name="Text Box 5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4" name="Text Box 6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5" name="Text Box 7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6" name="Text Box 8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7" name="Text Box 9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86360</xdr:rowOff>
    </xdr:to>
    <xdr:sp macro="" textlink="">
      <xdr:nvSpPr>
        <xdr:cNvPr id="297178" name="Text Box 11"/>
        <xdr:cNvSpPr txBox="1">
          <a:spLocks noChangeArrowheads="1"/>
        </xdr:cNvSpPr>
      </xdr:nvSpPr>
      <xdr:spPr>
        <a:xfrm>
          <a:off x="22669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86360</xdr:rowOff>
    </xdr:to>
    <xdr:sp macro="" textlink="">
      <xdr:nvSpPr>
        <xdr:cNvPr id="297179" name="Text Box 12"/>
        <xdr:cNvSpPr txBox="1">
          <a:spLocks noChangeArrowheads="1"/>
        </xdr:cNvSpPr>
      </xdr:nvSpPr>
      <xdr:spPr>
        <a:xfrm>
          <a:off x="22669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0" name="Text Box 1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1" name="Text Box 3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2" name="Text Box 4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3" name="Text Box 5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4" name="Text Box 6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5" name="Text Box 7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6" name="Text Box 8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7" name="Text Box 9"/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86360</xdr:rowOff>
    </xdr:to>
    <xdr:sp macro="" textlink="">
      <xdr:nvSpPr>
        <xdr:cNvPr id="297188" name="Text Box 11"/>
        <xdr:cNvSpPr txBox="1">
          <a:spLocks noChangeArrowheads="1"/>
        </xdr:cNvSpPr>
      </xdr:nvSpPr>
      <xdr:spPr>
        <a:xfrm>
          <a:off x="22669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86360</xdr:rowOff>
    </xdr:to>
    <xdr:sp macro="" textlink="">
      <xdr:nvSpPr>
        <xdr:cNvPr id="297189" name="Text Box 12"/>
        <xdr:cNvSpPr txBox="1">
          <a:spLocks noChangeArrowheads="1"/>
        </xdr:cNvSpPr>
      </xdr:nvSpPr>
      <xdr:spPr>
        <a:xfrm>
          <a:off x="22669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90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91" name="Text Box 12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92" name="Text Box 10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93" name="Text Box 11"/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4" name="Text Box 1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5" name="Text Box 3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6" name="Text Box 4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7" name="Text Box 5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8" name="Text Box 6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9" name="Text Box 7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0" name="Text Box 8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1" name="Text Box 9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02" name="Text Box 11"/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03" name="Text Box 12"/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4" name="Text Box 1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5" name="Text Box 3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6" name="Text Box 4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7" name="Text Box 5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8" name="Text Box 6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9" name="Text Box 7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10" name="Text Box 8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11" name="Text Box 9"/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12" name="Text Box 11"/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13" name="Text Box 12"/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14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15" name="Text Box 12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16" name="Text Box 10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17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18" name="Text Box 11"/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19" name="Text Box 12"/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20" name="Text Box 11"/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21" name="Text Box 12"/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22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23" name="Text Box 12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24" name="Text Box 10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25" name="Text Box 11"/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26" name="Text Box 11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27" name="Text Box 12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28" name="Text Box 11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29" name="Text Box 12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0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1" name="Text Box 12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2" name="Text Box 10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3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34" name="Text Box 11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35" name="Text Box 12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36" name="Text Box 11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37" name="Text Box 12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8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9" name="Text Box 12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0" name="Text Box 10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1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42" name="Text Box 11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43" name="Text Box 12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44" name="Text Box 11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45" name="Text Box 12"/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6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7" name="Text Box 12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8" name="Text Box 10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9" name="Text Box 11"/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0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1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2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3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54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55" name="Text Box 12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56" name="Text Box 10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57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8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9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0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1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62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63" name="Text Box 12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64" name="Text Box 10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65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6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7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8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9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0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1" name="Text Box 12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2" name="Text Box 10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3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74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75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76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77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8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9" name="Text Box 12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0" name="Text Box 10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1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82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83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84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85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6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7" name="Text Box 12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8" name="Text Box 10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9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0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1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2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3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94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95" name="Text Box 12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96" name="Text Box 10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97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8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9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300" name="Text Box 11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301" name="Text Box 12"/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302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303" name="Text Box 12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304" name="Text Box 10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305" name="Text Box 11"/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37</xdr:row>
      <xdr:rowOff>0</xdr:rowOff>
    </xdr:from>
    <xdr:to>
      <xdr:col>99</xdr:col>
      <xdr:colOff>0</xdr:colOff>
      <xdr:row>38</xdr:row>
      <xdr:rowOff>9525</xdr:rowOff>
    </xdr:to>
    <xdr:sp macro="" textlink="">
      <xdr:nvSpPr>
        <xdr:cNvPr id="297306" name="Text Box 1"/>
        <xdr:cNvSpPr txBox="1">
          <a:spLocks noChangeArrowheads="1"/>
        </xdr:cNvSpPr>
      </xdr:nvSpPr>
      <xdr:spPr>
        <a:xfrm>
          <a:off x="12411075" y="6682105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07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08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09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10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11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12" name="Text Box 12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13" name="Text Box 10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14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1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1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1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1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19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0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1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2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2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2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2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2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7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8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9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30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1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2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3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4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35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36" name="Text Box 12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37" name="Text Box 10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38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9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40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41" name="Text Box 11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42" name="Text Box 12"/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43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44" name="Text Box 12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45" name="Text Box 10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46" name="Text Box 11"/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4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4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4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1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2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3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4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9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0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1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2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6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6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6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6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7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8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9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0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1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2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5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6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7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8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8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81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82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83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84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85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86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38</xdr:row>
      <xdr:rowOff>0</xdr:rowOff>
    </xdr:from>
    <xdr:to>
      <xdr:col>99</xdr:col>
      <xdr:colOff>0</xdr:colOff>
      <xdr:row>39</xdr:row>
      <xdr:rowOff>19050</xdr:rowOff>
    </xdr:to>
    <xdr:sp macro="" textlink="">
      <xdr:nvSpPr>
        <xdr:cNvPr id="297387" name="Text Box 1"/>
        <xdr:cNvSpPr txBox="1">
          <a:spLocks noChangeArrowheads="1"/>
        </xdr:cNvSpPr>
      </xdr:nvSpPr>
      <xdr:spPr>
        <a:xfrm>
          <a:off x="12411075" y="688213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38</xdr:row>
      <xdr:rowOff>0</xdr:rowOff>
    </xdr:from>
    <xdr:to>
      <xdr:col>99</xdr:col>
      <xdr:colOff>0</xdr:colOff>
      <xdr:row>39</xdr:row>
      <xdr:rowOff>19050</xdr:rowOff>
    </xdr:to>
    <xdr:sp macro="" textlink="">
      <xdr:nvSpPr>
        <xdr:cNvPr id="297388" name="Text Box 1"/>
        <xdr:cNvSpPr txBox="1">
          <a:spLocks noChangeArrowheads="1"/>
        </xdr:cNvSpPr>
      </xdr:nvSpPr>
      <xdr:spPr>
        <a:xfrm>
          <a:off x="12411075" y="688213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38</xdr:row>
      <xdr:rowOff>0</xdr:rowOff>
    </xdr:from>
    <xdr:to>
      <xdr:col>99</xdr:col>
      <xdr:colOff>0</xdr:colOff>
      <xdr:row>39</xdr:row>
      <xdr:rowOff>19050</xdr:rowOff>
    </xdr:to>
    <xdr:sp macro="" textlink="">
      <xdr:nvSpPr>
        <xdr:cNvPr id="297389" name="Text Box 1"/>
        <xdr:cNvSpPr txBox="1">
          <a:spLocks noChangeArrowheads="1"/>
        </xdr:cNvSpPr>
      </xdr:nvSpPr>
      <xdr:spPr>
        <a:xfrm>
          <a:off x="12411075" y="688213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38</xdr:row>
      <xdr:rowOff>0</xdr:rowOff>
    </xdr:from>
    <xdr:to>
      <xdr:col>99</xdr:col>
      <xdr:colOff>0</xdr:colOff>
      <xdr:row>39</xdr:row>
      <xdr:rowOff>19050</xdr:rowOff>
    </xdr:to>
    <xdr:sp macro="" textlink="">
      <xdr:nvSpPr>
        <xdr:cNvPr id="297390" name="Text Box 1"/>
        <xdr:cNvSpPr txBox="1">
          <a:spLocks noChangeArrowheads="1"/>
        </xdr:cNvSpPr>
      </xdr:nvSpPr>
      <xdr:spPr>
        <a:xfrm>
          <a:off x="12411075" y="688213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395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396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397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398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03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04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05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06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1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2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3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4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5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6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9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0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1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2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2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2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25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26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7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8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9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0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5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6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7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8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43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44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45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46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1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2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3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4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5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6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9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0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1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2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6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6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65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66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7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8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9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0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5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6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7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8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83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84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85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86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1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2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3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4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5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6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9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00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01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02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0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0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0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0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07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08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09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10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15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16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17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18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2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2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2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23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24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25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26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2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2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2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1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2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3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4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9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40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41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42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4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4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45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46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47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48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49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0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5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6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7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8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63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64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65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66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1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2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3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4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5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6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9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80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81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82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8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8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8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8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87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88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89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90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95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96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97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98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0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0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0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03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04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05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06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0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0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0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1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2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3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4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9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20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21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22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2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2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25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26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27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28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29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0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3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4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5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6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7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8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1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2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43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44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45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46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9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0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1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2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3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4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5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6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7" name="Text Box 11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8" name="Text Box 12"/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9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60" name="Text Box 12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61" name="Text Box 10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62" name="Text Box 11"/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6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6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6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6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67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68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69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0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1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2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5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6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7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8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1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2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83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84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85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86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1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2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3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4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9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0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1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2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0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0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0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0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7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8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9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0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1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2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5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6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7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8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1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2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23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24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25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26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1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2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3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4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9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0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1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2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4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4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45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46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7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8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9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0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1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2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3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4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5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6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7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8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1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2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63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64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65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66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7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8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9" name="Text Box 11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70" name="Text Box 12"/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71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72" name="Text Box 12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73" name="Text Box 10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74" name="Text Box 11"/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20</xdr:row>
      <xdr:rowOff>0</xdr:rowOff>
    </xdr:from>
    <xdr:to>
      <xdr:col>22</xdr:col>
      <xdr:colOff>123825</xdr:colOff>
      <xdr:row>21</xdr:row>
      <xdr:rowOff>19050</xdr:rowOff>
    </xdr:to>
    <xdr:sp macro="" textlink="">
      <xdr:nvSpPr>
        <xdr:cNvPr id="297775" name="Text Box 10"/>
        <xdr:cNvSpPr txBox="1">
          <a:spLocks noChangeArrowheads="1"/>
        </xdr:cNvSpPr>
      </xdr:nvSpPr>
      <xdr:spPr>
        <a:xfrm>
          <a:off x="2686050" y="3990975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22</xdr:row>
      <xdr:rowOff>0</xdr:rowOff>
    </xdr:from>
    <xdr:to>
      <xdr:col>22</xdr:col>
      <xdr:colOff>123825</xdr:colOff>
      <xdr:row>23</xdr:row>
      <xdr:rowOff>9525</xdr:rowOff>
    </xdr:to>
    <xdr:sp macro="" textlink="">
      <xdr:nvSpPr>
        <xdr:cNvPr id="297776" name="Text Box 10"/>
        <xdr:cNvSpPr txBox="1">
          <a:spLocks noChangeArrowheads="1"/>
        </xdr:cNvSpPr>
      </xdr:nvSpPr>
      <xdr:spPr>
        <a:xfrm>
          <a:off x="2686050" y="423862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20</xdr:row>
      <xdr:rowOff>0</xdr:rowOff>
    </xdr:from>
    <xdr:to>
      <xdr:col>22</xdr:col>
      <xdr:colOff>123825</xdr:colOff>
      <xdr:row>21</xdr:row>
      <xdr:rowOff>19050</xdr:rowOff>
    </xdr:to>
    <xdr:sp macro="" textlink="">
      <xdr:nvSpPr>
        <xdr:cNvPr id="297777" name="Text Box 10"/>
        <xdr:cNvSpPr txBox="1">
          <a:spLocks noChangeArrowheads="1"/>
        </xdr:cNvSpPr>
      </xdr:nvSpPr>
      <xdr:spPr>
        <a:xfrm>
          <a:off x="2686050" y="3990975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22</xdr:row>
      <xdr:rowOff>0</xdr:rowOff>
    </xdr:from>
    <xdr:to>
      <xdr:col>22</xdr:col>
      <xdr:colOff>123825</xdr:colOff>
      <xdr:row>23</xdr:row>
      <xdr:rowOff>9525</xdr:rowOff>
    </xdr:to>
    <xdr:sp macro="" textlink="">
      <xdr:nvSpPr>
        <xdr:cNvPr id="297778" name="Text Box 10"/>
        <xdr:cNvSpPr txBox="1">
          <a:spLocks noChangeArrowheads="1"/>
        </xdr:cNvSpPr>
      </xdr:nvSpPr>
      <xdr:spPr>
        <a:xfrm>
          <a:off x="2686050" y="423862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7779" name="Text Box 11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7780" name="Text Box 12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7781" name="Text Box 10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7782" name="Text Box 11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7783" name="Text Box 11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7784" name="Text Box 12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7785" name="Text Box 10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7786" name="Text Box 11"/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73</xdr:col>
      <xdr:colOff>38100</xdr:colOff>
      <xdr:row>29</xdr:row>
      <xdr:rowOff>0</xdr:rowOff>
    </xdr:from>
    <xdr:to>
      <xdr:col>74</xdr:col>
      <xdr:colOff>0</xdr:colOff>
      <xdr:row>30</xdr:row>
      <xdr:rowOff>0</xdr:rowOff>
    </xdr:to>
    <xdr:sp macro="" textlink="">
      <xdr:nvSpPr>
        <xdr:cNvPr id="840" name="Text Box 2"/>
        <xdr:cNvSpPr txBox="1">
          <a:spLocks noChangeArrowheads="1"/>
        </xdr:cNvSpPr>
      </xdr:nvSpPr>
      <xdr:spPr>
        <a:xfrm>
          <a:off x="9363075" y="5476875"/>
          <a:ext cx="8572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73</xdr:col>
      <xdr:colOff>38100</xdr:colOff>
      <xdr:row>29</xdr:row>
      <xdr:rowOff>0</xdr:rowOff>
    </xdr:from>
    <xdr:to>
      <xdr:col>74</xdr:col>
      <xdr:colOff>0</xdr:colOff>
      <xdr:row>30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>
        <a:xfrm>
          <a:off x="9363075" y="5476875"/>
          <a:ext cx="8572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73</xdr:col>
      <xdr:colOff>38100</xdr:colOff>
      <xdr:row>29</xdr:row>
      <xdr:rowOff>0</xdr:rowOff>
    </xdr:from>
    <xdr:to>
      <xdr:col>74</xdr:col>
      <xdr:colOff>0</xdr:colOff>
      <xdr:row>30</xdr:row>
      <xdr:rowOff>0</xdr:rowOff>
    </xdr:to>
    <xdr:sp macro="" textlink="">
      <xdr:nvSpPr>
        <xdr:cNvPr id="844" name="Text Box 2"/>
        <xdr:cNvSpPr txBox="1">
          <a:spLocks noChangeArrowheads="1"/>
        </xdr:cNvSpPr>
      </xdr:nvSpPr>
      <xdr:spPr>
        <a:xfrm>
          <a:off x="9363075" y="5476875"/>
          <a:ext cx="85725" cy="2095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0</xdr:colOff>
      <xdr:row>1</xdr:row>
      <xdr:rowOff>20955</xdr:rowOff>
    </xdr:to>
    <xdr:sp macro="" textlink="">
      <xdr:nvSpPr>
        <xdr:cNvPr id="43185" name="Text Box 2"/>
        <xdr:cNvSpPr txBox="1">
          <a:spLocks noChangeArrowheads="1"/>
        </xdr:cNvSpPr>
      </xdr:nvSpPr>
      <xdr:spPr>
        <a:xfrm>
          <a:off x="38100" y="0"/>
          <a:ext cx="85725" cy="201930"/>
        </a:xfrm>
        <a:prstGeom prst="rect">
          <a:avLst/>
        </a:prstGeom>
        <a:noFill/>
        <a:ln>
          <a:noFill/>
        </a:ln>
      </xdr:spPr>
      <xdr:txBody>
        <a:bodyPr vertOverflow="overflow" horzOverflow="overflow"/>
        <a:lstStyle/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19050</xdr:rowOff>
    </xdr:to>
    <xdr:sp macro="" textlink="">
      <xdr:nvSpPr>
        <xdr:cNvPr id="43704" name="Text Box 2"/>
        <xdr:cNvSpPr txBox="1">
          <a:spLocks noChangeArrowheads="1"/>
        </xdr:cNvSpPr>
      </xdr:nvSpPr>
      <xdr:spPr>
        <a:xfrm>
          <a:off x="2152650" y="0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31</xdr:row>
      <xdr:rowOff>0</xdr:rowOff>
    </xdr:from>
    <xdr:to>
      <xdr:col>22</xdr:col>
      <xdr:colOff>0</xdr:colOff>
      <xdr:row>32</xdr:row>
      <xdr:rowOff>57785</xdr:rowOff>
    </xdr:to>
    <xdr:sp macro="" textlink="">
      <xdr:nvSpPr>
        <xdr:cNvPr id="20922" name="Text Box 1"/>
        <xdr:cNvSpPr txBox="1">
          <a:spLocks noChangeArrowheads="1"/>
        </xdr:cNvSpPr>
      </xdr:nvSpPr>
      <xdr:spPr>
        <a:xfrm>
          <a:off x="2647950" y="613410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0</xdr:row>
      <xdr:rowOff>0</xdr:rowOff>
    </xdr:from>
    <xdr:to>
      <xdr:col>22</xdr:col>
      <xdr:colOff>0</xdr:colOff>
      <xdr:row>0</xdr:row>
      <xdr:rowOff>38100</xdr:rowOff>
    </xdr:to>
    <xdr:sp macro="" textlink="">
      <xdr:nvSpPr>
        <xdr:cNvPr id="27429" name="Text Box 1"/>
        <xdr:cNvSpPr txBox="1">
          <a:spLocks noChangeArrowheads="1"/>
        </xdr:cNvSpPr>
      </xdr:nvSpPr>
      <xdr:spPr>
        <a:xfrm>
          <a:off x="2781300" y="0"/>
          <a:ext cx="76200" cy="381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47</xdr:row>
      <xdr:rowOff>0</xdr:rowOff>
    </xdr:from>
    <xdr:to>
      <xdr:col>22</xdr:col>
      <xdr:colOff>0</xdr:colOff>
      <xdr:row>47</xdr:row>
      <xdr:rowOff>47625</xdr:rowOff>
    </xdr:to>
    <xdr:sp macro="" textlink="">
      <xdr:nvSpPr>
        <xdr:cNvPr id="27430" name="Text Box 1"/>
        <xdr:cNvSpPr txBox="1">
          <a:spLocks noChangeArrowheads="1"/>
        </xdr:cNvSpPr>
      </xdr:nvSpPr>
      <xdr:spPr>
        <a:xfrm>
          <a:off x="2781300" y="7741920"/>
          <a:ext cx="76200" cy="4762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14</xdr:row>
      <xdr:rowOff>0</xdr:rowOff>
    </xdr:from>
    <xdr:to>
      <xdr:col>22</xdr:col>
      <xdr:colOff>0</xdr:colOff>
      <xdr:row>15</xdr:row>
      <xdr:rowOff>76200</xdr:rowOff>
    </xdr:to>
    <xdr:sp macro="" textlink="">
      <xdr:nvSpPr>
        <xdr:cNvPr id="158461" name="Text Box 1"/>
        <xdr:cNvSpPr txBox="1">
          <a:spLocks noChangeArrowheads="1"/>
        </xdr:cNvSpPr>
      </xdr:nvSpPr>
      <xdr:spPr>
        <a:xfrm>
          <a:off x="2647950" y="245745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14</xdr:row>
      <xdr:rowOff>0</xdr:rowOff>
    </xdr:from>
    <xdr:to>
      <xdr:col>22</xdr:col>
      <xdr:colOff>0</xdr:colOff>
      <xdr:row>15</xdr:row>
      <xdr:rowOff>161925</xdr:rowOff>
    </xdr:to>
    <xdr:sp macro="" textlink="">
      <xdr:nvSpPr>
        <xdr:cNvPr id="158462" name="Text Box 1"/>
        <xdr:cNvSpPr txBox="1">
          <a:spLocks noChangeArrowheads="1"/>
        </xdr:cNvSpPr>
      </xdr:nvSpPr>
      <xdr:spPr>
        <a:xfrm>
          <a:off x="2647950" y="2457450"/>
          <a:ext cx="76200" cy="2952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64</xdr:row>
      <xdr:rowOff>0</xdr:rowOff>
    </xdr:from>
    <xdr:to>
      <xdr:col>26</xdr:col>
      <xdr:colOff>47625</xdr:colOff>
      <xdr:row>65</xdr:row>
      <xdr:rowOff>57150</xdr:rowOff>
    </xdr:to>
    <xdr:sp macro="" textlink="">
      <xdr:nvSpPr>
        <xdr:cNvPr id="158463" name="Text Box 1"/>
        <xdr:cNvSpPr txBox="1">
          <a:spLocks noChangeArrowheads="1"/>
        </xdr:cNvSpPr>
      </xdr:nvSpPr>
      <xdr:spPr>
        <a:xfrm>
          <a:off x="2647950" y="10612120"/>
          <a:ext cx="61912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22</xdr:col>
      <xdr:colOff>0</xdr:colOff>
      <xdr:row>1</xdr:row>
      <xdr:rowOff>57150</xdr:rowOff>
    </xdr:to>
    <xdr:sp macro="" textlink="">
      <xdr:nvSpPr>
        <xdr:cNvPr id="158464" name="Text Box 1"/>
        <xdr:cNvSpPr txBox="1">
          <a:spLocks noChangeArrowheads="1"/>
        </xdr:cNvSpPr>
      </xdr:nvSpPr>
      <xdr:spPr>
        <a:xfrm>
          <a:off x="2647950" y="0"/>
          <a:ext cx="76200" cy="2381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22</xdr:col>
      <xdr:colOff>0</xdr:colOff>
      <xdr:row>2</xdr:row>
      <xdr:rowOff>0</xdr:rowOff>
    </xdr:to>
    <xdr:sp macro="" textlink="">
      <xdr:nvSpPr>
        <xdr:cNvPr id="158465" name="Text Box 1"/>
        <xdr:cNvSpPr txBox="1">
          <a:spLocks noChangeArrowheads="1"/>
        </xdr:cNvSpPr>
      </xdr:nvSpPr>
      <xdr:spPr>
        <a:xfrm>
          <a:off x="2647950" y="0"/>
          <a:ext cx="76200" cy="2476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0</xdr:row>
      <xdr:rowOff>0</xdr:rowOff>
    </xdr:from>
    <xdr:to>
      <xdr:col>25</xdr:col>
      <xdr:colOff>266700</xdr:colOff>
      <xdr:row>1</xdr:row>
      <xdr:rowOff>19050</xdr:rowOff>
    </xdr:to>
    <xdr:sp macro="" textlink="">
      <xdr:nvSpPr>
        <xdr:cNvPr id="235545" name="Text Box 1"/>
        <xdr:cNvSpPr txBox="1">
          <a:spLocks noChangeArrowheads="1"/>
        </xdr:cNvSpPr>
      </xdr:nvSpPr>
      <xdr:spPr>
        <a:xfrm>
          <a:off x="2695575" y="0"/>
          <a:ext cx="638175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266700</xdr:colOff>
      <xdr:row>0</xdr:row>
      <xdr:rowOff>171450</xdr:rowOff>
    </xdr:to>
    <xdr:sp macro="" textlink="">
      <xdr:nvSpPr>
        <xdr:cNvPr id="235546" name="Text Box 1"/>
        <xdr:cNvSpPr txBox="1">
          <a:spLocks noChangeArrowheads="1"/>
        </xdr:cNvSpPr>
      </xdr:nvSpPr>
      <xdr:spPr>
        <a:xfrm>
          <a:off x="2695575" y="0"/>
          <a:ext cx="638175" cy="1714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16</xdr:row>
      <xdr:rowOff>0</xdr:rowOff>
    </xdr:from>
    <xdr:to>
      <xdr:col>25</xdr:col>
      <xdr:colOff>266700</xdr:colOff>
      <xdr:row>17</xdr:row>
      <xdr:rowOff>19050</xdr:rowOff>
    </xdr:to>
    <xdr:sp macro="" textlink="">
      <xdr:nvSpPr>
        <xdr:cNvPr id="235547" name="Text Box 1"/>
        <xdr:cNvSpPr txBox="1">
          <a:spLocks noChangeArrowheads="1"/>
        </xdr:cNvSpPr>
      </xdr:nvSpPr>
      <xdr:spPr>
        <a:xfrm>
          <a:off x="2695575" y="2809875"/>
          <a:ext cx="638175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16</xdr:row>
      <xdr:rowOff>0</xdr:rowOff>
    </xdr:from>
    <xdr:to>
      <xdr:col>25</xdr:col>
      <xdr:colOff>266700</xdr:colOff>
      <xdr:row>16</xdr:row>
      <xdr:rowOff>171450</xdr:rowOff>
    </xdr:to>
    <xdr:sp macro="" textlink="">
      <xdr:nvSpPr>
        <xdr:cNvPr id="235548" name="Text Box 1"/>
        <xdr:cNvSpPr txBox="1">
          <a:spLocks noChangeArrowheads="1"/>
        </xdr:cNvSpPr>
      </xdr:nvSpPr>
      <xdr:spPr>
        <a:xfrm>
          <a:off x="2695575" y="2809875"/>
          <a:ext cx="638175" cy="1714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104775</xdr:rowOff>
    </xdr:to>
    <xdr:sp macro="" textlink="">
      <xdr:nvSpPr>
        <xdr:cNvPr id="282098" name="Text Box 1"/>
        <xdr:cNvSpPr txBox="1">
          <a:spLocks noChangeArrowheads="1"/>
        </xdr:cNvSpPr>
      </xdr:nvSpPr>
      <xdr:spPr>
        <a:xfrm>
          <a:off x="2552700" y="0"/>
          <a:ext cx="447675" cy="1047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85725</xdr:rowOff>
    </xdr:to>
    <xdr:sp macro="" textlink="">
      <xdr:nvSpPr>
        <xdr:cNvPr id="282099" name="Text Box 1"/>
        <xdr:cNvSpPr txBox="1">
          <a:spLocks noChangeArrowheads="1"/>
        </xdr:cNvSpPr>
      </xdr:nvSpPr>
      <xdr:spPr>
        <a:xfrm>
          <a:off x="2552700" y="0"/>
          <a:ext cx="447675" cy="857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104775</xdr:rowOff>
    </xdr:to>
    <xdr:sp macro="" textlink="">
      <xdr:nvSpPr>
        <xdr:cNvPr id="282100" name="Text Box 1"/>
        <xdr:cNvSpPr txBox="1">
          <a:spLocks noChangeArrowheads="1"/>
        </xdr:cNvSpPr>
      </xdr:nvSpPr>
      <xdr:spPr>
        <a:xfrm>
          <a:off x="2552700" y="0"/>
          <a:ext cx="447675" cy="1047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85725</xdr:rowOff>
    </xdr:to>
    <xdr:sp macro="" textlink="">
      <xdr:nvSpPr>
        <xdr:cNvPr id="282101" name="Text Box 1"/>
        <xdr:cNvSpPr txBox="1">
          <a:spLocks noChangeArrowheads="1"/>
        </xdr:cNvSpPr>
      </xdr:nvSpPr>
      <xdr:spPr>
        <a:xfrm>
          <a:off x="2552700" y="0"/>
          <a:ext cx="447675" cy="857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104775</xdr:rowOff>
    </xdr:to>
    <xdr:sp macro="" textlink="">
      <xdr:nvSpPr>
        <xdr:cNvPr id="282102" name="Text Box 1"/>
        <xdr:cNvSpPr txBox="1">
          <a:spLocks noChangeArrowheads="1"/>
        </xdr:cNvSpPr>
      </xdr:nvSpPr>
      <xdr:spPr>
        <a:xfrm>
          <a:off x="2552700" y="0"/>
          <a:ext cx="447675" cy="1047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85725</xdr:rowOff>
    </xdr:to>
    <xdr:sp macro="" textlink="">
      <xdr:nvSpPr>
        <xdr:cNvPr id="282103" name="Text Box 1"/>
        <xdr:cNvSpPr txBox="1">
          <a:spLocks noChangeArrowheads="1"/>
        </xdr:cNvSpPr>
      </xdr:nvSpPr>
      <xdr:spPr>
        <a:xfrm>
          <a:off x="2552700" y="0"/>
          <a:ext cx="447675" cy="857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104775</xdr:rowOff>
    </xdr:to>
    <xdr:sp macro="" textlink="">
      <xdr:nvSpPr>
        <xdr:cNvPr id="282104" name="Text Box 1"/>
        <xdr:cNvSpPr txBox="1">
          <a:spLocks noChangeArrowheads="1"/>
        </xdr:cNvSpPr>
      </xdr:nvSpPr>
      <xdr:spPr>
        <a:xfrm>
          <a:off x="2552700" y="0"/>
          <a:ext cx="447675" cy="1047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85725</xdr:rowOff>
    </xdr:to>
    <xdr:sp macro="" textlink="">
      <xdr:nvSpPr>
        <xdr:cNvPr id="282105" name="Text Box 1"/>
        <xdr:cNvSpPr txBox="1">
          <a:spLocks noChangeArrowheads="1"/>
        </xdr:cNvSpPr>
      </xdr:nvSpPr>
      <xdr:spPr>
        <a:xfrm>
          <a:off x="2552700" y="0"/>
          <a:ext cx="447675" cy="857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06" name="Text Box 3"/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07" name="Text Box 4"/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08" name="Text Box 1"/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09" name="Text Box 3"/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0" name="Text Box 4"/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57</xdr:col>
      <xdr:colOff>28575</xdr:colOff>
      <xdr:row>42</xdr:row>
      <xdr:rowOff>0</xdr:rowOff>
    </xdr:from>
    <xdr:to>
      <xdr:col>57</xdr:col>
      <xdr:colOff>97155</xdr:colOff>
      <xdr:row>42</xdr:row>
      <xdr:rowOff>133350</xdr:rowOff>
    </xdr:to>
    <xdr:sp macro="" textlink="">
      <xdr:nvSpPr>
        <xdr:cNvPr id="282111" name="Text Box 3"/>
        <xdr:cNvSpPr txBox="1">
          <a:spLocks noChangeArrowheads="1"/>
        </xdr:cNvSpPr>
      </xdr:nvSpPr>
      <xdr:spPr>
        <a:xfrm>
          <a:off x="6981825" y="9410700"/>
          <a:ext cx="68580" cy="1333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2" name="Text Box 4"/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3" name="Text Box 1"/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4" name="Text Box 3"/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5" name="Text Box 4"/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282116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152400</xdr:rowOff>
    </xdr:from>
    <xdr:to>
      <xdr:col>47</xdr:col>
      <xdr:colOff>76200</xdr:colOff>
      <xdr:row>38</xdr:row>
      <xdr:rowOff>57150</xdr:rowOff>
    </xdr:to>
    <xdr:sp macro="" textlink="">
      <xdr:nvSpPr>
        <xdr:cNvPr id="282117" name="Text Box 4"/>
        <xdr:cNvSpPr txBox="1">
          <a:spLocks noChangeArrowheads="1"/>
        </xdr:cNvSpPr>
      </xdr:nvSpPr>
      <xdr:spPr>
        <a:xfrm>
          <a:off x="5476875" y="878205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133350</xdr:rowOff>
    </xdr:from>
    <xdr:to>
      <xdr:col>47</xdr:col>
      <xdr:colOff>76200</xdr:colOff>
      <xdr:row>38</xdr:row>
      <xdr:rowOff>38100</xdr:rowOff>
    </xdr:to>
    <xdr:sp macro="" textlink="">
      <xdr:nvSpPr>
        <xdr:cNvPr id="282118" name="Text Box 1"/>
        <xdr:cNvSpPr txBox="1">
          <a:spLocks noChangeArrowheads="1"/>
        </xdr:cNvSpPr>
      </xdr:nvSpPr>
      <xdr:spPr>
        <a:xfrm>
          <a:off x="5476875" y="8763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282119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57</xdr:col>
      <xdr:colOff>28575</xdr:colOff>
      <xdr:row>36</xdr:row>
      <xdr:rowOff>19685</xdr:rowOff>
    </xdr:from>
    <xdr:to>
      <xdr:col>57</xdr:col>
      <xdr:colOff>97155</xdr:colOff>
      <xdr:row>36</xdr:row>
      <xdr:rowOff>152400</xdr:rowOff>
    </xdr:to>
    <xdr:sp macro="" textlink="">
      <xdr:nvSpPr>
        <xdr:cNvPr id="282120" name="Text Box 3"/>
        <xdr:cNvSpPr txBox="1">
          <a:spLocks noChangeArrowheads="1"/>
        </xdr:cNvSpPr>
      </xdr:nvSpPr>
      <xdr:spPr>
        <a:xfrm>
          <a:off x="6981825" y="8401685"/>
          <a:ext cx="68580" cy="13271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282121" name="Text Box 4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282122" name="Text Box 1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282123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282124" name="Text Box 4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36</xdr:row>
      <xdr:rowOff>0</xdr:rowOff>
    </xdr:from>
    <xdr:to>
      <xdr:col>43</xdr:col>
      <xdr:colOff>76200</xdr:colOff>
      <xdr:row>36</xdr:row>
      <xdr:rowOff>152400</xdr:rowOff>
    </xdr:to>
    <xdr:sp macro="" textlink="">
      <xdr:nvSpPr>
        <xdr:cNvPr id="282125" name="Text Box 3"/>
        <xdr:cNvSpPr txBox="1">
          <a:spLocks noChangeArrowheads="1"/>
        </xdr:cNvSpPr>
      </xdr:nvSpPr>
      <xdr:spPr>
        <a:xfrm>
          <a:off x="50196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36</xdr:row>
      <xdr:rowOff>0</xdr:rowOff>
    </xdr:from>
    <xdr:to>
      <xdr:col>43</xdr:col>
      <xdr:colOff>76200</xdr:colOff>
      <xdr:row>36</xdr:row>
      <xdr:rowOff>152400</xdr:rowOff>
    </xdr:to>
    <xdr:sp macro="" textlink="">
      <xdr:nvSpPr>
        <xdr:cNvPr id="282126" name="Text Box 3"/>
        <xdr:cNvSpPr txBox="1">
          <a:spLocks noChangeArrowheads="1"/>
        </xdr:cNvSpPr>
      </xdr:nvSpPr>
      <xdr:spPr>
        <a:xfrm>
          <a:off x="50196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36</xdr:row>
      <xdr:rowOff>0</xdr:rowOff>
    </xdr:from>
    <xdr:to>
      <xdr:col>43</xdr:col>
      <xdr:colOff>76200</xdr:colOff>
      <xdr:row>36</xdr:row>
      <xdr:rowOff>152400</xdr:rowOff>
    </xdr:to>
    <xdr:sp macro="" textlink="">
      <xdr:nvSpPr>
        <xdr:cNvPr id="282127" name="Text Box 3"/>
        <xdr:cNvSpPr txBox="1">
          <a:spLocks noChangeArrowheads="1"/>
        </xdr:cNvSpPr>
      </xdr:nvSpPr>
      <xdr:spPr>
        <a:xfrm>
          <a:off x="50196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32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152400</xdr:rowOff>
    </xdr:from>
    <xdr:to>
      <xdr:col>47</xdr:col>
      <xdr:colOff>76200</xdr:colOff>
      <xdr:row>38</xdr:row>
      <xdr:rowOff>57150</xdr:rowOff>
    </xdr:to>
    <xdr:sp macro="" textlink="">
      <xdr:nvSpPr>
        <xdr:cNvPr id="33" name="Text Box 4"/>
        <xdr:cNvSpPr txBox="1">
          <a:spLocks noChangeArrowheads="1"/>
        </xdr:cNvSpPr>
      </xdr:nvSpPr>
      <xdr:spPr>
        <a:xfrm>
          <a:off x="5476875" y="878205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133350</xdr:rowOff>
    </xdr:from>
    <xdr:to>
      <xdr:col>47</xdr:col>
      <xdr:colOff>76200</xdr:colOff>
      <xdr:row>38</xdr:row>
      <xdr:rowOff>38100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5476875" y="8763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35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36" name="Text Box 4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38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39" name="Text Box 4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56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152400</xdr:rowOff>
    </xdr:from>
    <xdr:to>
      <xdr:col>47</xdr:col>
      <xdr:colOff>76200</xdr:colOff>
      <xdr:row>38</xdr:row>
      <xdr:rowOff>57150</xdr:rowOff>
    </xdr:to>
    <xdr:sp macro="" textlink="">
      <xdr:nvSpPr>
        <xdr:cNvPr id="57" name="Text Box 4"/>
        <xdr:cNvSpPr txBox="1">
          <a:spLocks noChangeArrowheads="1"/>
        </xdr:cNvSpPr>
      </xdr:nvSpPr>
      <xdr:spPr>
        <a:xfrm>
          <a:off x="5476875" y="878205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133350</xdr:rowOff>
    </xdr:from>
    <xdr:to>
      <xdr:col>47</xdr:col>
      <xdr:colOff>76200</xdr:colOff>
      <xdr:row>38</xdr:row>
      <xdr:rowOff>38100</xdr:rowOff>
    </xdr:to>
    <xdr:sp macro="" textlink="">
      <xdr:nvSpPr>
        <xdr:cNvPr id="58" name="Text Box 1"/>
        <xdr:cNvSpPr txBox="1">
          <a:spLocks noChangeArrowheads="1"/>
        </xdr:cNvSpPr>
      </xdr:nvSpPr>
      <xdr:spPr>
        <a:xfrm>
          <a:off x="5476875" y="8763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59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60" name="Text Box 4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61" name="Text Box 1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62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63" name="Text Box 4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64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152400</xdr:rowOff>
    </xdr:from>
    <xdr:to>
      <xdr:col>47</xdr:col>
      <xdr:colOff>76200</xdr:colOff>
      <xdr:row>38</xdr:row>
      <xdr:rowOff>57150</xdr:rowOff>
    </xdr:to>
    <xdr:sp macro="" textlink="">
      <xdr:nvSpPr>
        <xdr:cNvPr id="65" name="Text Box 4"/>
        <xdr:cNvSpPr txBox="1">
          <a:spLocks noChangeArrowheads="1"/>
        </xdr:cNvSpPr>
      </xdr:nvSpPr>
      <xdr:spPr>
        <a:xfrm>
          <a:off x="5476875" y="878205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133350</xdr:rowOff>
    </xdr:from>
    <xdr:to>
      <xdr:col>47</xdr:col>
      <xdr:colOff>76200</xdr:colOff>
      <xdr:row>38</xdr:row>
      <xdr:rowOff>38100</xdr:rowOff>
    </xdr:to>
    <xdr:sp macro="" textlink="">
      <xdr:nvSpPr>
        <xdr:cNvPr id="66" name="Text Box 1"/>
        <xdr:cNvSpPr txBox="1">
          <a:spLocks noChangeArrowheads="1"/>
        </xdr:cNvSpPr>
      </xdr:nvSpPr>
      <xdr:spPr>
        <a:xfrm>
          <a:off x="5476875" y="8763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67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68" name="Text Box 4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69" name="Text Box 1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70" name="Text Box 3"/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71" name="Text Box 4"/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C1:Z27"/>
  <sheetViews>
    <sheetView view="pageBreakPreview" zoomScale="60" workbookViewId="0">
      <selection activeCell="N22" sqref="N22"/>
    </sheetView>
  </sheetViews>
  <sheetFormatPr defaultColWidth="9" defaultRowHeight="28.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/>
    <row r="2" spans="3:26" ht="30" customHeight="1"/>
    <row r="3" spans="3:26" ht="30" customHeight="1"/>
    <row r="4" spans="3:26" ht="30" customHeight="1"/>
    <row r="5" spans="3:26" ht="30" customHeight="1"/>
    <row r="6" spans="3:26" ht="30" customHeight="1"/>
    <row r="7" spans="3:26" ht="30" customHeight="1"/>
    <row r="8" spans="3:26" ht="30" customHeight="1">
      <c r="C8" s="333" t="s">
        <v>7</v>
      </c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</row>
    <row r="9" spans="3:26" ht="30" customHeight="1"/>
    <row r="10" spans="3:26" ht="30" customHeight="1"/>
    <row r="11" spans="3:26" ht="30" customHeight="1"/>
    <row r="12" spans="3:26" ht="30" customHeight="1"/>
    <row r="13" spans="3:26" ht="30" customHeight="1">
      <c r="Z13" s="334"/>
    </row>
    <row r="14" spans="3:26" ht="30" customHeight="1">
      <c r="Z14" s="334"/>
    </row>
    <row r="15" spans="3:26" ht="30" customHeight="1">
      <c r="Z15" s="334"/>
    </row>
    <row r="16" spans="3:2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">
    <mergeCell ref="C8:W8"/>
    <mergeCell ref="Z13:Z15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BV42"/>
  <sheetViews>
    <sheetView view="pageBreakPreview" zoomScaleSheetLayoutView="100" workbookViewId="0">
      <selection activeCell="AE18" sqref="AE18"/>
    </sheetView>
  </sheetViews>
  <sheetFormatPr defaultColWidth="9" defaultRowHeight="12"/>
  <cols>
    <col min="1" max="11" width="1.625" style="2" customWidth="1"/>
    <col min="12" max="55" width="1.5" style="2" customWidth="1"/>
    <col min="56" max="56" width="5.875" style="2" customWidth="1"/>
    <col min="57" max="59" width="1.5" style="2" customWidth="1"/>
    <col min="60" max="60" width="0.875" style="2" customWidth="1"/>
    <col min="61" max="61" width="0.75" style="2" customWidth="1"/>
    <col min="62" max="62" width="0.5" style="2" customWidth="1"/>
    <col min="63" max="63" width="9" style="2" bestFit="1"/>
    <col min="64" max="16384" width="9" style="2"/>
  </cols>
  <sheetData>
    <row r="1" spans="1:70" ht="18.75" customHeight="1">
      <c r="A1" s="3" t="s">
        <v>311</v>
      </c>
    </row>
    <row r="2" spans="1:70" ht="15" customHeight="1">
      <c r="AW2" s="483" t="s">
        <v>312</v>
      </c>
      <c r="AX2" s="483"/>
      <c r="AY2" s="483"/>
      <c r="AZ2" s="483"/>
      <c r="BA2" s="483"/>
      <c r="BB2" s="483"/>
      <c r="BC2" s="483"/>
      <c r="BD2" s="483"/>
    </row>
    <row r="3" spans="1:70" ht="3" customHeight="1"/>
    <row r="4" spans="1:70" ht="18.75" customHeight="1">
      <c r="A4" s="510" t="s">
        <v>313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2"/>
      <c r="N4" s="508" t="s">
        <v>198</v>
      </c>
      <c r="O4" s="510"/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510"/>
      <c r="AK4" s="510"/>
      <c r="AL4" s="510"/>
      <c r="AM4" s="510"/>
      <c r="AN4" s="510"/>
      <c r="AO4" s="510"/>
      <c r="AP4" s="510"/>
      <c r="AQ4" s="510"/>
      <c r="AR4" s="510"/>
      <c r="AS4" s="510"/>
      <c r="AT4" s="510"/>
      <c r="AU4" s="510"/>
      <c r="AV4" s="510"/>
      <c r="AW4" s="510"/>
      <c r="AX4" s="510"/>
      <c r="AY4" s="510"/>
      <c r="AZ4" s="510"/>
      <c r="BA4" s="510"/>
      <c r="BB4" s="510"/>
      <c r="BC4" s="510"/>
      <c r="BD4" s="510"/>
      <c r="BE4" s="510"/>
      <c r="BF4" s="510"/>
      <c r="BG4" s="510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</row>
    <row r="5" spans="1:70" ht="18.75" customHeight="1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5"/>
      <c r="N5" s="639" t="s">
        <v>191</v>
      </c>
      <c r="O5" s="640"/>
      <c r="P5" s="640"/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1"/>
      <c r="AC5" s="639" t="s">
        <v>314</v>
      </c>
      <c r="AD5" s="640"/>
      <c r="AE5" s="640"/>
      <c r="AF5" s="640"/>
      <c r="AG5" s="640"/>
      <c r="AH5" s="640"/>
      <c r="AI5" s="640"/>
      <c r="AJ5" s="640"/>
      <c r="AK5" s="640"/>
      <c r="AL5" s="640"/>
      <c r="AM5" s="640"/>
      <c r="AN5" s="640"/>
      <c r="AO5" s="640"/>
      <c r="AP5" s="640"/>
      <c r="AQ5" s="640"/>
      <c r="AR5" s="641"/>
      <c r="AS5" s="639" t="s">
        <v>213</v>
      </c>
      <c r="AT5" s="640"/>
      <c r="AU5" s="640"/>
      <c r="AV5" s="640"/>
      <c r="AW5" s="640"/>
      <c r="AX5" s="640"/>
      <c r="AY5" s="640"/>
      <c r="AZ5" s="640"/>
      <c r="BA5" s="640"/>
      <c r="BB5" s="640"/>
      <c r="BC5" s="640"/>
      <c r="BD5" s="640"/>
      <c r="BE5" s="640"/>
      <c r="BF5" s="640"/>
      <c r="BG5" s="640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</row>
    <row r="6" spans="1:70" ht="9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37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C6" s="13"/>
      <c r="AD6" s="5"/>
      <c r="AE6" s="5"/>
      <c r="AF6" s="13"/>
      <c r="AG6" s="13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U6" s="5"/>
      <c r="AV6" s="5"/>
      <c r="AW6" s="5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</row>
    <row r="7" spans="1:70" ht="18.75" customHeight="1">
      <c r="A7" s="45"/>
      <c r="B7" s="45"/>
      <c r="C7" s="513" t="s">
        <v>11</v>
      </c>
      <c r="D7" s="513"/>
      <c r="E7" s="513"/>
      <c r="F7" s="513"/>
      <c r="G7" s="513">
        <v>30</v>
      </c>
      <c r="H7" s="513"/>
      <c r="I7" s="6"/>
      <c r="J7" s="6"/>
      <c r="K7" s="6"/>
      <c r="L7" s="6"/>
      <c r="M7" s="37"/>
      <c r="N7" s="168"/>
      <c r="O7" s="168"/>
      <c r="P7" s="554">
        <v>1197996977</v>
      </c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61"/>
      <c r="AB7" s="61"/>
      <c r="AC7" s="61"/>
      <c r="AD7" s="168"/>
      <c r="AE7" s="168"/>
      <c r="AF7" s="554">
        <v>10069.401524702876</v>
      </c>
      <c r="AG7" s="554"/>
      <c r="AH7" s="554"/>
      <c r="AI7" s="554"/>
      <c r="AJ7" s="554"/>
      <c r="AK7" s="554"/>
      <c r="AL7" s="554"/>
      <c r="AM7" s="554"/>
      <c r="AN7" s="554"/>
      <c r="AO7" s="61"/>
      <c r="AP7" s="61"/>
      <c r="AQ7" s="61"/>
      <c r="AR7" s="61"/>
      <c r="AS7" s="61"/>
      <c r="AT7" s="554">
        <v>3282183</v>
      </c>
      <c r="AU7" s="554"/>
      <c r="AV7" s="554"/>
      <c r="AW7" s="554"/>
      <c r="AX7" s="554"/>
      <c r="AY7" s="554"/>
      <c r="AZ7" s="554"/>
      <c r="BA7" s="554"/>
      <c r="BB7" s="554"/>
      <c r="BC7" s="554"/>
      <c r="BD7" s="554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</row>
    <row r="8" spans="1:70" ht="18.75" customHeight="1">
      <c r="A8" s="45"/>
      <c r="B8" s="45"/>
      <c r="C8" s="513" t="s">
        <v>58</v>
      </c>
      <c r="D8" s="513"/>
      <c r="E8" s="513"/>
      <c r="F8" s="513"/>
      <c r="G8" s="513" t="s">
        <v>44</v>
      </c>
      <c r="H8" s="513"/>
      <c r="I8" s="6"/>
      <c r="J8" s="6"/>
      <c r="K8" s="6"/>
      <c r="L8" s="6"/>
      <c r="M8" s="37"/>
      <c r="N8" s="168"/>
      <c r="O8" s="168"/>
      <c r="P8" s="554">
        <v>1364333000</v>
      </c>
      <c r="Q8" s="554"/>
      <c r="R8" s="554"/>
      <c r="S8" s="554"/>
      <c r="T8" s="554"/>
      <c r="U8" s="554"/>
      <c r="V8" s="554"/>
      <c r="W8" s="554"/>
      <c r="X8" s="554"/>
      <c r="Y8" s="554"/>
      <c r="Z8" s="554"/>
      <c r="AA8" s="61"/>
      <c r="AB8" s="61"/>
      <c r="AC8" s="61"/>
      <c r="AD8" s="168"/>
      <c r="AE8" s="168"/>
      <c r="AF8" s="554">
        <v>11512.192858107195</v>
      </c>
      <c r="AG8" s="554"/>
      <c r="AH8" s="554"/>
      <c r="AI8" s="554"/>
      <c r="AJ8" s="554"/>
      <c r="AK8" s="554"/>
      <c r="AL8" s="554"/>
      <c r="AM8" s="554"/>
      <c r="AN8" s="554"/>
      <c r="AO8" s="61"/>
      <c r="AP8" s="61"/>
      <c r="AQ8" s="61"/>
      <c r="AR8" s="61"/>
      <c r="AS8" s="61"/>
      <c r="AT8" s="554">
        <v>3737899</v>
      </c>
      <c r="AU8" s="554"/>
      <c r="AV8" s="554"/>
      <c r="AW8" s="554"/>
      <c r="AX8" s="554"/>
      <c r="AY8" s="554"/>
      <c r="AZ8" s="554"/>
      <c r="BA8" s="554"/>
      <c r="BB8" s="554"/>
      <c r="BC8" s="554"/>
      <c r="BD8" s="554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</row>
    <row r="9" spans="1:70" ht="18.75" customHeight="1">
      <c r="A9" s="45"/>
      <c r="B9" s="45"/>
      <c r="C9" s="513"/>
      <c r="D9" s="513"/>
      <c r="E9" s="513"/>
      <c r="F9" s="513"/>
      <c r="G9" s="513">
        <v>2</v>
      </c>
      <c r="H9" s="513"/>
      <c r="I9" s="6"/>
      <c r="J9" s="6"/>
      <c r="K9" s="6"/>
      <c r="L9" s="6"/>
      <c r="M9" s="37"/>
      <c r="N9" s="168"/>
      <c r="O9" s="168"/>
      <c r="P9" s="554">
        <v>1416157000</v>
      </c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61"/>
      <c r="AB9" s="61"/>
      <c r="AC9" s="61"/>
      <c r="AD9" s="168"/>
      <c r="AE9" s="168"/>
      <c r="AF9" s="554">
        <v>11984.065329609884</v>
      </c>
      <c r="AG9" s="554"/>
      <c r="AH9" s="554"/>
      <c r="AI9" s="554"/>
      <c r="AJ9" s="554"/>
      <c r="AK9" s="554"/>
      <c r="AL9" s="554"/>
      <c r="AM9" s="554"/>
      <c r="AN9" s="554"/>
      <c r="AO9" s="61"/>
      <c r="AP9" s="61"/>
      <c r="AQ9" s="61"/>
      <c r="AR9" s="61"/>
      <c r="AS9" s="61"/>
      <c r="AT9" s="554">
        <v>3879882</v>
      </c>
      <c r="AU9" s="554"/>
      <c r="AV9" s="554"/>
      <c r="AW9" s="554"/>
      <c r="AX9" s="554"/>
      <c r="AY9" s="554"/>
      <c r="AZ9" s="554"/>
      <c r="BA9" s="554"/>
      <c r="BB9" s="554"/>
      <c r="BC9" s="554"/>
      <c r="BD9" s="554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</row>
    <row r="10" spans="1:70" ht="18.75" customHeight="1">
      <c r="A10" s="45"/>
      <c r="B10" s="45"/>
      <c r="C10" s="513"/>
      <c r="D10" s="513"/>
      <c r="E10" s="513"/>
      <c r="F10" s="513"/>
      <c r="G10" s="513">
        <v>3</v>
      </c>
      <c r="H10" s="513"/>
      <c r="I10" s="6"/>
      <c r="J10" s="6"/>
      <c r="K10" s="6"/>
      <c r="L10" s="6"/>
      <c r="M10" s="37"/>
      <c r="N10" s="168"/>
      <c r="O10" s="168"/>
      <c r="P10" s="554">
        <v>1466256230</v>
      </c>
      <c r="Q10" s="554"/>
      <c r="R10" s="554"/>
      <c r="S10" s="554"/>
      <c r="T10" s="554"/>
      <c r="U10" s="554"/>
      <c r="V10" s="554"/>
      <c r="W10" s="554"/>
      <c r="X10" s="554"/>
      <c r="Y10" s="554"/>
      <c r="Z10" s="554"/>
      <c r="AA10" s="61"/>
      <c r="AB10" s="61"/>
      <c r="AC10" s="61"/>
      <c r="AD10" s="168"/>
      <c r="AE10" s="168"/>
      <c r="AF10" s="554">
        <v>12470</v>
      </c>
      <c r="AG10" s="554"/>
      <c r="AH10" s="554"/>
      <c r="AI10" s="554"/>
      <c r="AJ10" s="554"/>
      <c r="AK10" s="554"/>
      <c r="AL10" s="554"/>
      <c r="AM10" s="554"/>
      <c r="AN10" s="554"/>
      <c r="AO10" s="61"/>
      <c r="AP10" s="61"/>
      <c r="AQ10" s="61"/>
      <c r="AR10" s="61"/>
      <c r="AS10" s="61"/>
      <c r="AT10" s="554">
        <v>4017140</v>
      </c>
      <c r="AU10" s="554"/>
      <c r="AV10" s="554"/>
      <c r="AW10" s="554"/>
      <c r="AX10" s="554"/>
      <c r="AY10" s="554"/>
      <c r="AZ10" s="554"/>
      <c r="BA10" s="554"/>
      <c r="BB10" s="554"/>
      <c r="BC10" s="554"/>
      <c r="BD10" s="554"/>
      <c r="BE10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</row>
    <row r="11" spans="1:70" ht="18.75" customHeight="1">
      <c r="A11" s="45"/>
      <c r="B11" s="45"/>
      <c r="G11" s="513">
        <v>4</v>
      </c>
      <c r="H11" s="513"/>
      <c r="I11" s="6"/>
      <c r="J11" s="6"/>
      <c r="K11" s="6"/>
      <c r="L11" s="6"/>
      <c r="M11" s="37"/>
      <c r="N11" s="168"/>
      <c r="O11" s="168"/>
      <c r="P11" s="554">
        <v>1346064000</v>
      </c>
      <c r="Q11" s="554"/>
      <c r="R11" s="554"/>
      <c r="S11" s="554"/>
      <c r="T11" s="554"/>
      <c r="U11" s="554"/>
      <c r="V11" s="554"/>
      <c r="W11" s="554"/>
      <c r="X11" s="554"/>
      <c r="Y11" s="554"/>
      <c r="Z11" s="554"/>
      <c r="AA11" s="61"/>
      <c r="AB11" s="61"/>
      <c r="AC11" s="61"/>
      <c r="AD11" s="168"/>
      <c r="AE11" s="168"/>
      <c r="AF11" s="554">
        <v>11440</v>
      </c>
      <c r="AG11" s="554"/>
      <c r="AH11" s="554"/>
      <c r="AI11" s="554"/>
      <c r="AJ11" s="554"/>
      <c r="AK11" s="554"/>
      <c r="AL11" s="554"/>
      <c r="AM11" s="554"/>
      <c r="AN11" s="554"/>
      <c r="AO11" s="61"/>
      <c r="AP11" s="61"/>
      <c r="AQ11" s="61"/>
      <c r="AR11" s="61"/>
      <c r="AS11" s="61"/>
      <c r="AT11" s="554">
        <v>3687847</v>
      </c>
      <c r="AU11" s="554"/>
      <c r="AV11" s="554"/>
      <c r="AW11" s="554"/>
      <c r="AX11" s="554"/>
      <c r="AY11" s="554"/>
      <c r="AZ11" s="554"/>
      <c r="BA11" s="554"/>
      <c r="BB11" s="554"/>
      <c r="BC11" s="554"/>
      <c r="BD11" s="554"/>
      <c r="BE11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</row>
    <row r="12" spans="1:70" ht="18.75" customHeight="1">
      <c r="A12" s="45"/>
      <c r="B12" s="45"/>
      <c r="C12" s="6"/>
      <c r="D12" s="6"/>
      <c r="E12" s="6"/>
      <c r="F12" s="6"/>
      <c r="G12" s="513">
        <v>5</v>
      </c>
      <c r="H12" s="513"/>
      <c r="I12" s="6"/>
      <c r="J12" s="6"/>
      <c r="K12" s="6"/>
      <c r="L12" s="6"/>
      <c r="M12" s="37"/>
      <c r="N12" s="168"/>
      <c r="O12" s="168"/>
      <c r="P12" s="562">
        <v>1343397462</v>
      </c>
      <c r="Q12" s="562"/>
      <c r="R12" s="562"/>
      <c r="S12" s="562"/>
      <c r="T12" s="562"/>
      <c r="U12" s="562"/>
      <c r="V12" s="562"/>
      <c r="W12" s="562"/>
      <c r="X12" s="562"/>
      <c r="Y12" s="562"/>
      <c r="Z12" s="562"/>
      <c r="AA12" s="206"/>
      <c r="AB12" s="206"/>
      <c r="AC12" s="206"/>
      <c r="AD12" s="207"/>
      <c r="AE12" s="207"/>
      <c r="AF12" s="562">
        <v>11425</v>
      </c>
      <c r="AG12" s="562"/>
      <c r="AH12" s="562"/>
      <c r="AI12" s="562"/>
      <c r="AJ12" s="562"/>
      <c r="AK12" s="562"/>
      <c r="AL12" s="562"/>
      <c r="AM12" s="562"/>
      <c r="AN12" s="562"/>
      <c r="AO12" s="206"/>
      <c r="AP12" s="206"/>
      <c r="AQ12" s="206"/>
      <c r="AR12" s="206"/>
      <c r="AS12" s="206"/>
      <c r="AT12" s="562">
        <v>3670485</v>
      </c>
      <c r="AU12" s="562"/>
      <c r="AV12" s="562"/>
      <c r="AW12" s="562"/>
      <c r="AX12" s="562"/>
      <c r="AY12" s="562"/>
      <c r="AZ12" s="562"/>
      <c r="BA12" s="562"/>
      <c r="BB12" s="562"/>
      <c r="BC12" s="562"/>
      <c r="BD12" s="562"/>
      <c r="BE1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</row>
    <row r="13" spans="1:70" ht="11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31"/>
      <c r="N13" s="7"/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180"/>
      <c r="BA13" s="180"/>
      <c r="BB13" s="180"/>
      <c r="BC13" s="180"/>
      <c r="BD13" s="180"/>
      <c r="BE13" s="180"/>
      <c r="BF13" s="180"/>
      <c r="BG13" s="180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</row>
    <row r="14" spans="1:70" ht="4.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6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1:70" ht="18.75" customHeight="1">
      <c r="A15" s="8" t="s">
        <v>276</v>
      </c>
      <c r="AS15" s="28"/>
      <c r="AT15" s="28"/>
      <c r="AU15" s="28"/>
      <c r="AV15" s="28"/>
      <c r="AW15" s="28"/>
      <c r="AX15" s="28"/>
      <c r="AY15" s="28"/>
      <c r="AZ15" s="28"/>
      <c r="BA15" s="28"/>
      <c r="BB15" s="483" t="s">
        <v>180</v>
      </c>
      <c r="BC15" s="623"/>
      <c r="BD15" s="623"/>
      <c r="BE15" s="623"/>
      <c r="BF15" s="623"/>
      <c r="BG15" s="623"/>
      <c r="BH15" s="28"/>
    </row>
    <row r="16" spans="1:70" ht="24.75" customHeight="1"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</row>
    <row r="17" spans="1:64" ht="24.75" customHeight="1"/>
    <row r="18" spans="1:64" ht="18.75" customHeight="1">
      <c r="A18" s="3" t="s">
        <v>263</v>
      </c>
    </row>
    <row r="19" spans="1:64" ht="18.75" customHeight="1">
      <c r="AQ19" s="28"/>
      <c r="AR19" s="28"/>
      <c r="AS19" s="28"/>
      <c r="AT19" s="28"/>
      <c r="BE19" s="6"/>
      <c r="BF19" s="6"/>
      <c r="BG19" s="6"/>
    </row>
    <row r="20" spans="1:64" ht="18.75" customHeight="1">
      <c r="A20" s="510" t="s">
        <v>28</v>
      </c>
      <c r="B20" s="510"/>
      <c r="C20" s="510"/>
      <c r="D20" s="510"/>
      <c r="E20" s="510"/>
      <c r="F20" s="510"/>
      <c r="G20" s="510"/>
      <c r="H20" s="510"/>
      <c r="I20" s="510"/>
      <c r="J20" s="510"/>
      <c r="K20" s="512"/>
      <c r="L20" s="642" t="s">
        <v>326</v>
      </c>
      <c r="M20" s="643"/>
      <c r="N20" s="643"/>
      <c r="O20" s="643"/>
      <c r="P20" s="643"/>
      <c r="Q20" s="643"/>
      <c r="R20" s="643"/>
      <c r="S20" s="643"/>
      <c r="T20" s="643"/>
      <c r="U20" s="643"/>
      <c r="V20" s="643"/>
      <c r="W20" s="643"/>
      <c r="X20" s="642" t="s">
        <v>85</v>
      </c>
      <c r="Y20" s="643"/>
      <c r="Z20" s="643"/>
      <c r="AA20" s="643"/>
      <c r="AB20" s="643"/>
      <c r="AC20" s="643"/>
      <c r="AD20" s="643"/>
      <c r="AE20" s="643"/>
      <c r="AF20" s="643"/>
      <c r="AG20" s="643"/>
      <c r="AH20" s="643"/>
      <c r="AI20" s="643"/>
      <c r="AJ20" s="642" t="s">
        <v>34</v>
      </c>
      <c r="AK20" s="643"/>
      <c r="AL20" s="643"/>
      <c r="AM20" s="643"/>
      <c r="AN20" s="643"/>
      <c r="AO20" s="643"/>
      <c r="AP20" s="643"/>
      <c r="AQ20" s="643"/>
      <c r="AR20" s="643"/>
      <c r="AS20" s="643"/>
      <c r="AT20" s="643"/>
      <c r="AU20" s="643"/>
      <c r="AV20" s="642" t="s">
        <v>330</v>
      </c>
      <c r="AW20" s="644"/>
      <c r="AX20" s="644"/>
      <c r="AY20" s="644"/>
      <c r="AZ20" s="644"/>
      <c r="BA20" s="644"/>
      <c r="BB20" s="644"/>
      <c r="BC20" s="644"/>
      <c r="BD20" s="644"/>
      <c r="BE20" s="5"/>
      <c r="BF20" s="5"/>
      <c r="BG20" s="5"/>
      <c r="BH20" s="6"/>
    </row>
    <row r="21" spans="1:64" ht="18.75" customHeight="1">
      <c r="A21" s="513"/>
      <c r="B21" s="513"/>
      <c r="C21" s="513"/>
      <c r="D21" s="513"/>
      <c r="E21" s="513"/>
      <c r="F21" s="513"/>
      <c r="G21" s="513"/>
      <c r="H21" s="513"/>
      <c r="I21" s="513"/>
      <c r="J21" s="513"/>
      <c r="K21" s="514"/>
      <c r="L21" s="647" t="s">
        <v>317</v>
      </c>
      <c r="M21" s="648"/>
      <c r="N21" s="648"/>
      <c r="O21" s="649"/>
      <c r="P21" s="648" t="s">
        <v>57</v>
      </c>
      <c r="Q21" s="648"/>
      <c r="R21" s="648"/>
      <c r="S21" s="649"/>
      <c r="T21" s="647" t="s">
        <v>173</v>
      </c>
      <c r="U21" s="648"/>
      <c r="V21" s="648"/>
      <c r="W21" s="648"/>
      <c r="X21" s="647" t="s">
        <v>317</v>
      </c>
      <c r="Y21" s="648"/>
      <c r="Z21" s="648"/>
      <c r="AA21" s="649"/>
      <c r="AB21" s="648" t="s">
        <v>57</v>
      </c>
      <c r="AC21" s="648"/>
      <c r="AD21" s="648"/>
      <c r="AE21" s="649"/>
      <c r="AF21" s="647" t="s">
        <v>173</v>
      </c>
      <c r="AG21" s="648"/>
      <c r="AH21" s="648"/>
      <c r="AI21" s="648"/>
      <c r="AJ21" s="647" t="s">
        <v>317</v>
      </c>
      <c r="AK21" s="648"/>
      <c r="AL21" s="648"/>
      <c r="AM21" s="649"/>
      <c r="AN21" s="648" t="s">
        <v>57</v>
      </c>
      <c r="AO21" s="648"/>
      <c r="AP21" s="648"/>
      <c r="AQ21" s="649"/>
      <c r="AR21" s="647" t="s">
        <v>173</v>
      </c>
      <c r="AS21" s="648"/>
      <c r="AT21" s="648"/>
      <c r="AU21" s="648"/>
      <c r="AV21" s="647" t="s">
        <v>317</v>
      </c>
      <c r="AW21" s="648"/>
      <c r="AX21" s="648"/>
      <c r="AY21" s="649"/>
      <c r="AZ21" s="648" t="s">
        <v>57</v>
      </c>
      <c r="BA21" s="648"/>
      <c r="BB21" s="648"/>
      <c r="BC21" s="649"/>
      <c r="BD21" s="176" t="s">
        <v>173</v>
      </c>
      <c r="BE21" s="181"/>
      <c r="BF21" s="181"/>
      <c r="BG21" s="181"/>
    </row>
    <row r="22" spans="1:64" ht="18.75" customHeight="1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5"/>
      <c r="L22" s="650" t="s">
        <v>220</v>
      </c>
      <c r="M22" s="651"/>
      <c r="N22" s="651"/>
      <c r="O22" s="652"/>
      <c r="P22" s="651" t="s">
        <v>220</v>
      </c>
      <c r="Q22" s="651"/>
      <c r="R22" s="651"/>
      <c r="S22" s="652"/>
      <c r="T22" s="650" t="s">
        <v>220</v>
      </c>
      <c r="U22" s="651"/>
      <c r="V22" s="651"/>
      <c r="W22" s="651"/>
      <c r="X22" s="650" t="s">
        <v>220</v>
      </c>
      <c r="Y22" s="651"/>
      <c r="Z22" s="651"/>
      <c r="AA22" s="652"/>
      <c r="AB22" s="651" t="s">
        <v>220</v>
      </c>
      <c r="AC22" s="651"/>
      <c r="AD22" s="651"/>
      <c r="AE22" s="652"/>
      <c r="AF22" s="650" t="s">
        <v>220</v>
      </c>
      <c r="AG22" s="651"/>
      <c r="AH22" s="651"/>
      <c r="AI22" s="651"/>
      <c r="AJ22" s="650" t="s">
        <v>220</v>
      </c>
      <c r="AK22" s="651"/>
      <c r="AL22" s="651"/>
      <c r="AM22" s="652"/>
      <c r="AN22" s="651" t="s">
        <v>220</v>
      </c>
      <c r="AO22" s="651"/>
      <c r="AP22" s="651"/>
      <c r="AQ22" s="652"/>
      <c r="AR22" s="650" t="s">
        <v>220</v>
      </c>
      <c r="AS22" s="651"/>
      <c r="AT22" s="651"/>
      <c r="AU22" s="651"/>
      <c r="AV22" s="650" t="s">
        <v>220</v>
      </c>
      <c r="AW22" s="651"/>
      <c r="AX22" s="651"/>
      <c r="AY22" s="652"/>
      <c r="AZ22" s="651" t="s">
        <v>220</v>
      </c>
      <c r="BA22" s="651"/>
      <c r="BB22" s="651"/>
      <c r="BC22" s="652"/>
      <c r="BD22" s="177" t="s">
        <v>220</v>
      </c>
      <c r="BE22" s="182"/>
      <c r="BF22" s="182"/>
      <c r="BG22" s="182"/>
    </row>
    <row r="23" spans="1:64" ht="8.25" customHeight="1">
      <c r="A23" s="655" t="s">
        <v>318</v>
      </c>
      <c r="B23" s="655"/>
      <c r="C23" s="655"/>
      <c r="D23" s="655"/>
      <c r="E23" s="655"/>
      <c r="F23" s="655"/>
      <c r="G23" s="655"/>
      <c r="H23" s="655"/>
      <c r="I23" s="655"/>
      <c r="J23" s="655"/>
      <c r="K23" s="656"/>
      <c r="L23" s="24"/>
      <c r="M23" s="24"/>
      <c r="N23" s="39"/>
      <c r="O23" s="39"/>
      <c r="P23" s="178"/>
      <c r="Q23" s="22"/>
      <c r="R23" s="22"/>
      <c r="S23" s="22"/>
      <c r="T23" s="22"/>
      <c r="U23" s="22"/>
      <c r="V23" s="22"/>
      <c r="W23" s="22"/>
      <c r="X23" s="27"/>
      <c r="Y23" s="27"/>
      <c r="Z23" s="179"/>
      <c r="AA23" s="179"/>
      <c r="AB23" s="14"/>
      <c r="AC23" s="6"/>
      <c r="AD23" s="6"/>
      <c r="AE23" s="6"/>
      <c r="AF23" s="6"/>
      <c r="AG23" s="6"/>
      <c r="AH23" s="6"/>
      <c r="AI23" s="6"/>
      <c r="AJ23" s="24"/>
      <c r="AK23" s="24"/>
      <c r="AL23" s="39"/>
      <c r="AM23" s="39"/>
      <c r="AN23" s="178"/>
      <c r="AO23" s="22"/>
      <c r="AP23" s="22"/>
      <c r="AQ23" s="22"/>
      <c r="AR23" s="22"/>
      <c r="AS23" s="22"/>
      <c r="AT23" s="22"/>
      <c r="AU23" s="22"/>
      <c r="AV23" s="24"/>
      <c r="AW23" s="24"/>
      <c r="AX23" s="39"/>
      <c r="AY23" s="39"/>
      <c r="AZ23" s="178"/>
      <c r="BA23" s="22"/>
      <c r="BB23" s="22"/>
      <c r="BC23" s="22"/>
      <c r="BD23" s="22"/>
      <c r="BE23" s="6"/>
      <c r="BF23" s="6"/>
      <c r="BG23" s="6"/>
    </row>
    <row r="24" spans="1:64" ht="30" customHeight="1">
      <c r="A24" s="658"/>
      <c r="B24" s="658"/>
      <c r="C24" s="658"/>
      <c r="D24" s="658"/>
      <c r="E24" s="658"/>
      <c r="F24" s="658"/>
      <c r="G24" s="658"/>
      <c r="H24" s="658"/>
      <c r="I24" s="658"/>
      <c r="J24" s="658"/>
      <c r="K24" s="659"/>
      <c r="L24" s="645">
        <v>120</v>
      </c>
      <c r="M24" s="645"/>
      <c r="N24" s="645"/>
      <c r="O24" s="645"/>
      <c r="P24" s="645">
        <v>54</v>
      </c>
      <c r="Q24" s="645"/>
      <c r="R24" s="645"/>
      <c r="S24" s="645"/>
      <c r="T24" s="646">
        <v>32</v>
      </c>
      <c r="U24" s="646"/>
      <c r="V24" s="646"/>
      <c r="W24" s="646"/>
      <c r="X24" s="645">
        <v>134</v>
      </c>
      <c r="Y24" s="645"/>
      <c r="Z24" s="645"/>
      <c r="AA24" s="645"/>
      <c r="AB24" s="645">
        <v>45</v>
      </c>
      <c r="AC24" s="645"/>
      <c r="AD24" s="645"/>
      <c r="AE24" s="645"/>
      <c r="AF24" s="646">
        <v>24</v>
      </c>
      <c r="AG24" s="646">
        <v>24</v>
      </c>
      <c r="AH24" s="646">
        <v>24</v>
      </c>
      <c r="AI24" s="646">
        <v>24</v>
      </c>
      <c r="AJ24" s="645">
        <f>AJ25+AJ33</f>
        <v>105</v>
      </c>
      <c r="AK24" s="645"/>
      <c r="AL24" s="645"/>
      <c r="AM24" s="645"/>
      <c r="AN24" s="645">
        <f>AN25+AN33</f>
        <v>45</v>
      </c>
      <c r="AO24" s="645"/>
      <c r="AP24" s="645"/>
      <c r="AQ24" s="645"/>
      <c r="AR24" s="646">
        <f>AR25+AR33</f>
        <v>11</v>
      </c>
      <c r="AS24" s="646">
        <f>AS25+AS33</f>
        <v>11</v>
      </c>
      <c r="AT24" s="646">
        <f>AT25+AT33</f>
        <v>11</v>
      </c>
      <c r="AU24" s="646">
        <f>AU25+AU33</f>
        <v>11</v>
      </c>
      <c r="AV24" s="653">
        <v>74</v>
      </c>
      <c r="AW24" s="653"/>
      <c r="AX24" s="653"/>
      <c r="AY24" s="653"/>
      <c r="AZ24" s="653">
        <v>30</v>
      </c>
      <c r="BA24" s="653"/>
      <c r="BB24" s="653"/>
      <c r="BC24" s="653"/>
      <c r="BD24" s="208">
        <v>28</v>
      </c>
      <c r="BE24" s="5"/>
      <c r="BF24" s="5"/>
      <c r="BG24" s="5"/>
      <c r="BH24" s="6"/>
      <c r="BI24" s="6"/>
      <c r="BL24" s="183"/>
    </row>
    <row r="25" spans="1:64" ht="26.25" customHeight="1">
      <c r="A25" s="660" t="s">
        <v>202</v>
      </c>
      <c r="B25" s="660"/>
      <c r="C25" s="661"/>
      <c r="D25" s="654" t="s">
        <v>319</v>
      </c>
      <c r="E25" s="655"/>
      <c r="F25" s="655"/>
      <c r="G25" s="655"/>
      <c r="H25" s="655"/>
      <c r="I25" s="655"/>
      <c r="J25" s="655"/>
      <c r="K25" s="656"/>
      <c r="L25" s="645">
        <v>38</v>
      </c>
      <c r="M25" s="645"/>
      <c r="N25" s="645"/>
      <c r="O25" s="645"/>
      <c r="P25" s="645">
        <v>14</v>
      </c>
      <c r="Q25" s="645"/>
      <c r="R25" s="645"/>
      <c r="S25" s="645"/>
      <c r="T25" s="646">
        <v>12</v>
      </c>
      <c r="U25" s="646"/>
      <c r="V25" s="646"/>
      <c r="W25" s="646"/>
      <c r="X25" s="645">
        <v>36</v>
      </c>
      <c r="Y25" s="645"/>
      <c r="Z25" s="645"/>
      <c r="AA25" s="645"/>
      <c r="AB25" s="645">
        <v>9</v>
      </c>
      <c r="AC25" s="645"/>
      <c r="AD25" s="645"/>
      <c r="AE25" s="645"/>
      <c r="AF25" s="646">
        <v>7</v>
      </c>
      <c r="AG25" s="646">
        <v>7</v>
      </c>
      <c r="AH25" s="646">
        <v>7</v>
      </c>
      <c r="AI25" s="646">
        <v>7</v>
      </c>
      <c r="AJ25" s="645">
        <v>18</v>
      </c>
      <c r="AK25" s="645"/>
      <c r="AL25" s="645"/>
      <c r="AM25" s="645"/>
      <c r="AN25" s="645">
        <v>5</v>
      </c>
      <c r="AO25" s="645"/>
      <c r="AP25" s="645"/>
      <c r="AQ25" s="645"/>
      <c r="AR25" s="646">
        <v>1</v>
      </c>
      <c r="AS25" s="646">
        <v>1</v>
      </c>
      <c r="AT25" s="646">
        <v>1</v>
      </c>
      <c r="AU25" s="646">
        <v>1</v>
      </c>
      <c r="AV25" s="657">
        <v>24</v>
      </c>
      <c r="AW25" s="657"/>
      <c r="AX25" s="657"/>
      <c r="AY25" s="657"/>
      <c r="AZ25" s="657">
        <v>4</v>
      </c>
      <c r="BA25" s="657"/>
      <c r="BB25" s="657"/>
      <c r="BC25" s="657"/>
      <c r="BD25" s="209">
        <v>10</v>
      </c>
      <c r="BE25" s="5"/>
      <c r="BF25" s="5"/>
      <c r="BG25" s="5"/>
      <c r="BH25" s="6"/>
      <c r="BI25" s="6"/>
    </row>
    <row r="26" spans="1:64" ht="19.5" customHeight="1">
      <c r="A26" s="662"/>
      <c r="B26" s="662"/>
      <c r="C26" s="663"/>
      <c r="D26" s="516" t="s">
        <v>320</v>
      </c>
      <c r="E26" s="513"/>
      <c r="F26" s="513"/>
      <c r="G26" s="513"/>
      <c r="H26" s="513"/>
      <c r="I26" s="513"/>
      <c r="J26" s="513"/>
      <c r="K26" s="514"/>
      <c r="L26" s="557">
        <v>15</v>
      </c>
      <c r="M26" s="557"/>
      <c r="N26" s="557"/>
      <c r="O26" s="557"/>
      <c r="P26" s="557">
        <v>10</v>
      </c>
      <c r="Q26" s="557"/>
      <c r="R26" s="557"/>
      <c r="S26" s="557"/>
      <c r="T26" s="598">
        <v>9</v>
      </c>
      <c r="U26" s="598"/>
      <c r="V26" s="598"/>
      <c r="W26" s="598"/>
      <c r="X26" s="557">
        <v>16</v>
      </c>
      <c r="Y26" s="557"/>
      <c r="Z26" s="557"/>
      <c r="AA26" s="557"/>
      <c r="AB26" s="557">
        <v>3</v>
      </c>
      <c r="AC26" s="557"/>
      <c r="AD26" s="557"/>
      <c r="AE26" s="557"/>
      <c r="AF26" s="598">
        <v>3</v>
      </c>
      <c r="AG26" s="598">
        <v>3</v>
      </c>
      <c r="AH26" s="598">
        <v>3</v>
      </c>
      <c r="AI26" s="598">
        <v>3</v>
      </c>
      <c r="AJ26" s="557">
        <v>9</v>
      </c>
      <c r="AK26" s="557"/>
      <c r="AL26" s="557"/>
      <c r="AM26" s="557"/>
      <c r="AN26" s="557">
        <v>2</v>
      </c>
      <c r="AO26" s="557"/>
      <c r="AP26" s="557"/>
      <c r="AQ26" s="557"/>
      <c r="AR26" s="598">
        <v>1</v>
      </c>
      <c r="AS26" s="598">
        <v>1</v>
      </c>
      <c r="AT26" s="598">
        <v>1</v>
      </c>
      <c r="AU26" s="598">
        <v>1</v>
      </c>
      <c r="AV26" s="666">
        <v>11</v>
      </c>
      <c r="AW26" s="666"/>
      <c r="AX26" s="666"/>
      <c r="AY26" s="666"/>
      <c r="AZ26" s="459">
        <v>1</v>
      </c>
      <c r="BA26" s="459"/>
      <c r="BB26" s="459"/>
      <c r="BC26" s="459"/>
      <c r="BD26" s="190">
        <v>2</v>
      </c>
      <c r="BE26" s="5"/>
      <c r="BF26" s="5"/>
      <c r="BG26" s="5"/>
      <c r="BH26" s="6"/>
      <c r="BI26" s="6"/>
    </row>
    <row r="27" spans="1:64" ht="19.5" customHeight="1">
      <c r="A27" s="662"/>
      <c r="B27" s="662"/>
      <c r="C27" s="663"/>
      <c r="D27" s="516" t="s">
        <v>316</v>
      </c>
      <c r="E27" s="513"/>
      <c r="F27" s="513"/>
      <c r="G27" s="513"/>
      <c r="H27" s="513"/>
      <c r="I27" s="513"/>
      <c r="J27" s="513"/>
      <c r="K27" s="514"/>
      <c r="L27" s="557">
        <v>4</v>
      </c>
      <c r="M27" s="557"/>
      <c r="N27" s="557"/>
      <c r="O27" s="557"/>
      <c r="P27" s="484">
        <v>1</v>
      </c>
      <c r="Q27" s="484"/>
      <c r="R27" s="484"/>
      <c r="S27" s="484"/>
      <c r="T27" s="598" t="s">
        <v>59</v>
      </c>
      <c r="U27" s="598"/>
      <c r="V27" s="598"/>
      <c r="W27" s="598"/>
      <c r="X27" s="557">
        <v>3</v>
      </c>
      <c r="Y27" s="557"/>
      <c r="Z27" s="557"/>
      <c r="AA27" s="557"/>
      <c r="AB27" s="484">
        <v>3</v>
      </c>
      <c r="AC27" s="484"/>
      <c r="AD27" s="484"/>
      <c r="AE27" s="484"/>
      <c r="AF27" s="598" t="s">
        <v>59</v>
      </c>
      <c r="AG27" s="598" t="s">
        <v>55</v>
      </c>
      <c r="AH27" s="598" t="s">
        <v>55</v>
      </c>
      <c r="AI27" s="598" t="s">
        <v>55</v>
      </c>
      <c r="AJ27" s="557">
        <v>2</v>
      </c>
      <c r="AK27" s="557"/>
      <c r="AL27" s="557"/>
      <c r="AM27" s="557"/>
      <c r="AN27" s="484">
        <v>1</v>
      </c>
      <c r="AO27" s="484"/>
      <c r="AP27" s="484"/>
      <c r="AQ27" s="484"/>
      <c r="AR27" s="557" t="s">
        <v>59</v>
      </c>
      <c r="AS27" s="557" t="s">
        <v>59</v>
      </c>
      <c r="AT27" s="557" t="s">
        <v>59</v>
      </c>
      <c r="AU27" s="557" t="s">
        <v>59</v>
      </c>
      <c r="AV27" s="666" t="s">
        <v>333</v>
      </c>
      <c r="AW27" s="666"/>
      <c r="AX27" s="666"/>
      <c r="AY27" s="666"/>
      <c r="AZ27" s="459" t="s">
        <v>333</v>
      </c>
      <c r="BA27" s="459"/>
      <c r="BB27" s="459"/>
      <c r="BC27" s="459"/>
      <c r="BD27" s="210">
        <v>2</v>
      </c>
      <c r="BE27" s="5"/>
      <c r="BF27" s="5"/>
      <c r="BG27" s="5"/>
      <c r="BH27" s="6"/>
      <c r="BI27" s="6"/>
    </row>
    <row r="28" spans="1:64" ht="19.5" customHeight="1">
      <c r="A28" s="662"/>
      <c r="B28" s="662"/>
      <c r="C28" s="663"/>
      <c r="D28" s="516" t="s">
        <v>315</v>
      </c>
      <c r="E28" s="513"/>
      <c r="F28" s="513"/>
      <c r="G28" s="513"/>
      <c r="H28" s="513"/>
      <c r="I28" s="513"/>
      <c r="J28" s="513"/>
      <c r="K28" s="514"/>
      <c r="L28" s="557" t="s">
        <v>59</v>
      </c>
      <c r="M28" s="557"/>
      <c r="N28" s="557"/>
      <c r="O28" s="557"/>
      <c r="P28" s="484" t="s">
        <v>59</v>
      </c>
      <c r="Q28" s="484"/>
      <c r="R28" s="484"/>
      <c r="S28" s="484"/>
      <c r="T28" s="598" t="s">
        <v>59</v>
      </c>
      <c r="U28" s="598"/>
      <c r="V28" s="598"/>
      <c r="W28" s="598"/>
      <c r="X28" s="557" t="s">
        <v>59</v>
      </c>
      <c r="Y28" s="557"/>
      <c r="Z28" s="557"/>
      <c r="AA28" s="557"/>
      <c r="AB28" s="484" t="s">
        <v>59</v>
      </c>
      <c r="AC28" s="484"/>
      <c r="AD28" s="484"/>
      <c r="AE28" s="484"/>
      <c r="AF28" s="598" t="s">
        <v>59</v>
      </c>
      <c r="AG28" s="598" t="s">
        <v>55</v>
      </c>
      <c r="AH28" s="598" t="s">
        <v>55</v>
      </c>
      <c r="AI28" s="598" t="s">
        <v>55</v>
      </c>
      <c r="AJ28" s="557" t="s">
        <v>59</v>
      </c>
      <c r="AK28" s="557"/>
      <c r="AL28" s="557"/>
      <c r="AM28" s="557"/>
      <c r="AN28" s="484" t="s">
        <v>59</v>
      </c>
      <c r="AO28" s="484"/>
      <c r="AP28" s="484"/>
      <c r="AQ28" s="484"/>
      <c r="AR28" s="598" t="s">
        <v>59</v>
      </c>
      <c r="AS28" s="598" t="s">
        <v>59</v>
      </c>
      <c r="AT28" s="598" t="s">
        <v>59</v>
      </c>
      <c r="AU28" s="598" t="s">
        <v>59</v>
      </c>
      <c r="AV28" s="459" t="s">
        <v>333</v>
      </c>
      <c r="AW28" s="459"/>
      <c r="AX28" s="459"/>
      <c r="AY28" s="459"/>
      <c r="AZ28" s="459" t="s">
        <v>333</v>
      </c>
      <c r="BA28" s="459"/>
      <c r="BB28" s="459"/>
      <c r="BC28" s="459"/>
      <c r="BD28" s="210" t="s">
        <v>333</v>
      </c>
      <c r="BE28" s="8"/>
      <c r="BF28" s="8"/>
      <c r="BG28" s="8"/>
      <c r="BH28" s="6"/>
      <c r="BI28" s="6"/>
    </row>
    <row r="29" spans="1:64" ht="19.5" customHeight="1">
      <c r="A29" s="662"/>
      <c r="B29" s="662"/>
      <c r="C29" s="663"/>
      <c r="D29" s="516" t="s">
        <v>158</v>
      </c>
      <c r="E29" s="513"/>
      <c r="F29" s="513"/>
      <c r="G29" s="513"/>
      <c r="H29" s="513"/>
      <c r="I29" s="513"/>
      <c r="J29" s="513"/>
      <c r="K29" s="514"/>
      <c r="L29" s="557">
        <v>15</v>
      </c>
      <c r="M29" s="557"/>
      <c r="N29" s="557"/>
      <c r="O29" s="557"/>
      <c r="P29" s="484">
        <v>1</v>
      </c>
      <c r="Q29" s="484"/>
      <c r="R29" s="484"/>
      <c r="S29" s="484"/>
      <c r="T29" s="598">
        <v>1</v>
      </c>
      <c r="U29" s="598"/>
      <c r="V29" s="598"/>
      <c r="W29" s="598"/>
      <c r="X29" s="557">
        <v>8</v>
      </c>
      <c r="Y29" s="557"/>
      <c r="Z29" s="557"/>
      <c r="AA29" s="557"/>
      <c r="AB29" s="484">
        <v>1</v>
      </c>
      <c r="AC29" s="484"/>
      <c r="AD29" s="484"/>
      <c r="AE29" s="484"/>
      <c r="AF29" s="598">
        <v>1</v>
      </c>
      <c r="AG29" s="598">
        <v>1</v>
      </c>
      <c r="AH29" s="598">
        <v>1</v>
      </c>
      <c r="AI29" s="598">
        <v>1</v>
      </c>
      <c r="AJ29" s="557">
        <v>3</v>
      </c>
      <c r="AK29" s="557"/>
      <c r="AL29" s="557"/>
      <c r="AM29" s="557"/>
      <c r="AN29" s="484">
        <v>2</v>
      </c>
      <c r="AO29" s="484"/>
      <c r="AP29" s="484"/>
      <c r="AQ29" s="484"/>
      <c r="AR29" s="598" t="s">
        <v>59</v>
      </c>
      <c r="AS29" s="598" t="s">
        <v>59</v>
      </c>
      <c r="AT29" s="598" t="s">
        <v>59</v>
      </c>
      <c r="AU29" s="598" t="s">
        <v>59</v>
      </c>
      <c r="AV29" s="666">
        <v>9</v>
      </c>
      <c r="AW29" s="666"/>
      <c r="AX29" s="666"/>
      <c r="AY29" s="666"/>
      <c r="AZ29" s="459">
        <v>2</v>
      </c>
      <c r="BA29" s="459"/>
      <c r="BB29" s="459"/>
      <c r="BC29" s="459"/>
      <c r="BD29" s="190">
        <v>2</v>
      </c>
      <c r="BE29" s="5"/>
      <c r="BF29" s="5"/>
      <c r="BG29" s="5"/>
      <c r="BH29" s="6"/>
      <c r="BI29" s="6"/>
    </row>
    <row r="30" spans="1:64" ht="19.5" customHeight="1">
      <c r="A30" s="662"/>
      <c r="B30" s="662"/>
      <c r="C30" s="663"/>
      <c r="D30" s="516" t="s">
        <v>321</v>
      </c>
      <c r="E30" s="513"/>
      <c r="F30" s="513"/>
      <c r="G30" s="513"/>
      <c r="H30" s="513"/>
      <c r="I30" s="513"/>
      <c r="J30" s="513"/>
      <c r="K30" s="514"/>
      <c r="L30" s="484">
        <v>1</v>
      </c>
      <c r="M30" s="484"/>
      <c r="N30" s="484"/>
      <c r="O30" s="484"/>
      <c r="P30" s="484">
        <v>1</v>
      </c>
      <c r="Q30" s="484"/>
      <c r="R30" s="484"/>
      <c r="S30" s="484"/>
      <c r="T30" s="598" t="s">
        <v>59</v>
      </c>
      <c r="U30" s="598"/>
      <c r="V30" s="598"/>
      <c r="W30" s="598"/>
      <c r="X30" s="484">
        <v>1</v>
      </c>
      <c r="Y30" s="484"/>
      <c r="Z30" s="484"/>
      <c r="AA30" s="484"/>
      <c r="AB30" s="484" t="s">
        <v>59</v>
      </c>
      <c r="AC30" s="484"/>
      <c r="AD30" s="484"/>
      <c r="AE30" s="484"/>
      <c r="AF30" s="598">
        <v>1</v>
      </c>
      <c r="AG30" s="598">
        <v>1</v>
      </c>
      <c r="AH30" s="598">
        <v>1</v>
      </c>
      <c r="AI30" s="598">
        <v>1</v>
      </c>
      <c r="AJ30" s="484">
        <v>3</v>
      </c>
      <c r="AK30" s="484"/>
      <c r="AL30" s="484"/>
      <c r="AM30" s="484"/>
      <c r="AN30" s="557" t="s">
        <v>59</v>
      </c>
      <c r="AO30" s="557"/>
      <c r="AP30" s="557"/>
      <c r="AQ30" s="557"/>
      <c r="AR30" s="557" t="s">
        <v>59</v>
      </c>
      <c r="AS30" s="557" t="s">
        <v>59</v>
      </c>
      <c r="AT30" s="557" t="s">
        <v>59</v>
      </c>
      <c r="AU30" s="557" t="s">
        <v>59</v>
      </c>
      <c r="AV30" s="666" t="s">
        <v>333</v>
      </c>
      <c r="AW30" s="666"/>
      <c r="AX30" s="666"/>
      <c r="AY30" s="666"/>
      <c r="AZ30" s="459" t="s">
        <v>333</v>
      </c>
      <c r="BA30" s="459"/>
      <c r="BB30" s="459"/>
      <c r="BC30" s="459"/>
      <c r="BD30" s="190">
        <v>1</v>
      </c>
      <c r="BE30" s="5"/>
      <c r="BF30" s="5"/>
      <c r="BG30" s="5"/>
      <c r="BH30" s="6"/>
      <c r="BI30" s="6"/>
    </row>
    <row r="31" spans="1:64" ht="19.5" customHeight="1">
      <c r="A31" s="662"/>
      <c r="B31" s="662"/>
      <c r="C31" s="663"/>
      <c r="D31" s="516" t="s">
        <v>322</v>
      </c>
      <c r="E31" s="513"/>
      <c r="F31" s="513"/>
      <c r="G31" s="513"/>
      <c r="H31" s="513"/>
      <c r="I31" s="513"/>
      <c r="J31" s="513"/>
      <c r="K31" s="514"/>
      <c r="L31" s="484" t="s">
        <v>59</v>
      </c>
      <c r="M31" s="484"/>
      <c r="N31" s="484"/>
      <c r="O31" s="484"/>
      <c r="P31" s="484" t="s">
        <v>59</v>
      </c>
      <c r="Q31" s="484"/>
      <c r="R31" s="484"/>
      <c r="S31" s="484"/>
      <c r="T31" s="598" t="s">
        <v>59</v>
      </c>
      <c r="U31" s="598"/>
      <c r="V31" s="598"/>
      <c r="W31" s="598"/>
      <c r="X31" s="484" t="s">
        <v>59</v>
      </c>
      <c r="Y31" s="484"/>
      <c r="Z31" s="484"/>
      <c r="AA31" s="484"/>
      <c r="AB31" s="484" t="s">
        <v>59</v>
      </c>
      <c r="AC31" s="484"/>
      <c r="AD31" s="484"/>
      <c r="AE31" s="484"/>
      <c r="AF31" s="598" t="s">
        <v>59</v>
      </c>
      <c r="AG31" s="598" t="s">
        <v>55</v>
      </c>
      <c r="AH31" s="598" t="s">
        <v>55</v>
      </c>
      <c r="AI31" s="598" t="s">
        <v>55</v>
      </c>
      <c r="AJ31" s="484" t="s">
        <v>59</v>
      </c>
      <c r="AK31" s="484"/>
      <c r="AL31" s="484"/>
      <c r="AM31" s="484"/>
      <c r="AN31" s="484" t="s">
        <v>59</v>
      </c>
      <c r="AO31" s="484"/>
      <c r="AP31" s="484"/>
      <c r="AQ31" s="484"/>
      <c r="AR31" s="598" t="s">
        <v>59</v>
      </c>
      <c r="AS31" s="598" t="s">
        <v>59</v>
      </c>
      <c r="AT31" s="598" t="s">
        <v>59</v>
      </c>
      <c r="AU31" s="598" t="s">
        <v>59</v>
      </c>
      <c r="AV31" s="459" t="s">
        <v>333</v>
      </c>
      <c r="AW31" s="459"/>
      <c r="AX31" s="459"/>
      <c r="AY31" s="459"/>
      <c r="AZ31" s="459" t="s">
        <v>333</v>
      </c>
      <c r="BA31" s="459"/>
      <c r="BB31" s="459"/>
      <c r="BC31" s="459"/>
      <c r="BD31" s="210" t="s">
        <v>333</v>
      </c>
      <c r="BE31" s="5"/>
      <c r="BF31" s="5"/>
      <c r="BG31" s="5"/>
      <c r="BH31" s="6"/>
      <c r="BI31" s="6"/>
    </row>
    <row r="32" spans="1:64" ht="19.5" customHeight="1">
      <c r="A32" s="664"/>
      <c r="B32" s="664"/>
      <c r="C32" s="665"/>
      <c r="D32" s="509" t="s">
        <v>281</v>
      </c>
      <c r="E32" s="511"/>
      <c r="F32" s="511"/>
      <c r="G32" s="511"/>
      <c r="H32" s="511"/>
      <c r="I32" s="511"/>
      <c r="J32" s="511"/>
      <c r="K32" s="515"/>
      <c r="L32" s="484">
        <v>3</v>
      </c>
      <c r="M32" s="484"/>
      <c r="N32" s="484"/>
      <c r="O32" s="484"/>
      <c r="P32" s="484">
        <v>1</v>
      </c>
      <c r="Q32" s="484"/>
      <c r="R32" s="484"/>
      <c r="S32" s="484"/>
      <c r="T32" s="598">
        <v>2</v>
      </c>
      <c r="U32" s="598"/>
      <c r="V32" s="598"/>
      <c r="W32" s="598"/>
      <c r="X32" s="484">
        <v>8</v>
      </c>
      <c r="Y32" s="484"/>
      <c r="Z32" s="484"/>
      <c r="AA32" s="484"/>
      <c r="AB32" s="484">
        <v>2</v>
      </c>
      <c r="AC32" s="484"/>
      <c r="AD32" s="484"/>
      <c r="AE32" s="484"/>
      <c r="AF32" s="598">
        <v>2</v>
      </c>
      <c r="AG32" s="598">
        <v>2</v>
      </c>
      <c r="AH32" s="598">
        <v>2</v>
      </c>
      <c r="AI32" s="598">
        <v>2</v>
      </c>
      <c r="AJ32" s="484">
        <v>1</v>
      </c>
      <c r="AK32" s="484"/>
      <c r="AL32" s="484"/>
      <c r="AM32" s="484"/>
      <c r="AN32" s="484" t="s">
        <v>59</v>
      </c>
      <c r="AO32" s="484"/>
      <c r="AP32" s="484"/>
      <c r="AQ32" s="484"/>
      <c r="AR32" s="598" t="s">
        <v>59</v>
      </c>
      <c r="AS32" s="598" t="s">
        <v>59</v>
      </c>
      <c r="AT32" s="598" t="s">
        <v>59</v>
      </c>
      <c r="AU32" s="598" t="s">
        <v>59</v>
      </c>
      <c r="AV32" s="666">
        <v>4</v>
      </c>
      <c r="AW32" s="666"/>
      <c r="AX32" s="666"/>
      <c r="AY32" s="666"/>
      <c r="AZ32" s="459">
        <v>1</v>
      </c>
      <c r="BA32" s="459"/>
      <c r="BB32" s="459"/>
      <c r="BC32" s="459"/>
      <c r="BD32" s="190">
        <v>3</v>
      </c>
      <c r="BE32" s="5"/>
      <c r="BF32" s="5"/>
      <c r="BG32" s="5"/>
    </row>
    <row r="33" spans="1:74" ht="26.25" customHeight="1">
      <c r="A33" s="660" t="s">
        <v>284</v>
      </c>
      <c r="B33" s="668"/>
      <c r="C33" s="586"/>
      <c r="D33" s="654" t="s">
        <v>319</v>
      </c>
      <c r="E33" s="655"/>
      <c r="F33" s="655"/>
      <c r="G33" s="655"/>
      <c r="H33" s="655"/>
      <c r="I33" s="655"/>
      <c r="J33" s="655"/>
      <c r="K33" s="656"/>
      <c r="L33" s="667">
        <v>82</v>
      </c>
      <c r="M33" s="667"/>
      <c r="N33" s="667"/>
      <c r="O33" s="667"/>
      <c r="P33" s="667">
        <v>40</v>
      </c>
      <c r="Q33" s="667"/>
      <c r="R33" s="667"/>
      <c r="S33" s="667"/>
      <c r="T33" s="646">
        <v>20</v>
      </c>
      <c r="U33" s="646"/>
      <c r="V33" s="646"/>
      <c r="W33" s="646"/>
      <c r="X33" s="667">
        <v>98</v>
      </c>
      <c r="Y33" s="667"/>
      <c r="Z33" s="667"/>
      <c r="AA33" s="667"/>
      <c r="AB33" s="667">
        <v>36</v>
      </c>
      <c r="AC33" s="667"/>
      <c r="AD33" s="667"/>
      <c r="AE33" s="667"/>
      <c r="AF33" s="646">
        <v>17</v>
      </c>
      <c r="AG33" s="646">
        <v>17</v>
      </c>
      <c r="AH33" s="646">
        <v>17</v>
      </c>
      <c r="AI33" s="646">
        <v>17</v>
      </c>
      <c r="AJ33" s="667">
        <v>87</v>
      </c>
      <c r="AK33" s="667"/>
      <c r="AL33" s="667"/>
      <c r="AM33" s="667"/>
      <c r="AN33" s="667">
        <v>40</v>
      </c>
      <c r="AO33" s="667"/>
      <c r="AP33" s="667"/>
      <c r="AQ33" s="667"/>
      <c r="AR33" s="646">
        <v>10</v>
      </c>
      <c r="AS33" s="646">
        <v>10</v>
      </c>
      <c r="AT33" s="646">
        <v>10</v>
      </c>
      <c r="AU33" s="646">
        <v>10</v>
      </c>
      <c r="AV33" s="657">
        <v>50</v>
      </c>
      <c r="AW33" s="657"/>
      <c r="AX33" s="657"/>
      <c r="AY33" s="657"/>
      <c r="AZ33" s="653">
        <v>26</v>
      </c>
      <c r="BA33" s="653"/>
      <c r="BB33" s="653"/>
      <c r="BC33" s="653"/>
      <c r="BD33" s="208">
        <v>18</v>
      </c>
      <c r="BE33" s="5"/>
      <c r="BF33" s="5"/>
      <c r="BG33" s="5"/>
    </row>
    <row r="34" spans="1:74" ht="19.5" customHeight="1">
      <c r="A34" s="550"/>
      <c r="B34" s="550"/>
      <c r="C34" s="669"/>
      <c r="D34" s="516" t="s">
        <v>51</v>
      </c>
      <c r="E34" s="513"/>
      <c r="F34" s="513"/>
      <c r="G34" s="513"/>
      <c r="H34" s="513"/>
      <c r="I34" s="513"/>
      <c r="J34" s="513"/>
      <c r="K34" s="514"/>
      <c r="L34" s="484" t="s">
        <v>59</v>
      </c>
      <c r="M34" s="484"/>
      <c r="N34" s="484"/>
      <c r="O34" s="484"/>
      <c r="P34" s="484" t="s">
        <v>59</v>
      </c>
      <c r="Q34" s="484"/>
      <c r="R34" s="484"/>
      <c r="S34" s="484"/>
      <c r="T34" s="598">
        <v>1</v>
      </c>
      <c r="U34" s="598"/>
      <c r="V34" s="598"/>
      <c r="W34" s="598"/>
      <c r="X34" s="484" t="s">
        <v>59</v>
      </c>
      <c r="Y34" s="484"/>
      <c r="Z34" s="484"/>
      <c r="AA34" s="484"/>
      <c r="AB34" s="484" t="s">
        <v>59</v>
      </c>
      <c r="AC34" s="484"/>
      <c r="AD34" s="484"/>
      <c r="AE34" s="484"/>
      <c r="AF34" s="598" t="s">
        <v>59</v>
      </c>
      <c r="AG34" s="598" t="s">
        <v>55</v>
      </c>
      <c r="AH34" s="598" t="s">
        <v>55</v>
      </c>
      <c r="AI34" s="598" t="s">
        <v>55</v>
      </c>
      <c r="AJ34" s="484">
        <v>1</v>
      </c>
      <c r="AK34" s="484"/>
      <c r="AL34" s="484"/>
      <c r="AM34" s="484"/>
      <c r="AN34" s="484" t="s">
        <v>59</v>
      </c>
      <c r="AO34" s="484"/>
      <c r="AP34" s="484"/>
      <c r="AQ34" s="484"/>
      <c r="AR34" s="598" t="s">
        <v>59</v>
      </c>
      <c r="AS34" s="598" t="s">
        <v>59</v>
      </c>
      <c r="AT34" s="598" t="s">
        <v>59</v>
      </c>
      <c r="AU34" s="598" t="s">
        <v>59</v>
      </c>
      <c r="AV34" s="666" t="s">
        <v>333</v>
      </c>
      <c r="AW34" s="666"/>
      <c r="AX34" s="666"/>
      <c r="AY34" s="666"/>
      <c r="AZ34" s="459" t="s">
        <v>333</v>
      </c>
      <c r="BA34" s="459"/>
      <c r="BB34" s="459"/>
      <c r="BC34" s="459"/>
      <c r="BD34" s="210" t="s">
        <v>333</v>
      </c>
      <c r="BE34" s="5"/>
      <c r="BF34" s="5"/>
      <c r="BG34" s="5"/>
    </row>
    <row r="35" spans="1:74" ht="19.5" customHeight="1">
      <c r="A35" s="550"/>
      <c r="B35" s="550"/>
      <c r="C35" s="669"/>
      <c r="D35" s="516" t="s">
        <v>323</v>
      </c>
      <c r="E35" s="513"/>
      <c r="F35" s="513"/>
      <c r="G35" s="513"/>
      <c r="H35" s="513"/>
      <c r="I35" s="513"/>
      <c r="J35" s="513"/>
      <c r="K35" s="514"/>
      <c r="L35" s="484">
        <v>70</v>
      </c>
      <c r="M35" s="484"/>
      <c r="N35" s="484"/>
      <c r="O35" s="484"/>
      <c r="P35" s="484">
        <v>22</v>
      </c>
      <c r="Q35" s="484"/>
      <c r="R35" s="484"/>
      <c r="S35" s="484"/>
      <c r="T35" s="598">
        <v>17</v>
      </c>
      <c r="U35" s="598"/>
      <c r="V35" s="598"/>
      <c r="W35" s="598"/>
      <c r="X35" s="484">
        <v>58</v>
      </c>
      <c r="Y35" s="484"/>
      <c r="Z35" s="484"/>
      <c r="AA35" s="484"/>
      <c r="AB35" s="484">
        <v>24</v>
      </c>
      <c r="AC35" s="484"/>
      <c r="AD35" s="484"/>
      <c r="AE35" s="484"/>
      <c r="AF35" s="598">
        <v>13</v>
      </c>
      <c r="AG35" s="598">
        <v>13</v>
      </c>
      <c r="AH35" s="598">
        <v>13</v>
      </c>
      <c r="AI35" s="598">
        <v>13</v>
      </c>
      <c r="AJ35" s="484">
        <v>63</v>
      </c>
      <c r="AK35" s="484"/>
      <c r="AL35" s="484"/>
      <c r="AM35" s="484"/>
      <c r="AN35" s="484">
        <v>34</v>
      </c>
      <c r="AO35" s="484"/>
      <c r="AP35" s="484"/>
      <c r="AQ35" s="484"/>
      <c r="AR35" s="598">
        <v>8</v>
      </c>
      <c r="AS35" s="598">
        <v>8</v>
      </c>
      <c r="AT35" s="598">
        <v>8</v>
      </c>
      <c r="AU35" s="598">
        <v>8</v>
      </c>
      <c r="AV35" s="666">
        <v>30</v>
      </c>
      <c r="AW35" s="666"/>
      <c r="AX35" s="666"/>
      <c r="AY35" s="666"/>
      <c r="AZ35" s="459">
        <v>22</v>
      </c>
      <c r="BA35" s="459"/>
      <c r="BB35" s="459"/>
      <c r="BC35" s="459"/>
      <c r="BD35" s="210">
        <v>15</v>
      </c>
      <c r="BE35" s="11"/>
      <c r="BF35" s="11"/>
      <c r="BG35" s="11"/>
    </row>
    <row r="36" spans="1:74" ht="19.5" customHeight="1">
      <c r="A36" s="550"/>
      <c r="B36" s="550"/>
      <c r="C36" s="669"/>
      <c r="D36" s="516" t="s">
        <v>324</v>
      </c>
      <c r="E36" s="513"/>
      <c r="F36" s="513"/>
      <c r="G36" s="513"/>
      <c r="H36" s="513"/>
      <c r="I36" s="513"/>
      <c r="J36" s="513"/>
      <c r="K36" s="514"/>
      <c r="L36" s="484">
        <v>7</v>
      </c>
      <c r="M36" s="484"/>
      <c r="N36" s="484"/>
      <c r="O36" s="484"/>
      <c r="P36" s="484">
        <v>11</v>
      </c>
      <c r="Q36" s="484"/>
      <c r="R36" s="484"/>
      <c r="S36" s="484"/>
      <c r="T36" s="598">
        <v>1</v>
      </c>
      <c r="U36" s="598"/>
      <c r="V36" s="598"/>
      <c r="W36" s="598"/>
      <c r="X36" s="484">
        <v>27</v>
      </c>
      <c r="Y36" s="484"/>
      <c r="Z36" s="484"/>
      <c r="AA36" s="484"/>
      <c r="AB36" s="484">
        <v>8</v>
      </c>
      <c r="AC36" s="484"/>
      <c r="AD36" s="484"/>
      <c r="AE36" s="484"/>
      <c r="AF36" s="598">
        <v>3</v>
      </c>
      <c r="AG36" s="598">
        <v>3</v>
      </c>
      <c r="AH36" s="598">
        <v>3</v>
      </c>
      <c r="AI36" s="598">
        <v>3</v>
      </c>
      <c r="AJ36" s="484">
        <v>14</v>
      </c>
      <c r="AK36" s="484"/>
      <c r="AL36" s="484"/>
      <c r="AM36" s="484"/>
      <c r="AN36" s="484">
        <v>5</v>
      </c>
      <c r="AO36" s="484"/>
      <c r="AP36" s="484"/>
      <c r="AQ36" s="484"/>
      <c r="AR36" s="598">
        <v>1</v>
      </c>
      <c r="AS36" s="598">
        <v>1</v>
      </c>
      <c r="AT36" s="598">
        <v>1</v>
      </c>
      <c r="AU36" s="598">
        <v>1</v>
      </c>
      <c r="AV36" s="666">
        <v>13</v>
      </c>
      <c r="AW36" s="666"/>
      <c r="AX36" s="666"/>
      <c r="AY36" s="666"/>
      <c r="AZ36" s="459">
        <v>1</v>
      </c>
      <c r="BA36" s="459"/>
      <c r="BB36" s="459"/>
      <c r="BC36" s="459"/>
      <c r="BD36" s="190" t="s">
        <v>333</v>
      </c>
      <c r="BE36" s="5"/>
      <c r="BF36" s="5"/>
      <c r="BG36" s="5"/>
    </row>
    <row r="37" spans="1:74" ht="19.5" customHeight="1">
      <c r="A37" s="550"/>
      <c r="B37" s="550"/>
      <c r="C37" s="669"/>
      <c r="D37" s="516" t="s">
        <v>209</v>
      </c>
      <c r="E37" s="513"/>
      <c r="F37" s="513"/>
      <c r="G37" s="513"/>
      <c r="H37" s="513"/>
      <c r="I37" s="513"/>
      <c r="J37" s="513"/>
      <c r="K37" s="514"/>
      <c r="L37" s="484" t="s">
        <v>59</v>
      </c>
      <c r="M37" s="484"/>
      <c r="N37" s="484"/>
      <c r="O37" s="484"/>
      <c r="P37" s="484">
        <v>1</v>
      </c>
      <c r="Q37" s="484"/>
      <c r="R37" s="484"/>
      <c r="S37" s="484"/>
      <c r="T37" s="598" t="s">
        <v>59</v>
      </c>
      <c r="U37" s="598"/>
      <c r="V37" s="598"/>
      <c r="W37" s="598"/>
      <c r="X37" s="484" t="s">
        <v>59</v>
      </c>
      <c r="Y37" s="484"/>
      <c r="Z37" s="484"/>
      <c r="AA37" s="484"/>
      <c r="AB37" s="484">
        <v>1</v>
      </c>
      <c r="AC37" s="484"/>
      <c r="AD37" s="484"/>
      <c r="AE37" s="484"/>
      <c r="AF37" s="598" t="s">
        <v>59</v>
      </c>
      <c r="AG37" s="598" t="s">
        <v>55</v>
      </c>
      <c r="AH37" s="598" t="s">
        <v>55</v>
      </c>
      <c r="AI37" s="598" t="s">
        <v>55</v>
      </c>
      <c r="AJ37" s="484">
        <v>1</v>
      </c>
      <c r="AK37" s="484"/>
      <c r="AL37" s="484"/>
      <c r="AM37" s="484"/>
      <c r="AN37" s="484" t="s">
        <v>59</v>
      </c>
      <c r="AO37" s="484"/>
      <c r="AP37" s="484"/>
      <c r="AQ37" s="484"/>
      <c r="AR37" s="598" t="s">
        <v>59</v>
      </c>
      <c r="AS37" s="598" t="s">
        <v>59</v>
      </c>
      <c r="AT37" s="598" t="s">
        <v>59</v>
      </c>
      <c r="AU37" s="598" t="s">
        <v>59</v>
      </c>
      <c r="AV37" s="471" t="s">
        <v>333</v>
      </c>
      <c r="AW37" s="471"/>
      <c r="AX37" s="471"/>
      <c r="AY37" s="471"/>
      <c r="AZ37" s="459" t="s">
        <v>333</v>
      </c>
      <c r="BA37" s="459"/>
      <c r="BB37" s="459"/>
      <c r="BC37" s="459"/>
      <c r="BD37" s="190" t="s">
        <v>333</v>
      </c>
      <c r="BE37" s="5"/>
      <c r="BF37" s="5"/>
      <c r="BG37" s="5"/>
    </row>
    <row r="38" spans="1:74" ht="19.5" customHeight="1">
      <c r="A38" s="550"/>
      <c r="B38" s="550"/>
      <c r="C38" s="669"/>
      <c r="D38" s="673" t="s">
        <v>254</v>
      </c>
      <c r="E38" s="674"/>
      <c r="F38" s="674"/>
      <c r="G38" s="674"/>
      <c r="H38" s="674"/>
      <c r="I38" s="674"/>
      <c r="J38" s="674"/>
      <c r="K38" s="675"/>
      <c r="L38" s="484">
        <v>2</v>
      </c>
      <c r="M38" s="484"/>
      <c r="N38" s="484"/>
      <c r="O38" s="484"/>
      <c r="P38" s="484">
        <v>4</v>
      </c>
      <c r="Q38" s="484"/>
      <c r="R38" s="484"/>
      <c r="S38" s="484"/>
      <c r="T38" s="598" t="s">
        <v>59</v>
      </c>
      <c r="U38" s="598"/>
      <c r="V38" s="598"/>
      <c r="W38" s="598"/>
      <c r="X38" s="484">
        <v>7</v>
      </c>
      <c r="Y38" s="484"/>
      <c r="Z38" s="484"/>
      <c r="AA38" s="484"/>
      <c r="AB38" s="484">
        <v>3</v>
      </c>
      <c r="AC38" s="484"/>
      <c r="AD38" s="484"/>
      <c r="AE38" s="484"/>
      <c r="AF38" s="598">
        <v>1</v>
      </c>
      <c r="AG38" s="598">
        <v>1</v>
      </c>
      <c r="AH38" s="598">
        <v>1</v>
      </c>
      <c r="AI38" s="598">
        <v>1</v>
      </c>
      <c r="AJ38" s="484">
        <v>4</v>
      </c>
      <c r="AK38" s="484"/>
      <c r="AL38" s="484"/>
      <c r="AM38" s="484"/>
      <c r="AN38" s="484" t="s">
        <v>59</v>
      </c>
      <c r="AO38" s="484"/>
      <c r="AP38" s="484"/>
      <c r="AQ38" s="484"/>
      <c r="AR38" s="598" t="s">
        <v>59</v>
      </c>
      <c r="AS38" s="598" t="s">
        <v>59</v>
      </c>
      <c r="AT38" s="598" t="s">
        <v>59</v>
      </c>
      <c r="AU38" s="598" t="s">
        <v>59</v>
      </c>
      <c r="AV38" s="666">
        <v>4</v>
      </c>
      <c r="AW38" s="666"/>
      <c r="AX38" s="666"/>
      <c r="AY38" s="666"/>
      <c r="AZ38" s="459">
        <v>3</v>
      </c>
      <c r="BA38" s="459"/>
      <c r="BB38" s="459"/>
      <c r="BC38" s="459"/>
      <c r="BD38" s="190">
        <v>1</v>
      </c>
      <c r="BE38" s="5"/>
      <c r="BF38" s="5"/>
      <c r="BG38" s="5"/>
    </row>
    <row r="39" spans="1:74" ht="19.5" customHeight="1">
      <c r="A39" s="550"/>
      <c r="B39" s="550"/>
      <c r="C39" s="669"/>
      <c r="D39" s="670" t="s">
        <v>325</v>
      </c>
      <c r="E39" s="671"/>
      <c r="F39" s="671"/>
      <c r="G39" s="671"/>
      <c r="H39" s="671"/>
      <c r="I39" s="671"/>
      <c r="J39" s="671"/>
      <c r="K39" s="672"/>
      <c r="L39" s="484">
        <v>3</v>
      </c>
      <c r="M39" s="484"/>
      <c r="N39" s="484"/>
      <c r="O39" s="484"/>
      <c r="P39" s="484">
        <v>2</v>
      </c>
      <c r="Q39" s="484"/>
      <c r="R39" s="484"/>
      <c r="S39" s="484"/>
      <c r="T39" s="598">
        <v>1</v>
      </c>
      <c r="U39" s="598"/>
      <c r="V39" s="598"/>
      <c r="W39" s="598"/>
      <c r="X39" s="484">
        <v>6</v>
      </c>
      <c r="Y39" s="484"/>
      <c r="Z39" s="484"/>
      <c r="AA39" s="484"/>
      <c r="AB39" s="598" t="s">
        <v>59</v>
      </c>
      <c r="AC39" s="598"/>
      <c r="AD39" s="598"/>
      <c r="AE39" s="598"/>
      <c r="AF39" s="598" t="s">
        <v>59</v>
      </c>
      <c r="AG39" s="598" t="s">
        <v>55</v>
      </c>
      <c r="AH39" s="598" t="s">
        <v>55</v>
      </c>
      <c r="AI39" s="598" t="s">
        <v>55</v>
      </c>
      <c r="AJ39" s="484">
        <v>4</v>
      </c>
      <c r="AK39" s="484"/>
      <c r="AL39" s="484"/>
      <c r="AM39" s="484"/>
      <c r="AN39" s="484">
        <v>1</v>
      </c>
      <c r="AO39" s="484"/>
      <c r="AP39" s="484"/>
      <c r="AQ39" s="484"/>
      <c r="AR39" s="598">
        <v>1</v>
      </c>
      <c r="AS39" s="598">
        <v>1</v>
      </c>
      <c r="AT39" s="598">
        <v>1</v>
      </c>
      <c r="AU39" s="598">
        <v>1</v>
      </c>
      <c r="AV39" s="666">
        <v>3</v>
      </c>
      <c r="AW39" s="666"/>
      <c r="AX39" s="666"/>
      <c r="AY39" s="666"/>
      <c r="AZ39" s="459" t="s">
        <v>333</v>
      </c>
      <c r="BA39" s="459"/>
      <c r="BB39" s="459"/>
      <c r="BC39" s="459"/>
      <c r="BD39" s="190">
        <v>2</v>
      </c>
      <c r="BE39" s="5"/>
      <c r="BF39" s="5"/>
      <c r="BG39" s="5"/>
    </row>
    <row r="40" spans="1:74" ht="6.75" customHeight="1">
      <c r="A40" s="121"/>
      <c r="B40" s="121"/>
      <c r="C40" s="121"/>
      <c r="D40" s="10"/>
      <c r="E40" s="174"/>
      <c r="F40" s="174"/>
      <c r="G40" s="174"/>
      <c r="H40" s="174"/>
      <c r="I40" s="174"/>
      <c r="J40" s="174"/>
      <c r="K40" s="175"/>
      <c r="L40" s="9"/>
      <c r="M40" s="23"/>
      <c r="N40" s="23"/>
      <c r="O40" s="9"/>
      <c r="P40" s="7"/>
      <c r="Q40" s="23"/>
      <c r="R40" s="23"/>
      <c r="S40" s="7"/>
      <c r="T40" s="7"/>
      <c r="U40" s="23"/>
      <c r="V40" s="23"/>
      <c r="W40" s="7"/>
      <c r="X40" s="9"/>
      <c r="Y40" s="23"/>
      <c r="Z40" s="23"/>
      <c r="AA40" s="9"/>
      <c r="AB40" s="7"/>
      <c r="AC40" s="23"/>
      <c r="AD40" s="23"/>
      <c r="AE40" s="7"/>
      <c r="AF40" s="7"/>
      <c r="AG40" s="23"/>
      <c r="AH40" s="23"/>
      <c r="AI40" s="7"/>
      <c r="AJ40" s="9"/>
      <c r="AK40" s="23"/>
      <c r="AL40" s="23"/>
      <c r="AM40" s="9"/>
      <c r="AN40" s="7"/>
      <c r="AO40" s="23"/>
      <c r="AP40" s="23"/>
      <c r="AQ40" s="7"/>
      <c r="AR40" s="7"/>
      <c r="AS40" s="23"/>
      <c r="AT40" s="23"/>
      <c r="AU40" s="7"/>
      <c r="AV40" s="9"/>
      <c r="AW40" s="23"/>
      <c r="AX40" s="23"/>
      <c r="AY40" s="9"/>
      <c r="AZ40" s="7"/>
      <c r="BA40" s="23"/>
      <c r="BB40" s="23"/>
      <c r="BC40" s="7"/>
      <c r="BD40" s="7"/>
      <c r="BE40" s="20"/>
      <c r="BF40" s="20"/>
      <c r="BG40" s="6"/>
    </row>
    <row r="41" spans="1:74" ht="3.75" customHeight="1">
      <c r="A41" s="21"/>
      <c r="B41" s="21"/>
      <c r="C41" s="21"/>
      <c r="D41" s="173"/>
      <c r="E41" s="14"/>
      <c r="F41" s="14"/>
      <c r="G41" s="14"/>
      <c r="H41" s="14"/>
      <c r="I41" s="14"/>
      <c r="J41" s="14"/>
      <c r="K41" s="8"/>
      <c r="L41" s="8"/>
      <c r="M41" s="20"/>
      <c r="N41" s="20"/>
      <c r="O41" s="8"/>
      <c r="P41" s="6"/>
      <c r="Q41" s="20"/>
      <c r="R41" s="20"/>
      <c r="S41" s="6"/>
      <c r="T41" s="6"/>
      <c r="U41" s="20"/>
      <c r="V41" s="20"/>
      <c r="W41" s="6"/>
      <c r="X41" s="8"/>
      <c r="Y41" s="20"/>
      <c r="Z41" s="20"/>
      <c r="AA41" s="8"/>
      <c r="AB41" s="6"/>
      <c r="AC41" s="20"/>
      <c r="AD41" s="20"/>
      <c r="AE41" s="6"/>
      <c r="AF41" s="6"/>
      <c r="AG41" s="20"/>
      <c r="AH41" s="20"/>
      <c r="AI41" s="6"/>
      <c r="AJ41" s="8"/>
      <c r="AK41" s="20"/>
      <c r="AL41" s="20"/>
      <c r="AM41" s="8"/>
      <c r="AN41" s="6"/>
      <c r="AO41" s="20"/>
      <c r="AP41" s="20"/>
      <c r="AQ41" s="6"/>
      <c r="AR41" s="6"/>
      <c r="AS41" s="20"/>
      <c r="AT41" s="20"/>
      <c r="AU41" s="6"/>
      <c r="AV41" s="8"/>
      <c r="AW41" s="20"/>
      <c r="AX41" s="20"/>
      <c r="AY41" s="8"/>
      <c r="AZ41" s="6"/>
      <c r="BA41" s="20"/>
      <c r="BB41" s="20"/>
      <c r="BC41" s="6"/>
      <c r="BD41" s="6"/>
      <c r="BE41" s="20"/>
      <c r="BF41" s="20"/>
      <c r="BG41" s="6"/>
    </row>
    <row r="42" spans="1:7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BD42" s="28" t="s">
        <v>293</v>
      </c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</row>
  </sheetData>
  <mergeCells count="256">
    <mergeCell ref="A33:C39"/>
    <mergeCell ref="AR38:AU38"/>
    <mergeCell ref="AV38:AY38"/>
    <mergeCell ref="AZ38:BC38"/>
    <mergeCell ref="D39:K39"/>
    <mergeCell ref="L39:O39"/>
    <mergeCell ref="P39:S39"/>
    <mergeCell ref="T39:W39"/>
    <mergeCell ref="X39:AA39"/>
    <mergeCell ref="AB39:AE39"/>
    <mergeCell ref="AF39:AI39"/>
    <mergeCell ref="AJ39:AM39"/>
    <mergeCell ref="AN39:AQ39"/>
    <mergeCell ref="AR39:AU39"/>
    <mergeCell ref="AV39:AY39"/>
    <mergeCell ref="AZ39:BC39"/>
    <mergeCell ref="D38:K38"/>
    <mergeCell ref="L38:O38"/>
    <mergeCell ref="P38:S38"/>
    <mergeCell ref="T38:W38"/>
    <mergeCell ref="X38:AA38"/>
    <mergeCell ref="AB38:AE38"/>
    <mergeCell ref="AF38:AI38"/>
    <mergeCell ref="AJ38:AM38"/>
    <mergeCell ref="AN38:AQ38"/>
    <mergeCell ref="AR36:AU36"/>
    <mergeCell ref="AV36:AY36"/>
    <mergeCell ref="AZ36:BC36"/>
    <mergeCell ref="D37:K37"/>
    <mergeCell ref="L37:O37"/>
    <mergeCell ref="P37:S37"/>
    <mergeCell ref="T37:W37"/>
    <mergeCell ref="X37:AA37"/>
    <mergeCell ref="AB37:AE37"/>
    <mergeCell ref="AF37:AI37"/>
    <mergeCell ref="AJ37:AM37"/>
    <mergeCell ref="AN37:AQ37"/>
    <mergeCell ref="AR37:AU37"/>
    <mergeCell ref="AV37:AY37"/>
    <mergeCell ref="AZ37:BC37"/>
    <mergeCell ref="D36:K36"/>
    <mergeCell ref="L36:O36"/>
    <mergeCell ref="P36:S36"/>
    <mergeCell ref="T36:W36"/>
    <mergeCell ref="X36:AA36"/>
    <mergeCell ref="AB36:AE36"/>
    <mergeCell ref="AF36:AI36"/>
    <mergeCell ref="AJ36:AM36"/>
    <mergeCell ref="AN36:AQ36"/>
    <mergeCell ref="AR34:AU34"/>
    <mergeCell ref="AV34:AY34"/>
    <mergeCell ref="AZ34:BC34"/>
    <mergeCell ref="D35:K35"/>
    <mergeCell ref="L35:O35"/>
    <mergeCell ref="P35:S35"/>
    <mergeCell ref="T35:W35"/>
    <mergeCell ref="X35:AA35"/>
    <mergeCell ref="AB35:AE35"/>
    <mergeCell ref="AF35:AI35"/>
    <mergeCell ref="AJ35:AM35"/>
    <mergeCell ref="AN35:AQ35"/>
    <mergeCell ref="AR35:AU35"/>
    <mergeCell ref="AV35:AY35"/>
    <mergeCell ref="AZ35:BC35"/>
    <mergeCell ref="D34:K34"/>
    <mergeCell ref="L34:O34"/>
    <mergeCell ref="P34:S34"/>
    <mergeCell ref="T34:W34"/>
    <mergeCell ref="X34:AA34"/>
    <mergeCell ref="AB34:AE34"/>
    <mergeCell ref="AF34:AI34"/>
    <mergeCell ref="AJ34:AM34"/>
    <mergeCell ref="AN34:AQ34"/>
    <mergeCell ref="AR32:AU32"/>
    <mergeCell ref="AV32:AY32"/>
    <mergeCell ref="AZ32:BC32"/>
    <mergeCell ref="D33:K33"/>
    <mergeCell ref="L33:O33"/>
    <mergeCell ref="P33:S33"/>
    <mergeCell ref="T33:W33"/>
    <mergeCell ref="X33:AA33"/>
    <mergeCell ref="AB33:AE33"/>
    <mergeCell ref="AF33:AI33"/>
    <mergeCell ref="AJ33:AM33"/>
    <mergeCell ref="AN33:AQ33"/>
    <mergeCell ref="AR33:AU33"/>
    <mergeCell ref="AV33:AY33"/>
    <mergeCell ref="AZ33:BC33"/>
    <mergeCell ref="D32:K32"/>
    <mergeCell ref="L32:O32"/>
    <mergeCell ref="P32:S32"/>
    <mergeCell ref="T32:W32"/>
    <mergeCell ref="X32:AA32"/>
    <mergeCell ref="AB32:AE32"/>
    <mergeCell ref="AF32:AI32"/>
    <mergeCell ref="AJ32:AM32"/>
    <mergeCell ref="AN32:AQ32"/>
    <mergeCell ref="AR30:AU30"/>
    <mergeCell ref="AV30:AY30"/>
    <mergeCell ref="AZ30:BC30"/>
    <mergeCell ref="D31:K31"/>
    <mergeCell ref="L31:O31"/>
    <mergeCell ref="P31:S31"/>
    <mergeCell ref="T31:W31"/>
    <mergeCell ref="X31:AA31"/>
    <mergeCell ref="AB31:AE31"/>
    <mergeCell ref="AF31:AI31"/>
    <mergeCell ref="AJ31:AM31"/>
    <mergeCell ref="AN31:AQ31"/>
    <mergeCell ref="AR31:AU31"/>
    <mergeCell ref="AV31:AY31"/>
    <mergeCell ref="AZ31:BC31"/>
    <mergeCell ref="D30:K30"/>
    <mergeCell ref="L30:O30"/>
    <mergeCell ref="P30:S30"/>
    <mergeCell ref="T30:W30"/>
    <mergeCell ref="X30:AA30"/>
    <mergeCell ref="AB30:AE30"/>
    <mergeCell ref="AF30:AI30"/>
    <mergeCell ref="AJ30:AM30"/>
    <mergeCell ref="AN30:AQ30"/>
    <mergeCell ref="AR28:AU28"/>
    <mergeCell ref="AV28:AY28"/>
    <mergeCell ref="AZ28:BC28"/>
    <mergeCell ref="D29:K29"/>
    <mergeCell ref="L29:O29"/>
    <mergeCell ref="P29:S29"/>
    <mergeCell ref="T29:W29"/>
    <mergeCell ref="X29:AA29"/>
    <mergeCell ref="AB29:AE29"/>
    <mergeCell ref="AF29:AI29"/>
    <mergeCell ref="AJ29:AM29"/>
    <mergeCell ref="AN29:AQ29"/>
    <mergeCell ref="AR29:AU29"/>
    <mergeCell ref="AV29:AY29"/>
    <mergeCell ref="AZ29:BC29"/>
    <mergeCell ref="D28:K28"/>
    <mergeCell ref="L28:O28"/>
    <mergeCell ref="P28:S28"/>
    <mergeCell ref="T28:W28"/>
    <mergeCell ref="X28:AA28"/>
    <mergeCell ref="AB28:AE28"/>
    <mergeCell ref="AF28:AI28"/>
    <mergeCell ref="AJ28:AM28"/>
    <mergeCell ref="AN28:AQ28"/>
    <mergeCell ref="AR26:AU26"/>
    <mergeCell ref="AV26:AY26"/>
    <mergeCell ref="AZ26:BC26"/>
    <mergeCell ref="D27:K27"/>
    <mergeCell ref="L27:O27"/>
    <mergeCell ref="P27:S27"/>
    <mergeCell ref="T27:W27"/>
    <mergeCell ref="X27:AA27"/>
    <mergeCell ref="AB27:AE27"/>
    <mergeCell ref="AF27:AI27"/>
    <mergeCell ref="AJ27:AM27"/>
    <mergeCell ref="AN27:AQ27"/>
    <mergeCell ref="AR27:AU27"/>
    <mergeCell ref="AV27:AY27"/>
    <mergeCell ref="AZ27:BC27"/>
    <mergeCell ref="D26:K26"/>
    <mergeCell ref="L26:O26"/>
    <mergeCell ref="P26:S26"/>
    <mergeCell ref="T26:W26"/>
    <mergeCell ref="X26:AA26"/>
    <mergeCell ref="AB26:AE26"/>
    <mergeCell ref="AF26:AI26"/>
    <mergeCell ref="AJ26:AM26"/>
    <mergeCell ref="AN26:AQ26"/>
    <mergeCell ref="AV24:AY24"/>
    <mergeCell ref="AZ24:BC24"/>
    <mergeCell ref="D25:K25"/>
    <mergeCell ref="L25:O25"/>
    <mergeCell ref="P25:S25"/>
    <mergeCell ref="T25:W25"/>
    <mergeCell ref="X25:AA25"/>
    <mergeCell ref="AB25:AE25"/>
    <mergeCell ref="AF25:AI25"/>
    <mergeCell ref="AJ25:AM25"/>
    <mergeCell ref="AN25:AQ25"/>
    <mergeCell ref="AR25:AU25"/>
    <mergeCell ref="AV25:AY25"/>
    <mergeCell ref="AZ25:BC25"/>
    <mergeCell ref="A23:K24"/>
    <mergeCell ref="A25:C32"/>
    <mergeCell ref="L24:O24"/>
    <mergeCell ref="P24:S24"/>
    <mergeCell ref="T24:W24"/>
    <mergeCell ref="X24:AA24"/>
    <mergeCell ref="AB24:AE24"/>
    <mergeCell ref="AF24:AI24"/>
    <mergeCell ref="AJ24:AM24"/>
    <mergeCell ref="AN24:AQ24"/>
    <mergeCell ref="AR24:AU24"/>
    <mergeCell ref="AV21:AY21"/>
    <mergeCell ref="AZ21:BC21"/>
    <mergeCell ref="L22:O22"/>
    <mergeCell ref="P22:S22"/>
    <mergeCell ref="T22:W22"/>
    <mergeCell ref="X22:AA22"/>
    <mergeCell ref="AB22:AE22"/>
    <mergeCell ref="AF22:AI22"/>
    <mergeCell ref="AJ22:AM22"/>
    <mergeCell ref="AN22:AQ22"/>
    <mergeCell ref="AR22:AU22"/>
    <mergeCell ref="AV22:AY22"/>
    <mergeCell ref="AZ22:BC22"/>
    <mergeCell ref="L21:O21"/>
    <mergeCell ref="P21:S21"/>
    <mergeCell ref="T21:W21"/>
    <mergeCell ref="X21:AA21"/>
    <mergeCell ref="AB21:AE21"/>
    <mergeCell ref="AF21:AI21"/>
    <mergeCell ref="AJ21:AM21"/>
    <mergeCell ref="AN21:AQ21"/>
    <mergeCell ref="AR21:AU21"/>
    <mergeCell ref="G12:H12"/>
    <mergeCell ref="P12:Z12"/>
    <mergeCell ref="AF12:AN12"/>
    <mergeCell ref="AT12:BD12"/>
    <mergeCell ref="BB15:BG15"/>
    <mergeCell ref="L20:W20"/>
    <mergeCell ref="X20:AI20"/>
    <mergeCell ref="AJ20:AU20"/>
    <mergeCell ref="AV20:BD20"/>
    <mergeCell ref="A20:K22"/>
    <mergeCell ref="C10:F10"/>
    <mergeCell ref="G10:H10"/>
    <mergeCell ref="P10:Z10"/>
    <mergeCell ref="AF10:AN10"/>
    <mergeCell ref="AT10:BD10"/>
    <mergeCell ref="G11:H11"/>
    <mergeCell ref="P11:Z11"/>
    <mergeCell ref="AF11:AN11"/>
    <mergeCell ref="AT11:BD11"/>
    <mergeCell ref="C8:F8"/>
    <mergeCell ref="G8:H8"/>
    <mergeCell ref="P8:Z8"/>
    <mergeCell ref="AF8:AN8"/>
    <mergeCell ref="AT8:BD8"/>
    <mergeCell ref="C9:F9"/>
    <mergeCell ref="G9:H9"/>
    <mergeCell ref="P9:Z9"/>
    <mergeCell ref="AF9:AN9"/>
    <mergeCell ref="AT9:BD9"/>
    <mergeCell ref="AW2:BD2"/>
    <mergeCell ref="N4:BG4"/>
    <mergeCell ref="N5:AB5"/>
    <mergeCell ref="AC5:AR5"/>
    <mergeCell ref="AS5:BG5"/>
    <mergeCell ref="C7:F7"/>
    <mergeCell ref="G7:H7"/>
    <mergeCell ref="P7:Z7"/>
    <mergeCell ref="AF7:AN7"/>
    <mergeCell ref="AT7:BD7"/>
    <mergeCell ref="A4:M5"/>
  </mergeCells>
  <phoneticPr fontId="19"/>
  <pageMargins left="0.78740157480314965" right="0.27559055118110237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DB58"/>
  <sheetViews>
    <sheetView view="pageLayout" topLeftCell="A33" zoomScaleNormal="100" zoomScaleSheetLayoutView="100" workbookViewId="0">
      <selection activeCell="AA65" sqref="Z65:AA65"/>
    </sheetView>
  </sheetViews>
  <sheetFormatPr defaultColWidth="9" defaultRowHeight="12"/>
  <cols>
    <col min="1" max="1" width="1.625" style="224" customWidth="1"/>
    <col min="2" max="2" width="1.125" style="224" customWidth="1"/>
    <col min="3" max="16" width="1.625" style="224" customWidth="1"/>
    <col min="17" max="17" width="2.25" style="224" customWidth="1"/>
    <col min="18" max="18" width="1.625" style="224" customWidth="1"/>
    <col min="19" max="19" width="0.375" style="224" customWidth="1"/>
    <col min="20" max="22" width="1.625" style="224" customWidth="1"/>
    <col min="23" max="23" width="2.25" style="224" customWidth="1"/>
    <col min="24" max="28" width="1.625" style="224" customWidth="1"/>
    <col min="29" max="29" width="2.25" style="224" customWidth="1"/>
    <col min="30" max="31" width="1.625" style="224" customWidth="1"/>
    <col min="32" max="32" width="1" style="224" customWidth="1"/>
    <col min="33" max="34" width="1.625" style="224" customWidth="1"/>
    <col min="35" max="35" width="1.375" style="224" customWidth="1"/>
    <col min="36" max="36" width="1.625" style="224" customWidth="1"/>
    <col min="37" max="37" width="3" style="224" customWidth="1"/>
    <col min="38" max="48" width="1.625" style="224" customWidth="1"/>
    <col min="49" max="49" width="2.125" style="224" customWidth="1"/>
    <col min="50" max="50" width="1.625" style="224" customWidth="1"/>
    <col min="51" max="51" width="2.25" style="224" customWidth="1"/>
    <col min="52" max="60" width="1.625" style="224" customWidth="1"/>
    <col min="61" max="61" width="2.25" style="224" customWidth="1"/>
    <col min="62" max="72" width="1.625" style="224" customWidth="1"/>
    <col min="73" max="73" width="3" style="224" customWidth="1"/>
    <col min="74" max="74" width="1.625" style="224" customWidth="1"/>
    <col min="75" max="75" width="0.25" style="224" customWidth="1"/>
    <col min="76" max="76" width="1.625" style="224" customWidth="1"/>
    <col min="77" max="77" width="0.5" style="224" customWidth="1"/>
    <col min="78" max="84" width="1.625" style="224" customWidth="1"/>
    <col min="85" max="85" width="3" style="224" customWidth="1"/>
    <col min="86" max="86" width="1.625" style="224" customWidth="1"/>
    <col min="87" max="87" width="1.125" style="224" customWidth="1"/>
    <col min="88" max="89" width="1.625" style="224" customWidth="1"/>
    <col min="90" max="90" width="1.625" style="224" hidden="1" customWidth="1"/>
    <col min="91" max="96" width="1.625" style="224" customWidth="1"/>
    <col min="97" max="97" width="2.5" style="224" customWidth="1"/>
    <col min="98" max="125" width="1.625" style="224" customWidth="1"/>
    <col min="126" max="126" width="9" style="224" bestFit="1"/>
    <col min="127" max="16384" width="9" style="224"/>
  </cols>
  <sheetData>
    <row r="1" spans="1:100" ht="15" customHeight="1">
      <c r="A1" s="223" t="s">
        <v>9</v>
      </c>
      <c r="B1" s="223"/>
    </row>
    <row r="2" spans="1:100" ht="13.5" customHeight="1">
      <c r="CO2" s="335" t="s">
        <v>14</v>
      </c>
      <c r="CP2" s="335"/>
      <c r="CQ2" s="335"/>
      <c r="CR2" s="335"/>
      <c r="CS2" s="335"/>
      <c r="CT2" s="335"/>
    </row>
    <row r="3" spans="1:100" ht="4.5" customHeight="1"/>
    <row r="4" spans="1:100" ht="12.75" customHeight="1">
      <c r="A4" s="400" t="s">
        <v>15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225"/>
      <c r="Q4" s="341" t="s">
        <v>327</v>
      </c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402"/>
      <c r="AC4" s="341" t="s">
        <v>328</v>
      </c>
      <c r="AD4" s="342"/>
      <c r="AE4" s="342"/>
      <c r="AF4" s="342"/>
      <c r="AG4" s="342"/>
      <c r="AH4" s="342"/>
      <c r="AI4" s="342"/>
      <c r="AJ4" s="342"/>
      <c r="AK4" s="342"/>
      <c r="AL4" s="342"/>
      <c r="AM4" s="342"/>
      <c r="AN4" s="342"/>
      <c r="AO4" s="341" t="s">
        <v>8</v>
      </c>
      <c r="AP4" s="342"/>
      <c r="AQ4" s="342"/>
      <c r="AR4" s="342"/>
      <c r="AS4" s="342"/>
      <c r="AT4" s="342"/>
      <c r="AU4" s="342"/>
      <c r="AV4" s="342"/>
      <c r="AW4" s="342"/>
      <c r="AX4" s="342"/>
      <c r="AY4" s="342"/>
      <c r="AZ4" s="402"/>
      <c r="BA4" s="341" t="s">
        <v>187</v>
      </c>
      <c r="BB4" s="342"/>
      <c r="BC4" s="342"/>
      <c r="BD4" s="342"/>
      <c r="BE4" s="342"/>
      <c r="BF4" s="342"/>
      <c r="BG4" s="342"/>
      <c r="BH4" s="342"/>
      <c r="BI4" s="342"/>
      <c r="BJ4" s="342"/>
      <c r="BK4" s="342"/>
      <c r="BL4" s="342"/>
      <c r="BM4" s="341" t="s">
        <v>182</v>
      </c>
      <c r="BN4" s="342"/>
      <c r="BO4" s="342"/>
      <c r="BP4" s="342"/>
      <c r="BQ4" s="342"/>
      <c r="BR4" s="342"/>
      <c r="BS4" s="342"/>
      <c r="BT4" s="342"/>
      <c r="BU4" s="342"/>
      <c r="BV4" s="342"/>
      <c r="BW4" s="342"/>
      <c r="BX4" s="342"/>
      <c r="BY4" s="341" t="s">
        <v>329</v>
      </c>
      <c r="BZ4" s="342"/>
      <c r="CA4" s="342"/>
      <c r="CB4" s="342"/>
      <c r="CC4" s="342"/>
      <c r="CD4" s="342"/>
      <c r="CE4" s="342"/>
      <c r="CF4" s="342"/>
      <c r="CG4" s="342"/>
      <c r="CH4" s="342"/>
      <c r="CI4" s="342"/>
      <c r="CJ4" s="342"/>
      <c r="CK4" s="341" t="s">
        <v>331</v>
      </c>
      <c r="CL4" s="342"/>
      <c r="CM4" s="342"/>
      <c r="CN4" s="342"/>
      <c r="CO4" s="342"/>
      <c r="CP4" s="342"/>
      <c r="CQ4" s="342"/>
      <c r="CR4" s="342"/>
      <c r="CS4" s="342"/>
      <c r="CT4" s="342"/>
      <c r="CU4" s="342"/>
      <c r="CV4" s="342"/>
    </row>
    <row r="5" spans="1:100" ht="12.75" customHeight="1">
      <c r="A5" s="401"/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226"/>
      <c r="Q5" s="403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5"/>
      <c r="AC5" s="403"/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343"/>
      <c r="AP5" s="344"/>
      <c r="AQ5" s="344"/>
      <c r="AR5" s="344"/>
      <c r="AS5" s="344"/>
      <c r="AT5" s="344"/>
      <c r="AU5" s="344"/>
      <c r="AV5" s="344"/>
      <c r="AW5" s="344"/>
      <c r="AX5" s="344"/>
      <c r="AY5" s="344"/>
      <c r="AZ5" s="406"/>
      <c r="BA5" s="343"/>
      <c r="BB5" s="344"/>
      <c r="BC5" s="344"/>
      <c r="BD5" s="344"/>
      <c r="BE5" s="344"/>
      <c r="BF5" s="344"/>
      <c r="BG5" s="344"/>
      <c r="BH5" s="344"/>
      <c r="BI5" s="344"/>
      <c r="BJ5" s="344"/>
      <c r="BK5" s="344"/>
      <c r="BL5" s="344"/>
      <c r="BM5" s="343"/>
      <c r="BN5" s="344"/>
      <c r="BO5" s="344"/>
      <c r="BP5" s="344"/>
      <c r="BQ5" s="344"/>
      <c r="BR5" s="344"/>
      <c r="BS5" s="344"/>
      <c r="BT5" s="344"/>
      <c r="BU5" s="344"/>
      <c r="BV5" s="344"/>
      <c r="BW5" s="344"/>
      <c r="BX5" s="344"/>
      <c r="BY5" s="343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3"/>
      <c r="CL5" s="344"/>
      <c r="CM5" s="344"/>
      <c r="CN5" s="344"/>
      <c r="CO5" s="344"/>
      <c r="CP5" s="344"/>
      <c r="CQ5" s="344"/>
      <c r="CR5" s="344"/>
      <c r="CS5" s="344"/>
      <c r="CT5" s="344"/>
      <c r="CU5" s="344"/>
      <c r="CV5" s="344"/>
    </row>
    <row r="6" spans="1:100" ht="18.75" customHeight="1">
      <c r="A6" s="407" t="s">
        <v>41</v>
      </c>
      <c r="B6" s="407"/>
      <c r="C6" s="408"/>
      <c r="D6" s="413"/>
      <c r="E6" s="414"/>
      <c r="F6" s="336" t="s">
        <v>42</v>
      </c>
      <c r="G6" s="336"/>
      <c r="H6" s="336"/>
      <c r="I6" s="336"/>
      <c r="J6" s="336"/>
      <c r="K6" s="336"/>
      <c r="L6" s="336"/>
      <c r="M6" s="336"/>
      <c r="N6" s="336"/>
      <c r="O6" s="336"/>
      <c r="P6" s="227"/>
      <c r="Q6" s="228"/>
      <c r="R6" s="228"/>
      <c r="S6" s="228"/>
      <c r="T6" s="337">
        <v>10223892</v>
      </c>
      <c r="U6" s="337"/>
      <c r="V6" s="337"/>
      <c r="W6" s="337"/>
      <c r="X6" s="337"/>
      <c r="Y6" s="337"/>
      <c r="Z6" s="228"/>
      <c r="AA6" s="228"/>
      <c r="AB6" s="228"/>
      <c r="AC6" s="228"/>
      <c r="AD6" s="228"/>
      <c r="AE6" s="228"/>
      <c r="AF6" s="338">
        <v>9916452</v>
      </c>
      <c r="AG6" s="338"/>
      <c r="AH6" s="338"/>
      <c r="AI6" s="338"/>
      <c r="AJ6" s="338"/>
      <c r="AK6" s="338"/>
      <c r="AL6" s="228"/>
      <c r="AM6" s="228"/>
      <c r="AN6" s="228"/>
      <c r="AO6" s="228"/>
      <c r="AP6" s="228"/>
      <c r="AQ6" s="228"/>
      <c r="AR6" s="338">
        <v>9617665</v>
      </c>
      <c r="AS6" s="338"/>
      <c r="AT6" s="338"/>
      <c r="AU6" s="338"/>
      <c r="AV6" s="338"/>
      <c r="AW6" s="338"/>
      <c r="AX6" s="228"/>
      <c r="AY6" s="228"/>
      <c r="AZ6" s="228"/>
      <c r="BA6" s="228"/>
      <c r="BB6" s="228"/>
      <c r="BC6" s="228"/>
      <c r="BD6" s="339">
        <v>8881567</v>
      </c>
      <c r="BE6" s="339"/>
      <c r="BF6" s="339"/>
      <c r="BG6" s="339"/>
      <c r="BH6" s="339"/>
      <c r="BI6" s="339"/>
      <c r="BJ6" s="228"/>
      <c r="BK6" s="228"/>
      <c r="BL6" s="228"/>
      <c r="BM6" s="229"/>
      <c r="BN6" s="229"/>
      <c r="BO6" s="229"/>
      <c r="BP6" s="339">
        <v>9722209</v>
      </c>
      <c r="BQ6" s="339"/>
      <c r="BR6" s="339"/>
      <c r="BS6" s="339"/>
      <c r="BT6" s="339"/>
      <c r="BU6" s="339"/>
      <c r="BV6" s="229"/>
      <c r="BW6" s="229"/>
      <c r="BX6" s="229"/>
      <c r="BY6" s="229"/>
      <c r="BZ6" s="229"/>
      <c r="CA6" s="229"/>
      <c r="CB6" s="339">
        <v>9763036</v>
      </c>
      <c r="CC6" s="339"/>
      <c r="CD6" s="339"/>
      <c r="CE6" s="339"/>
      <c r="CF6" s="339"/>
      <c r="CG6" s="339"/>
      <c r="CH6" s="230"/>
      <c r="CI6" s="230"/>
      <c r="CJ6" s="230"/>
      <c r="CK6" s="230"/>
      <c r="CL6" s="230"/>
      <c r="CM6" s="230"/>
      <c r="CN6" s="340">
        <v>9329118</v>
      </c>
      <c r="CO6" s="340"/>
      <c r="CP6" s="340"/>
      <c r="CQ6" s="340"/>
      <c r="CR6" s="340"/>
      <c r="CS6" s="340"/>
      <c r="CT6" s="229"/>
      <c r="CU6" s="229"/>
      <c r="CV6" s="229"/>
    </row>
    <row r="7" spans="1:100" ht="18.75" customHeight="1">
      <c r="A7" s="409"/>
      <c r="B7" s="409"/>
      <c r="C7" s="410"/>
      <c r="D7" s="415"/>
      <c r="E7" s="401"/>
      <c r="F7" s="345" t="s">
        <v>43</v>
      </c>
      <c r="G7" s="336"/>
      <c r="H7" s="336"/>
      <c r="I7" s="336"/>
      <c r="J7" s="336"/>
      <c r="K7" s="336"/>
      <c r="L7" s="336"/>
      <c r="M7" s="336"/>
      <c r="N7" s="336"/>
      <c r="O7" s="336"/>
      <c r="P7" s="231"/>
      <c r="Q7" s="232"/>
      <c r="R7" s="232"/>
      <c r="S7" s="232"/>
      <c r="T7" s="346">
        <v>353</v>
      </c>
      <c r="U7" s="346"/>
      <c r="V7" s="346"/>
      <c r="W7" s="346"/>
      <c r="X7" s="346"/>
      <c r="Y7" s="346"/>
      <c r="Z7" s="232"/>
      <c r="AA7" s="232"/>
      <c r="AB7" s="232"/>
      <c r="AC7" s="232"/>
      <c r="AD7" s="232"/>
      <c r="AE7" s="232"/>
      <c r="AF7" s="346">
        <v>355</v>
      </c>
      <c r="AG7" s="346"/>
      <c r="AH7" s="346"/>
      <c r="AI7" s="346"/>
      <c r="AJ7" s="346"/>
      <c r="AK7" s="346"/>
      <c r="AL7" s="232"/>
      <c r="AM7" s="232"/>
      <c r="AN7" s="232"/>
      <c r="AO7" s="232"/>
      <c r="AP7" s="232"/>
      <c r="AQ7" s="232"/>
      <c r="AR7" s="346">
        <v>361</v>
      </c>
      <c r="AS7" s="346"/>
      <c r="AT7" s="346"/>
      <c r="AU7" s="346"/>
      <c r="AV7" s="346"/>
      <c r="AW7" s="346"/>
      <c r="AX7" s="232"/>
      <c r="AY7" s="232"/>
      <c r="AZ7" s="232"/>
      <c r="BA7" s="232"/>
      <c r="BB7" s="232"/>
      <c r="BC7" s="232"/>
      <c r="BD7" s="346">
        <v>339</v>
      </c>
      <c r="BE7" s="346"/>
      <c r="BF7" s="346"/>
      <c r="BG7" s="346"/>
      <c r="BH7" s="346"/>
      <c r="BI7" s="346"/>
      <c r="BJ7" s="232"/>
      <c r="BK7" s="232"/>
      <c r="BL7" s="232"/>
      <c r="BM7" s="232"/>
      <c r="BN7" s="232"/>
      <c r="BO7" s="232"/>
      <c r="BP7" s="346">
        <v>374</v>
      </c>
      <c r="BQ7" s="346"/>
      <c r="BR7" s="346"/>
      <c r="BS7" s="346"/>
      <c r="BT7" s="346"/>
      <c r="BU7" s="346"/>
      <c r="BV7" s="232"/>
      <c r="BW7" s="232"/>
      <c r="BX7" s="232"/>
      <c r="BY7" s="232"/>
      <c r="BZ7" s="232"/>
      <c r="CA7" s="232"/>
      <c r="CB7" s="346">
        <v>390</v>
      </c>
      <c r="CC7" s="346"/>
      <c r="CD7" s="346"/>
      <c r="CE7" s="346"/>
      <c r="CF7" s="346"/>
      <c r="CG7" s="346"/>
      <c r="CH7" s="232"/>
      <c r="CI7" s="232"/>
      <c r="CJ7" s="232"/>
      <c r="CK7" s="232"/>
      <c r="CL7" s="232"/>
      <c r="CM7" s="232"/>
      <c r="CN7" s="347">
        <v>394</v>
      </c>
      <c r="CO7" s="347"/>
      <c r="CP7" s="347"/>
      <c r="CQ7" s="347"/>
      <c r="CR7" s="347"/>
      <c r="CS7" s="347"/>
      <c r="CT7" s="232"/>
      <c r="CU7" s="232"/>
      <c r="CV7" s="232"/>
    </row>
    <row r="8" spans="1:100" ht="18.75" customHeight="1">
      <c r="A8" s="409"/>
      <c r="B8" s="409"/>
      <c r="C8" s="410"/>
      <c r="D8" s="416" t="s">
        <v>47</v>
      </c>
      <c r="E8" s="417"/>
      <c r="F8" s="345" t="s">
        <v>29</v>
      </c>
      <c r="G8" s="336"/>
      <c r="H8" s="336"/>
      <c r="I8" s="336"/>
      <c r="J8" s="336"/>
      <c r="K8" s="336"/>
      <c r="L8" s="336"/>
      <c r="M8" s="336"/>
      <c r="N8" s="336"/>
      <c r="O8" s="336"/>
      <c r="P8" s="231"/>
      <c r="Q8" s="232"/>
      <c r="R8" s="232"/>
      <c r="S8" s="232"/>
      <c r="T8" s="346">
        <v>7491192</v>
      </c>
      <c r="U8" s="346"/>
      <c r="V8" s="346"/>
      <c r="W8" s="346"/>
      <c r="X8" s="346"/>
      <c r="Y8" s="346"/>
      <c r="Z8" s="232"/>
      <c r="AA8" s="232"/>
      <c r="AB8" s="232"/>
      <c r="AC8" s="232"/>
      <c r="AD8" s="232"/>
      <c r="AE8" s="232"/>
      <c r="AF8" s="346">
        <v>7266637</v>
      </c>
      <c r="AG8" s="346"/>
      <c r="AH8" s="346"/>
      <c r="AI8" s="346"/>
      <c r="AJ8" s="346"/>
      <c r="AK8" s="346"/>
      <c r="AL8" s="232"/>
      <c r="AM8" s="232"/>
      <c r="AN8" s="232"/>
      <c r="AO8" s="232"/>
      <c r="AP8" s="232"/>
      <c r="AQ8" s="232"/>
      <c r="AR8" s="346">
        <v>7066364</v>
      </c>
      <c r="AS8" s="346"/>
      <c r="AT8" s="346"/>
      <c r="AU8" s="346"/>
      <c r="AV8" s="346"/>
      <c r="AW8" s="346"/>
      <c r="AX8" s="232"/>
      <c r="AY8" s="232"/>
      <c r="AZ8" s="232"/>
      <c r="BA8" s="232"/>
      <c r="BB8" s="232"/>
      <c r="BC8" s="232"/>
      <c r="BD8" s="346">
        <v>6533632</v>
      </c>
      <c r="BE8" s="346"/>
      <c r="BF8" s="346"/>
      <c r="BG8" s="346"/>
      <c r="BH8" s="346"/>
      <c r="BI8" s="346"/>
      <c r="BJ8" s="232"/>
      <c r="BK8" s="232"/>
      <c r="BL8" s="232"/>
      <c r="BM8" s="232"/>
      <c r="BN8" s="232"/>
      <c r="BO8" s="232"/>
      <c r="BP8" s="346">
        <v>7178588</v>
      </c>
      <c r="BQ8" s="346"/>
      <c r="BR8" s="346"/>
      <c r="BS8" s="346"/>
      <c r="BT8" s="346"/>
      <c r="BU8" s="346"/>
      <c r="BV8" s="232"/>
      <c r="BW8" s="232"/>
      <c r="BX8" s="232"/>
      <c r="BY8" s="232"/>
      <c r="BZ8" s="232"/>
      <c r="CA8" s="232"/>
      <c r="CB8" s="346">
        <v>7212752</v>
      </c>
      <c r="CC8" s="346"/>
      <c r="CD8" s="346"/>
      <c r="CE8" s="346"/>
      <c r="CF8" s="346"/>
      <c r="CG8" s="346"/>
      <c r="CH8" s="232"/>
      <c r="CI8" s="232"/>
      <c r="CJ8" s="232"/>
      <c r="CK8" s="232"/>
      <c r="CL8" s="232"/>
      <c r="CM8" s="232"/>
      <c r="CN8" s="347">
        <v>6884333</v>
      </c>
      <c r="CO8" s="347"/>
      <c r="CP8" s="347"/>
      <c r="CQ8" s="347"/>
      <c r="CR8" s="347"/>
      <c r="CS8" s="347"/>
      <c r="CT8" s="232"/>
      <c r="CU8" s="232"/>
      <c r="CV8" s="232"/>
    </row>
    <row r="9" spans="1:100" ht="18.75" customHeight="1">
      <c r="A9" s="411"/>
      <c r="B9" s="411"/>
      <c r="C9" s="412"/>
      <c r="D9" s="418"/>
      <c r="E9" s="419"/>
      <c r="F9" s="345" t="s">
        <v>4</v>
      </c>
      <c r="G9" s="336"/>
      <c r="H9" s="336"/>
      <c r="I9" s="336"/>
      <c r="J9" s="336"/>
      <c r="K9" s="336"/>
      <c r="L9" s="336"/>
      <c r="M9" s="336"/>
      <c r="N9" s="336"/>
      <c r="O9" s="336"/>
      <c r="P9" s="231"/>
      <c r="Q9" s="232"/>
      <c r="R9" s="232"/>
      <c r="S9" s="232"/>
      <c r="T9" s="346">
        <v>996854</v>
      </c>
      <c r="U9" s="346"/>
      <c r="V9" s="346"/>
      <c r="W9" s="346"/>
      <c r="X9" s="346"/>
      <c r="Y9" s="346"/>
      <c r="Z9" s="232"/>
      <c r="AA9" s="232"/>
      <c r="AB9" s="232"/>
      <c r="AC9" s="232"/>
      <c r="AD9" s="232"/>
      <c r="AE9" s="232"/>
      <c r="AF9" s="346">
        <v>981885</v>
      </c>
      <c r="AG9" s="346"/>
      <c r="AH9" s="346"/>
      <c r="AI9" s="346"/>
      <c r="AJ9" s="346"/>
      <c r="AK9" s="346"/>
      <c r="AL9" s="232"/>
      <c r="AM9" s="232"/>
      <c r="AN9" s="232"/>
      <c r="AO9" s="232"/>
      <c r="AP9" s="232"/>
      <c r="AQ9" s="232"/>
      <c r="AR9" s="346">
        <v>954619</v>
      </c>
      <c r="AS9" s="346"/>
      <c r="AT9" s="346"/>
      <c r="AU9" s="346"/>
      <c r="AV9" s="346"/>
      <c r="AW9" s="346"/>
      <c r="AX9" s="232"/>
      <c r="AY9" s="232"/>
      <c r="AZ9" s="232"/>
      <c r="BA9" s="232"/>
      <c r="BB9" s="232"/>
      <c r="BC9" s="232"/>
      <c r="BD9" s="346">
        <v>897739</v>
      </c>
      <c r="BE9" s="346"/>
      <c r="BF9" s="346"/>
      <c r="BG9" s="346"/>
      <c r="BH9" s="346"/>
      <c r="BI9" s="346"/>
      <c r="BJ9" s="232"/>
      <c r="BK9" s="232"/>
      <c r="BL9" s="232"/>
      <c r="BM9" s="232"/>
      <c r="BN9" s="232"/>
      <c r="BO9" s="232"/>
      <c r="BP9" s="346">
        <v>990682</v>
      </c>
      <c r="BQ9" s="346"/>
      <c r="BR9" s="346"/>
      <c r="BS9" s="346"/>
      <c r="BT9" s="346"/>
      <c r="BU9" s="346"/>
      <c r="BV9" s="232"/>
      <c r="BW9" s="232"/>
      <c r="BX9" s="232"/>
      <c r="BY9" s="232"/>
      <c r="BZ9" s="232"/>
      <c r="CA9" s="232"/>
      <c r="CB9" s="346">
        <v>1018711</v>
      </c>
      <c r="CC9" s="346"/>
      <c r="CD9" s="346"/>
      <c r="CE9" s="346"/>
      <c r="CF9" s="346"/>
      <c r="CG9" s="346"/>
      <c r="CH9" s="232"/>
      <c r="CI9" s="232"/>
      <c r="CJ9" s="232"/>
      <c r="CK9" s="232"/>
      <c r="CL9" s="232"/>
      <c r="CM9" s="232"/>
      <c r="CN9" s="347">
        <v>988914</v>
      </c>
      <c r="CO9" s="347"/>
      <c r="CP9" s="347"/>
      <c r="CQ9" s="347"/>
      <c r="CR9" s="347"/>
      <c r="CS9" s="347"/>
      <c r="CT9" s="232"/>
      <c r="CU9" s="232"/>
      <c r="CV9" s="232"/>
    </row>
    <row r="10" spans="1:100" ht="18.75" customHeight="1">
      <c r="A10" s="420" t="s">
        <v>49</v>
      </c>
      <c r="B10" s="420"/>
      <c r="C10" s="421"/>
      <c r="D10" s="413"/>
      <c r="E10" s="414"/>
      <c r="F10" s="336" t="s">
        <v>42</v>
      </c>
      <c r="G10" s="336"/>
      <c r="H10" s="336"/>
      <c r="I10" s="336"/>
      <c r="J10" s="336"/>
      <c r="K10" s="336"/>
      <c r="L10" s="336"/>
      <c r="M10" s="336"/>
      <c r="N10" s="336"/>
      <c r="O10" s="336"/>
      <c r="P10" s="233"/>
      <c r="Q10" s="232"/>
      <c r="R10" s="232"/>
      <c r="S10" s="232"/>
      <c r="T10" s="346">
        <v>10041011</v>
      </c>
      <c r="U10" s="346"/>
      <c r="V10" s="346"/>
      <c r="W10" s="346"/>
      <c r="X10" s="346"/>
      <c r="Y10" s="346"/>
      <c r="Z10" s="232"/>
      <c r="AA10" s="232"/>
      <c r="AB10" s="232"/>
      <c r="AC10" s="232"/>
      <c r="AD10" s="232"/>
      <c r="AE10" s="232"/>
      <c r="AF10" s="346">
        <v>9849110</v>
      </c>
      <c r="AG10" s="346"/>
      <c r="AH10" s="346"/>
      <c r="AI10" s="346"/>
      <c r="AJ10" s="346"/>
      <c r="AK10" s="346"/>
      <c r="AL10" s="232"/>
      <c r="AM10" s="232"/>
      <c r="AN10" s="232"/>
      <c r="AO10" s="232"/>
      <c r="AP10" s="232"/>
      <c r="AQ10" s="232"/>
      <c r="AR10" s="346">
        <v>9591372</v>
      </c>
      <c r="AS10" s="346"/>
      <c r="AT10" s="346"/>
      <c r="AU10" s="346"/>
      <c r="AV10" s="346"/>
      <c r="AW10" s="346"/>
      <c r="AX10" s="232"/>
      <c r="AY10" s="232"/>
      <c r="AZ10" s="232"/>
      <c r="BA10" s="232"/>
      <c r="BB10" s="232"/>
      <c r="BC10" s="232"/>
      <c r="BD10" s="348">
        <v>8881506</v>
      </c>
      <c r="BE10" s="348"/>
      <c r="BF10" s="348"/>
      <c r="BG10" s="348"/>
      <c r="BH10" s="348"/>
      <c r="BI10" s="348"/>
      <c r="BJ10" s="232"/>
      <c r="BK10" s="232"/>
      <c r="BL10" s="232"/>
      <c r="BM10" s="232"/>
      <c r="BN10" s="232"/>
      <c r="BO10" s="232"/>
      <c r="BP10" s="348">
        <v>9722209</v>
      </c>
      <c r="BQ10" s="348"/>
      <c r="BR10" s="348"/>
      <c r="BS10" s="348"/>
      <c r="BT10" s="348"/>
      <c r="BU10" s="348"/>
      <c r="BV10" s="232"/>
      <c r="BW10" s="232"/>
      <c r="BX10" s="232"/>
      <c r="BY10" s="232"/>
      <c r="BZ10" s="232"/>
      <c r="CA10" s="232"/>
      <c r="CB10" s="348">
        <v>9763036</v>
      </c>
      <c r="CC10" s="348"/>
      <c r="CD10" s="348"/>
      <c r="CE10" s="348"/>
      <c r="CF10" s="348"/>
      <c r="CG10" s="348"/>
      <c r="CH10" s="234"/>
      <c r="CI10" s="234"/>
      <c r="CJ10" s="234"/>
      <c r="CK10" s="234"/>
      <c r="CL10" s="234"/>
      <c r="CM10" s="234"/>
      <c r="CN10" s="349">
        <v>9329118</v>
      </c>
      <c r="CO10" s="349"/>
      <c r="CP10" s="349"/>
      <c r="CQ10" s="349"/>
      <c r="CR10" s="349"/>
      <c r="CS10" s="349"/>
      <c r="CT10" s="232"/>
      <c r="CU10" s="232"/>
      <c r="CV10" s="232"/>
    </row>
    <row r="11" spans="1:100" ht="18.75" customHeight="1">
      <c r="A11" s="422"/>
      <c r="B11" s="422"/>
      <c r="C11" s="423"/>
      <c r="D11" s="415"/>
      <c r="E11" s="401"/>
      <c r="F11" s="345" t="s">
        <v>43</v>
      </c>
      <c r="G11" s="336"/>
      <c r="H11" s="336"/>
      <c r="I11" s="336"/>
      <c r="J11" s="336"/>
      <c r="K11" s="336"/>
      <c r="L11" s="336"/>
      <c r="M11" s="336"/>
      <c r="N11" s="336"/>
      <c r="O11" s="336"/>
      <c r="P11" s="231"/>
      <c r="Q11" s="232"/>
      <c r="R11" s="232"/>
      <c r="S11" s="232"/>
      <c r="T11" s="346">
        <v>353</v>
      </c>
      <c r="U11" s="346"/>
      <c r="V11" s="346"/>
      <c r="W11" s="346"/>
      <c r="X11" s="346"/>
      <c r="Y11" s="346"/>
      <c r="Z11" s="232"/>
      <c r="AA11" s="232"/>
      <c r="AB11" s="232"/>
      <c r="AC11" s="232"/>
      <c r="AD11" s="232"/>
      <c r="AE11" s="232"/>
      <c r="AF11" s="346">
        <v>355</v>
      </c>
      <c r="AG11" s="346"/>
      <c r="AH11" s="346"/>
      <c r="AI11" s="346"/>
      <c r="AJ11" s="346"/>
      <c r="AK11" s="346"/>
      <c r="AL11" s="232"/>
      <c r="AM11" s="232"/>
      <c r="AN11" s="232"/>
      <c r="AO11" s="232"/>
      <c r="AP11" s="232"/>
      <c r="AQ11" s="232"/>
      <c r="AR11" s="346">
        <v>360</v>
      </c>
      <c r="AS11" s="346"/>
      <c r="AT11" s="346"/>
      <c r="AU11" s="346"/>
      <c r="AV11" s="346"/>
      <c r="AW11" s="346"/>
      <c r="AX11" s="232"/>
      <c r="AY11" s="232"/>
      <c r="AZ11" s="232"/>
      <c r="BA11" s="232"/>
      <c r="BB11" s="232"/>
      <c r="BC11" s="232"/>
      <c r="BD11" s="346">
        <v>339</v>
      </c>
      <c r="BE11" s="346"/>
      <c r="BF11" s="346"/>
      <c r="BG11" s="346"/>
      <c r="BH11" s="346"/>
      <c r="BI11" s="346"/>
      <c r="BJ11" s="232"/>
      <c r="BK11" s="232"/>
      <c r="BL11" s="232"/>
      <c r="BM11" s="232"/>
      <c r="BN11" s="232"/>
      <c r="BO11" s="232"/>
      <c r="BP11" s="346">
        <v>374</v>
      </c>
      <c r="BQ11" s="346"/>
      <c r="BR11" s="346"/>
      <c r="BS11" s="346"/>
      <c r="BT11" s="346"/>
      <c r="BU11" s="346"/>
      <c r="BV11" s="232"/>
      <c r="BW11" s="232"/>
      <c r="BX11" s="232"/>
      <c r="BY11" s="232"/>
      <c r="BZ11" s="232"/>
      <c r="CA11" s="232"/>
      <c r="CB11" s="346">
        <v>390</v>
      </c>
      <c r="CC11" s="346"/>
      <c r="CD11" s="346"/>
      <c r="CE11" s="346"/>
      <c r="CF11" s="346"/>
      <c r="CG11" s="346"/>
      <c r="CH11" s="232"/>
      <c r="CI11" s="232"/>
      <c r="CJ11" s="232"/>
      <c r="CK11" s="232"/>
      <c r="CL11" s="232"/>
      <c r="CM11" s="232"/>
      <c r="CN11" s="347">
        <v>394</v>
      </c>
      <c r="CO11" s="347"/>
      <c r="CP11" s="347"/>
      <c r="CQ11" s="347"/>
      <c r="CR11" s="347"/>
      <c r="CS11" s="347"/>
      <c r="CT11" s="232"/>
      <c r="CU11" s="232"/>
      <c r="CV11" s="232"/>
    </row>
    <row r="12" spans="1:100" ht="18.75" customHeight="1">
      <c r="A12" s="422"/>
      <c r="B12" s="422"/>
      <c r="C12" s="423"/>
      <c r="D12" s="416" t="s">
        <v>47</v>
      </c>
      <c r="E12" s="417"/>
      <c r="F12" s="345" t="s">
        <v>29</v>
      </c>
      <c r="G12" s="336"/>
      <c r="H12" s="336"/>
      <c r="I12" s="336"/>
      <c r="J12" s="336"/>
      <c r="K12" s="336"/>
      <c r="L12" s="336"/>
      <c r="M12" s="336"/>
      <c r="N12" s="336"/>
      <c r="O12" s="336"/>
      <c r="P12" s="231"/>
      <c r="Q12" s="232"/>
      <c r="R12" s="232"/>
      <c r="S12" s="232"/>
      <c r="T12" s="346">
        <v>7363440</v>
      </c>
      <c r="U12" s="346"/>
      <c r="V12" s="346"/>
      <c r="W12" s="346"/>
      <c r="X12" s="346"/>
      <c r="Y12" s="346"/>
      <c r="Z12" s="232"/>
      <c r="AA12" s="232"/>
      <c r="AB12" s="232"/>
      <c r="AC12" s="232"/>
      <c r="AD12" s="232"/>
      <c r="AE12" s="232"/>
      <c r="AF12" s="346">
        <v>7219629</v>
      </c>
      <c r="AG12" s="346"/>
      <c r="AH12" s="346"/>
      <c r="AI12" s="346"/>
      <c r="AJ12" s="346"/>
      <c r="AK12" s="346"/>
      <c r="AL12" s="232"/>
      <c r="AM12" s="232"/>
      <c r="AN12" s="232"/>
      <c r="AO12" s="232"/>
      <c r="AP12" s="232"/>
      <c r="AQ12" s="232"/>
      <c r="AR12" s="346">
        <v>7048048</v>
      </c>
      <c r="AS12" s="346"/>
      <c r="AT12" s="346"/>
      <c r="AU12" s="346"/>
      <c r="AV12" s="346"/>
      <c r="AW12" s="346"/>
      <c r="AX12" s="232"/>
      <c r="AY12" s="232"/>
      <c r="AZ12" s="232"/>
      <c r="BA12" s="232"/>
      <c r="BB12" s="232"/>
      <c r="BC12" s="232"/>
      <c r="BD12" s="346">
        <v>6533589</v>
      </c>
      <c r="BE12" s="346"/>
      <c r="BF12" s="346"/>
      <c r="BG12" s="346"/>
      <c r="BH12" s="346"/>
      <c r="BI12" s="346"/>
      <c r="BJ12" s="232"/>
      <c r="BK12" s="232"/>
      <c r="BL12" s="232"/>
      <c r="BM12" s="232"/>
      <c r="BN12" s="232"/>
      <c r="BO12" s="232"/>
      <c r="BP12" s="346">
        <v>7178588</v>
      </c>
      <c r="BQ12" s="346"/>
      <c r="BR12" s="346"/>
      <c r="BS12" s="346"/>
      <c r="BT12" s="346"/>
      <c r="BU12" s="346"/>
      <c r="BV12" s="232"/>
      <c r="BW12" s="232"/>
      <c r="BX12" s="232"/>
      <c r="BY12" s="232"/>
      <c r="BZ12" s="232"/>
      <c r="CA12" s="232"/>
      <c r="CB12" s="346">
        <v>7212752</v>
      </c>
      <c r="CC12" s="346"/>
      <c r="CD12" s="346"/>
      <c r="CE12" s="346"/>
      <c r="CF12" s="346"/>
      <c r="CG12" s="346"/>
      <c r="CH12" s="232"/>
      <c r="CI12" s="232"/>
      <c r="CJ12" s="232"/>
      <c r="CK12" s="232"/>
      <c r="CL12" s="232"/>
      <c r="CM12" s="232"/>
      <c r="CN12" s="347">
        <v>6884333</v>
      </c>
      <c r="CO12" s="347"/>
      <c r="CP12" s="347"/>
      <c r="CQ12" s="347"/>
      <c r="CR12" s="347"/>
      <c r="CS12" s="347"/>
      <c r="CT12" s="232"/>
      <c r="CU12" s="232"/>
      <c r="CV12" s="232"/>
    </row>
    <row r="13" spans="1:100" ht="18.75" customHeight="1">
      <c r="A13" s="424"/>
      <c r="B13" s="424"/>
      <c r="C13" s="425"/>
      <c r="D13" s="418"/>
      <c r="E13" s="419"/>
      <c r="F13" s="345" t="s">
        <v>4</v>
      </c>
      <c r="G13" s="336"/>
      <c r="H13" s="336"/>
      <c r="I13" s="336"/>
      <c r="J13" s="336"/>
      <c r="K13" s="336"/>
      <c r="L13" s="336"/>
      <c r="M13" s="336"/>
      <c r="N13" s="336"/>
      <c r="O13" s="336"/>
      <c r="P13" s="231"/>
      <c r="Q13" s="232"/>
      <c r="R13" s="232"/>
      <c r="S13" s="232"/>
      <c r="T13" s="346">
        <v>974171</v>
      </c>
      <c r="U13" s="346"/>
      <c r="V13" s="346"/>
      <c r="W13" s="346"/>
      <c r="X13" s="346"/>
      <c r="Y13" s="346"/>
      <c r="Z13" s="232"/>
      <c r="AA13" s="232"/>
      <c r="AB13" s="232"/>
      <c r="AC13" s="232"/>
      <c r="AD13" s="232"/>
      <c r="AE13" s="232"/>
      <c r="AF13" s="346">
        <v>969589</v>
      </c>
      <c r="AG13" s="346"/>
      <c r="AH13" s="346"/>
      <c r="AI13" s="346"/>
      <c r="AJ13" s="346"/>
      <c r="AK13" s="346"/>
      <c r="AL13" s="232"/>
      <c r="AM13" s="232"/>
      <c r="AN13" s="232"/>
      <c r="AO13" s="232"/>
      <c r="AP13" s="232"/>
      <c r="AQ13" s="232"/>
      <c r="AR13" s="346">
        <v>949142</v>
      </c>
      <c r="AS13" s="346"/>
      <c r="AT13" s="346"/>
      <c r="AU13" s="346"/>
      <c r="AV13" s="346"/>
      <c r="AW13" s="346"/>
      <c r="AX13" s="232"/>
      <c r="AY13" s="232"/>
      <c r="AZ13" s="232"/>
      <c r="BA13" s="232"/>
      <c r="BB13" s="232"/>
      <c r="BC13" s="232"/>
      <c r="BD13" s="346">
        <v>897739</v>
      </c>
      <c r="BE13" s="346"/>
      <c r="BF13" s="346"/>
      <c r="BG13" s="346"/>
      <c r="BH13" s="346"/>
      <c r="BI13" s="346"/>
      <c r="BJ13" s="232"/>
      <c r="BK13" s="232"/>
      <c r="BL13" s="232"/>
      <c r="BM13" s="232"/>
      <c r="BN13" s="232"/>
      <c r="BO13" s="232"/>
      <c r="BP13" s="346">
        <v>990682</v>
      </c>
      <c r="BQ13" s="346"/>
      <c r="BR13" s="346"/>
      <c r="BS13" s="346"/>
      <c r="BT13" s="346"/>
      <c r="BU13" s="346"/>
      <c r="BV13" s="232"/>
      <c r="BW13" s="232"/>
      <c r="BX13" s="232"/>
      <c r="BY13" s="232"/>
      <c r="BZ13" s="232"/>
      <c r="CA13" s="232"/>
      <c r="CB13" s="346">
        <v>1018711</v>
      </c>
      <c r="CC13" s="346"/>
      <c r="CD13" s="346"/>
      <c r="CE13" s="346"/>
      <c r="CF13" s="346"/>
      <c r="CG13" s="346"/>
      <c r="CH13" s="232"/>
      <c r="CI13" s="232"/>
      <c r="CJ13" s="232"/>
      <c r="CK13" s="232"/>
      <c r="CL13" s="232"/>
      <c r="CM13" s="232"/>
      <c r="CN13" s="347">
        <v>988914</v>
      </c>
      <c r="CO13" s="347"/>
      <c r="CP13" s="347"/>
      <c r="CQ13" s="347"/>
      <c r="CR13" s="347"/>
      <c r="CS13" s="347"/>
      <c r="CT13" s="232"/>
      <c r="CU13" s="232"/>
      <c r="CV13" s="232"/>
    </row>
    <row r="14" spans="1:100" ht="18.75" customHeight="1">
      <c r="A14" s="420" t="s">
        <v>36</v>
      </c>
      <c r="B14" s="420"/>
      <c r="C14" s="421"/>
      <c r="D14" s="413"/>
      <c r="E14" s="414"/>
      <c r="F14" s="336" t="s">
        <v>42</v>
      </c>
      <c r="G14" s="336"/>
      <c r="H14" s="336"/>
      <c r="I14" s="336"/>
      <c r="J14" s="336"/>
      <c r="K14" s="336"/>
      <c r="L14" s="336"/>
      <c r="M14" s="336"/>
      <c r="N14" s="336"/>
      <c r="O14" s="336"/>
      <c r="P14" s="233"/>
      <c r="Q14" s="232"/>
      <c r="R14" s="232"/>
      <c r="S14" s="232"/>
      <c r="T14" s="346">
        <v>182881</v>
      </c>
      <c r="U14" s="346"/>
      <c r="V14" s="346"/>
      <c r="W14" s="346"/>
      <c r="X14" s="346"/>
      <c r="Y14" s="346"/>
      <c r="Z14" s="232"/>
      <c r="AA14" s="232"/>
      <c r="AB14" s="232"/>
      <c r="AC14" s="232"/>
      <c r="AD14" s="232"/>
      <c r="AE14" s="232"/>
      <c r="AF14" s="346">
        <v>67347</v>
      </c>
      <c r="AG14" s="346"/>
      <c r="AH14" s="346"/>
      <c r="AI14" s="346"/>
      <c r="AJ14" s="346"/>
      <c r="AK14" s="346"/>
      <c r="AL14" s="232"/>
      <c r="AM14" s="232"/>
      <c r="AN14" s="232"/>
      <c r="AO14" s="232"/>
      <c r="AP14" s="232"/>
      <c r="AQ14" s="232"/>
      <c r="AR14" s="346">
        <v>26293</v>
      </c>
      <c r="AS14" s="346"/>
      <c r="AT14" s="346"/>
      <c r="AU14" s="346"/>
      <c r="AV14" s="346"/>
      <c r="AW14" s="346"/>
      <c r="AX14" s="232"/>
      <c r="AY14" s="232"/>
      <c r="AZ14" s="232"/>
      <c r="BA14" s="232"/>
      <c r="BB14" s="232"/>
      <c r="BC14" s="232"/>
      <c r="BD14" s="350">
        <v>61</v>
      </c>
      <c r="BE14" s="350"/>
      <c r="BF14" s="350"/>
      <c r="BG14" s="350"/>
      <c r="BH14" s="350"/>
      <c r="BI14" s="350"/>
      <c r="BJ14" s="235"/>
      <c r="BK14" s="235"/>
      <c r="BL14" s="235"/>
      <c r="BM14" s="235"/>
      <c r="BN14" s="235"/>
      <c r="BO14" s="235"/>
      <c r="BP14" s="350" t="s">
        <v>59</v>
      </c>
      <c r="BQ14" s="350"/>
      <c r="BR14" s="350"/>
      <c r="BS14" s="350"/>
      <c r="BT14" s="350"/>
      <c r="BU14" s="350"/>
      <c r="BV14" s="235"/>
      <c r="BW14" s="235"/>
      <c r="BX14" s="235"/>
      <c r="BY14" s="235"/>
      <c r="BZ14" s="235"/>
      <c r="CA14" s="235"/>
      <c r="CB14" s="350" t="s">
        <v>59</v>
      </c>
      <c r="CC14" s="350"/>
      <c r="CD14" s="350"/>
      <c r="CE14" s="350"/>
      <c r="CF14" s="350"/>
      <c r="CG14" s="350"/>
      <c r="CH14" s="232"/>
      <c r="CI14" s="232"/>
      <c r="CJ14" s="232"/>
      <c r="CK14" s="232"/>
      <c r="CL14" s="232"/>
      <c r="CM14" s="232"/>
      <c r="CN14" s="351" t="s">
        <v>59</v>
      </c>
      <c r="CO14" s="351"/>
      <c r="CP14" s="351"/>
      <c r="CQ14" s="351"/>
      <c r="CR14" s="351"/>
      <c r="CS14" s="351"/>
      <c r="CT14" s="232"/>
      <c r="CU14" s="232"/>
      <c r="CV14" s="232"/>
    </row>
    <row r="15" spans="1:100" ht="18.75" customHeight="1">
      <c r="A15" s="422"/>
      <c r="B15" s="422"/>
      <c r="C15" s="423"/>
      <c r="D15" s="415"/>
      <c r="E15" s="401"/>
      <c r="F15" s="345" t="s">
        <v>43</v>
      </c>
      <c r="G15" s="336"/>
      <c r="H15" s="336"/>
      <c r="I15" s="336"/>
      <c r="J15" s="336"/>
      <c r="K15" s="336"/>
      <c r="L15" s="336"/>
      <c r="M15" s="336"/>
      <c r="N15" s="336"/>
      <c r="O15" s="336"/>
      <c r="P15" s="231"/>
      <c r="Q15" s="232"/>
      <c r="R15" s="232"/>
      <c r="S15" s="232"/>
      <c r="T15" s="346">
        <v>403</v>
      </c>
      <c r="U15" s="346"/>
      <c r="V15" s="346"/>
      <c r="W15" s="346"/>
      <c r="X15" s="346"/>
      <c r="Y15" s="346"/>
      <c r="Z15" s="232"/>
      <c r="AA15" s="232"/>
      <c r="AB15" s="232"/>
      <c r="AC15" s="232"/>
      <c r="AD15" s="232"/>
      <c r="AE15" s="232"/>
      <c r="AF15" s="346">
        <v>455</v>
      </c>
      <c r="AG15" s="346"/>
      <c r="AH15" s="346"/>
      <c r="AI15" s="346"/>
      <c r="AJ15" s="346"/>
      <c r="AK15" s="346"/>
      <c r="AL15" s="232"/>
      <c r="AM15" s="232"/>
      <c r="AN15" s="232"/>
      <c r="AO15" s="232"/>
      <c r="AP15" s="232"/>
      <c r="AQ15" s="232"/>
      <c r="AR15" s="346">
        <v>1315</v>
      </c>
      <c r="AS15" s="346"/>
      <c r="AT15" s="346"/>
      <c r="AU15" s="346"/>
      <c r="AV15" s="346"/>
      <c r="AW15" s="346"/>
      <c r="AX15" s="232"/>
      <c r="AY15" s="232"/>
      <c r="AZ15" s="232"/>
      <c r="BA15" s="232"/>
      <c r="BB15" s="232"/>
      <c r="BC15" s="232"/>
      <c r="BD15" s="350" t="s">
        <v>59</v>
      </c>
      <c r="BE15" s="350"/>
      <c r="BF15" s="350"/>
      <c r="BG15" s="350"/>
      <c r="BH15" s="350"/>
      <c r="BI15" s="350"/>
      <c r="BJ15" s="235"/>
      <c r="BK15" s="235"/>
      <c r="BL15" s="235"/>
      <c r="BM15" s="235"/>
      <c r="BN15" s="235"/>
      <c r="BO15" s="235"/>
      <c r="BP15" s="350" t="s">
        <v>59</v>
      </c>
      <c r="BQ15" s="350"/>
      <c r="BR15" s="350"/>
      <c r="BS15" s="350"/>
      <c r="BT15" s="350"/>
      <c r="BU15" s="350"/>
      <c r="BV15" s="235"/>
      <c r="BW15" s="235"/>
      <c r="BX15" s="235"/>
      <c r="BY15" s="235"/>
      <c r="BZ15" s="235"/>
      <c r="CA15" s="235"/>
      <c r="CB15" s="350" t="s">
        <v>59</v>
      </c>
      <c r="CC15" s="350"/>
      <c r="CD15" s="350"/>
      <c r="CE15" s="350"/>
      <c r="CF15" s="350"/>
      <c r="CG15" s="350"/>
      <c r="CH15" s="232"/>
      <c r="CI15" s="232"/>
      <c r="CJ15" s="232"/>
      <c r="CK15" s="232"/>
      <c r="CL15" s="232"/>
      <c r="CM15" s="232"/>
      <c r="CN15" s="351" t="s">
        <v>59</v>
      </c>
      <c r="CO15" s="351"/>
      <c r="CP15" s="351"/>
      <c r="CQ15" s="351"/>
      <c r="CR15" s="351"/>
      <c r="CS15" s="351"/>
      <c r="CT15" s="232"/>
      <c r="CU15" s="232"/>
      <c r="CV15" s="232"/>
    </row>
    <row r="16" spans="1:100" ht="18.75" customHeight="1">
      <c r="A16" s="422"/>
      <c r="B16" s="422"/>
      <c r="C16" s="423"/>
      <c r="D16" s="416" t="s">
        <v>47</v>
      </c>
      <c r="E16" s="417"/>
      <c r="F16" s="345" t="s">
        <v>29</v>
      </c>
      <c r="G16" s="336"/>
      <c r="H16" s="336"/>
      <c r="I16" s="336"/>
      <c r="J16" s="336"/>
      <c r="K16" s="336"/>
      <c r="L16" s="336"/>
      <c r="M16" s="336"/>
      <c r="N16" s="336"/>
      <c r="O16" s="336"/>
      <c r="P16" s="231"/>
      <c r="Q16" s="232"/>
      <c r="R16" s="232"/>
      <c r="S16" s="232"/>
      <c r="T16" s="346">
        <v>127752</v>
      </c>
      <c r="U16" s="346"/>
      <c r="V16" s="346"/>
      <c r="W16" s="346"/>
      <c r="X16" s="346"/>
      <c r="Y16" s="346"/>
      <c r="Z16" s="232"/>
      <c r="AA16" s="232"/>
      <c r="AB16" s="232"/>
      <c r="AC16" s="232"/>
      <c r="AD16" s="232"/>
      <c r="AE16" s="232"/>
      <c r="AF16" s="346">
        <v>47009</v>
      </c>
      <c r="AG16" s="346"/>
      <c r="AH16" s="346"/>
      <c r="AI16" s="346"/>
      <c r="AJ16" s="346"/>
      <c r="AK16" s="346"/>
      <c r="AL16" s="232"/>
      <c r="AM16" s="232"/>
      <c r="AN16" s="232"/>
      <c r="AO16" s="232"/>
      <c r="AP16" s="232"/>
      <c r="AQ16" s="232"/>
      <c r="AR16" s="346">
        <v>18316</v>
      </c>
      <c r="AS16" s="346"/>
      <c r="AT16" s="346"/>
      <c r="AU16" s="346"/>
      <c r="AV16" s="346"/>
      <c r="AW16" s="346"/>
      <c r="AX16" s="232"/>
      <c r="AY16" s="232"/>
      <c r="AZ16" s="232"/>
      <c r="BA16" s="232"/>
      <c r="BB16" s="232"/>
      <c r="BC16" s="232"/>
      <c r="BD16" s="350">
        <v>43</v>
      </c>
      <c r="BE16" s="350"/>
      <c r="BF16" s="350"/>
      <c r="BG16" s="350"/>
      <c r="BH16" s="350"/>
      <c r="BI16" s="350"/>
      <c r="BJ16" s="235"/>
      <c r="BK16" s="235"/>
      <c r="BL16" s="235"/>
      <c r="BM16" s="235"/>
      <c r="BN16" s="235"/>
      <c r="BO16" s="235"/>
      <c r="BP16" s="350" t="s">
        <v>59</v>
      </c>
      <c r="BQ16" s="350"/>
      <c r="BR16" s="350"/>
      <c r="BS16" s="350"/>
      <c r="BT16" s="350"/>
      <c r="BU16" s="350"/>
      <c r="BV16" s="235"/>
      <c r="BW16" s="235"/>
      <c r="BX16" s="235"/>
      <c r="BY16" s="235"/>
      <c r="BZ16" s="235"/>
      <c r="CA16" s="235"/>
      <c r="CB16" s="350" t="s">
        <v>59</v>
      </c>
      <c r="CC16" s="350"/>
      <c r="CD16" s="350"/>
      <c r="CE16" s="350"/>
      <c r="CF16" s="350"/>
      <c r="CG16" s="350"/>
      <c r="CH16" s="232"/>
      <c r="CI16" s="232"/>
      <c r="CJ16" s="232"/>
      <c r="CK16" s="232"/>
      <c r="CL16" s="232"/>
      <c r="CM16" s="232"/>
      <c r="CN16" s="351" t="s">
        <v>59</v>
      </c>
      <c r="CO16" s="351"/>
      <c r="CP16" s="351"/>
      <c r="CQ16" s="351"/>
      <c r="CR16" s="351"/>
      <c r="CS16" s="351"/>
      <c r="CT16" s="232"/>
      <c r="CU16" s="232"/>
      <c r="CV16" s="232"/>
    </row>
    <row r="17" spans="1:106" ht="18.75" customHeight="1">
      <c r="A17" s="426"/>
      <c r="B17" s="426"/>
      <c r="C17" s="427"/>
      <c r="D17" s="428"/>
      <c r="E17" s="429"/>
      <c r="F17" s="352" t="s">
        <v>4</v>
      </c>
      <c r="G17" s="353"/>
      <c r="H17" s="353"/>
      <c r="I17" s="353"/>
      <c r="J17" s="353"/>
      <c r="K17" s="353"/>
      <c r="L17" s="353"/>
      <c r="M17" s="353"/>
      <c r="N17" s="353"/>
      <c r="O17" s="353"/>
      <c r="P17" s="236"/>
      <c r="Q17" s="237"/>
      <c r="R17" s="237"/>
      <c r="S17" s="237"/>
      <c r="T17" s="354">
        <v>22683</v>
      </c>
      <c r="U17" s="354"/>
      <c r="V17" s="354"/>
      <c r="W17" s="354"/>
      <c r="X17" s="354"/>
      <c r="Y17" s="354"/>
      <c r="Z17" s="237"/>
      <c r="AA17" s="237"/>
      <c r="AB17" s="237"/>
      <c r="AC17" s="237"/>
      <c r="AD17" s="237"/>
      <c r="AE17" s="237"/>
      <c r="AF17" s="354">
        <v>12296</v>
      </c>
      <c r="AG17" s="354"/>
      <c r="AH17" s="354"/>
      <c r="AI17" s="354"/>
      <c r="AJ17" s="354"/>
      <c r="AK17" s="354"/>
      <c r="AL17" s="237"/>
      <c r="AM17" s="237"/>
      <c r="AN17" s="237"/>
      <c r="AO17" s="237"/>
      <c r="AP17" s="237"/>
      <c r="AQ17" s="237"/>
      <c r="AR17" s="354">
        <v>5477</v>
      </c>
      <c r="AS17" s="354"/>
      <c r="AT17" s="354"/>
      <c r="AU17" s="354"/>
      <c r="AV17" s="354"/>
      <c r="AW17" s="354"/>
      <c r="AX17" s="237"/>
      <c r="AY17" s="237"/>
      <c r="AZ17" s="237"/>
      <c r="BA17" s="237"/>
      <c r="BB17" s="237"/>
      <c r="BC17" s="237"/>
      <c r="BD17" s="355" t="s">
        <v>59</v>
      </c>
      <c r="BE17" s="355"/>
      <c r="BF17" s="355"/>
      <c r="BG17" s="355"/>
      <c r="BH17" s="355"/>
      <c r="BI17" s="355"/>
      <c r="BJ17" s="238"/>
      <c r="BK17" s="238"/>
      <c r="BL17" s="238"/>
      <c r="BM17" s="238"/>
      <c r="BN17" s="238"/>
      <c r="BO17" s="238"/>
      <c r="BP17" s="355" t="s">
        <v>59</v>
      </c>
      <c r="BQ17" s="355"/>
      <c r="BR17" s="355"/>
      <c r="BS17" s="355"/>
      <c r="BT17" s="355"/>
      <c r="BU17" s="355"/>
      <c r="BV17" s="238"/>
      <c r="BW17" s="238"/>
      <c r="BX17" s="238"/>
      <c r="BY17" s="238"/>
      <c r="BZ17" s="238"/>
      <c r="CA17" s="238"/>
      <c r="CB17" s="355" t="s">
        <v>59</v>
      </c>
      <c r="CC17" s="355"/>
      <c r="CD17" s="355"/>
      <c r="CE17" s="355"/>
      <c r="CF17" s="355"/>
      <c r="CG17" s="355"/>
      <c r="CH17" s="237"/>
      <c r="CI17" s="237"/>
      <c r="CJ17" s="237"/>
      <c r="CK17" s="237"/>
      <c r="CL17" s="237"/>
      <c r="CM17" s="237"/>
      <c r="CN17" s="356" t="s">
        <v>59</v>
      </c>
      <c r="CO17" s="356"/>
      <c r="CP17" s="356"/>
      <c r="CQ17" s="356"/>
      <c r="CR17" s="356"/>
      <c r="CS17" s="356"/>
      <c r="CT17" s="237"/>
      <c r="CU17" s="237"/>
      <c r="CV17" s="237"/>
    </row>
    <row r="18" spans="1:106" ht="3.75" customHeight="1">
      <c r="A18" s="239"/>
      <c r="B18" s="239"/>
      <c r="C18" s="239"/>
      <c r="D18" s="240"/>
      <c r="E18" s="240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2"/>
      <c r="Q18" s="232"/>
      <c r="R18" s="232"/>
      <c r="S18" s="232"/>
      <c r="T18" s="220"/>
      <c r="U18" s="220"/>
      <c r="V18" s="220"/>
      <c r="W18" s="220"/>
      <c r="X18" s="220"/>
      <c r="Y18" s="220"/>
      <c r="Z18" s="232"/>
      <c r="AA18" s="232"/>
      <c r="AB18" s="232"/>
      <c r="AC18" s="232"/>
      <c r="AD18" s="232"/>
      <c r="AE18" s="232"/>
      <c r="AF18" s="220"/>
      <c r="AG18" s="220"/>
      <c r="AH18" s="220"/>
      <c r="AI18" s="220"/>
      <c r="AJ18" s="220"/>
      <c r="AK18" s="220"/>
      <c r="AL18" s="232"/>
      <c r="AM18" s="232"/>
      <c r="AN18" s="232"/>
      <c r="AO18" s="232"/>
      <c r="AP18" s="232"/>
      <c r="AQ18" s="232"/>
      <c r="AR18" s="220"/>
      <c r="AS18" s="220"/>
      <c r="AT18" s="220"/>
      <c r="AU18" s="220"/>
      <c r="AV18" s="220"/>
      <c r="AW18" s="220"/>
      <c r="AX18" s="232"/>
      <c r="AY18" s="232"/>
      <c r="AZ18" s="232"/>
      <c r="BA18" s="232"/>
      <c r="BB18" s="232"/>
      <c r="BC18" s="232"/>
      <c r="BD18" s="218"/>
      <c r="BE18" s="218"/>
      <c r="BF18" s="218"/>
      <c r="BG18" s="218"/>
      <c r="BH18" s="218"/>
      <c r="BI18" s="218"/>
      <c r="BJ18" s="232"/>
      <c r="BK18" s="232"/>
      <c r="BL18" s="232"/>
      <c r="BM18" s="232"/>
      <c r="BN18" s="232"/>
      <c r="BO18" s="232"/>
      <c r="BP18" s="220"/>
      <c r="BQ18" s="220"/>
      <c r="BR18" s="220"/>
      <c r="BS18" s="220"/>
      <c r="BT18" s="220"/>
      <c r="BU18" s="220"/>
      <c r="BV18" s="232"/>
      <c r="BW18" s="232"/>
      <c r="BX18" s="232"/>
      <c r="BY18" s="232"/>
      <c r="BZ18" s="232"/>
      <c r="CA18" s="232"/>
      <c r="CB18" s="220"/>
      <c r="CC18" s="220"/>
      <c r="CD18" s="220"/>
      <c r="CE18" s="220"/>
      <c r="CF18" s="220"/>
      <c r="CG18" s="220"/>
      <c r="CH18" s="232"/>
      <c r="CI18" s="232"/>
      <c r="CJ18" s="232"/>
    </row>
    <row r="19" spans="1:106" ht="13.5" customHeight="1">
      <c r="CH19" s="335" t="s">
        <v>25</v>
      </c>
      <c r="CI19" s="335"/>
      <c r="CJ19" s="335"/>
      <c r="CK19" s="335"/>
      <c r="CL19" s="335"/>
      <c r="CM19" s="335"/>
      <c r="CN19" s="335"/>
      <c r="CO19" s="335"/>
      <c r="CP19" s="335"/>
      <c r="CQ19" s="335"/>
      <c r="CR19" s="335"/>
      <c r="CS19" s="335"/>
      <c r="CT19" s="335"/>
      <c r="CU19" s="335"/>
      <c r="CV19" s="335"/>
    </row>
    <row r="20" spans="1:106" ht="13.5" customHeight="1"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</row>
    <row r="21" spans="1:106" ht="14.25">
      <c r="A21" s="223" t="s">
        <v>56</v>
      </c>
      <c r="BB21" s="223" t="s">
        <v>60</v>
      </c>
    </row>
    <row r="22" spans="1:106" ht="5.25" customHeight="1"/>
    <row r="23" spans="1:106" ht="13.5" customHeight="1">
      <c r="A23" s="244"/>
      <c r="B23" s="400" t="s">
        <v>66</v>
      </c>
      <c r="C23" s="400"/>
      <c r="D23" s="400"/>
      <c r="E23" s="400"/>
      <c r="F23" s="400"/>
      <c r="G23" s="400"/>
      <c r="H23" s="400"/>
      <c r="I23" s="245"/>
      <c r="J23" s="430" t="s">
        <v>3</v>
      </c>
      <c r="K23" s="400"/>
      <c r="L23" s="400"/>
      <c r="M23" s="400"/>
      <c r="N23" s="400"/>
      <c r="O23" s="400"/>
      <c r="P23" s="400"/>
      <c r="Q23" s="400"/>
      <c r="R23" s="400"/>
      <c r="S23" s="431"/>
      <c r="T23" s="430" t="s">
        <v>67</v>
      </c>
      <c r="U23" s="400"/>
      <c r="V23" s="400"/>
      <c r="W23" s="400"/>
      <c r="X23" s="400"/>
      <c r="Y23" s="400"/>
      <c r="Z23" s="400"/>
      <c r="AA23" s="400"/>
      <c r="AB23" s="400"/>
      <c r="AC23" s="431"/>
      <c r="AD23" s="430" t="s">
        <v>72</v>
      </c>
      <c r="AE23" s="400"/>
      <c r="AF23" s="400"/>
      <c r="AG23" s="400"/>
      <c r="AH23" s="400"/>
      <c r="AI23" s="400"/>
      <c r="AJ23" s="400"/>
      <c r="AK23" s="400"/>
      <c r="AL23" s="400"/>
      <c r="AM23" s="431"/>
      <c r="AN23" s="341" t="s">
        <v>6</v>
      </c>
      <c r="AO23" s="433"/>
      <c r="AP23" s="433"/>
      <c r="AQ23" s="433"/>
      <c r="AR23" s="433"/>
      <c r="AS23" s="433"/>
      <c r="AT23" s="433"/>
      <c r="AU23" s="433"/>
      <c r="AV23" s="433"/>
      <c r="AW23" s="433"/>
      <c r="BB23" s="402" t="s">
        <v>75</v>
      </c>
      <c r="BC23" s="436"/>
      <c r="BD23" s="436"/>
      <c r="BE23" s="436"/>
      <c r="BF23" s="436"/>
      <c r="BG23" s="436"/>
      <c r="BH23" s="436"/>
      <c r="BI23" s="436"/>
      <c r="BJ23" s="438" t="s">
        <v>50</v>
      </c>
      <c r="BK23" s="438"/>
      <c r="BL23" s="438"/>
      <c r="BM23" s="438"/>
      <c r="BN23" s="438"/>
      <c r="BO23" s="438"/>
      <c r="BP23" s="438"/>
      <c r="BQ23" s="438"/>
      <c r="BR23" s="438"/>
      <c r="BS23" s="438"/>
      <c r="BT23" s="438"/>
      <c r="BU23" s="438"/>
      <c r="BV23" s="438"/>
      <c r="BW23" s="438"/>
      <c r="BX23" s="438"/>
      <c r="BY23" s="436" t="s">
        <v>77</v>
      </c>
      <c r="BZ23" s="436"/>
      <c r="CA23" s="436"/>
      <c r="CB23" s="436"/>
      <c r="CC23" s="436"/>
      <c r="CD23" s="436"/>
      <c r="CE23" s="436"/>
      <c r="CF23" s="436"/>
      <c r="CG23" s="436"/>
      <c r="CH23" s="436"/>
      <c r="CI23" s="436"/>
      <c r="CJ23" s="436"/>
      <c r="CK23" s="436"/>
      <c r="CL23" s="436"/>
      <c r="CM23" s="436"/>
      <c r="CN23" s="436" t="s">
        <v>79</v>
      </c>
      <c r="CO23" s="436"/>
      <c r="CP23" s="436"/>
      <c r="CQ23" s="436"/>
      <c r="CR23" s="436"/>
      <c r="CS23" s="436"/>
      <c r="CT23" s="436"/>
      <c r="CU23" s="436"/>
      <c r="CV23" s="436"/>
      <c r="CW23" s="436"/>
      <c r="CX23" s="436"/>
      <c r="CY23" s="436"/>
      <c r="CZ23" s="436"/>
      <c r="DA23" s="341"/>
    </row>
    <row r="24" spans="1:106" ht="13.5" customHeight="1">
      <c r="A24" s="246"/>
      <c r="B24" s="401"/>
      <c r="C24" s="401"/>
      <c r="D24" s="401"/>
      <c r="E24" s="401"/>
      <c r="F24" s="401"/>
      <c r="G24" s="401"/>
      <c r="H24" s="401"/>
      <c r="I24" s="247"/>
      <c r="J24" s="415"/>
      <c r="K24" s="401"/>
      <c r="L24" s="401"/>
      <c r="M24" s="401"/>
      <c r="N24" s="401"/>
      <c r="O24" s="401"/>
      <c r="P24" s="401"/>
      <c r="Q24" s="401"/>
      <c r="R24" s="401"/>
      <c r="S24" s="432"/>
      <c r="T24" s="415"/>
      <c r="U24" s="401"/>
      <c r="V24" s="401"/>
      <c r="W24" s="401"/>
      <c r="X24" s="401"/>
      <c r="Y24" s="401"/>
      <c r="Z24" s="401"/>
      <c r="AA24" s="401"/>
      <c r="AB24" s="401"/>
      <c r="AC24" s="432"/>
      <c r="AD24" s="415"/>
      <c r="AE24" s="401"/>
      <c r="AF24" s="401"/>
      <c r="AG24" s="401"/>
      <c r="AH24" s="401"/>
      <c r="AI24" s="401"/>
      <c r="AJ24" s="401"/>
      <c r="AK24" s="401"/>
      <c r="AL24" s="401"/>
      <c r="AM24" s="432"/>
      <c r="AN24" s="434"/>
      <c r="AO24" s="435"/>
      <c r="AP24" s="435"/>
      <c r="AQ24" s="435"/>
      <c r="AR24" s="435"/>
      <c r="AS24" s="435"/>
      <c r="AT24" s="435"/>
      <c r="AU24" s="435"/>
      <c r="AV24" s="435"/>
      <c r="AW24" s="435"/>
      <c r="BB24" s="405"/>
      <c r="BC24" s="437"/>
      <c r="BD24" s="437"/>
      <c r="BE24" s="437"/>
      <c r="BF24" s="437"/>
      <c r="BG24" s="437"/>
      <c r="BH24" s="437"/>
      <c r="BI24" s="437"/>
      <c r="BJ24" s="439"/>
      <c r="BK24" s="439"/>
      <c r="BL24" s="439"/>
      <c r="BM24" s="439"/>
      <c r="BN24" s="439"/>
      <c r="BO24" s="439"/>
      <c r="BP24" s="439"/>
      <c r="BQ24" s="439"/>
      <c r="BR24" s="439"/>
      <c r="BS24" s="439"/>
      <c r="BT24" s="439"/>
      <c r="BU24" s="439"/>
      <c r="BV24" s="439"/>
      <c r="BW24" s="439"/>
      <c r="BX24" s="439"/>
      <c r="BY24" s="437"/>
      <c r="BZ24" s="437"/>
      <c r="CA24" s="437"/>
      <c r="CB24" s="437"/>
      <c r="CC24" s="437"/>
      <c r="CD24" s="437"/>
      <c r="CE24" s="437"/>
      <c r="CF24" s="437"/>
      <c r="CG24" s="437"/>
      <c r="CH24" s="437"/>
      <c r="CI24" s="437"/>
      <c r="CJ24" s="437"/>
      <c r="CK24" s="437"/>
      <c r="CL24" s="437"/>
      <c r="CM24" s="437"/>
      <c r="CN24" s="437"/>
      <c r="CO24" s="437"/>
      <c r="CP24" s="437"/>
      <c r="CQ24" s="437"/>
      <c r="CR24" s="437"/>
      <c r="CS24" s="437"/>
      <c r="CT24" s="437"/>
      <c r="CU24" s="437"/>
      <c r="CV24" s="437"/>
      <c r="CW24" s="437"/>
      <c r="CX24" s="437"/>
      <c r="CY24" s="437"/>
      <c r="CZ24" s="437"/>
      <c r="DA24" s="403"/>
      <c r="DB24" s="248"/>
    </row>
    <row r="25" spans="1:106" ht="4.5" customHeight="1">
      <c r="G25" s="240"/>
      <c r="H25" s="240"/>
      <c r="J25" s="249"/>
      <c r="K25" s="240"/>
      <c r="L25" s="240"/>
      <c r="M25" s="240"/>
      <c r="N25" s="240"/>
      <c r="O25" s="240"/>
      <c r="P25" s="240"/>
      <c r="Q25" s="240"/>
      <c r="R25" s="240"/>
      <c r="U25" s="240"/>
      <c r="V25" s="240"/>
      <c r="W25" s="240"/>
      <c r="X25" s="240"/>
      <c r="Y25" s="240"/>
      <c r="Z25" s="240"/>
      <c r="AA25" s="240"/>
      <c r="AB25" s="240"/>
      <c r="AE25" s="240"/>
      <c r="AF25" s="240"/>
      <c r="AG25" s="240"/>
      <c r="AH25" s="240"/>
      <c r="AI25" s="240"/>
      <c r="AJ25" s="240"/>
      <c r="AK25" s="240"/>
      <c r="AL25" s="240"/>
      <c r="AN25" s="240"/>
      <c r="AO25" s="240"/>
      <c r="AP25" s="240"/>
      <c r="AQ25" s="240"/>
      <c r="AR25" s="240"/>
      <c r="AS25" s="240"/>
      <c r="AT25" s="240"/>
      <c r="BB25" s="250"/>
      <c r="BC25" s="250"/>
      <c r="BD25" s="250"/>
      <c r="BE25" s="250"/>
      <c r="BF25" s="250"/>
      <c r="BG25" s="250"/>
      <c r="BH25" s="250"/>
      <c r="BI25" s="251"/>
      <c r="BJ25" s="252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48"/>
    </row>
    <row r="26" spans="1:106" ht="16.5" customHeight="1">
      <c r="A26" s="363" t="s">
        <v>141</v>
      </c>
      <c r="B26" s="363"/>
      <c r="C26" s="363"/>
      <c r="D26" s="358" t="s">
        <v>44</v>
      </c>
      <c r="E26" s="358"/>
      <c r="F26" s="358"/>
      <c r="G26" s="215"/>
      <c r="H26" s="219"/>
      <c r="I26" s="232"/>
      <c r="J26" s="249"/>
      <c r="K26" s="350">
        <v>15922</v>
      </c>
      <c r="L26" s="359"/>
      <c r="M26" s="359"/>
      <c r="N26" s="359"/>
      <c r="O26" s="359"/>
      <c r="P26" s="359"/>
      <c r="Q26" s="359"/>
      <c r="R26" s="219"/>
      <c r="S26" s="232"/>
      <c r="T26" s="232"/>
      <c r="U26" s="350">
        <v>12561469</v>
      </c>
      <c r="V26" s="359"/>
      <c r="W26" s="359"/>
      <c r="X26" s="359"/>
      <c r="Y26" s="359"/>
      <c r="Z26" s="359"/>
      <c r="AA26" s="359"/>
      <c r="AB26" s="359"/>
      <c r="AC26" s="232"/>
      <c r="AD26" s="232"/>
      <c r="AE26" s="350">
        <v>11374029</v>
      </c>
      <c r="AF26" s="360"/>
      <c r="AG26" s="360"/>
      <c r="AH26" s="360"/>
      <c r="AI26" s="360"/>
      <c r="AJ26" s="360"/>
      <c r="AK26" s="360"/>
      <c r="AL26" s="360"/>
      <c r="AM26" s="232"/>
      <c r="AN26" s="219"/>
      <c r="AO26" s="219"/>
      <c r="AP26" s="350">
        <v>788</v>
      </c>
      <c r="AQ26" s="350"/>
      <c r="AR26" s="350"/>
      <c r="AS26" s="350"/>
      <c r="AT26" s="350"/>
      <c r="AU26" s="232"/>
      <c r="AV26" s="232"/>
      <c r="BC26" s="362" t="s">
        <v>141</v>
      </c>
      <c r="BD26" s="362"/>
      <c r="BE26" s="362"/>
      <c r="BF26" s="362" t="s">
        <v>44</v>
      </c>
      <c r="BG26" s="362"/>
      <c r="BH26" s="253"/>
      <c r="BI26" s="254"/>
      <c r="BJ26" s="232"/>
      <c r="BK26" s="232"/>
      <c r="BL26" s="232"/>
      <c r="BM26" s="232"/>
      <c r="BN26" s="232"/>
      <c r="BO26" s="346">
        <v>2296</v>
      </c>
      <c r="BP26" s="346"/>
      <c r="BQ26" s="346"/>
      <c r="BR26" s="346"/>
      <c r="BS26" s="346"/>
      <c r="BT26" s="235"/>
      <c r="BU26" s="235"/>
      <c r="BV26" s="235"/>
      <c r="BW26" s="235"/>
      <c r="BX26" s="235"/>
      <c r="BY26" s="220"/>
      <c r="BZ26" s="220"/>
      <c r="CA26" s="235"/>
      <c r="CB26" s="235"/>
      <c r="CC26" s="235"/>
      <c r="CD26" s="346">
        <v>224935</v>
      </c>
      <c r="CE26" s="346"/>
      <c r="CF26" s="346"/>
      <c r="CG26" s="346"/>
      <c r="CH26" s="346"/>
      <c r="CI26" s="235"/>
      <c r="CJ26" s="235"/>
      <c r="CK26" s="255"/>
      <c r="CL26" s="255"/>
      <c r="CM26" s="255"/>
      <c r="CN26" s="220"/>
      <c r="CO26" s="220"/>
      <c r="CP26" s="235"/>
      <c r="CQ26" s="235"/>
      <c r="CR26" s="235"/>
      <c r="CS26" s="346">
        <v>3654</v>
      </c>
      <c r="CT26" s="346"/>
      <c r="CU26" s="346"/>
      <c r="CV26" s="346"/>
      <c r="CW26" s="346"/>
      <c r="CX26" s="232"/>
      <c r="CY26" s="232"/>
      <c r="CZ26" s="232"/>
      <c r="DA26" s="232"/>
      <c r="DB26" s="232"/>
    </row>
    <row r="27" spans="1:106" ht="16.5" customHeight="1">
      <c r="A27" s="357"/>
      <c r="B27" s="357"/>
      <c r="C27" s="357"/>
      <c r="D27" s="358">
        <v>2</v>
      </c>
      <c r="E27" s="358"/>
      <c r="F27" s="358"/>
      <c r="G27" s="215"/>
      <c r="H27" s="219"/>
      <c r="I27" s="232"/>
      <c r="J27" s="249"/>
      <c r="K27" s="350">
        <v>16393</v>
      </c>
      <c r="L27" s="359"/>
      <c r="M27" s="359"/>
      <c r="N27" s="359"/>
      <c r="O27" s="359"/>
      <c r="P27" s="359"/>
      <c r="Q27" s="359"/>
      <c r="R27" s="219"/>
      <c r="S27" s="232"/>
      <c r="T27" s="232"/>
      <c r="U27" s="350">
        <v>12360861</v>
      </c>
      <c r="V27" s="359"/>
      <c r="W27" s="359"/>
      <c r="X27" s="359"/>
      <c r="Y27" s="359"/>
      <c r="Z27" s="359"/>
      <c r="AA27" s="359"/>
      <c r="AB27" s="359"/>
      <c r="AC27" s="232"/>
      <c r="AD27" s="232"/>
      <c r="AE27" s="350">
        <v>11218340</v>
      </c>
      <c r="AF27" s="360"/>
      <c r="AG27" s="360"/>
      <c r="AH27" s="360"/>
      <c r="AI27" s="360"/>
      <c r="AJ27" s="360"/>
      <c r="AK27" s="360"/>
      <c r="AL27" s="360"/>
      <c r="AM27" s="232"/>
      <c r="AN27" s="219"/>
      <c r="AO27" s="219"/>
      <c r="AP27" s="350">
        <v>754</v>
      </c>
      <c r="AQ27" s="350"/>
      <c r="AR27" s="350"/>
      <c r="AS27" s="350"/>
      <c r="AT27" s="350"/>
      <c r="AU27" s="232"/>
      <c r="AV27" s="232"/>
      <c r="BC27" s="361"/>
      <c r="BD27" s="361"/>
      <c r="BE27" s="361"/>
      <c r="BF27" s="362">
        <v>2</v>
      </c>
      <c r="BG27" s="362"/>
      <c r="BH27" s="253"/>
      <c r="BI27" s="254"/>
      <c r="BJ27" s="232"/>
      <c r="BK27" s="232"/>
      <c r="BL27" s="232"/>
      <c r="BM27" s="232"/>
      <c r="BN27" s="232"/>
      <c r="BO27" s="346">
        <v>2253</v>
      </c>
      <c r="BP27" s="346"/>
      <c r="BQ27" s="346"/>
      <c r="BR27" s="346"/>
      <c r="BS27" s="346"/>
      <c r="BT27" s="235"/>
      <c r="BU27" s="235"/>
      <c r="BV27" s="235"/>
      <c r="BW27" s="235"/>
      <c r="BX27" s="235"/>
      <c r="BY27" s="220"/>
      <c r="BZ27" s="220"/>
      <c r="CA27" s="235"/>
      <c r="CB27" s="235"/>
      <c r="CC27" s="235"/>
      <c r="CD27" s="346">
        <v>205888</v>
      </c>
      <c r="CE27" s="346"/>
      <c r="CF27" s="346"/>
      <c r="CG27" s="346"/>
      <c r="CH27" s="346"/>
      <c r="CI27" s="235"/>
      <c r="CJ27" s="235"/>
      <c r="CK27" s="255"/>
      <c r="CL27" s="255"/>
      <c r="CM27" s="255"/>
      <c r="CN27" s="220"/>
      <c r="CO27" s="220"/>
      <c r="CP27" s="235"/>
      <c r="CQ27" s="235"/>
      <c r="CR27" s="235"/>
      <c r="CS27" s="346">
        <v>3757</v>
      </c>
      <c r="CT27" s="346"/>
      <c r="CU27" s="346"/>
      <c r="CV27" s="346"/>
      <c r="CW27" s="346"/>
      <c r="CX27" s="232"/>
      <c r="CY27" s="232"/>
      <c r="CZ27" s="232"/>
      <c r="DA27" s="232"/>
      <c r="DB27" s="232"/>
    </row>
    <row r="28" spans="1:106" ht="16.5" customHeight="1">
      <c r="A28" s="357"/>
      <c r="B28" s="357"/>
      <c r="C28" s="357"/>
      <c r="D28" s="358">
        <v>3</v>
      </c>
      <c r="E28" s="358"/>
      <c r="F28" s="358"/>
      <c r="G28" s="215"/>
      <c r="H28" s="219"/>
      <c r="I28" s="232"/>
      <c r="J28" s="249"/>
      <c r="K28" s="350">
        <v>16849</v>
      </c>
      <c r="L28" s="359"/>
      <c r="M28" s="359"/>
      <c r="N28" s="359"/>
      <c r="O28" s="359"/>
      <c r="P28" s="359"/>
      <c r="Q28" s="359"/>
      <c r="R28" s="219"/>
      <c r="S28" s="232"/>
      <c r="T28" s="232"/>
      <c r="U28" s="350">
        <v>12695134</v>
      </c>
      <c r="V28" s="359"/>
      <c r="W28" s="359"/>
      <c r="X28" s="359"/>
      <c r="Y28" s="359"/>
      <c r="Z28" s="359"/>
      <c r="AA28" s="359"/>
      <c r="AB28" s="359"/>
      <c r="AC28" s="232"/>
      <c r="AD28" s="232"/>
      <c r="AE28" s="350">
        <v>11528316</v>
      </c>
      <c r="AF28" s="360"/>
      <c r="AG28" s="360"/>
      <c r="AH28" s="360"/>
      <c r="AI28" s="360"/>
      <c r="AJ28" s="360"/>
      <c r="AK28" s="360"/>
      <c r="AL28" s="360"/>
      <c r="AM28" s="232"/>
      <c r="AN28" s="219"/>
      <c r="AO28" s="219"/>
      <c r="AP28" s="350">
        <v>753</v>
      </c>
      <c r="AQ28" s="350"/>
      <c r="AR28" s="350"/>
      <c r="AS28" s="350"/>
      <c r="AT28" s="350"/>
      <c r="AU28" s="232"/>
      <c r="AV28" s="232"/>
      <c r="BC28" s="361"/>
      <c r="BD28" s="361"/>
      <c r="BE28" s="361"/>
      <c r="BF28" s="362">
        <v>3</v>
      </c>
      <c r="BG28" s="362"/>
      <c r="BH28" s="253"/>
      <c r="BI28" s="254"/>
      <c r="BJ28" s="232"/>
      <c r="BK28" s="232"/>
      <c r="BL28" s="232"/>
      <c r="BM28" s="232"/>
      <c r="BN28" s="232"/>
      <c r="BO28" s="346">
        <v>2168</v>
      </c>
      <c r="BP28" s="346"/>
      <c r="BQ28" s="346"/>
      <c r="BR28" s="346"/>
      <c r="BS28" s="346"/>
      <c r="BT28" s="235"/>
      <c r="BU28" s="235"/>
      <c r="BV28" s="235"/>
      <c r="BW28" s="235"/>
      <c r="BX28" s="235"/>
      <c r="BY28" s="220"/>
      <c r="BZ28" s="220"/>
      <c r="CA28" s="235"/>
      <c r="CB28" s="235"/>
      <c r="CC28" s="235"/>
      <c r="CD28" s="346">
        <v>201526</v>
      </c>
      <c r="CE28" s="346"/>
      <c r="CF28" s="346"/>
      <c r="CG28" s="346"/>
      <c r="CH28" s="346"/>
      <c r="CI28" s="235"/>
      <c r="CJ28" s="235"/>
      <c r="CK28" s="255"/>
      <c r="CL28" s="255"/>
      <c r="CM28" s="255"/>
      <c r="CN28" s="220"/>
      <c r="CO28" s="220"/>
      <c r="CP28" s="235"/>
      <c r="CQ28" s="235"/>
      <c r="CR28" s="235"/>
      <c r="CS28" s="346">
        <v>3704</v>
      </c>
      <c r="CT28" s="346"/>
      <c r="CU28" s="346"/>
      <c r="CV28" s="346"/>
      <c r="CW28" s="346"/>
      <c r="CX28" s="232"/>
      <c r="CY28" s="232"/>
      <c r="CZ28" s="232"/>
      <c r="DA28" s="232"/>
      <c r="DB28" s="232"/>
    </row>
    <row r="29" spans="1:106" ht="16.5" customHeight="1">
      <c r="D29" s="358">
        <v>4</v>
      </c>
      <c r="E29" s="358"/>
      <c r="F29" s="358"/>
      <c r="G29" s="215"/>
      <c r="H29" s="219"/>
      <c r="I29" s="232"/>
      <c r="J29" s="249"/>
      <c r="K29" s="350">
        <v>17855</v>
      </c>
      <c r="L29" s="359"/>
      <c r="M29" s="359"/>
      <c r="N29" s="359"/>
      <c r="O29" s="359"/>
      <c r="P29" s="359"/>
      <c r="Q29" s="359"/>
      <c r="R29" s="219"/>
      <c r="S29" s="232"/>
      <c r="T29" s="232"/>
      <c r="U29" s="350">
        <v>13926713</v>
      </c>
      <c r="V29" s="359"/>
      <c r="W29" s="359"/>
      <c r="X29" s="359"/>
      <c r="Y29" s="359"/>
      <c r="Z29" s="359"/>
      <c r="AA29" s="359"/>
      <c r="AB29" s="359"/>
      <c r="AC29" s="232"/>
      <c r="AD29" s="232"/>
      <c r="AE29" s="350">
        <v>12604567</v>
      </c>
      <c r="AF29" s="360"/>
      <c r="AG29" s="360"/>
      <c r="AH29" s="360"/>
      <c r="AI29" s="360"/>
      <c r="AJ29" s="360"/>
      <c r="AK29" s="360"/>
      <c r="AL29" s="360"/>
      <c r="AM29" s="232"/>
      <c r="AN29" s="219"/>
      <c r="AO29" s="219"/>
      <c r="AP29" s="350">
        <v>780</v>
      </c>
      <c r="AQ29" s="350"/>
      <c r="AR29" s="350"/>
      <c r="AS29" s="350"/>
      <c r="AT29" s="350"/>
      <c r="AU29" s="232"/>
      <c r="AV29" s="232"/>
      <c r="BF29" s="362">
        <v>4</v>
      </c>
      <c r="BG29" s="362"/>
      <c r="BH29" s="253"/>
      <c r="BI29" s="254"/>
      <c r="BJ29" s="232"/>
      <c r="BK29" s="232"/>
      <c r="BL29" s="232"/>
      <c r="BM29" s="232"/>
      <c r="BN29" s="232"/>
      <c r="BO29" s="346">
        <v>2150</v>
      </c>
      <c r="BP29" s="346"/>
      <c r="BQ29" s="346"/>
      <c r="BR29" s="346"/>
      <c r="BS29" s="346"/>
      <c r="BT29" s="235"/>
      <c r="BU29" s="235"/>
      <c r="BV29" s="235"/>
      <c r="BW29" s="235"/>
      <c r="BX29" s="235"/>
      <c r="BY29" s="220"/>
      <c r="BZ29" s="220"/>
      <c r="CA29" s="235"/>
      <c r="CB29" s="235"/>
      <c r="CC29" s="235"/>
      <c r="CD29" s="346">
        <v>211622</v>
      </c>
      <c r="CE29" s="346"/>
      <c r="CF29" s="346"/>
      <c r="CG29" s="346"/>
      <c r="CH29" s="346"/>
      <c r="CI29" s="235"/>
      <c r="CJ29" s="235"/>
      <c r="CK29" s="255"/>
      <c r="CL29" s="255"/>
      <c r="CM29" s="255"/>
      <c r="CN29" s="220"/>
      <c r="CO29" s="220"/>
      <c r="CP29" s="235"/>
      <c r="CQ29" s="235"/>
      <c r="CR29" s="235"/>
      <c r="CS29" s="346">
        <v>3707</v>
      </c>
      <c r="CT29" s="346"/>
      <c r="CU29" s="346"/>
      <c r="CV29" s="346"/>
      <c r="CW29" s="346"/>
      <c r="CX29" s="232"/>
      <c r="CY29" s="232"/>
      <c r="CZ29" s="232"/>
      <c r="DA29" s="232"/>
      <c r="DB29" s="232"/>
    </row>
    <row r="30" spans="1:106" ht="16.5" customHeight="1">
      <c r="A30" s="232"/>
      <c r="B30" s="219"/>
      <c r="C30" s="219"/>
      <c r="D30" s="358">
        <v>5</v>
      </c>
      <c r="E30" s="358"/>
      <c r="F30" s="358"/>
      <c r="G30" s="215"/>
      <c r="H30" s="219"/>
      <c r="I30" s="232"/>
      <c r="J30" s="249"/>
      <c r="K30" s="351">
        <v>18836</v>
      </c>
      <c r="L30" s="368"/>
      <c r="M30" s="368"/>
      <c r="N30" s="368"/>
      <c r="O30" s="368"/>
      <c r="P30" s="368"/>
      <c r="Q30" s="368"/>
      <c r="R30" s="256"/>
      <c r="S30" s="257"/>
      <c r="T30" s="257"/>
      <c r="U30" s="351">
        <v>14721824</v>
      </c>
      <c r="V30" s="368"/>
      <c r="W30" s="368"/>
      <c r="X30" s="368"/>
      <c r="Y30" s="368"/>
      <c r="Z30" s="368"/>
      <c r="AA30" s="368"/>
      <c r="AB30" s="368"/>
      <c r="AC30" s="257"/>
      <c r="AD30" s="257"/>
      <c r="AE30" s="351">
        <v>13234801</v>
      </c>
      <c r="AF30" s="369"/>
      <c r="AG30" s="369"/>
      <c r="AH30" s="369"/>
      <c r="AI30" s="369"/>
      <c r="AJ30" s="369"/>
      <c r="AK30" s="369"/>
      <c r="AL30" s="369"/>
      <c r="AM30" s="257"/>
      <c r="AN30" s="256"/>
      <c r="AO30" s="256"/>
      <c r="AP30" s="351">
        <v>782</v>
      </c>
      <c r="AQ30" s="351"/>
      <c r="AR30" s="351"/>
      <c r="AS30" s="351"/>
      <c r="AT30" s="351"/>
      <c r="AU30" s="232"/>
      <c r="AV30" s="232"/>
      <c r="AW30" s="258"/>
      <c r="AX30" s="258"/>
      <c r="AY30" s="258"/>
      <c r="BC30" s="253"/>
      <c r="BD30" s="253"/>
      <c r="BE30" s="253"/>
      <c r="BF30" s="362">
        <v>5</v>
      </c>
      <c r="BG30" s="362"/>
      <c r="BH30" s="253"/>
      <c r="BI30" s="254"/>
      <c r="BJ30" s="232"/>
      <c r="BK30" s="232"/>
      <c r="BL30" s="232"/>
      <c r="BM30" s="232"/>
      <c r="BN30" s="232"/>
      <c r="BO30" s="347">
        <v>2023</v>
      </c>
      <c r="BP30" s="347"/>
      <c r="BQ30" s="347"/>
      <c r="BR30" s="347"/>
      <c r="BS30" s="347"/>
      <c r="BT30" s="259"/>
      <c r="BU30" s="259"/>
      <c r="BV30" s="259"/>
      <c r="BW30" s="259"/>
      <c r="BX30" s="259"/>
      <c r="BY30" s="260"/>
      <c r="BZ30" s="260"/>
      <c r="CA30" s="259"/>
      <c r="CB30" s="259"/>
      <c r="CC30" s="259"/>
      <c r="CD30" s="347">
        <v>197666</v>
      </c>
      <c r="CE30" s="347"/>
      <c r="CF30" s="347"/>
      <c r="CG30" s="347"/>
      <c r="CH30" s="347"/>
      <c r="CI30" s="259"/>
      <c r="CJ30" s="259"/>
      <c r="CK30" s="261"/>
      <c r="CL30" s="261"/>
      <c r="CM30" s="261"/>
      <c r="CN30" s="260"/>
      <c r="CO30" s="260"/>
      <c r="CP30" s="259"/>
      <c r="CQ30" s="259"/>
      <c r="CR30" s="259"/>
      <c r="CS30" s="347">
        <v>3465</v>
      </c>
      <c r="CT30" s="347"/>
      <c r="CU30" s="347"/>
      <c r="CV30" s="347"/>
      <c r="CW30" s="347"/>
      <c r="CX30" s="232"/>
      <c r="CY30" s="232"/>
      <c r="CZ30" s="232"/>
      <c r="DA30" s="232"/>
      <c r="DB30" s="232"/>
    </row>
    <row r="31" spans="1:106" ht="6.75" customHeight="1">
      <c r="A31" s="237"/>
      <c r="B31" s="262"/>
      <c r="C31" s="262"/>
      <c r="D31" s="446"/>
      <c r="E31" s="446"/>
      <c r="F31" s="446"/>
      <c r="G31" s="446"/>
      <c r="H31" s="446"/>
      <c r="I31" s="237"/>
      <c r="J31" s="263"/>
      <c r="K31" s="264"/>
      <c r="L31" s="264"/>
      <c r="M31" s="262"/>
      <c r="N31" s="262"/>
      <c r="O31" s="262"/>
      <c r="P31" s="262"/>
      <c r="Q31" s="262"/>
      <c r="R31" s="262"/>
      <c r="S31" s="237"/>
      <c r="T31" s="237"/>
      <c r="U31" s="262"/>
      <c r="V31" s="262"/>
      <c r="W31" s="262"/>
      <c r="X31" s="262"/>
      <c r="Y31" s="262"/>
      <c r="Z31" s="262"/>
      <c r="AA31" s="262"/>
      <c r="AB31" s="262"/>
      <c r="AC31" s="237"/>
      <c r="AD31" s="237"/>
      <c r="AE31" s="262"/>
      <c r="AF31" s="262"/>
      <c r="AG31" s="262"/>
      <c r="AH31" s="262"/>
      <c r="AI31" s="262"/>
      <c r="AJ31" s="262"/>
      <c r="AK31" s="262"/>
      <c r="AL31" s="262"/>
      <c r="AM31" s="237"/>
      <c r="AN31" s="262"/>
      <c r="AO31" s="262"/>
      <c r="AP31" s="262"/>
      <c r="AQ31" s="262"/>
      <c r="AR31" s="262"/>
      <c r="AS31" s="262"/>
      <c r="AT31" s="264"/>
      <c r="AU31" s="237"/>
      <c r="AV31" s="237"/>
      <c r="AW31" s="237"/>
      <c r="BC31" s="253"/>
      <c r="BD31" s="253"/>
      <c r="BE31" s="253"/>
      <c r="BG31" s="265"/>
      <c r="BH31" s="253"/>
      <c r="BI31" s="254"/>
      <c r="BJ31" s="232"/>
      <c r="BK31" s="232"/>
      <c r="BL31" s="232"/>
      <c r="BM31" s="232"/>
      <c r="BN31" s="232"/>
      <c r="BP31" s="220"/>
      <c r="BQ31" s="220"/>
      <c r="BR31" s="220"/>
      <c r="BS31" s="220"/>
      <c r="BT31" s="235"/>
      <c r="BU31" s="235"/>
      <c r="BV31" s="235"/>
      <c r="BW31" s="235"/>
      <c r="BX31" s="235"/>
      <c r="BY31" s="220"/>
      <c r="BZ31" s="220"/>
      <c r="CA31" s="235"/>
      <c r="CB31" s="235"/>
      <c r="CC31" s="235"/>
      <c r="CE31" s="220"/>
      <c r="CF31" s="220"/>
      <c r="CG31" s="220"/>
      <c r="CH31" s="220"/>
      <c r="CI31" s="235"/>
      <c r="CJ31" s="235"/>
      <c r="CK31" s="255"/>
      <c r="CL31" s="255"/>
      <c r="CM31" s="255"/>
      <c r="CN31" s="220"/>
      <c r="CO31" s="220"/>
      <c r="CP31" s="235"/>
      <c r="CQ31" s="235"/>
      <c r="CR31" s="235"/>
      <c r="CT31" s="220"/>
      <c r="CU31" s="220"/>
      <c r="CV31" s="220"/>
      <c r="CW31" s="220"/>
      <c r="CX31" s="232"/>
      <c r="CY31" s="232"/>
      <c r="CZ31" s="232"/>
      <c r="DA31" s="232"/>
      <c r="DB31" s="232"/>
    </row>
    <row r="32" spans="1:106" ht="4.1500000000000004" customHeight="1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AO32" s="258"/>
      <c r="AP32" s="258"/>
      <c r="AQ32" s="258"/>
      <c r="AR32" s="258"/>
      <c r="AS32" s="258"/>
      <c r="AT32" s="258"/>
      <c r="AU32" s="258"/>
      <c r="AV32" s="258"/>
      <c r="AW32" s="266"/>
      <c r="BB32" s="267"/>
      <c r="BC32" s="267"/>
      <c r="BD32" s="267"/>
      <c r="BE32" s="267"/>
      <c r="BF32" s="267"/>
      <c r="BG32" s="267"/>
      <c r="BH32" s="267"/>
      <c r="BI32" s="266"/>
      <c r="BJ32" s="266"/>
      <c r="BK32" s="266"/>
      <c r="BL32" s="266"/>
      <c r="BM32" s="266"/>
      <c r="BN32" s="266"/>
      <c r="BO32" s="266"/>
      <c r="BP32" s="266"/>
      <c r="BQ32" s="266"/>
      <c r="BR32" s="266"/>
      <c r="BS32" s="266"/>
      <c r="BT32" s="266"/>
      <c r="BU32" s="266"/>
      <c r="BV32" s="266"/>
      <c r="BW32" s="266"/>
      <c r="BX32" s="266"/>
      <c r="BY32" s="266"/>
      <c r="BZ32" s="266"/>
      <c r="CA32" s="266"/>
      <c r="CB32" s="266"/>
      <c r="CC32" s="266"/>
      <c r="CD32" s="266"/>
      <c r="CE32" s="266"/>
      <c r="CF32" s="266"/>
      <c r="CG32" s="266"/>
      <c r="CH32" s="266"/>
      <c r="CI32" s="266"/>
      <c r="CJ32" s="266"/>
      <c r="CK32" s="266"/>
      <c r="CL32" s="266"/>
      <c r="CM32" s="266"/>
      <c r="CN32" s="266"/>
      <c r="CO32" s="266"/>
      <c r="CP32" s="266"/>
      <c r="CQ32" s="266"/>
      <c r="CR32" s="266"/>
      <c r="CS32" s="266"/>
      <c r="CT32" s="266"/>
      <c r="CU32" s="266"/>
      <c r="CV32" s="266"/>
      <c r="CW32" s="266"/>
      <c r="CX32" s="266"/>
      <c r="CY32" s="266"/>
      <c r="CZ32" s="266"/>
      <c r="DA32" s="266"/>
      <c r="DB32" s="232"/>
    </row>
    <row r="33" spans="1:106" ht="13.5" customHeight="1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AN33" s="258"/>
      <c r="AO33" s="258" t="s">
        <v>25</v>
      </c>
      <c r="AP33" s="258"/>
      <c r="AQ33" s="258"/>
      <c r="AR33" s="258"/>
      <c r="AS33" s="258"/>
      <c r="AT33" s="258"/>
      <c r="AU33" s="258"/>
      <c r="AV33" s="258"/>
      <c r="BB33" s="253"/>
      <c r="BC33" s="253"/>
      <c r="BD33" s="253"/>
      <c r="BE33" s="253"/>
      <c r="BF33" s="253"/>
      <c r="BG33" s="253"/>
      <c r="BH33" s="253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232"/>
      <c r="CM33" s="232"/>
      <c r="CN33" s="232"/>
      <c r="CO33" s="363" t="s">
        <v>21</v>
      </c>
      <c r="CP33" s="359"/>
      <c r="CQ33" s="359"/>
      <c r="CR33" s="359"/>
      <c r="CS33" s="359"/>
      <c r="CT33" s="359"/>
      <c r="CU33" s="359"/>
      <c r="CV33" s="359"/>
      <c r="CW33" s="359"/>
      <c r="CX33" s="359"/>
      <c r="CY33" s="359"/>
      <c r="CZ33" s="359"/>
      <c r="DA33" s="386"/>
      <c r="DB33" s="232"/>
    </row>
    <row r="34" spans="1:106" ht="13.5" customHeight="1">
      <c r="A34" s="258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AN34" s="258"/>
      <c r="AO34" s="258"/>
      <c r="AP34" s="258"/>
      <c r="AQ34" s="258"/>
      <c r="AR34" s="258"/>
      <c r="AS34" s="258"/>
      <c r="AT34" s="258"/>
      <c r="AU34" s="258"/>
      <c r="AV34" s="258"/>
      <c r="BB34" s="253"/>
      <c r="BC34" s="253"/>
      <c r="BD34" s="253"/>
      <c r="BE34" s="253"/>
      <c r="BF34" s="253"/>
      <c r="BG34" s="253"/>
      <c r="BH34" s="253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232"/>
      <c r="CM34" s="232"/>
      <c r="CN34" s="232"/>
      <c r="CO34" s="235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9"/>
      <c r="DB34" s="232"/>
    </row>
    <row r="35" spans="1:106" ht="13.5" customHeight="1">
      <c r="A35" s="223" t="s">
        <v>83</v>
      </c>
      <c r="BB35" s="223" t="s">
        <v>38</v>
      </c>
      <c r="CR35" s="243"/>
      <c r="CS35" s="243"/>
      <c r="CT35" s="243"/>
      <c r="CU35" s="243"/>
      <c r="CV35" s="243"/>
      <c r="CW35" s="243"/>
      <c r="CX35" s="243"/>
      <c r="CY35" s="243"/>
      <c r="CZ35" s="243"/>
      <c r="DA35" s="243"/>
    </row>
    <row r="36" spans="1:106" ht="13.5" customHeight="1">
      <c r="AR36" s="335" t="s">
        <v>14</v>
      </c>
      <c r="AS36" s="335"/>
      <c r="AT36" s="335"/>
      <c r="AU36" s="335"/>
      <c r="AV36" s="335"/>
      <c r="AW36" s="335"/>
      <c r="AX36" s="335"/>
      <c r="DB36" s="243"/>
    </row>
    <row r="37" spans="1:106" ht="13.5" customHeight="1">
      <c r="A37" s="400" t="s">
        <v>84</v>
      </c>
      <c r="B37" s="400"/>
      <c r="C37" s="400"/>
      <c r="D37" s="400"/>
      <c r="E37" s="400"/>
      <c r="F37" s="431"/>
      <c r="G37" s="430" t="s">
        <v>46</v>
      </c>
      <c r="H37" s="400"/>
      <c r="I37" s="400"/>
      <c r="J37" s="400"/>
      <c r="K37" s="431"/>
      <c r="L37" s="447" t="s">
        <v>39</v>
      </c>
      <c r="M37" s="448"/>
      <c r="N37" s="448"/>
      <c r="O37" s="448"/>
      <c r="P37" s="448"/>
      <c r="Q37" s="448"/>
      <c r="R37" s="448"/>
      <c r="S37" s="448"/>
      <c r="T37" s="448"/>
      <c r="U37" s="449"/>
      <c r="V37" s="364" t="s">
        <v>17</v>
      </c>
      <c r="W37" s="365"/>
      <c r="X37" s="365"/>
      <c r="Y37" s="365"/>
      <c r="Z37" s="365"/>
      <c r="AA37" s="365"/>
      <c r="AB37" s="365"/>
      <c r="AC37" s="365"/>
      <c r="AD37" s="365"/>
      <c r="AE37" s="365"/>
      <c r="AF37" s="366"/>
      <c r="AG37" s="364" t="s">
        <v>86</v>
      </c>
      <c r="AH37" s="365"/>
      <c r="AI37" s="365"/>
      <c r="AJ37" s="365"/>
      <c r="AK37" s="365"/>
      <c r="AL37" s="365"/>
      <c r="AM37" s="365"/>
      <c r="AN37" s="365"/>
      <c r="AO37" s="365"/>
      <c r="AP37" s="365"/>
      <c r="AQ37" s="366"/>
      <c r="AR37" s="364" t="s">
        <v>65</v>
      </c>
      <c r="AS37" s="365"/>
      <c r="AT37" s="365"/>
      <c r="AU37" s="365"/>
      <c r="AV37" s="365"/>
      <c r="AW37" s="365"/>
      <c r="AX37" s="365"/>
      <c r="AY37" s="365"/>
      <c r="AZ37" s="365"/>
      <c r="BB37" s="270"/>
      <c r="BC37" s="342" t="s">
        <v>75</v>
      </c>
      <c r="BD37" s="342"/>
      <c r="BE37" s="342"/>
      <c r="BF37" s="342"/>
      <c r="BG37" s="342"/>
      <c r="BH37" s="342"/>
      <c r="BI37" s="245"/>
      <c r="BJ37" s="438" t="s">
        <v>88</v>
      </c>
      <c r="BK37" s="438"/>
      <c r="BL37" s="438"/>
      <c r="BM37" s="438"/>
      <c r="BN37" s="438"/>
      <c r="BO37" s="438"/>
      <c r="BP37" s="438"/>
      <c r="BQ37" s="438"/>
      <c r="BR37" s="438"/>
      <c r="BS37" s="438"/>
      <c r="BT37" s="438"/>
      <c r="BU37" s="438"/>
      <c r="BV37" s="438"/>
      <c r="BW37" s="438"/>
      <c r="BX37" s="438"/>
      <c r="BY37" s="436" t="s">
        <v>77</v>
      </c>
      <c r="BZ37" s="436"/>
      <c r="CA37" s="436"/>
      <c r="CB37" s="436"/>
      <c r="CC37" s="436"/>
      <c r="CD37" s="436"/>
      <c r="CE37" s="436"/>
      <c r="CF37" s="436"/>
      <c r="CG37" s="436"/>
      <c r="CH37" s="436"/>
      <c r="CI37" s="436"/>
      <c r="CJ37" s="436"/>
      <c r="CK37" s="436"/>
      <c r="CL37" s="436"/>
      <c r="CM37" s="436"/>
      <c r="CN37" s="341" t="s">
        <v>91</v>
      </c>
      <c r="CO37" s="342"/>
      <c r="CP37" s="342"/>
      <c r="CQ37" s="342"/>
      <c r="CR37" s="342"/>
      <c r="CS37" s="342"/>
      <c r="CT37" s="342"/>
      <c r="CU37" s="342"/>
      <c r="CV37" s="342"/>
      <c r="CW37" s="342"/>
      <c r="CX37" s="342"/>
      <c r="CY37" s="342"/>
      <c r="CZ37" s="342"/>
      <c r="DA37" s="342"/>
    </row>
    <row r="38" spans="1:106" ht="15.75" customHeight="1">
      <c r="A38" s="357"/>
      <c r="B38" s="357"/>
      <c r="C38" s="357"/>
      <c r="D38" s="357"/>
      <c r="E38" s="357"/>
      <c r="F38" s="440"/>
      <c r="G38" s="441"/>
      <c r="H38" s="357"/>
      <c r="I38" s="357"/>
      <c r="J38" s="357"/>
      <c r="K38" s="440"/>
      <c r="L38" s="413" t="s">
        <v>71</v>
      </c>
      <c r="M38" s="414"/>
      <c r="N38" s="414"/>
      <c r="O38" s="414"/>
      <c r="P38" s="414"/>
      <c r="Q38" s="413" t="s">
        <v>92</v>
      </c>
      <c r="R38" s="414"/>
      <c r="S38" s="414"/>
      <c r="T38" s="414"/>
      <c r="U38" s="442"/>
      <c r="V38" s="413" t="s">
        <v>80</v>
      </c>
      <c r="W38" s="414"/>
      <c r="X38" s="414"/>
      <c r="Y38" s="414"/>
      <c r="Z38" s="414"/>
      <c r="AA38" s="414"/>
      <c r="AB38" s="414"/>
      <c r="AC38" s="443" t="s">
        <v>76</v>
      </c>
      <c r="AD38" s="444"/>
      <c r="AE38" s="444"/>
      <c r="AF38" s="445"/>
      <c r="AG38" s="413" t="s">
        <v>80</v>
      </c>
      <c r="AH38" s="414"/>
      <c r="AI38" s="414"/>
      <c r="AJ38" s="414"/>
      <c r="AK38" s="414"/>
      <c r="AL38" s="414"/>
      <c r="AM38" s="414"/>
      <c r="AN38" s="443" t="s">
        <v>76</v>
      </c>
      <c r="AO38" s="444"/>
      <c r="AP38" s="444"/>
      <c r="AQ38" s="445"/>
      <c r="AR38" s="413" t="s">
        <v>80</v>
      </c>
      <c r="AS38" s="414"/>
      <c r="AT38" s="414"/>
      <c r="AU38" s="414"/>
      <c r="AV38" s="414"/>
      <c r="AW38" s="443" t="s">
        <v>76</v>
      </c>
      <c r="AX38" s="444"/>
      <c r="AY38" s="444"/>
      <c r="AZ38" s="444"/>
      <c r="BB38" s="271"/>
      <c r="BC38" s="404"/>
      <c r="BD38" s="404"/>
      <c r="BE38" s="404"/>
      <c r="BF38" s="404"/>
      <c r="BG38" s="404"/>
      <c r="BH38" s="404"/>
      <c r="BI38" s="272"/>
      <c r="BJ38" s="439"/>
      <c r="BK38" s="439"/>
      <c r="BL38" s="439"/>
      <c r="BM38" s="439"/>
      <c r="BN38" s="439"/>
      <c r="BO38" s="439"/>
      <c r="BP38" s="439"/>
      <c r="BQ38" s="439"/>
      <c r="BR38" s="439"/>
      <c r="BS38" s="439"/>
      <c r="BT38" s="439"/>
      <c r="BU38" s="439"/>
      <c r="BV38" s="439"/>
      <c r="BW38" s="439"/>
      <c r="BX38" s="439"/>
      <c r="BY38" s="437"/>
      <c r="BZ38" s="437"/>
      <c r="CA38" s="437"/>
      <c r="CB38" s="437"/>
      <c r="CC38" s="437"/>
      <c r="CD38" s="437"/>
      <c r="CE38" s="437"/>
      <c r="CF38" s="437"/>
      <c r="CG38" s="437"/>
      <c r="CH38" s="437"/>
      <c r="CI38" s="437"/>
      <c r="CJ38" s="437"/>
      <c r="CK38" s="437"/>
      <c r="CL38" s="437"/>
      <c r="CM38" s="437"/>
      <c r="CN38" s="403"/>
      <c r="CO38" s="404"/>
      <c r="CP38" s="404"/>
      <c r="CQ38" s="404"/>
      <c r="CR38" s="404"/>
      <c r="CS38" s="404"/>
      <c r="CT38" s="404"/>
      <c r="CU38" s="404"/>
      <c r="CV38" s="404"/>
      <c r="CW38" s="404"/>
      <c r="CX38" s="404"/>
      <c r="CY38" s="404"/>
      <c r="CZ38" s="404"/>
      <c r="DA38" s="404"/>
    </row>
    <row r="39" spans="1:106" ht="15" customHeight="1">
      <c r="A39" s="401"/>
      <c r="B39" s="401"/>
      <c r="C39" s="401"/>
      <c r="D39" s="401"/>
      <c r="E39" s="401"/>
      <c r="F39" s="432"/>
      <c r="G39" s="415"/>
      <c r="H39" s="401"/>
      <c r="I39" s="401"/>
      <c r="J39" s="401"/>
      <c r="K39" s="432"/>
      <c r="L39" s="415"/>
      <c r="M39" s="401"/>
      <c r="N39" s="401"/>
      <c r="O39" s="401"/>
      <c r="P39" s="401"/>
      <c r="Q39" s="415"/>
      <c r="R39" s="401"/>
      <c r="S39" s="401"/>
      <c r="T39" s="401"/>
      <c r="U39" s="432"/>
      <c r="V39" s="415"/>
      <c r="W39" s="401"/>
      <c r="X39" s="401"/>
      <c r="Y39" s="401"/>
      <c r="Z39" s="401"/>
      <c r="AA39" s="401"/>
      <c r="AB39" s="401"/>
      <c r="AC39" s="403"/>
      <c r="AD39" s="404"/>
      <c r="AE39" s="404"/>
      <c r="AF39" s="405"/>
      <c r="AG39" s="415"/>
      <c r="AH39" s="401"/>
      <c r="AI39" s="401"/>
      <c r="AJ39" s="401"/>
      <c r="AK39" s="401"/>
      <c r="AL39" s="401"/>
      <c r="AM39" s="401"/>
      <c r="AN39" s="403"/>
      <c r="AO39" s="404"/>
      <c r="AP39" s="404"/>
      <c r="AQ39" s="405"/>
      <c r="AR39" s="415"/>
      <c r="AS39" s="401"/>
      <c r="AT39" s="401"/>
      <c r="AU39" s="401"/>
      <c r="AV39" s="401"/>
      <c r="AW39" s="403"/>
      <c r="AX39" s="404"/>
      <c r="AY39" s="404"/>
      <c r="AZ39" s="404"/>
      <c r="BC39" s="367" t="s">
        <v>141</v>
      </c>
      <c r="BD39" s="367"/>
      <c r="BE39" s="367"/>
      <c r="BF39" s="362" t="s">
        <v>44</v>
      </c>
      <c r="BG39" s="362"/>
      <c r="BH39" s="253"/>
      <c r="BI39" s="254"/>
      <c r="BJ39" s="232"/>
      <c r="BK39" s="232"/>
      <c r="BL39" s="232"/>
      <c r="BM39" s="232"/>
      <c r="BN39" s="232"/>
      <c r="BO39" s="346">
        <v>1719</v>
      </c>
      <c r="BP39" s="346"/>
      <c r="BQ39" s="346"/>
      <c r="BR39" s="346"/>
      <c r="BS39" s="346"/>
      <c r="BT39" s="232"/>
      <c r="BU39" s="232"/>
      <c r="BV39" s="232"/>
      <c r="BW39" s="232"/>
      <c r="BX39" s="232"/>
      <c r="BY39" s="232"/>
      <c r="BZ39" s="232"/>
      <c r="CA39" s="232"/>
      <c r="CB39" s="232"/>
      <c r="CC39" s="232"/>
      <c r="CD39" s="346">
        <v>34075</v>
      </c>
      <c r="CE39" s="346"/>
      <c r="CF39" s="346"/>
      <c r="CG39" s="346"/>
      <c r="CH39" s="346"/>
      <c r="CI39" s="232"/>
      <c r="CJ39" s="232"/>
      <c r="CK39" s="232"/>
      <c r="CL39" s="232"/>
      <c r="CM39" s="232"/>
      <c r="CN39" s="232"/>
      <c r="CO39" s="232"/>
      <c r="CP39" s="232"/>
      <c r="CQ39" s="232"/>
      <c r="CR39" s="232"/>
      <c r="CS39" s="346">
        <v>16090</v>
      </c>
      <c r="CT39" s="346"/>
      <c r="CU39" s="346"/>
      <c r="CV39" s="346"/>
      <c r="CW39" s="346"/>
      <c r="CX39" s="232"/>
      <c r="CY39" s="232"/>
      <c r="CZ39" s="232"/>
      <c r="DA39" s="232"/>
    </row>
    <row r="40" spans="1:106" ht="13.15" customHeight="1">
      <c r="A40" s="367" t="s">
        <v>141</v>
      </c>
      <c r="B40" s="367"/>
      <c r="C40" s="367"/>
      <c r="D40" s="451" t="s">
        <v>44</v>
      </c>
      <c r="E40" s="451"/>
      <c r="F40" s="273"/>
      <c r="G40" s="374" t="s">
        <v>94</v>
      </c>
      <c r="H40" s="375"/>
      <c r="I40" s="375"/>
      <c r="J40" s="375"/>
      <c r="K40" s="375"/>
      <c r="L40" s="451">
        <v>16600</v>
      </c>
      <c r="M40" s="451"/>
      <c r="N40" s="451"/>
      <c r="O40" s="451"/>
      <c r="P40" s="451"/>
      <c r="Q40" s="337">
        <v>26619</v>
      </c>
      <c r="R40" s="337"/>
      <c r="S40" s="337"/>
      <c r="T40" s="337"/>
      <c r="U40" s="337"/>
      <c r="V40" s="376">
        <v>1395483</v>
      </c>
      <c r="W40" s="376"/>
      <c r="X40" s="376"/>
      <c r="Y40" s="376"/>
      <c r="Z40" s="376"/>
      <c r="AA40" s="376"/>
      <c r="AB40" s="376"/>
      <c r="AC40" s="377">
        <v>96.71</v>
      </c>
      <c r="AD40" s="377"/>
      <c r="AE40" s="377"/>
      <c r="AF40" s="377"/>
      <c r="AG40" s="337">
        <v>1394989</v>
      </c>
      <c r="AH40" s="337"/>
      <c r="AI40" s="337"/>
      <c r="AJ40" s="337"/>
      <c r="AK40" s="337"/>
      <c r="AL40" s="337"/>
      <c r="AM40" s="337"/>
      <c r="AN40" s="377">
        <v>96.71</v>
      </c>
      <c r="AO40" s="377"/>
      <c r="AP40" s="377"/>
      <c r="AQ40" s="377"/>
      <c r="AR40" s="337">
        <v>494</v>
      </c>
      <c r="AS40" s="337"/>
      <c r="AT40" s="337"/>
      <c r="AU40" s="337"/>
      <c r="AV40" s="337"/>
      <c r="AW40" s="377">
        <v>100</v>
      </c>
      <c r="AX40" s="377"/>
      <c r="AY40" s="377"/>
      <c r="AZ40" s="377"/>
      <c r="BB40" s="232"/>
      <c r="BC40" s="373"/>
      <c r="BD40" s="373"/>
      <c r="BE40" s="373"/>
      <c r="BF40" s="362">
        <v>2</v>
      </c>
      <c r="BG40" s="362"/>
      <c r="BH40" s="253"/>
      <c r="BI40" s="254"/>
      <c r="BJ40" s="232"/>
      <c r="BK40" s="232"/>
      <c r="BL40" s="232"/>
      <c r="BM40" s="232"/>
      <c r="BN40" s="232"/>
      <c r="BO40" s="346">
        <v>1687</v>
      </c>
      <c r="BP40" s="346"/>
      <c r="BQ40" s="346"/>
      <c r="BR40" s="346"/>
      <c r="BS40" s="346"/>
      <c r="BT40" s="232"/>
      <c r="BU40" s="232"/>
      <c r="BV40" s="232"/>
      <c r="BW40" s="232"/>
      <c r="BX40" s="232"/>
      <c r="BY40" s="232"/>
      <c r="BZ40" s="232"/>
      <c r="CA40" s="232"/>
      <c r="CB40" s="232"/>
      <c r="CC40" s="232"/>
      <c r="CD40" s="346">
        <v>36268</v>
      </c>
      <c r="CE40" s="346"/>
      <c r="CF40" s="346"/>
      <c r="CG40" s="346"/>
      <c r="CH40" s="346"/>
      <c r="CI40" s="232"/>
      <c r="CJ40" s="232"/>
      <c r="CK40" s="232"/>
      <c r="CL40" s="232"/>
      <c r="CM40" s="232"/>
      <c r="CN40" s="232"/>
      <c r="CO40" s="232"/>
      <c r="CP40" s="232"/>
      <c r="CQ40" s="232"/>
      <c r="CR40" s="232"/>
      <c r="CS40" s="346">
        <v>15135</v>
      </c>
      <c r="CT40" s="346"/>
      <c r="CU40" s="346"/>
      <c r="CV40" s="346"/>
      <c r="CW40" s="346"/>
      <c r="CX40" s="232"/>
      <c r="CY40" s="232"/>
      <c r="CZ40" s="232"/>
      <c r="DA40" s="232"/>
    </row>
    <row r="41" spans="1:106" ht="13.5" customHeight="1">
      <c r="A41" s="362"/>
      <c r="B41" s="362"/>
      <c r="C41" s="362"/>
      <c r="D41" s="358"/>
      <c r="E41" s="358"/>
      <c r="F41" s="219"/>
      <c r="G41" s="370" t="s">
        <v>95</v>
      </c>
      <c r="H41" s="371"/>
      <c r="I41" s="371"/>
      <c r="J41" s="371"/>
      <c r="K41" s="371"/>
      <c r="L41" s="358"/>
      <c r="M41" s="358"/>
      <c r="N41" s="358"/>
      <c r="O41" s="358"/>
      <c r="P41" s="358"/>
      <c r="Q41" s="346"/>
      <c r="R41" s="346"/>
      <c r="S41" s="346"/>
      <c r="T41" s="346"/>
      <c r="U41" s="346"/>
      <c r="V41" s="350">
        <v>603637</v>
      </c>
      <c r="W41" s="350"/>
      <c r="X41" s="350"/>
      <c r="Y41" s="350"/>
      <c r="Z41" s="350"/>
      <c r="AA41" s="350"/>
      <c r="AB41" s="350"/>
      <c r="AC41" s="372">
        <v>96.57</v>
      </c>
      <c r="AD41" s="372"/>
      <c r="AE41" s="372"/>
      <c r="AF41" s="372"/>
      <c r="AG41" s="346">
        <v>603368</v>
      </c>
      <c r="AH41" s="346"/>
      <c r="AI41" s="346"/>
      <c r="AJ41" s="346"/>
      <c r="AK41" s="346"/>
      <c r="AL41" s="346"/>
      <c r="AM41" s="346"/>
      <c r="AN41" s="372">
        <v>96.57</v>
      </c>
      <c r="AO41" s="372"/>
      <c r="AP41" s="372"/>
      <c r="AQ41" s="372"/>
      <c r="AR41" s="346">
        <v>269</v>
      </c>
      <c r="AS41" s="346"/>
      <c r="AT41" s="346"/>
      <c r="AU41" s="346"/>
      <c r="AV41" s="346"/>
      <c r="AW41" s="372">
        <v>100</v>
      </c>
      <c r="AX41" s="372"/>
      <c r="AY41" s="372"/>
      <c r="AZ41" s="372"/>
      <c r="BB41" s="232"/>
      <c r="BC41" s="373"/>
      <c r="BD41" s="373"/>
      <c r="BE41" s="373"/>
      <c r="BF41" s="362">
        <v>3</v>
      </c>
      <c r="BG41" s="362"/>
      <c r="BH41" s="253"/>
      <c r="BI41" s="254"/>
      <c r="BJ41" s="232"/>
      <c r="BK41" s="232"/>
      <c r="BL41" s="232"/>
      <c r="BM41" s="232"/>
      <c r="BN41" s="232"/>
      <c r="BO41" s="346">
        <v>1587</v>
      </c>
      <c r="BP41" s="346"/>
      <c r="BQ41" s="346"/>
      <c r="BR41" s="346"/>
      <c r="BS41" s="346"/>
      <c r="BT41" s="232"/>
      <c r="BU41" s="232"/>
      <c r="BV41" s="232"/>
      <c r="BW41" s="232"/>
      <c r="BX41" s="232"/>
      <c r="BY41" s="232"/>
      <c r="BZ41" s="232"/>
      <c r="CA41" s="232"/>
      <c r="CB41" s="232"/>
      <c r="CC41" s="232"/>
      <c r="CD41" s="346">
        <v>39973</v>
      </c>
      <c r="CE41" s="346"/>
      <c r="CF41" s="346"/>
      <c r="CG41" s="346"/>
      <c r="CH41" s="346"/>
      <c r="CI41" s="232"/>
      <c r="CJ41" s="232"/>
      <c r="CK41" s="232"/>
      <c r="CL41" s="232"/>
      <c r="CM41" s="232"/>
      <c r="CN41" s="232"/>
      <c r="CO41" s="232"/>
      <c r="CP41" s="232"/>
      <c r="CQ41" s="232"/>
      <c r="CR41" s="232"/>
      <c r="CS41" s="346">
        <v>16958</v>
      </c>
      <c r="CT41" s="346"/>
      <c r="CU41" s="346"/>
      <c r="CV41" s="346"/>
      <c r="CW41" s="346"/>
      <c r="CX41" s="232"/>
      <c r="CY41" s="232"/>
      <c r="CZ41" s="232"/>
      <c r="DA41" s="232"/>
      <c r="DB41" s="274"/>
    </row>
    <row r="42" spans="1:106" ht="13.5" customHeight="1">
      <c r="A42" s="456"/>
      <c r="B42" s="456"/>
      <c r="C42" s="456"/>
      <c r="D42" s="450"/>
      <c r="E42" s="450"/>
      <c r="F42" s="275"/>
      <c r="G42" s="381" t="s">
        <v>97</v>
      </c>
      <c r="H42" s="382"/>
      <c r="I42" s="382"/>
      <c r="J42" s="382"/>
      <c r="K42" s="382"/>
      <c r="L42" s="450"/>
      <c r="M42" s="450"/>
      <c r="N42" s="450"/>
      <c r="O42" s="450"/>
      <c r="P42" s="450"/>
      <c r="Q42" s="385"/>
      <c r="R42" s="385"/>
      <c r="S42" s="385"/>
      <c r="T42" s="385"/>
      <c r="U42" s="385"/>
      <c r="V42" s="383">
        <v>163978</v>
      </c>
      <c r="W42" s="383"/>
      <c r="X42" s="383"/>
      <c r="Y42" s="383"/>
      <c r="Z42" s="383"/>
      <c r="AA42" s="383"/>
      <c r="AB42" s="383"/>
      <c r="AC42" s="384">
        <v>94.94</v>
      </c>
      <c r="AD42" s="384"/>
      <c r="AE42" s="384"/>
      <c r="AF42" s="384"/>
      <c r="AG42" s="385">
        <v>163753</v>
      </c>
      <c r="AH42" s="385"/>
      <c r="AI42" s="385"/>
      <c r="AJ42" s="385"/>
      <c r="AK42" s="385"/>
      <c r="AL42" s="385"/>
      <c r="AM42" s="385"/>
      <c r="AN42" s="384">
        <v>94.94</v>
      </c>
      <c r="AO42" s="384"/>
      <c r="AP42" s="384"/>
      <c r="AQ42" s="384"/>
      <c r="AR42" s="385">
        <v>225</v>
      </c>
      <c r="AS42" s="385"/>
      <c r="AT42" s="385"/>
      <c r="AU42" s="385"/>
      <c r="AV42" s="385"/>
      <c r="AW42" s="384">
        <v>100</v>
      </c>
      <c r="AX42" s="384"/>
      <c r="AY42" s="384"/>
      <c r="AZ42" s="384"/>
      <c r="BB42" s="232"/>
      <c r="BF42" s="362">
        <v>4</v>
      </c>
      <c r="BG42" s="362"/>
      <c r="BH42" s="253"/>
      <c r="BI42" s="254"/>
      <c r="BJ42" s="232"/>
      <c r="BK42" s="232"/>
      <c r="BL42" s="232"/>
      <c r="BM42" s="232"/>
      <c r="BN42" s="232"/>
      <c r="BO42" s="346">
        <v>1620</v>
      </c>
      <c r="BP42" s="346"/>
      <c r="BQ42" s="346"/>
      <c r="BR42" s="346"/>
      <c r="BS42" s="346"/>
      <c r="BT42" s="232"/>
      <c r="BU42" s="232"/>
      <c r="BV42" s="232"/>
      <c r="BW42" s="232"/>
      <c r="BX42" s="232"/>
      <c r="BY42" s="232"/>
      <c r="BZ42" s="232"/>
      <c r="CA42" s="232"/>
      <c r="CB42" s="232"/>
      <c r="CC42" s="232"/>
      <c r="CD42" s="346">
        <v>42819</v>
      </c>
      <c r="CE42" s="346"/>
      <c r="CF42" s="346"/>
      <c r="CG42" s="346"/>
      <c r="CH42" s="346"/>
      <c r="CI42" s="232"/>
      <c r="CJ42" s="232"/>
      <c r="CK42" s="232"/>
      <c r="CL42" s="232"/>
      <c r="CM42" s="232"/>
      <c r="CN42" s="232"/>
      <c r="CO42" s="232"/>
      <c r="CP42" s="232"/>
      <c r="CQ42" s="232"/>
      <c r="CR42" s="232"/>
      <c r="CS42" s="346">
        <v>18102</v>
      </c>
      <c r="CT42" s="346"/>
      <c r="CU42" s="346"/>
      <c r="CV42" s="346"/>
      <c r="CW42" s="346"/>
      <c r="CX42" s="232"/>
      <c r="CY42" s="232"/>
      <c r="CZ42" s="232"/>
      <c r="DA42" s="232"/>
      <c r="DB42" s="232"/>
    </row>
    <row r="43" spans="1:106" ht="13.5" customHeight="1">
      <c r="A43" s="367"/>
      <c r="B43" s="367"/>
      <c r="C43" s="367"/>
      <c r="D43" s="358">
        <v>2</v>
      </c>
      <c r="E43" s="358"/>
      <c r="F43" s="276"/>
      <c r="G43" s="370" t="s">
        <v>94</v>
      </c>
      <c r="H43" s="371"/>
      <c r="I43" s="371"/>
      <c r="J43" s="371"/>
      <c r="K43" s="371"/>
      <c r="L43" s="358">
        <v>16511</v>
      </c>
      <c r="M43" s="358"/>
      <c r="N43" s="358"/>
      <c r="O43" s="358"/>
      <c r="P43" s="358"/>
      <c r="Q43" s="346">
        <v>26178</v>
      </c>
      <c r="R43" s="346"/>
      <c r="S43" s="346"/>
      <c r="T43" s="346"/>
      <c r="U43" s="346"/>
      <c r="V43" s="350">
        <v>1382102</v>
      </c>
      <c r="W43" s="350"/>
      <c r="X43" s="350"/>
      <c r="Y43" s="350"/>
      <c r="Z43" s="350"/>
      <c r="AA43" s="350"/>
      <c r="AB43" s="350"/>
      <c r="AC43" s="372">
        <v>97.43</v>
      </c>
      <c r="AD43" s="372"/>
      <c r="AE43" s="372"/>
      <c r="AF43" s="372"/>
      <c r="AG43" s="346">
        <v>1382102</v>
      </c>
      <c r="AH43" s="346"/>
      <c r="AI43" s="346"/>
      <c r="AJ43" s="346"/>
      <c r="AK43" s="346"/>
      <c r="AL43" s="346"/>
      <c r="AM43" s="346"/>
      <c r="AN43" s="372">
        <v>97.43</v>
      </c>
      <c r="AO43" s="372"/>
      <c r="AP43" s="372"/>
      <c r="AQ43" s="372"/>
      <c r="AR43" s="350" t="s">
        <v>59</v>
      </c>
      <c r="AS43" s="350"/>
      <c r="AT43" s="350"/>
      <c r="AU43" s="350"/>
      <c r="AV43" s="350"/>
      <c r="AW43" s="378" t="s">
        <v>59</v>
      </c>
      <c r="AX43" s="378"/>
      <c r="AY43" s="378"/>
      <c r="AZ43" s="378"/>
      <c r="BB43" s="277"/>
      <c r="BC43" s="277"/>
      <c r="BD43" s="277"/>
      <c r="BE43" s="277"/>
      <c r="BF43" s="379">
        <v>5</v>
      </c>
      <c r="BG43" s="379"/>
      <c r="BH43" s="277"/>
      <c r="BI43" s="278"/>
      <c r="BJ43" s="237"/>
      <c r="BK43" s="237"/>
      <c r="BL43" s="237"/>
      <c r="BM43" s="237"/>
      <c r="BN43" s="237"/>
      <c r="BO43" s="380">
        <v>1597</v>
      </c>
      <c r="BP43" s="380"/>
      <c r="BQ43" s="380"/>
      <c r="BR43" s="380"/>
      <c r="BS43" s="380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380">
        <v>51967</v>
      </c>
      <c r="CE43" s="380"/>
      <c r="CF43" s="380"/>
      <c r="CG43" s="380"/>
      <c r="CH43" s="380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380">
        <v>21823</v>
      </c>
      <c r="CT43" s="380"/>
      <c r="CU43" s="380"/>
      <c r="CV43" s="380"/>
      <c r="CW43" s="380"/>
      <c r="CX43" s="237"/>
      <c r="CY43" s="237"/>
      <c r="CZ43" s="280"/>
      <c r="DA43" s="280"/>
      <c r="DB43" s="232"/>
    </row>
    <row r="44" spans="1:106" ht="13.5" customHeight="1">
      <c r="A44" s="362"/>
      <c r="B44" s="362"/>
      <c r="C44" s="362"/>
      <c r="D44" s="358"/>
      <c r="E44" s="358"/>
      <c r="F44" s="276"/>
      <c r="G44" s="370" t="s">
        <v>95</v>
      </c>
      <c r="H44" s="371"/>
      <c r="I44" s="371"/>
      <c r="J44" s="371"/>
      <c r="K44" s="371"/>
      <c r="L44" s="358"/>
      <c r="M44" s="358"/>
      <c r="N44" s="358"/>
      <c r="O44" s="358"/>
      <c r="P44" s="358"/>
      <c r="Q44" s="346"/>
      <c r="R44" s="346"/>
      <c r="S44" s="346"/>
      <c r="T44" s="346"/>
      <c r="U44" s="346"/>
      <c r="V44" s="350">
        <v>594069</v>
      </c>
      <c r="W44" s="350"/>
      <c r="X44" s="350"/>
      <c r="Y44" s="350"/>
      <c r="Z44" s="350"/>
      <c r="AA44" s="350"/>
      <c r="AB44" s="350"/>
      <c r="AC44" s="372">
        <v>97.27</v>
      </c>
      <c r="AD44" s="372"/>
      <c r="AE44" s="372"/>
      <c r="AF44" s="372"/>
      <c r="AG44" s="346">
        <v>594069</v>
      </c>
      <c r="AH44" s="346"/>
      <c r="AI44" s="346"/>
      <c r="AJ44" s="346"/>
      <c r="AK44" s="346"/>
      <c r="AL44" s="346"/>
      <c r="AM44" s="346"/>
      <c r="AN44" s="372">
        <v>97.27</v>
      </c>
      <c r="AO44" s="372"/>
      <c r="AP44" s="372"/>
      <c r="AQ44" s="372"/>
      <c r="AR44" s="350" t="s">
        <v>59</v>
      </c>
      <c r="AS44" s="350"/>
      <c r="AT44" s="350"/>
      <c r="AU44" s="350"/>
      <c r="AV44" s="350"/>
      <c r="AW44" s="378" t="s">
        <v>59</v>
      </c>
      <c r="AX44" s="378"/>
      <c r="AY44" s="378"/>
      <c r="AZ44" s="378"/>
      <c r="BB44" s="266"/>
      <c r="BC44" s="266"/>
      <c r="BD44" s="266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  <c r="CO44" s="363" t="s">
        <v>98</v>
      </c>
      <c r="CP44" s="360"/>
      <c r="CQ44" s="360"/>
      <c r="CR44" s="360"/>
      <c r="CS44" s="360"/>
      <c r="CT44" s="360"/>
      <c r="CU44" s="360"/>
      <c r="CV44" s="360"/>
      <c r="CW44" s="360"/>
      <c r="CX44" s="360"/>
      <c r="CY44" s="360"/>
      <c r="CZ44" s="360"/>
      <c r="DA44" s="386"/>
      <c r="DB44" s="232"/>
    </row>
    <row r="45" spans="1:106" ht="13.5" customHeight="1">
      <c r="A45" s="456"/>
      <c r="B45" s="456"/>
      <c r="C45" s="456"/>
      <c r="D45" s="358"/>
      <c r="E45" s="358"/>
      <c r="F45" s="276"/>
      <c r="G45" s="370" t="s">
        <v>97</v>
      </c>
      <c r="H45" s="371"/>
      <c r="I45" s="371"/>
      <c r="J45" s="371"/>
      <c r="K45" s="371"/>
      <c r="L45" s="358"/>
      <c r="M45" s="358"/>
      <c r="N45" s="358"/>
      <c r="O45" s="358"/>
      <c r="P45" s="358"/>
      <c r="Q45" s="346"/>
      <c r="R45" s="346"/>
      <c r="S45" s="346"/>
      <c r="T45" s="346"/>
      <c r="U45" s="346"/>
      <c r="V45" s="350">
        <v>159958</v>
      </c>
      <c r="W45" s="350"/>
      <c r="X45" s="350"/>
      <c r="Y45" s="350"/>
      <c r="Z45" s="350"/>
      <c r="AA45" s="350"/>
      <c r="AB45" s="350"/>
      <c r="AC45" s="372">
        <v>96.3</v>
      </c>
      <c r="AD45" s="372"/>
      <c r="AE45" s="372"/>
      <c r="AF45" s="372"/>
      <c r="AG45" s="346">
        <v>159958</v>
      </c>
      <c r="AH45" s="346"/>
      <c r="AI45" s="346"/>
      <c r="AJ45" s="346"/>
      <c r="AK45" s="346"/>
      <c r="AL45" s="346"/>
      <c r="AM45" s="346"/>
      <c r="AN45" s="372">
        <v>96.3</v>
      </c>
      <c r="AO45" s="372"/>
      <c r="AP45" s="372"/>
      <c r="AQ45" s="372"/>
      <c r="AR45" s="350" t="s">
        <v>59</v>
      </c>
      <c r="AS45" s="350"/>
      <c r="AT45" s="350"/>
      <c r="AU45" s="350"/>
      <c r="AV45" s="350"/>
      <c r="AW45" s="378" t="s">
        <v>59</v>
      </c>
      <c r="AX45" s="378"/>
      <c r="AY45" s="378"/>
      <c r="AZ45" s="378"/>
      <c r="CK45" s="243"/>
      <c r="CL45" s="243"/>
      <c r="CM45" s="243"/>
      <c r="CN45" s="243"/>
      <c r="CO45" s="235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2"/>
      <c r="DB45" s="232"/>
    </row>
    <row r="46" spans="1:106" ht="13.5" customHeight="1">
      <c r="A46" s="367"/>
      <c r="B46" s="367"/>
      <c r="C46" s="367"/>
      <c r="D46" s="451">
        <v>3</v>
      </c>
      <c r="E46" s="451"/>
      <c r="F46" s="283"/>
      <c r="G46" s="374" t="s">
        <v>94</v>
      </c>
      <c r="H46" s="375"/>
      <c r="I46" s="375"/>
      <c r="J46" s="375"/>
      <c r="K46" s="375"/>
      <c r="L46" s="451">
        <v>16545</v>
      </c>
      <c r="M46" s="451"/>
      <c r="N46" s="451"/>
      <c r="O46" s="451"/>
      <c r="P46" s="451"/>
      <c r="Q46" s="337">
        <v>25974</v>
      </c>
      <c r="R46" s="337"/>
      <c r="S46" s="337"/>
      <c r="T46" s="337"/>
      <c r="U46" s="337"/>
      <c r="V46" s="376">
        <v>1368234</v>
      </c>
      <c r="W46" s="376"/>
      <c r="X46" s="376"/>
      <c r="Y46" s="376"/>
      <c r="Z46" s="376"/>
      <c r="AA46" s="376"/>
      <c r="AB46" s="376"/>
      <c r="AC46" s="377">
        <v>97.5</v>
      </c>
      <c r="AD46" s="377"/>
      <c r="AE46" s="377"/>
      <c r="AF46" s="377"/>
      <c r="AG46" s="337">
        <v>1368234</v>
      </c>
      <c r="AH46" s="337"/>
      <c r="AI46" s="337"/>
      <c r="AJ46" s="337"/>
      <c r="AK46" s="337"/>
      <c r="AL46" s="337"/>
      <c r="AM46" s="337"/>
      <c r="AN46" s="377">
        <v>97.5</v>
      </c>
      <c r="AO46" s="377"/>
      <c r="AP46" s="377"/>
      <c r="AQ46" s="377"/>
      <c r="AR46" s="376" t="s">
        <v>59</v>
      </c>
      <c r="AS46" s="376"/>
      <c r="AT46" s="376"/>
      <c r="AU46" s="376"/>
      <c r="AV46" s="376"/>
      <c r="AW46" s="387" t="s">
        <v>59</v>
      </c>
      <c r="AX46" s="387"/>
      <c r="AY46" s="387"/>
      <c r="AZ46" s="387"/>
      <c r="DB46" s="232"/>
    </row>
    <row r="47" spans="1:106" ht="13.5" customHeight="1">
      <c r="A47" s="362"/>
      <c r="B47" s="362"/>
      <c r="C47" s="362"/>
      <c r="D47" s="358"/>
      <c r="E47" s="358"/>
      <c r="F47" s="284"/>
      <c r="G47" s="370" t="s">
        <v>95</v>
      </c>
      <c r="H47" s="371"/>
      <c r="I47" s="371"/>
      <c r="J47" s="371"/>
      <c r="K47" s="371"/>
      <c r="L47" s="358"/>
      <c r="M47" s="358"/>
      <c r="N47" s="358"/>
      <c r="O47" s="358"/>
      <c r="P47" s="358"/>
      <c r="Q47" s="346"/>
      <c r="R47" s="346"/>
      <c r="S47" s="346"/>
      <c r="T47" s="346"/>
      <c r="U47" s="346"/>
      <c r="V47" s="350">
        <v>587683</v>
      </c>
      <c r="W47" s="350"/>
      <c r="X47" s="350"/>
      <c r="Y47" s="350"/>
      <c r="Z47" s="350"/>
      <c r="AA47" s="350"/>
      <c r="AB47" s="350"/>
      <c r="AC47" s="372">
        <v>97.41</v>
      </c>
      <c r="AD47" s="372"/>
      <c r="AE47" s="372"/>
      <c r="AF47" s="372"/>
      <c r="AG47" s="346">
        <v>587683</v>
      </c>
      <c r="AH47" s="346"/>
      <c r="AI47" s="346"/>
      <c r="AJ47" s="346"/>
      <c r="AK47" s="346"/>
      <c r="AL47" s="346"/>
      <c r="AM47" s="346"/>
      <c r="AN47" s="372">
        <v>97.41</v>
      </c>
      <c r="AO47" s="372"/>
      <c r="AP47" s="372"/>
      <c r="AQ47" s="372"/>
      <c r="AR47" s="350" t="s">
        <v>59</v>
      </c>
      <c r="AS47" s="350"/>
      <c r="AT47" s="350"/>
      <c r="AU47" s="350"/>
      <c r="AV47" s="350"/>
      <c r="AW47" s="378" t="s">
        <v>59</v>
      </c>
      <c r="AX47" s="378"/>
      <c r="AY47" s="378"/>
      <c r="AZ47" s="378"/>
      <c r="DB47" s="232"/>
    </row>
    <row r="48" spans="1:106" ht="13.5" customHeight="1">
      <c r="A48" s="456"/>
      <c r="B48" s="456"/>
      <c r="C48" s="456"/>
      <c r="D48" s="450"/>
      <c r="E48" s="450"/>
      <c r="F48" s="285"/>
      <c r="G48" s="381" t="s">
        <v>97</v>
      </c>
      <c r="H48" s="382"/>
      <c r="I48" s="382"/>
      <c r="J48" s="382"/>
      <c r="K48" s="382"/>
      <c r="L48" s="450"/>
      <c r="M48" s="450"/>
      <c r="N48" s="450"/>
      <c r="O48" s="450"/>
      <c r="P48" s="450"/>
      <c r="Q48" s="385"/>
      <c r="R48" s="385"/>
      <c r="S48" s="385"/>
      <c r="T48" s="385"/>
      <c r="U48" s="385"/>
      <c r="V48" s="383">
        <v>156050</v>
      </c>
      <c r="W48" s="383"/>
      <c r="X48" s="383"/>
      <c r="Y48" s="383"/>
      <c r="Z48" s="383"/>
      <c r="AA48" s="383"/>
      <c r="AB48" s="383"/>
      <c r="AC48" s="384">
        <v>96.51</v>
      </c>
      <c r="AD48" s="384"/>
      <c r="AE48" s="384"/>
      <c r="AF48" s="384"/>
      <c r="AG48" s="385">
        <v>156050</v>
      </c>
      <c r="AH48" s="385"/>
      <c r="AI48" s="385"/>
      <c r="AJ48" s="385"/>
      <c r="AK48" s="385"/>
      <c r="AL48" s="385"/>
      <c r="AM48" s="385"/>
      <c r="AN48" s="384">
        <v>96.51</v>
      </c>
      <c r="AO48" s="384"/>
      <c r="AP48" s="384"/>
      <c r="AQ48" s="384"/>
      <c r="AR48" s="383" t="s">
        <v>59</v>
      </c>
      <c r="AS48" s="383"/>
      <c r="AT48" s="383"/>
      <c r="AU48" s="383"/>
      <c r="AV48" s="383"/>
      <c r="AW48" s="388" t="s">
        <v>59</v>
      </c>
      <c r="AX48" s="388"/>
      <c r="AY48" s="388"/>
      <c r="AZ48" s="388"/>
      <c r="DB48" s="232"/>
    </row>
    <row r="49" spans="1:106" ht="13.5" customHeight="1">
      <c r="D49" s="358">
        <v>4</v>
      </c>
      <c r="E49" s="358"/>
      <c r="F49" s="276"/>
      <c r="G49" s="370" t="s">
        <v>94</v>
      </c>
      <c r="H49" s="371"/>
      <c r="I49" s="371"/>
      <c r="J49" s="371"/>
      <c r="K49" s="371"/>
      <c r="L49" s="358">
        <v>16203</v>
      </c>
      <c r="M49" s="358"/>
      <c r="N49" s="358"/>
      <c r="O49" s="358"/>
      <c r="P49" s="358"/>
      <c r="Q49" s="346">
        <v>25049</v>
      </c>
      <c r="R49" s="346"/>
      <c r="S49" s="346"/>
      <c r="T49" s="346"/>
      <c r="U49" s="346"/>
      <c r="V49" s="350">
        <v>1409426</v>
      </c>
      <c r="W49" s="350"/>
      <c r="X49" s="350"/>
      <c r="Y49" s="350"/>
      <c r="Z49" s="350"/>
      <c r="AA49" s="350"/>
      <c r="AB49" s="350"/>
      <c r="AC49" s="372">
        <v>97.37</v>
      </c>
      <c r="AD49" s="372"/>
      <c r="AE49" s="372"/>
      <c r="AF49" s="372"/>
      <c r="AG49" s="346">
        <v>1409426</v>
      </c>
      <c r="AH49" s="346"/>
      <c r="AI49" s="346"/>
      <c r="AJ49" s="346"/>
      <c r="AK49" s="346"/>
      <c r="AL49" s="346"/>
      <c r="AM49" s="346"/>
      <c r="AN49" s="372">
        <v>97.37</v>
      </c>
      <c r="AO49" s="372"/>
      <c r="AP49" s="372"/>
      <c r="AQ49" s="372"/>
      <c r="AR49" s="350" t="s">
        <v>59</v>
      </c>
      <c r="AS49" s="350"/>
      <c r="AT49" s="350"/>
      <c r="AU49" s="350"/>
      <c r="AV49" s="350"/>
      <c r="AW49" s="378" t="s">
        <v>59</v>
      </c>
      <c r="AX49" s="378"/>
      <c r="AY49" s="378"/>
      <c r="AZ49" s="378"/>
      <c r="DB49" s="282"/>
    </row>
    <row r="50" spans="1:106" ht="13.5" customHeight="1">
      <c r="D50" s="358"/>
      <c r="E50" s="358"/>
      <c r="F50" s="276"/>
      <c r="G50" s="370" t="s">
        <v>95</v>
      </c>
      <c r="H50" s="371"/>
      <c r="I50" s="371"/>
      <c r="J50" s="371"/>
      <c r="K50" s="371"/>
      <c r="L50" s="358"/>
      <c r="M50" s="358"/>
      <c r="N50" s="358"/>
      <c r="O50" s="358"/>
      <c r="P50" s="358"/>
      <c r="Q50" s="346"/>
      <c r="R50" s="346"/>
      <c r="S50" s="346"/>
      <c r="T50" s="346"/>
      <c r="U50" s="346"/>
      <c r="V50" s="350">
        <v>574141</v>
      </c>
      <c r="W50" s="350"/>
      <c r="X50" s="350"/>
      <c r="Y50" s="350"/>
      <c r="Z50" s="350"/>
      <c r="AA50" s="350"/>
      <c r="AB50" s="350"/>
      <c r="AC50" s="372">
        <v>97.25</v>
      </c>
      <c r="AD50" s="372"/>
      <c r="AE50" s="372"/>
      <c r="AF50" s="372"/>
      <c r="AG50" s="346">
        <v>574140</v>
      </c>
      <c r="AH50" s="346"/>
      <c r="AI50" s="346"/>
      <c r="AJ50" s="346"/>
      <c r="AK50" s="346"/>
      <c r="AL50" s="346"/>
      <c r="AM50" s="346"/>
      <c r="AN50" s="372">
        <v>97.25</v>
      </c>
      <c r="AO50" s="372"/>
      <c r="AP50" s="372"/>
      <c r="AQ50" s="372"/>
      <c r="AR50" s="350" t="s">
        <v>59</v>
      </c>
      <c r="AS50" s="350"/>
      <c r="AT50" s="350"/>
      <c r="AU50" s="350"/>
      <c r="AV50" s="350"/>
      <c r="AW50" s="378" t="s">
        <v>59</v>
      </c>
      <c r="AX50" s="378"/>
      <c r="AY50" s="378"/>
      <c r="AZ50" s="378"/>
    </row>
    <row r="51" spans="1:106" ht="13.5" customHeight="1">
      <c r="D51" s="450"/>
      <c r="E51" s="450"/>
      <c r="F51" s="275"/>
      <c r="G51" s="381" t="s">
        <v>97</v>
      </c>
      <c r="H51" s="382"/>
      <c r="I51" s="382"/>
      <c r="J51" s="382"/>
      <c r="K51" s="382"/>
      <c r="L51" s="450"/>
      <c r="M51" s="450"/>
      <c r="N51" s="450"/>
      <c r="O51" s="450"/>
      <c r="P51" s="450"/>
      <c r="Q51" s="385"/>
      <c r="R51" s="385"/>
      <c r="S51" s="385"/>
      <c r="T51" s="385"/>
      <c r="U51" s="385"/>
      <c r="V51" s="383">
        <v>177331</v>
      </c>
      <c r="W51" s="383"/>
      <c r="X51" s="383"/>
      <c r="Y51" s="383"/>
      <c r="Z51" s="383"/>
      <c r="AA51" s="383"/>
      <c r="AB51" s="383"/>
      <c r="AC51" s="384">
        <v>96.14</v>
      </c>
      <c r="AD51" s="384"/>
      <c r="AE51" s="384"/>
      <c r="AF51" s="384"/>
      <c r="AG51" s="385">
        <v>177331</v>
      </c>
      <c r="AH51" s="385"/>
      <c r="AI51" s="385"/>
      <c r="AJ51" s="385"/>
      <c r="AK51" s="385"/>
      <c r="AL51" s="385"/>
      <c r="AM51" s="385"/>
      <c r="AN51" s="384">
        <v>96.14</v>
      </c>
      <c r="AO51" s="384"/>
      <c r="AP51" s="384"/>
      <c r="AQ51" s="384"/>
      <c r="AR51" s="383" t="s">
        <v>59</v>
      </c>
      <c r="AS51" s="383"/>
      <c r="AT51" s="383"/>
      <c r="AU51" s="383"/>
      <c r="AV51" s="383"/>
      <c r="AW51" s="388" t="s">
        <v>59</v>
      </c>
      <c r="AX51" s="388"/>
      <c r="AY51" s="388"/>
      <c r="AZ51" s="388"/>
    </row>
    <row r="52" spans="1:106" ht="13.5" customHeight="1">
      <c r="A52" s="286"/>
      <c r="B52" s="286"/>
      <c r="C52" s="286"/>
      <c r="D52" s="451">
        <v>5</v>
      </c>
      <c r="E52" s="451"/>
      <c r="F52" s="286"/>
      <c r="G52" s="374" t="s">
        <v>94</v>
      </c>
      <c r="H52" s="375"/>
      <c r="I52" s="375"/>
      <c r="J52" s="375"/>
      <c r="K52" s="375"/>
      <c r="L52" s="453">
        <v>15596</v>
      </c>
      <c r="M52" s="453"/>
      <c r="N52" s="453"/>
      <c r="O52" s="453"/>
      <c r="P52" s="453"/>
      <c r="Q52" s="391">
        <v>23706</v>
      </c>
      <c r="R52" s="391"/>
      <c r="S52" s="391"/>
      <c r="T52" s="391"/>
      <c r="U52" s="391"/>
      <c r="V52" s="389">
        <v>1413159</v>
      </c>
      <c r="W52" s="389"/>
      <c r="X52" s="389"/>
      <c r="Y52" s="389"/>
      <c r="Z52" s="389"/>
      <c r="AA52" s="389"/>
      <c r="AB52" s="389"/>
      <c r="AC52" s="390">
        <v>97.59</v>
      </c>
      <c r="AD52" s="390"/>
      <c r="AE52" s="390"/>
      <c r="AF52" s="390"/>
      <c r="AG52" s="391">
        <v>1413159</v>
      </c>
      <c r="AH52" s="391"/>
      <c r="AI52" s="391"/>
      <c r="AJ52" s="391"/>
      <c r="AK52" s="391"/>
      <c r="AL52" s="391"/>
      <c r="AM52" s="391"/>
      <c r="AN52" s="390">
        <v>97.59</v>
      </c>
      <c r="AO52" s="390"/>
      <c r="AP52" s="390"/>
      <c r="AQ52" s="390"/>
      <c r="AR52" s="389" t="s">
        <v>59</v>
      </c>
      <c r="AS52" s="389"/>
      <c r="AT52" s="389"/>
      <c r="AU52" s="389"/>
      <c r="AV52" s="389"/>
      <c r="AW52" s="392" t="s">
        <v>59</v>
      </c>
      <c r="AX52" s="392"/>
      <c r="AY52" s="392"/>
      <c r="AZ52" s="392"/>
    </row>
    <row r="53" spans="1:106" ht="13.5" customHeight="1">
      <c r="A53" s="276"/>
      <c r="B53" s="276"/>
      <c r="C53" s="276"/>
      <c r="D53" s="358"/>
      <c r="E53" s="358"/>
      <c r="F53" s="276"/>
      <c r="G53" s="370" t="s">
        <v>95</v>
      </c>
      <c r="H53" s="371"/>
      <c r="I53" s="371"/>
      <c r="J53" s="371"/>
      <c r="K53" s="371"/>
      <c r="L53" s="454"/>
      <c r="M53" s="454"/>
      <c r="N53" s="454"/>
      <c r="O53" s="454"/>
      <c r="P53" s="454"/>
      <c r="Q53" s="395"/>
      <c r="R53" s="395"/>
      <c r="S53" s="395"/>
      <c r="T53" s="395"/>
      <c r="U53" s="395"/>
      <c r="V53" s="393">
        <v>535732</v>
      </c>
      <c r="W53" s="393"/>
      <c r="X53" s="393"/>
      <c r="Y53" s="393"/>
      <c r="Z53" s="393"/>
      <c r="AA53" s="393"/>
      <c r="AB53" s="393"/>
      <c r="AC53" s="394">
        <v>97.5</v>
      </c>
      <c r="AD53" s="394"/>
      <c r="AE53" s="394"/>
      <c r="AF53" s="394"/>
      <c r="AG53" s="395">
        <v>535732</v>
      </c>
      <c r="AH53" s="395"/>
      <c r="AI53" s="395"/>
      <c r="AJ53" s="395"/>
      <c r="AK53" s="395"/>
      <c r="AL53" s="395"/>
      <c r="AM53" s="395"/>
      <c r="AN53" s="394">
        <v>97.5</v>
      </c>
      <c r="AO53" s="394"/>
      <c r="AP53" s="394"/>
      <c r="AQ53" s="394"/>
      <c r="AR53" s="393" t="s">
        <v>59</v>
      </c>
      <c r="AS53" s="393"/>
      <c r="AT53" s="393"/>
      <c r="AU53" s="393"/>
      <c r="AV53" s="393"/>
      <c r="AW53" s="396" t="s">
        <v>59</v>
      </c>
      <c r="AX53" s="396"/>
      <c r="AY53" s="396"/>
      <c r="AZ53" s="396"/>
    </row>
    <row r="54" spans="1:106" ht="13.5" customHeight="1">
      <c r="A54" s="287"/>
      <c r="B54" s="287"/>
      <c r="C54" s="287"/>
      <c r="D54" s="452"/>
      <c r="E54" s="452"/>
      <c r="F54" s="287"/>
      <c r="G54" s="457" t="s">
        <v>97</v>
      </c>
      <c r="H54" s="458"/>
      <c r="I54" s="458"/>
      <c r="J54" s="458"/>
      <c r="K54" s="458"/>
      <c r="L54" s="455"/>
      <c r="M54" s="455"/>
      <c r="N54" s="455"/>
      <c r="O54" s="455"/>
      <c r="P54" s="455"/>
      <c r="Q54" s="398"/>
      <c r="R54" s="398"/>
      <c r="S54" s="398"/>
      <c r="T54" s="398"/>
      <c r="U54" s="398"/>
      <c r="V54" s="356">
        <v>172774</v>
      </c>
      <c r="W54" s="356"/>
      <c r="X54" s="356"/>
      <c r="Y54" s="356"/>
      <c r="Z54" s="356"/>
      <c r="AA54" s="356"/>
      <c r="AB54" s="356"/>
      <c r="AC54" s="397">
        <v>96.21</v>
      </c>
      <c r="AD54" s="397"/>
      <c r="AE54" s="397"/>
      <c r="AF54" s="397"/>
      <c r="AG54" s="398">
        <v>172774</v>
      </c>
      <c r="AH54" s="398"/>
      <c r="AI54" s="398"/>
      <c r="AJ54" s="398"/>
      <c r="AK54" s="398"/>
      <c r="AL54" s="398"/>
      <c r="AM54" s="398"/>
      <c r="AN54" s="397">
        <v>96.21</v>
      </c>
      <c r="AO54" s="397"/>
      <c r="AP54" s="397"/>
      <c r="AQ54" s="397"/>
      <c r="AR54" s="356" t="s">
        <v>59</v>
      </c>
      <c r="AS54" s="356"/>
      <c r="AT54" s="356"/>
      <c r="AU54" s="356"/>
      <c r="AV54" s="356"/>
      <c r="AW54" s="399" t="s">
        <v>59</v>
      </c>
      <c r="AX54" s="399"/>
      <c r="AY54" s="399"/>
      <c r="AZ54" s="399"/>
    </row>
    <row r="55" spans="1:106" ht="4.1500000000000004" customHeight="1"/>
    <row r="56" spans="1:106" ht="13.5" customHeight="1">
      <c r="A56" s="224" t="s">
        <v>89</v>
      </c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363" t="s">
        <v>53</v>
      </c>
      <c r="AS56" s="363"/>
      <c r="AT56" s="363"/>
      <c r="AU56" s="363"/>
      <c r="AV56" s="363"/>
      <c r="AW56" s="363"/>
      <c r="AX56" s="363"/>
      <c r="AY56" s="363"/>
      <c r="AZ56" s="363"/>
    </row>
    <row r="57" spans="1:106" ht="13.5" customHeight="1"/>
    <row r="58" spans="1:106" ht="13.5" customHeight="1"/>
  </sheetData>
  <mergeCells count="344">
    <mergeCell ref="D49:E51"/>
    <mergeCell ref="L49:P51"/>
    <mergeCell ref="Q49:U51"/>
    <mergeCell ref="D52:E54"/>
    <mergeCell ref="L52:P54"/>
    <mergeCell ref="Q52:U54"/>
    <mergeCell ref="A40:C42"/>
    <mergeCell ref="D40:E42"/>
    <mergeCell ref="L40:P42"/>
    <mergeCell ref="Q40:U42"/>
    <mergeCell ref="A43:C45"/>
    <mergeCell ref="D43:E45"/>
    <mergeCell ref="L43:P45"/>
    <mergeCell ref="Q43:U45"/>
    <mergeCell ref="A46:C48"/>
    <mergeCell ref="D46:E48"/>
    <mergeCell ref="L46:P48"/>
    <mergeCell ref="Q46:U48"/>
    <mergeCell ref="G54:K54"/>
    <mergeCell ref="G50:K50"/>
    <mergeCell ref="G48:K48"/>
    <mergeCell ref="G46:K46"/>
    <mergeCell ref="G44:K44"/>
    <mergeCell ref="AD23:AM24"/>
    <mergeCell ref="AN23:AW24"/>
    <mergeCell ref="BB23:BI24"/>
    <mergeCell ref="BJ23:BX24"/>
    <mergeCell ref="BY23:CM24"/>
    <mergeCell ref="CN23:DA24"/>
    <mergeCell ref="A37:F39"/>
    <mergeCell ref="G37:K39"/>
    <mergeCell ref="BC37:BH38"/>
    <mergeCell ref="BJ37:BX38"/>
    <mergeCell ref="BY37:CM38"/>
    <mergeCell ref="CN37:DA38"/>
    <mergeCell ref="L38:P39"/>
    <mergeCell ref="Q38:U39"/>
    <mergeCell ref="V38:AB39"/>
    <mergeCell ref="AC38:AF39"/>
    <mergeCell ref="AG38:AM39"/>
    <mergeCell ref="AN38:AQ39"/>
    <mergeCell ref="AR38:AV39"/>
    <mergeCell ref="AW38:AZ39"/>
    <mergeCell ref="D31:H31"/>
    <mergeCell ref="CO33:DA33"/>
    <mergeCell ref="AR36:AX36"/>
    <mergeCell ref="L37:U37"/>
    <mergeCell ref="V54:AB54"/>
    <mergeCell ref="AC54:AF54"/>
    <mergeCell ref="AG54:AM54"/>
    <mergeCell ref="AN54:AQ54"/>
    <mergeCell ref="AR54:AV54"/>
    <mergeCell ref="AW54:AZ54"/>
    <mergeCell ref="AR56:AZ56"/>
    <mergeCell ref="A4:O5"/>
    <mergeCell ref="Q4:AB5"/>
    <mergeCell ref="AC4:AN5"/>
    <mergeCell ref="AO4:AZ5"/>
    <mergeCell ref="A6:C9"/>
    <mergeCell ref="D6:E7"/>
    <mergeCell ref="D8:E9"/>
    <mergeCell ref="A10:C13"/>
    <mergeCell ref="D10:E11"/>
    <mergeCell ref="D12:E13"/>
    <mergeCell ref="A14:C17"/>
    <mergeCell ref="D14:E15"/>
    <mergeCell ref="D16:E17"/>
    <mergeCell ref="B23:H24"/>
    <mergeCell ref="J23:S24"/>
    <mergeCell ref="T23:AC24"/>
    <mergeCell ref="G52:K52"/>
    <mergeCell ref="V52:AB52"/>
    <mergeCell ref="AC52:AF52"/>
    <mergeCell ref="AG52:AM52"/>
    <mergeCell ref="AN52:AQ52"/>
    <mergeCell ref="AR52:AV52"/>
    <mergeCell ref="AW52:AZ52"/>
    <mergeCell ref="G53:K53"/>
    <mergeCell ref="V53:AB53"/>
    <mergeCell ref="AC53:AF53"/>
    <mergeCell ref="AG53:AM53"/>
    <mergeCell ref="AN53:AQ53"/>
    <mergeCell ref="AR53:AV53"/>
    <mergeCell ref="AW53:AZ53"/>
    <mergeCell ref="V50:AB50"/>
    <mergeCell ref="AC50:AF50"/>
    <mergeCell ref="AG50:AM50"/>
    <mergeCell ref="AN50:AQ50"/>
    <mergeCell ref="AR50:AV50"/>
    <mergeCell ref="AW50:AZ50"/>
    <mergeCell ref="G51:K51"/>
    <mergeCell ref="V51:AB51"/>
    <mergeCell ref="AC51:AF51"/>
    <mergeCell ref="AG51:AM51"/>
    <mergeCell ref="AN51:AQ51"/>
    <mergeCell ref="AR51:AV51"/>
    <mergeCell ref="AW51:AZ51"/>
    <mergeCell ref="V48:AB48"/>
    <mergeCell ref="AC48:AF48"/>
    <mergeCell ref="AG48:AM48"/>
    <mergeCell ref="AN48:AQ48"/>
    <mergeCell ref="AR48:AV48"/>
    <mergeCell ref="AW48:AZ48"/>
    <mergeCell ref="G49:K49"/>
    <mergeCell ref="V49:AB49"/>
    <mergeCell ref="AC49:AF49"/>
    <mergeCell ref="AG49:AM49"/>
    <mergeCell ref="AN49:AQ49"/>
    <mergeCell ref="AR49:AV49"/>
    <mergeCell ref="AW49:AZ49"/>
    <mergeCell ref="V46:AB46"/>
    <mergeCell ref="AC46:AF46"/>
    <mergeCell ref="AG46:AM46"/>
    <mergeCell ref="AN46:AQ46"/>
    <mergeCell ref="AR46:AV46"/>
    <mergeCell ref="AW46:AZ46"/>
    <mergeCell ref="G47:K47"/>
    <mergeCell ref="V47:AB47"/>
    <mergeCell ref="AC47:AF47"/>
    <mergeCell ref="AG47:AM47"/>
    <mergeCell ref="AN47:AQ47"/>
    <mergeCell ref="AR47:AV47"/>
    <mergeCell ref="AW47:AZ47"/>
    <mergeCell ref="V44:AB44"/>
    <mergeCell ref="AC44:AF44"/>
    <mergeCell ref="AG44:AM44"/>
    <mergeCell ref="AN44:AQ44"/>
    <mergeCell ref="AR44:AV44"/>
    <mergeCell ref="AW44:AZ44"/>
    <mergeCell ref="CO44:DA44"/>
    <mergeCell ref="G45:K45"/>
    <mergeCell ref="V45:AB45"/>
    <mergeCell ref="AC45:AF45"/>
    <mergeCell ref="AG45:AM45"/>
    <mergeCell ref="AN45:AQ45"/>
    <mergeCell ref="AR45:AV45"/>
    <mergeCell ref="AW45:AZ45"/>
    <mergeCell ref="CD42:CH42"/>
    <mergeCell ref="CS42:CW42"/>
    <mergeCell ref="G43:K43"/>
    <mergeCell ref="V43:AB43"/>
    <mergeCell ref="AC43:AF43"/>
    <mergeCell ref="AG43:AM43"/>
    <mergeCell ref="AN43:AQ43"/>
    <mergeCell ref="AR43:AV43"/>
    <mergeCell ref="AW43:AZ43"/>
    <mergeCell ref="BF43:BG43"/>
    <mergeCell ref="BO43:BS43"/>
    <mergeCell ref="CD43:CH43"/>
    <mergeCell ref="CS43:CW43"/>
    <mergeCell ref="G42:K42"/>
    <mergeCell ref="V42:AB42"/>
    <mergeCell ref="AC42:AF42"/>
    <mergeCell ref="AG42:AM42"/>
    <mergeCell ref="AN42:AQ42"/>
    <mergeCell ref="AR42:AV42"/>
    <mergeCell ref="AW42:AZ42"/>
    <mergeCell ref="BF42:BG42"/>
    <mergeCell ref="BO42:BS42"/>
    <mergeCell ref="BO40:BS40"/>
    <mergeCell ref="CD40:CH40"/>
    <mergeCell ref="CS40:CW40"/>
    <mergeCell ref="G41:K41"/>
    <mergeCell ref="V41:AB41"/>
    <mergeCell ref="AC41:AF41"/>
    <mergeCell ref="AG41:AM41"/>
    <mergeCell ref="AN41:AQ41"/>
    <mergeCell ref="AR41:AV41"/>
    <mergeCell ref="AW41:AZ41"/>
    <mergeCell ref="BC41:BE41"/>
    <mergeCell ref="BF41:BG41"/>
    <mergeCell ref="BO41:BS41"/>
    <mergeCell ref="CD41:CH41"/>
    <mergeCell ref="CS41:CW41"/>
    <mergeCell ref="G40:K40"/>
    <mergeCell ref="V40:AB40"/>
    <mergeCell ref="AC40:AF40"/>
    <mergeCell ref="AG40:AM40"/>
    <mergeCell ref="AN40:AQ40"/>
    <mergeCell ref="AR40:AV40"/>
    <mergeCell ref="AW40:AZ40"/>
    <mergeCell ref="BC40:BE40"/>
    <mergeCell ref="BF40:BG40"/>
    <mergeCell ref="V37:AF37"/>
    <mergeCell ref="AG37:AQ37"/>
    <mergeCell ref="AR37:AZ37"/>
    <mergeCell ref="BC39:BE39"/>
    <mergeCell ref="BF39:BG39"/>
    <mergeCell ref="BO39:BS39"/>
    <mergeCell ref="CD39:CH39"/>
    <mergeCell ref="CS39:CW39"/>
    <mergeCell ref="D30:F30"/>
    <mergeCell ref="K30:Q30"/>
    <mergeCell ref="U30:AB30"/>
    <mergeCell ref="AE30:AL30"/>
    <mergeCell ref="AP30:AT30"/>
    <mergeCell ref="BF30:BG30"/>
    <mergeCell ref="BO30:BS30"/>
    <mergeCell ref="CD30:CH30"/>
    <mergeCell ref="CS30:CW30"/>
    <mergeCell ref="CD28:CH28"/>
    <mergeCell ref="CS28:CW28"/>
    <mergeCell ref="D29:F29"/>
    <mergeCell ref="K29:Q29"/>
    <mergeCell ref="U29:AB29"/>
    <mergeCell ref="AE29:AL29"/>
    <mergeCell ref="AP29:AT29"/>
    <mergeCell ref="BF29:BG29"/>
    <mergeCell ref="BO29:BS29"/>
    <mergeCell ref="CD29:CH29"/>
    <mergeCell ref="CS29:CW29"/>
    <mergeCell ref="A28:C28"/>
    <mergeCell ref="D28:F28"/>
    <mergeCell ref="K28:Q28"/>
    <mergeCell ref="U28:AB28"/>
    <mergeCell ref="AE28:AL28"/>
    <mergeCell ref="AP28:AT28"/>
    <mergeCell ref="BC28:BE28"/>
    <mergeCell ref="BF28:BG28"/>
    <mergeCell ref="BO28:BS28"/>
    <mergeCell ref="CD26:CH26"/>
    <mergeCell ref="CS26:CW26"/>
    <mergeCell ref="A27:C27"/>
    <mergeCell ref="D27:F27"/>
    <mergeCell ref="K27:Q27"/>
    <mergeCell ref="U27:AB27"/>
    <mergeCell ref="AE27:AL27"/>
    <mergeCell ref="AP27:AT27"/>
    <mergeCell ref="BC27:BE27"/>
    <mergeCell ref="BF27:BG27"/>
    <mergeCell ref="BO27:BS27"/>
    <mergeCell ref="CD27:CH27"/>
    <mergeCell ref="CS27:CW27"/>
    <mergeCell ref="A26:C26"/>
    <mergeCell ref="D26:F26"/>
    <mergeCell ref="K26:Q26"/>
    <mergeCell ref="U26:AB26"/>
    <mergeCell ref="AE26:AL26"/>
    <mergeCell ref="AP26:AT26"/>
    <mergeCell ref="BC26:BE26"/>
    <mergeCell ref="BF26:BG26"/>
    <mergeCell ref="BO26:BS26"/>
    <mergeCell ref="F17:O17"/>
    <mergeCell ref="T17:Y17"/>
    <mergeCell ref="AF17:AK17"/>
    <mergeCell ref="AR17:AW17"/>
    <mergeCell ref="BD17:BI17"/>
    <mergeCell ref="BP17:BU17"/>
    <mergeCell ref="CB17:CG17"/>
    <mergeCell ref="CN17:CS17"/>
    <mergeCell ref="CH19:CV19"/>
    <mergeCell ref="F15:O15"/>
    <mergeCell ref="T15:Y15"/>
    <mergeCell ref="AF15:AK15"/>
    <mergeCell ref="AR15:AW15"/>
    <mergeCell ref="BD15:BI15"/>
    <mergeCell ref="BP15:BU15"/>
    <mergeCell ref="CB15:CG15"/>
    <mergeCell ref="CN15:CS15"/>
    <mergeCell ref="F16:O16"/>
    <mergeCell ref="T16:Y16"/>
    <mergeCell ref="AF16:AK16"/>
    <mergeCell ref="AR16:AW16"/>
    <mergeCell ref="BD16:BI16"/>
    <mergeCell ref="BP16:BU16"/>
    <mergeCell ref="CB16:CG16"/>
    <mergeCell ref="CN16:CS16"/>
    <mergeCell ref="F13:O13"/>
    <mergeCell ref="T13:Y13"/>
    <mergeCell ref="AF13:AK13"/>
    <mergeCell ref="AR13:AW13"/>
    <mergeCell ref="BD13:BI13"/>
    <mergeCell ref="BP13:BU13"/>
    <mergeCell ref="CB13:CG13"/>
    <mergeCell ref="CN13:CS13"/>
    <mergeCell ref="F14:O14"/>
    <mergeCell ref="T14:Y14"/>
    <mergeCell ref="AF14:AK14"/>
    <mergeCell ref="AR14:AW14"/>
    <mergeCell ref="BD14:BI14"/>
    <mergeCell ref="BP14:BU14"/>
    <mergeCell ref="CB14:CG14"/>
    <mergeCell ref="CN14:CS14"/>
    <mergeCell ref="F11:O11"/>
    <mergeCell ref="T11:Y11"/>
    <mergeCell ref="AF11:AK11"/>
    <mergeCell ref="AR11:AW11"/>
    <mergeCell ref="BD11:BI11"/>
    <mergeCell ref="BP11:BU11"/>
    <mergeCell ref="CB11:CG11"/>
    <mergeCell ref="CN11:CS11"/>
    <mergeCell ref="F12:O12"/>
    <mergeCell ref="T12:Y12"/>
    <mergeCell ref="AF12:AK12"/>
    <mergeCell ref="AR12:AW12"/>
    <mergeCell ref="BD12:BI12"/>
    <mergeCell ref="BP12:BU12"/>
    <mergeCell ref="CB12:CG12"/>
    <mergeCell ref="CN12:CS12"/>
    <mergeCell ref="F9:O9"/>
    <mergeCell ref="T9:Y9"/>
    <mergeCell ref="AF9:AK9"/>
    <mergeCell ref="AR9:AW9"/>
    <mergeCell ref="BD9:BI9"/>
    <mergeCell ref="BP9:BU9"/>
    <mergeCell ref="CB9:CG9"/>
    <mergeCell ref="CN9:CS9"/>
    <mergeCell ref="F10:O10"/>
    <mergeCell ref="T10:Y10"/>
    <mergeCell ref="AF10:AK10"/>
    <mergeCell ref="AR10:AW10"/>
    <mergeCell ref="BD10:BI10"/>
    <mergeCell ref="BP10:BU10"/>
    <mergeCell ref="CB10:CG10"/>
    <mergeCell ref="CN10:CS10"/>
    <mergeCell ref="F7:O7"/>
    <mergeCell ref="T7:Y7"/>
    <mergeCell ref="AF7:AK7"/>
    <mergeCell ref="AR7:AW7"/>
    <mergeCell ref="BD7:BI7"/>
    <mergeCell ref="BP7:BU7"/>
    <mergeCell ref="CB7:CG7"/>
    <mergeCell ref="CN7:CS7"/>
    <mergeCell ref="F8:O8"/>
    <mergeCell ref="T8:Y8"/>
    <mergeCell ref="AF8:AK8"/>
    <mergeCell ref="AR8:AW8"/>
    <mergeCell ref="BD8:BI8"/>
    <mergeCell ref="BP8:BU8"/>
    <mergeCell ref="CB8:CG8"/>
    <mergeCell ref="CN8:CS8"/>
    <mergeCell ref="CO2:CT2"/>
    <mergeCell ref="F6:O6"/>
    <mergeCell ref="T6:Y6"/>
    <mergeCell ref="AF6:AK6"/>
    <mergeCell ref="AR6:AW6"/>
    <mergeCell ref="BD6:BI6"/>
    <mergeCell ref="BP6:BU6"/>
    <mergeCell ref="CB6:CG6"/>
    <mergeCell ref="CN6:CS6"/>
    <mergeCell ref="BA4:BL5"/>
    <mergeCell ref="BM4:BX5"/>
    <mergeCell ref="BY4:CJ5"/>
    <mergeCell ref="CK4:CV5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108" orientation="portrait" useFirstPageNumber="1" r:id="rId1"/>
  <headerFooter alignWithMargins="0">
    <oddFooter>&amp;C&amp;"ＭＳ 明朝,標準"&amp;10－&amp;P－</oddFooter>
  </headerFooter>
  <colBreaks count="1" manualBreakCount="1">
    <brk id="52" max="5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BO55"/>
  <sheetViews>
    <sheetView view="pageLayout" topLeftCell="A34" zoomScaleNormal="100" zoomScaleSheetLayoutView="100" workbookViewId="0">
      <selection activeCell="AE50" sqref="AE50"/>
    </sheetView>
  </sheetViews>
  <sheetFormatPr defaultColWidth="9" defaultRowHeight="12"/>
  <cols>
    <col min="1" max="1" width="1.625" style="289" customWidth="1"/>
    <col min="2" max="2" width="1.75" style="289" customWidth="1"/>
    <col min="3" max="7" width="1.625" style="289" customWidth="1"/>
    <col min="8" max="8" width="2.125" style="289" customWidth="1"/>
    <col min="9" max="19" width="1.625" style="289" customWidth="1"/>
    <col min="20" max="20" width="2.75" style="289" customWidth="1"/>
    <col min="21" max="31" width="1.625" style="289" customWidth="1"/>
    <col min="32" max="32" width="2.5" style="289" customWidth="1"/>
    <col min="33" max="43" width="1.625" style="289" customWidth="1"/>
    <col min="44" max="44" width="2.625" style="289" customWidth="1"/>
    <col min="45" max="52" width="1.625" style="289" customWidth="1"/>
    <col min="53" max="53" width="2.125" style="289" customWidth="1"/>
    <col min="54" max="55" width="1.625" style="289" customWidth="1"/>
    <col min="56" max="56" width="1.75" style="289" customWidth="1"/>
    <col min="57" max="57" width="9" style="289" bestFit="1"/>
    <col min="58" max="16384" width="9" style="289"/>
  </cols>
  <sheetData>
    <row r="1" spans="1:53" ht="14.25">
      <c r="A1" s="288" t="s">
        <v>48</v>
      </c>
      <c r="C1" s="288"/>
    </row>
    <row r="2" spans="1:53" ht="6" customHeight="1">
      <c r="A2" s="288"/>
    </row>
    <row r="4" spans="1:53" ht="24" customHeight="1">
      <c r="A4" s="478" t="s">
        <v>84</v>
      </c>
      <c r="B4" s="478"/>
      <c r="C4" s="478"/>
      <c r="D4" s="478"/>
      <c r="E4" s="479"/>
      <c r="F4" s="460" t="s">
        <v>81</v>
      </c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2"/>
      <c r="R4" s="460" t="s">
        <v>99</v>
      </c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2"/>
      <c r="AD4" s="460" t="s">
        <v>100</v>
      </c>
      <c r="AE4" s="461"/>
      <c r="AF4" s="461"/>
      <c r="AG4" s="461"/>
      <c r="AH4" s="461"/>
      <c r="AI4" s="461"/>
      <c r="AJ4" s="461"/>
      <c r="AK4" s="461"/>
      <c r="AL4" s="461"/>
      <c r="AM4" s="461"/>
      <c r="AN4" s="461"/>
      <c r="AO4" s="462"/>
      <c r="AP4" s="460" t="s">
        <v>30</v>
      </c>
      <c r="AQ4" s="461"/>
      <c r="AR4" s="461"/>
      <c r="AS4" s="461"/>
      <c r="AT4" s="461"/>
      <c r="AU4" s="461"/>
      <c r="AV4" s="461"/>
      <c r="AW4" s="461"/>
      <c r="AX4" s="461"/>
      <c r="AY4" s="461"/>
      <c r="AZ4" s="461"/>
      <c r="BA4" s="461"/>
    </row>
    <row r="5" spans="1:53" ht="42" customHeight="1">
      <c r="A5" s="480"/>
      <c r="B5" s="480"/>
      <c r="C5" s="480"/>
      <c r="D5" s="480"/>
      <c r="E5" s="481"/>
      <c r="F5" s="463" t="s">
        <v>61</v>
      </c>
      <c r="G5" s="464"/>
      <c r="H5" s="465"/>
      <c r="I5" s="463" t="s">
        <v>101</v>
      </c>
      <c r="J5" s="464"/>
      <c r="K5" s="464"/>
      <c r="L5" s="464"/>
      <c r="M5" s="465"/>
      <c r="N5" s="463" t="s">
        <v>12</v>
      </c>
      <c r="O5" s="464"/>
      <c r="P5" s="464"/>
      <c r="Q5" s="465"/>
      <c r="R5" s="463" t="s">
        <v>61</v>
      </c>
      <c r="S5" s="464"/>
      <c r="T5" s="465"/>
      <c r="U5" s="463" t="s">
        <v>101</v>
      </c>
      <c r="V5" s="464"/>
      <c r="W5" s="464"/>
      <c r="X5" s="464"/>
      <c r="Y5" s="465"/>
      <c r="Z5" s="463" t="s">
        <v>12</v>
      </c>
      <c r="AA5" s="464"/>
      <c r="AB5" s="464"/>
      <c r="AC5" s="465"/>
      <c r="AD5" s="463" t="s">
        <v>61</v>
      </c>
      <c r="AE5" s="464"/>
      <c r="AF5" s="465"/>
      <c r="AG5" s="463" t="s">
        <v>101</v>
      </c>
      <c r="AH5" s="464"/>
      <c r="AI5" s="464"/>
      <c r="AJ5" s="464"/>
      <c r="AK5" s="465"/>
      <c r="AL5" s="463" t="s">
        <v>12</v>
      </c>
      <c r="AM5" s="464"/>
      <c r="AN5" s="464"/>
      <c r="AO5" s="465"/>
      <c r="AP5" s="463" t="s">
        <v>61</v>
      </c>
      <c r="AQ5" s="464"/>
      <c r="AR5" s="465"/>
      <c r="AS5" s="463" t="s">
        <v>101</v>
      </c>
      <c r="AT5" s="464"/>
      <c r="AU5" s="464"/>
      <c r="AV5" s="464"/>
      <c r="AW5" s="465"/>
      <c r="AX5" s="463" t="s">
        <v>12</v>
      </c>
      <c r="AY5" s="464"/>
      <c r="AZ5" s="464"/>
      <c r="BA5" s="464"/>
    </row>
    <row r="6" spans="1:53" ht="7.15" customHeight="1">
      <c r="F6" s="290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</row>
    <row r="7" spans="1:53" ht="18.75" customHeight="1">
      <c r="A7" s="466" t="s">
        <v>58</v>
      </c>
      <c r="B7" s="466"/>
      <c r="C7" s="466"/>
      <c r="D7" s="467">
        <v>3</v>
      </c>
      <c r="E7" s="468"/>
      <c r="F7" s="469">
        <v>610</v>
      </c>
      <c r="G7" s="470"/>
      <c r="H7" s="470"/>
      <c r="I7" s="217"/>
      <c r="J7" s="459">
        <v>21153</v>
      </c>
      <c r="K7" s="459"/>
      <c r="L7" s="459"/>
      <c r="M7" s="459"/>
      <c r="N7" s="459">
        <v>9282</v>
      </c>
      <c r="O7" s="459"/>
      <c r="P7" s="459"/>
      <c r="Q7" s="459"/>
      <c r="R7" s="459">
        <v>690</v>
      </c>
      <c r="S7" s="459"/>
      <c r="T7" s="459"/>
      <c r="U7" s="217"/>
      <c r="V7" s="459">
        <v>21867</v>
      </c>
      <c r="W7" s="459"/>
      <c r="X7" s="459"/>
      <c r="Y7" s="459"/>
      <c r="Z7" s="459">
        <v>13010</v>
      </c>
      <c r="AA7" s="459"/>
      <c r="AB7" s="459"/>
      <c r="AC7" s="459"/>
      <c r="AD7" s="459">
        <v>753</v>
      </c>
      <c r="AE7" s="459"/>
      <c r="AF7" s="459"/>
      <c r="AG7" s="217"/>
      <c r="AH7" s="459">
        <v>17373</v>
      </c>
      <c r="AI7" s="459"/>
      <c r="AJ7" s="459"/>
      <c r="AK7" s="459"/>
      <c r="AL7" s="459">
        <v>11747</v>
      </c>
      <c r="AM7" s="459"/>
      <c r="AN7" s="459"/>
      <c r="AO7" s="459"/>
      <c r="AP7" s="459">
        <v>786</v>
      </c>
      <c r="AQ7" s="459"/>
      <c r="AR7" s="459"/>
      <c r="AS7" s="217"/>
      <c r="AT7" s="459">
        <v>18451</v>
      </c>
      <c r="AU7" s="459"/>
      <c r="AV7" s="459"/>
      <c r="AW7" s="459"/>
      <c r="AX7" s="459">
        <v>12962</v>
      </c>
      <c r="AY7" s="459"/>
      <c r="AZ7" s="459"/>
      <c r="BA7" s="459"/>
    </row>
    <row r="8" spans="1:53" ht="18.75" customHeight="1">
      <c r="A8" s="471"/>
      <c r="B8" s="471"/>
      <c r="C8" s="471"/>
      <c r="D8" s="467">
        <v>4</v>
      </c>
      <c r="E8" s="468"/>
      <c r="F8" s="469">
        <v>575</v>
      </c>
      <c r="G8" s="470"/>
      <c r="H8" s="470"/>
      <c r="I8" s="217"/>
      <c r="J8" s="459">
        <v>21946</v>
      </c>
      <c r="K8" s="459"/>
      <c r="L8" s="459"/>
      <c r="M8" s="459"/>
      <c r="N8" s="459">
        <v>10156</v>
      </c>
      <c r="O8" s="459"/>
      <c r="P8" s="459"/>
      <c r="Q8" s="459"/>
      <c r="R8" s="459">
        <v>707</v>
      </c>
      <c r="S8" s="459"/>
      <c r="T8" s="459"/>
      <c r="U8" s="217"/>
      <c r="V8" s="459">
        <v>21505</v>
      </c>
      <c r="W8" s="459"/>
      <c r="X8" s="459"/>
      <c r="Y8" s="459"/>
      <c r="Z8" s="459">
        <v>14151</v>
      </c>
      <c r="AA8" s="459"/>
      <c r="AB8" s="459"/>
      <c r="AC8" s="459"/>
      <c r="AD8" s="459">
        <v>734</v>
      </c>
      <c r="AE8" s="459"/>
      <c r="AF8" s="459"/>
      <c r="AG8" s="217"/>
      <c r="AH8" s="459">
        <v>19606</v>
      </c>
      <c r="AI8" s="459"/>
      <c r="AJ8" s="459"/>
      <c r="AK8" s="459"/>
      <c r="AL8" s="459">
        <v>14223</v>
      </c>
      <c r="AM8" s="459"/>
      <c r="AN8" s="459"/>
      <c r="AO8" s="459"/>
      <c r="AP8" s="459">
        <v>773</v>
      </c>
      <c r="AQ8" s="459"/>
      <c r="AR8" s="459"/>
      <c r="AS8" s="217"/>
      <c r="AT8" s="459">
        <v>19865</v>
      </c>
      <c r="AU8" s="459"/>
      <c r="AV8" s="459"/>
      <c r="AW8" s="459"/>
      <c r="AX8" s="459">
        <v>14148</v>
      </c>
      <c r="AY8" s="459"/>
      <c r="AZ8" s="459"/>
      <c r="BA8" s="459"/>
    </row>
    <row r="9" spans="1:53" ht="18.75" customHeight="1">
      <c r="A9" s="291"/>
      <c r="B9" s="291"/>
      <c r="C9" s="291"/>
      <c r="D9" s="467">
        <v>5</v>
      </c>
      <c r="E9" s="468"/>
      <c r="F9" s="469">
        <v>525</v>
      </c>
      <c r="G9" s="470"/>
      <c r="H9" s="470"/>
      <c r="I9" s="217"/>
      <c r="J9" s="459">
        <v>25226</v>
      </c>
      <c r="K9" s="459"/>
      <c r="L9" s="459"/>
      <c r="M9" s="459"/>
      <c r="N9" s="459">
        <v>11442</v>
      </c>
      <c r="O9" s="459"/>
      <c r="P9" s="459"/>
      <c r="Q9" s="459"/>
      <c r="R9" s="459">
        <v>719</v>
      </c>
      <c r="S9" s="459"/>
      <c r="T9" s="459"/>
      <c r="U9" s="217"/>
      <c r="V9" s="459">
        <v>25016</v>
      </c>
      <c r="W9" s="459"/>
      <c r="X9" s="459"/>
      <c r="Y9" s="459"/>
      <c r="Z9" s="459">
        <v>16360</v>
      </c>
      <c r="AA9" s="459"/>
      <c r="AB9" s="459"/>
      <c r="AC9" s="459"/>
      <c r="AD9" s="459">
        <v>731</v>
      </c>
      <c r="AE9" s="459"/>
      <c r="AF9" s="459"/>
      <c r="AG9" s="217"/>
      <c r="AH9" s="459">
        <v>23133</v>
      </c>
      <c r="AI9" s="459"/>
      <c r="AJ9" s="459"/>
      <c r="AK9" s="459"/>
      <c r="AL9" s="459">
        <v>15520</v>
      </c>
      <c r="AM9" s="459"/>
      <c r="AN9" s="459"/>
      <c r="AO9" s="459"/>
      <c r="AP9" s="459">
        <v>756</v>
      </c>
      <c r="AQ9" s="459"/>
      <c r="AR9" s="459"/>
      <c r="AS9" s="217"/>
      <c r="AT9" s="459">
        <v>23854</v>
      </c>
      <c r="AU9" s="459"/>
      <c r="AV9" s="459"/>
      <c r="AW9" s="459"/>
      <c r="AX9" s="459">
        <v>17251</v>
      </c>
      <c r="AY9" s="459"/>
      <c r="AZ9" s="459"/>
      <c r="BA9" s="459"/>
    </row>
    <row r="10" spans="1:53" ht="7.5" customHeight="1">
      <c r="A10" s="222"/>
      <c r="B10" s="222"/>
      <c r="C10" s="222"/>
      <c r="D10" s="222"/>
      <c r="E10" s="222"/>
      <c r="F10" s="29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</row>
    <row r="12" spans="1:53" ht="24" customHeight="1">
      <c r="A12" s="478" t="s">
        <v>84</v>
      </c>
      <c r="B12" s="478"/>
      <c r="C12" s="478"/>
      <c r="D12" s="478"/>
      <c r="E12" s="479"/>
      <c r="F12" s="460" t="s">
        <v>93</v>
      </c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2"/>
      <c r="R12" s="460" t="s">
        <v>103</v>
      </c>
      <c r="S12" s="461"/>
      <c r="T12" s="461"/>
      <c r="U12" s="461"/>
      <c r="V12" s="461"/>
      <c r="W12" s="461"/>
      <c r="X12" s="461"/>
      <c r="Y12" s="461"/>
      <c r="Z12" s="461"/>
      <c r="AA12" s="461"/>
      <c r="AB12" s="461"/>
      <c r="AC12" s="462"/>
      <c r="AD12" s="460" t="s">
        <v>73</v>
      </c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2"/>
      <c r="AP12" s="460" t="s">
        <v>27</v>
      </c>
      <c r="AQ12" s="461"/>
      <c r="AR12" s="461"/>
      <c r="AS12" s="461"/>
      <c r="AT12" s="461"/>
      <c r="AU12" s="461"/>
      <c r="AV12" s="461"/>
      <c r="AW12" s="461"/>
      <c r="AX12" s="461"/>
      <c r="AY12" s="461"/>
      <c r="AZ12" s="461"/>
      <c r="BA12" s="461"/>
    </row>
    <row r="13" spans="1:53" ht="42" customHeight="1">
      <c r="A13" s="480"/>
      <c r="B13" s="480"/>
      <c r="C13" s="480"/>
      <c r="D13" s="480"/>
      <c r="E13" s="481"/>
      <c r="F13" s="463" t="s">
        <v>61</v>
      </c>
      <c r="G13" s="464"/>
      <c r="H13" s="465"/>
      <c r="I13" s="463" t="s">
        <v>101</v>
      </c>
      <c r="J13" s="464"/>
      <c r="K13" s="464"/>
      <c r="L13" s="464"/>
      <c r="M13" s="465"/>
      <c r="N13" s="463" t="s">
        <v>12</v>
      </c>
      <c r="O13" s="464"/>
      <c r="P13" s="464"/>
      <c r="Q13" s="465"/>
      <c r="R13" s="463" t="s">
        <v>61</v>
      </c>
      <c r="S13" s="464"/>
      <c r="T13" s="465"/>
      <c r="U13" s="463" t="s">
        <v>101</v>
      </c>
      <c r="V13" s="464"/>
      <c r="W13" s="464"/>
      <c r="X13" s="464"/>
      <c r="Y13" s="465"/>
      <c r="Z13" s="463" t="s">
        <v>12</v>
      </c>
      <c r="AA13" s="464"/>
      <c r="AB13" s="464"/>
      <c r="AC13" s="465"/>
      <c r="AD13" s="463" t="s">
        <v>61</v>
      </c>
      <c r="AE13" s="464"/>
      <c r="AF13" s="465"/>
      <c r="AG13" s="463" t="s">
        <v>101</v>
      </c>
      <c r="AH13" s="464"/>
      <c r="AI13" s="464"/>
      <c r="AJ13" s="464"/>
      <c r="AK13" s="465"/>
      <c r="AL13" s="463" t="s">
        <v>12</v>
      </c>
      <c r="AM13" s="464"/>
      <c r="AN13" s="464"/>
      <c r="AO13" s="465"/>
      <c r="AP13" s="463" t="s">
        <v>61</v>
      </c>
      <c r="AQ13" s="464"/>
      <c r="AR13" s="465"/>
      <c r="AS13" s="463" t="s">
        <v>101</v>
      </c>
      <c r="AT13" s="464"/>
      <c r="AU13" s="464"/>
      <c r="AV13" s="464"/>
      <c r="AW13" s="465"/>
      <c r="AX13" s="463" t="s">
        <v>12</v>
      </c>
      <c r="AY13" s="464"/>
      <c r="AZ13" s="464"/>
      <c r="BA13" s="464"/>
    </row>
    <row r="14" spans="1:53" ht="7.15" customHeight="1">
      <c r="F14" s="290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</row>
    <row r="15" spans="1:53" ht="18.75" customHeight="1">
      <c r="A15" s="471" t="s">
        <v>58</v>
      </c>
      <c r="B15" s="471"/>
      <c r="C15" s="471"/>
      <c r="D15" s="467">
        <v>3</v>
      </c>
      <c r="E15" s="468"/>
      <c r="F15" s="469">
        <v>841</v>
      </c>
      <c r="G15" s="470"/>
      <c r="H15" s="470"/>
      <c r="I15" s="217"/>
      <c r="J15" s="459">
        <v>17439</v>
      </c>
      <c r="K15" s="459"/>
      <c r="L15" s="459"/>
      <c r="M15" s="459"/>
      <c r="N15" s="459">
        <v>11965</v>
      </c>
      <c r="O15" s="459"/>
      <c r="P15" s="459"/>
      <c r="Q15" s="459"/>
      <c r="R15" s="459">
        <v>807</v>
      </c>
      <c r="S15" s="459"/>
      <c r="T15" s="459"/>
      <c r="U15" s="217"/>
      <c r="V15" s="459">
        <v>16619</v>
      </c>
      <c r="W15" s="459"/>
      <c r="X15" s="459"/>
      <c r="Y15" s="459"/>
      <c r="Z15" s="459">
        <v>1332</v>
      </c>
      <c r="AA15" s="459"/>
      <c r="AB15" s="459"/>
      <c r="AC15" s="459"/>
      <c r="AD15" s="459">
        <v>880</v>
      </c>
      <c r="AE15" s="459"/>
      <c r="AF15" s="459"/>
      <c r="AG15" s="217"/>
      <c r="AH15" s="459">
        <v>17532</v>
      </c>
      <c r="AI15" s="459"/>
      <c r="AJ15" s="459"/>
      <c r="AK15" s="459"/>
      <c r="AL15" s="459">
        <v>11399</v>
      </c>
      <c r="AM15" s="459"/>
      <c r="AN15" s="459"/>
      <c r="AO15" s="459"/>
      <c r="AP15" s="459">
        <v>889</v>
      </c>
      <c r="AQ15" s="459"/>
      <c r="AR15" s="459"/>
      <c r="AS15" s="217"/>
      <c r="AT15" s="459">
        <v>19775</v>
      </c>
      <c r="AU15" s="459"/>
      <c r="AV15" s="459"/>
      <c r="AW15" s="459"/>
      <c r="AX15" s="459">
        <v>10962</v>
      </c>
      <c r="AY15" s="459"/>
      <c r="AZ15" s="459"/>
      <c r="BA15" s="459"/>
    </row>
    <row r="16" spans="1:53" ht="18.75" customHeight="1">
      <c r="D16" s="467">
        <v>4</v>
      </c>
      <c r="E16" s="468"/>
      <c r="F16" s="469">
        <v>777</v>
      </c>
      <c r="G16" s="470"/>
      <c r="H16" s="470"/>
      <c r="I16" s="217"/>
      <c r="J16" s="459">
        <v>19292</v>
      </c>
      <c r="K16" s="459"/>
      <c r="L16" s="459"/>
      <c r="M16" s="459"/>
      <c r="N16" s="459">
        <v>13919</v>
      </c>
      <c r="O16" s="459"/>
      <c r="P16" s="459"/>
      <c r="Q16" s="459"/>
      <c r="R16" s="459">
        <v>856</v>
      </c>
      <c r="S16" s="459"/>
      <c r="T16" s="459"/>
      <c r="U16" s="217"/>
      <c r="V16" s="459">
        <v>18828</v>
      </c>
      <c r="W16" s="459"/>
      <c r="X16" s="459"/>
      <c r="Y16" s="459"/>
      <c r="Z16" s="459">
        <v>13227</v>
      </c>
      <c r="AA16" s="459"/>
      <c r="AB16" s="459"/>
      <c r="AC16" s="459"/>
      <c r="AD16" s="459">
        <v>838</v>
      </c>
      <c r="AE16" s="459"/>
      <c r="AF16" s="459"/>
      <c r="AG16" s="217"/>
      <c r="AH16" s="459">
        <v>18359</v>
      </c>
      <c r="AI16" s="459"/>
      <c r="AJ16" s="459"/>
      <c r="AK16" s="459"/>
      <c r="AL16" s="459">
        <v>12564</v>
      </c>
      <c r="AM16" s="459"/>
      <c r="AN16" s="459"/>
      <c r="AO16" s="459"/>
      <c r="AP16" s="459">
        <v>882</v>
      </c>
      <c r="AQ16" s="459"/>
      <c r="AR16" s="459"/>
      <c r="AS16" s="217"/>
      <c r="AT16" s="459">
        <v>21218</v>
      </c>
      <c r="AU16" s="459"/>
      <c r="AV16" s="459"/>
      <c r="AW16" s="459"/>
      <c r="AX16" s="459">
        <v>11847</v>
      </c>
      <c r="AY16" s="459"/>
      <c r="AZ16" s="459"/>
      <c r="BA16" s="459"/>
    </row>
    <row r="17" spans="1:53" ht="18.75" customHeight="1">
      <c r="A17" s="291"/>
      <c r="B17" s="291"/>
      <c r="C17" s="291"/>
      <c r="D17" s="467">
        <v>5</v>
      </c>
      <c r="E17" s="468"/>
      <c r="F17" s="469">
        <v>781</v>
      </c>
      <c r="G17" s="470"/>
      <c r="H17" s="470"/>
      <c r="I17" s="217"/>
      <c r="J17" s="459">
        <v>24671</v>
      </c>
      <c r="K17" s="459"/>
      <c r="L17" s="459"/>
      <c r="M17" s="459"/>
      <c r="N17" s="459">
        <v>17050</v>
      </c>
      <c r="O17" s="459"/>
      <c r="P17" s="459"/>
      <c r="Q17" s="459"/>
      <c r="R17" s="459">
        <v>771</v>
      </c>
      <c r="S17" s="459"/>
      <c r="T17" s="459"/>
      <c r="U17" s="217"/>
      <c r="V17" s="459">
        <v>24913</v>
      </c>
      <c r="W17" s="459"/>
      <c r="X17" s="459"/>
      <c r="Y17" s="459"/>
      <c r="Z17" s="459">
        <v>17574</v>
      </c>
      <c r="AA17" s="459"/>
      <c r="AB17" s="459"/>
      <c r="AC17" s="459"/>
      <c r="AD17" s="459">
        <v>855</v>
      </c>
      <c r="AE17" s="459"/>
      <c r="AF17" s="459"/>
      <c r="AG17" s="217"/>
      <c r="AH17" s="459">
        <v>24847</v>
      </c>
      <c r="AI17" s="459"/>
      <c r="AJ17" s="459"/>
      <c r="AK17" s="459"/>
      <c r="AL17" s="459">
        <v>16385</v>
      </c>
      <c r="AM17" s="459"/>
      <c r="AN17" s="459"/>
      <c r="AO17" s="459"/>
      <c r="AP17" s="459">
        <v>843</v>
      </c>
      <c r="AQ17" s="459"/>
      <c r="AR17" s="459"/>
      <c r="AS17" s="217"/>
      <c r="AT17" s="459">
        <v>27621</v>
      </c>
      <c r="AU17" s="459"/>
      <c r="AV17" s="459"/>
      <c r="AW17" s="459"/>
      <c r="AX17" s="459">
        <v>15081</v>
      </c>
      <c r="AY17" s="459"/>
      <c r="AZ17" s="459"/>
      <c r="BA17" s="459"/>
    </row>
    <row r="18" spans="1:53" ht="7.5" customHeight="1">
      <c r="A18" s="222"/>
      <c r="B18" s="222"/>
      <c r="C18" s="222"/>
      <c r="D18" s="222"/>
      <c r="E18" s="222"/>
      <c r="F18" s="29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</row>
    <row r="20" spans="1:53" ht="24" customHeight="1">
      <c r="A20" s="478" t="s">
        <v>84</v>
      </c>
      <c r="B20" s="478"/>
      <c r="C20" s="478"/>
      <c r="D20" s="478"/>
      <c r="E20" s="479"/>
      <c r="F20" s="460" t="s">
        <v>68</v>
      </c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2"/>
      <c r="R20" s="460" t="s">
        <v>105</v>
      </c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2"/>
      <c r="AD20" s="460" t="s">
        <v>52</v>
      </c>
      <c r="AE20" s="461"/>
      <c r="AF20" s="461"/>
      <c r="AG20" s="461"/>
      <c r="AH20" s="461"/>
      <c r="AI20" s="461"/>
      <c r="AJ20" s="461"/>
      <c r="AK20" s="461"/>
      <c r="AL20" s="461"/>
      <c r="AM20" s="461"/>
      <c r="AN20" s="461"/>
      <c r="AO20" s="462"/>
      <c r="AP20" s="460" t="s">
        <v>108</v>
      </c>
      <c r="AQ20" s="461"/>
      <c r="AR20" s="461"/>
      <c r="AS20" s="461"/>
      <c r="AT20" s="461"/>
      <c r="AU20" s="461"/>
      <c r="AV20" s="461"/>
      <c r="AW20" s="461"/>
      <c r="AX20" s="461"/>
      <c r="AY20" s="461"/>
      <c r="AZ20" s="461"/>
      <c r="BA20" s="461"/>
    </row>
    <row r="21" spans="1:53" ht="42" customHeight="1">
      <c r="A21" s="480"/>
      <c r="B21" s="480"/>
      <c r="C21" s="480"/>
      <c r="D21" s="480"/>
      <c r="E21" s="481"/>
      <c r="F21" s="463" t="s">
        <v>61</v>
      </c>
      <c r="G21" s="464"/>
      <c r="H21" s="465"/>
      <c r="I21" s="463" t="s">
        <v>101</v>
      </c>
      <c r="J21" s="464"/>
      <c r="K21" s="464"/>
      <c r="L21" s="464"/>
      <c r="M21" s="465"/>
      <c r="N21" s="463" t="s">
        <v>12</v>
      </c>
      <c r="O21" s="464"/>
      <c r="P21" s="464"/>
      <c r="Q21" s="465"/>
      <c r="R21" s="463" t="s">
        <v>61</v>
      </c>
      <c r="S21" s="464"/>
      <c r="T21" s="465"/>
      <c r="U21" s="463" t="s">
        <v>101</v>
      </c>
      <c r="V21" s="464"/>
      <c r="W21" s="464"/>
      <c r="X21" s="464"/>
      <c r="Y21" s="465"/>
      <c r="Z21" s="463" t="s">
        <v>12</v>
      </c>
      <c r="AA21" s="464"/>
      <c r="AB21" s="464"/>
      <c r="AC21" s="465"/>
      <c r="AD21" s="463" t="s">
        <v>61</v>
      </c>
      <c r="AE21" s="464"/>
      <c r="AF21" s="465"/>
      <c r="AG21" s="463" t="s">
        <v>101</v>
      </c>
      <c r="AH21" s="464"/>
      <c r="AI21" s="464"/>
      <c r="AJ21" s="464"/>
      <c r="AK21" s="465"/>
      <c r="AL21" s="463" t="s">
        <v>12</v>
      </c>
      <c r="AM21" s="464"/>
      <c r="AN21" s="464"/>
      <c r="AO21" s="465"/>
      <c r="AP21" s="463" t="s">
        <v>61</v>
      </c>
      <c r="AQ21" s="464"/>
      <c r="AR21" s="465"/>
      <c r="AS21" s="463" t="s">
        <v>101</v>
      </c>
      <c r="AT21" s="464"/>
      <c r="AU21" s="464"/>
      <c r="AV21" s="464"/>
      <c r="AW21" s="465"/>
      <c r="AX21" s="463" t="s">
        <v>12</v>
      </c>
      <c r="AY21" s="464"/>
      <c r="AZ21" s="464"/>
      <c r="BA21" s="464"/>
    </row>
    <row r="22" spans="1:53" ht="7.15" customHeight="1">
      <c r="F22" s="290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</row>
    <row r="23" spans="1:53" ht="18.75" customHeight="1">
      <c r="A23" s="471" t="s">
        <v>58</v>
      </c>
      <c r="B23" s="471"/>
      <c r="C23" s="471"/>
      <c r="D23" s="467">
        <v>3</v>
      </c>
      <c r="E23" s="468"/>
      <c r="F23" s="469">
        <v>913</v>
      </c>
      <c r="G23" s="470"/>
      <c r="H23" s="470"/>
      <c r="I23" s="217"/>
      <c r="J23" s="459">
        <v>21147</v>
      </c>
      <c r="K23" s="459"/>
      <c r="L23" s="459"/>
      <c r="M23" s="459"/>
      <c r="N23" s="459">
        <v>10778</v>
      </c>
      <c r="O23" s="459"/>
      <c r="P23" s="459"/>
      <c r="Q23" s="459"/>
      <c r="R23" s="459">
        <v>903</v>
      </c>
      <c r="S23" s="459"/>
      <c r="T23" s="459"/>
      <c r="U23" s="217"/>
      <c r="V23" s="459">
        <v>19832</v>
      </c>
      <c r="W23" s="459"/>
      <c r="X23" s="459"/>
      <c r="Y23" s="459"/>
      <c r="Z23" s="459">
        <v>10091</v>
      </c>
      <c r="AA23" s="459"/>
      <c r="AB23" s="459"/>
      <c r="AC23" s="459"/>
      <c r="AD23" s="459">
        <v>902</v>
      </c>
      <c r="AE23" s="459"/>
      <c r="AF23" s="459"/>
      <c r="AG23" s="217"/>
      <c r="AH23" s="459">
        <v>19271</v>
      </c>
      <c r="AI23" s="459"/>
      <c r="AJ23" s="459"/>
      <c r="AK23" s="459"/>
      <c r="AL23" s="459">
        <v>9980</v>
      </c>
      <c r="AM23" s="459"/>
      <c r="AN23" s="459"/>
      <c r="AO23" s="459"/>
      <c r="AP23" s="459">
        <v>955</v>
      </c>
      <c r="AQ23" s="459"/>
      <c r="AR23" s="459"/>
      <c r="AS23" s="217"/>
      <c r="AT23" s="459">
        <v>16732</v>
      </c>
      <c r="AU23" s="459"/>
      <c r="AV23" s="459"/>
      <c r="AW23" s="459"/>
      <c r="AX23" s="459">
        <v>8673</v>
      </c>
      <c r="AY23" s="459"/>
      <c r="AZ23" s="459"/>
      <c r="BA23" s="459"/>
    </row>
    <row r="24" spans="1:53" ht="18.75" customHeight="1">
      <c r="D24" s="467">
        <v>4</v>
      </c>
      <c r="E24" s="468"/>
      <c r="F24" s="469">
        <v>894</v>
      </c>
      <c r="G24" s="470"/>
      <c r="H24" s="470"/>
      <c r="I24" s="217"/>
      <c r="J24" s="459">
        <v>21218</v>
      </c>
      <c r="K24" s="459"/>
      <c r="L24" s="459"/>
      <c r="M24" s="459"/>
      <c r="N24" s="459">
        <v>11545</v>
      </c>
      <c r="O24" s="459"/>
      <c r="P24" s="459"/>
      <c r="Q24" s="459"/>
      <c r="R24" s="459">
        <v>924</v>
      </c>
      <c r="S24" s="459"/>
      <c r="T24" s="459"/>
      <c r="U24" s="217"/>
      <c r="V24" s="459">
        <v>21896</v>
      </c>
      <c r="W24" s="459"/>
      <c r="X24" s="459"/>
      <c r="Y24" s="459"/>
      <c r="Z24" s="459">
        <v>11258</v>
      </c>
      <c r="AA24" s="459"/>
      <c r="AB24" s="459"/>
      <c r="AC24" s="459"/>
      <c r="AD24" s="459">
        <v>892</v>
      </c>
      <c r="AE24" s="459"/>
      <c r="AF24" s="459"/>
      <c r="AG24" s="217"/>
      <c r="AH24" s="459">
        <v>20012</v>
      </c>
      <c r="AI24" s="459"/>
      <c r="AJ24" s="459"/>
      <c r="AK24" s="459"/>
      <c r="AL24" s="459">
        <v>10360</v>
      </c>
      <c r="AM24" s="459"/>
      <c r="AN24" s="459"/>
      <c r="AO24" s="459"/>
      <c r="AP24" s="459">
        <v>914</v>
      </c>
      <c r="AQ24" s="459"/>
      <c r="AR24" s="459"/>
      <c r="AS24" s="217"/>
      <c r="AT24" s="459">
        <v>20137</v>
      </c>
      <c r="AU24" s="459"/>
      <c r="AV24" s="459"/>
      <c r="AW24" s="459"/>
      <c r="AX24" s="459">
        <v>10181</v>
      </c>
      <c r="AY24" s="459"/>
      <c r="AZ24" s="459"/>
      <c r="BA24" s="459"/>
    </row>
    <row r="25" spans="1:53" ht="18.75" customHeight="1">
      <c r="A25" s="291"/>
      <c r="B25" s="291"/>
      <c r="C25" s="291"/>
      <c r="D25" s="467">
        <v>5</v>
      </c>
      <c r="E25" s="468"/>
      <c r="F25" s="469">
        <v>897</v>
      </c>
      <c r="G25" s="470"/>
      <c r="H25" s="470"/>
      <c r="I25" s="217"/>
      <c r="J25" s="459">
        <v>26762</v>
      </c>
      <c r="K25" s="459"/>
      <c r="L25" s="459"/>
      <c r="M25" s="459"/>
      <c r="N25" s="459">
        <v>14512</v>
      </c>
      <c r="O25" s="459"/>
      <c r="P25" s="459"/>
      <c r="Q25" s="459"/>
      <c r="R25" s="459">
        <v>904</v>
      </c>
      <c r="S25" s="459"/>
      <c r="T25" s="459"/>
      <c r="U25" s="217"/>
      <c r="V25" s="459">
        <v>25469</v>
      </c>
      <c r="W25" s="459"/>
      <c r="X25" s="459"/>
      <c r="Y25" s="459"/>
      <c r="Z25" s="459">
        <v>13639</v>
      </c>
      <c r="AA25" s="459"/>
      <c r="AB25" s="459"/>
      <c r="AC25" s="459"/>
      <c r="AD25" s="459">
        <v>983</v>
      </c>
      <c r="AE25" s="459"/>
      <c r="AF25" s="459"/>
      <c r="AG25" s="217"/>
      <c r="AH25" s="459">
        <v>25467</v>
      </c>
      <c r="AI25" s="459"/>
      <c r="AJ25" s="459"/>
      <c r="AK25" s="459"/>
      <c r="AL25" s="459">
        <v>12805</v>
      </c>
      <c r="AM25" s="459"/>
      <c r="AN25" s="459"/>
      <c r="AO25" s="459"/>
      <c r="AP25" s="459">
        <v>895</v>
      </c>
      <c r="AQ25" s="459"/>
      <c r="AR25" s="459"/>
      <c r="AS25" s="217"/>
      <c r="AT25" s="459">
        <v>24592</v>
      </c>
      <c r="AU25" s="459"/>
      <c r="AV25" s="459"/>
      <c r="AW25" s="459"/>
      <c r="AX25" s="459">
        <v>12089</v>
      </c>
      <c r="AY25" s="459"/>
      <c r="AZ25" s="459"/>
      <c r="BA25" s="459"/>
    </row>
    <row r="26" spans="1:53" ht="7.5" customHeight="1">
      <c r="A26" s="222"/>
      <c r="B26" s="222"/>
      <c r="C26" s="222"/>
      <c r="D26" s="222"/>
      <c r="E26" s="222"/>
      <c r="F26" s="29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</row>
    <row r="28" spans="1:53" ht="24" customHeight="1">
      <c r="A28" s="478" t="s">
        <v>84</v>
      </c>
      <c r="B28" s="478"/>
      <c r="C28" s="478"/>
      <c r="D28" s="478"/>
      <c r="E28" s="479"/>
      <c r="F28" s="460" t="s">
        <v>110</v>
      </c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2"/>
      <c r="R28" s="460" t="s">
        <v>111</v>
      </c>
      <c r="S28" s="461"/>
      <c r="T28" s="461"/>
      <c r="U28" s="461"/>
      <c r="V28" s="461"/>
      <c r="W28" s="461"/>
      <c r="X28" s="461"/>
      <c r="Y28" s="461"/>
      <c r="Z28" s="461"/>
      <c r="AA28" s="461"/>
      <c r="AB28" s="461"/>
      <c r="AC28" s="462"/>
      <c r="AD28" s="460" t="s">
        <v>40</v>
      </c>
      <c r="AE28" s="461"/>
      <c r="AF28" s="461"/>
      <c r="AG28" s="461"/>
      <c r="AH28" s="461"/>
      <c r="AI28" s="461"/>
      <c r="AJ28" s="461"/>
      <c r="AK28" s="461"/>
      <c r="AL28" s="461"/>
      <c r="AM28" s="461"/>
      <c r="AN28" s="461"/>
      <c r="AO28" s="462"/>
      <c r="AP28" s="460" t="s">
        <v>112</v>
      </c>
      <c r="AQ28" s="461"/>
      <c r="AR28" s="461"/>
      <c r="AS28" s="461"/>
      <c r="AT28" s="461"/>
      <c r="AU28" s="461"/>
      <c r="AV28" s="461"/>
      <c r="AW28" s="461"/>
      <c r="AX28" s="461"/>
      <c r="AY28" s="461"/>
      <c r="AZ28" s="461"/>
      <c r="BA28" s="461"/>
    </row>
    <row r="29" spans="1:53" ht="42" customHeight="1">
      <c r="A29" s="480"/>
      <c r="B29" s="480"/>
      <c r="C29" s="480"/>
      <c r="D29" s="480"/>
      <c r="E29" s="481"/>
      <c r="F29" s="463" t="s">
        <v>61</v>
      </c>
      <c r="G29" s="464"/>
      <c r="H29" s="465"/>
      <c r="I29" s="463" t="s">
        <v>101</v>
      </c>
      <c r="J29" s="464"/>
      <c r="K29" s="464"/>
      <c r="L29" s="464"/>
      <c r="M29" s="465"/>
      <c r="N29" s="463" t="s">
        <v>12</v>
      </c>
      <c r="O29" s="464"/>
      <c r="P29" s="464"/>
      <c r="Q29" s="465"/>
      <c r="R29" s="463" t="s">
        <v>61</v>
      </c>
      <c r="S29" s="464"/>
      <c r="T29" s="465"/>
      <c r="U29" s="463" t="s">
        <v>101</v>
      </c>
      <c r="V29" s="464"/>
      <c r="W29" s="464"/>
      <c r="X29" s="464"/>
      <c r="Y29" s="465"/>
      <c r="Z29" s="463" t="s">
        <v>12</v>
      </c>
      <c r="AA29" s="464"/>
      <c r="AB29" s="464"/>
      <c r="AC29" s="465"/>
      <c r="AD29" s="463" t="s">
        <v>61</v>
      </c>
      <c r="AE29" s="464"/>
      <c r="AF29" s="465"/>
      <c r="AG29" s="463" t="s">
        <v>101</v>
      </c>
      <c r="AH29" s="464"/>
      <c r="AI29" s="464"/>
      <c r="AJ29" s="464"/>
      <c r="AK29" s="465"/>
      <c r="AL29" s="463" t="s">
        <v>12</v>
      </c>
      <c r="AM29" s="464"/>
      <c r="AN29" s="464"/>
      <c r="AO29" s="465"/>
      <c r="AP29" s="463" t="s">
        <v>61</v>
      </c>
      <c r="AQ29" s="464"/>
      <c r="AR29" s="465"/>
      <c r="AS29" s="463" t="s">
        <v>101</v>
      </c>
      <c r="AT29" s="464"/>
      <c r="AU29" s="464"/>
      <c r="AV29" s="464"/>
      <c r="AW29" s="465"/>
      <c r="AX29" s="463" t="s">
        <v>12</v>
      </c>
      <c r="AY29" s="464"/>
      <c r="AZ29" s="464"/>
      <c r="BA29" s="464"/>
    </row>
    <row r="30" spans="1:53" ht="7.15" customHeight="1">
      <c r="F30" s="290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</row>
    <row r="31" spans="1:53" ht="18.75" customHeight="1">
      <c r="A31" s="471" t="s">
        <v>45</v>
      </c>
      <c r="B31" s="471"/>
      <c r="C31" s="471"/>
      <c r="D31" s="467">
        <v>3</v>
      </c>
      <c r="E31" s="468"/>
      <c r="F31" s="469">
        <v>939</v>
      </c>
      <c r="G31" s="470"/>
      <c r="H31" s="470"/>
      <c r="I31" s="217"/>
      <c r="J31" s="459">
        <v>15974</v>
      </c>
      <c r="K31" s="459"/>
      <c r="L31" s="459"/>
      <c r="M31" s="459"/>
      <c r="N31" s="459">
        <v>8204</v>
      </c>
      <c r="O31" s="459"/>
      <c r="P31" s="459"/>
      <c r="Q31" s="459"/>
      <c r="R31" s="459">
        <v>968</v>
      </c>
      <c r="S31" s="459"/>
      <c r="T31" s="459"/>
      <c r="U31" s="217"/>
      <c r="V31" s="459">
        <v>15779</v>
      </c>
      <c r="W31" s="459"/>
      <c r="X31" s="459"/>
      <c r="Y31" s="459"/>
      <c r="Z31" s="459">
        <v>7619</v>
      </c>
      <c r="AA31" s="459"/>
      <c r="AB31" s="459"/>
      <c r="AC31" s="459"/>
      <c r="AD31" s="459">
        <v>998</v>
      </c>
      <c r="AE31" s="459"/>
      <c r="AF31" s="459"/>
      <c r="AG31" s="217"/>
      <c r="AH31" s="459">
        <v>16469</v>
      </c>
      <c r="AI31" s="459"/>
      <c r="AJ31" s="459"/>
      <c r="AK31" s="459"/>
      <c r="AL31" s="459">
        <v>8175</v>
      </c>
      <c r="AM31" s="459"/>
      <c r="AN31" s="459"/>
      <c r="AO31" s="459"/>
      <c r="AP31" s="459">
        <v>1048</v>
      </c>
      <c r="AQ31" s="459"/>
      <c r="AR31" s="459"/>
      <c r="AS31" s="217"/>
      <c r="AT31" s="459">
        <v>15874</v>
      </c>
      <c r="AU31" s="459"/>
      <c r="AV31" s="459"/>
      <c r="AW31" s="459"/>
      <c r="AX31" s="459">
        <v>7041</v>
      </c>
      <c r="AY31" s="459"/>
      <c r="AZ31" s="459"/>
      <c r="BA31" s="459"/>
    </row>
    <row r="32" spans="1:53" ht="18.75" customHeight="1">
      <c r="D32" s="467">
        <v>4</v>
      </c>
      <c r="E32" s="468"/>
      <c r="F32" s="469">
        <v>950</v>
      </c>
      <c r="G32" s="470"/>
      <c r="H32" s="470"/>
      <c r="I32" s="217"/>
      <c r="J32" s="459">
        <v>18422</v>
      </c>
      <c r="K32" s="459"/>
      <c r="L32" s="459"/>
      <c r="M32" s="459"/>
      <c r="N32" s="459">
        <v>8941</v>
      </c>
      <c r="O32" s="459"/>
      <c r="P32" s="459"/>
      <c r="Q32" s="459"/>
      <c r="R32" s="459">
        <v>922</v>
      </c>
      <c r="S32" s="459"/>
      <c r="T32" s="459"/>
      <c r="U32" s="217"/>
      <c r="V32" s="459">
        <v>17840</v>
      </c>
      <c r="W32" s="459"/>
      <c r="X32" s="459"/>
      <c r="Y32" s="459"/>
      <c r="Z32" s="459">
        <v>8496</v>
      </c>
      <c r="AA32" s="459"/>
      <c r="AB32" s="459"/>
      <c r="AC32" s="459"/>
      <c r="AD32" s="459">
        <v>967</v>
      </c>
      <c r="AE32" s="459"/>
      <c r="AF32" s="459"/>
      <c r="AG32" s="217"/>
      <c r="AH32" s="459">
        <v>17671</v>
      </c>
      <c r="AI32" s="459"/>
      <c r="AJ32" s="459"/>
      <c r="AK32" s="459"/>
      <c r="AL32" s="459">
        <v>8264</v>
      </c>
      <c r="AM32" s="459"/>
      <c r="AN32" s="459"/>
      <c r="AO32" s="459"/>
      <c r="AP32" s="459">
        <v>1009</v>
      </c>
      <c r="AQ32" s="459"/>
      <c r="AR32" s="459"/>
      <c r="AS32" s="217"/>
      <c r="AT32" s="459">
        <v>18809</v>
      </c>
      <c r="AU32" s="459"/>
      <c r="AV32" s="459"/>
      <c r="AW32" s="459"/>
      <c r="AX32" s="459">
        <v>8246</v>
      </c>
      <c r="AY32" s="459"/>
      <c r="AZ32" s="459"/>
      <c r="BA32" s="459"/>
    </row>
    <row r="33" spans="1:67" ht="18.75" customHeight="1">
      <c r="A33" s="291"/>
      <c r="B33" s="291"/>
      <c r="C33" s="291"/>
      <c r="D33" s="467">
        <v>5</v>
      </c>
      <c r="E33" s="468"/>
      <c r="F33" s="469">
        <v>923</v>
      </c>
      <c r="G33" s="470"/>
      <c r="H33" s="470"/>
      <c r="I33" s="217"/>
      <c r="J33" s="459">
        <v>22960</v>
      </c>
      <c r="K33" s="459"/>
      <c r="L33" s="459"/>
      <c r="M33" s="459"/>
      <c r="N33" s="459">
        <v>11235</v>
      </c>
      <c r="O33" s="459"/>
      <c r="P33" s="459"/>
      <c r="Q33" s="459"/>
      <c r="R33" s="459">
        <v>951</v>
      </c>
      <c r="S33" s="459"/>
      <c r="T33" s="459"/>
      <c r="U33" s="217"/>
      <c r="V33" s="459">
        <v>21237</v>
      </c>
      <c r="W33" s="459"/>
      <c r="X33" s="459"/>
      <c r="Y33" s="459"/>
      <c r="Z33" s="459">
        <v>10130</v>
      </c>
      <c r="AA33" s="459"/>
      <c r="AB33" s="459"/>
      <c r="AC33" s="459"/>
      <c r="AD33" s="459">
        <v>917</v>
      </c>
      <c r="AE33" s="459"/>
      <c r="AF33" s="459"/>
      <c r="AG33" s="217"/>
      <c r="AH33" s="459">
        <v>20935</v>
      </c>
      <c r="AI33" s="459"/>
      <c r="AJ33" s="459"/>
      <c r="AK33" s="459"/>
      <c r="AL33" s="459">
        <v>9782</v>
      </c>
      <c r="AM33" s="459"/>
      <c r="AN33" s="459"/>
      <c r="AO33" s="459"/>
      <c r="AP33" s="459">
        <v>970</v>
      </c>
      <c r="AQ33" s="459"/>
      <c r="AR33" s="459"/>
      <c r="AS33" s="217"/>
      <c r="AT33" s="459">
        <v>20449</v>
      </c>
      <c r="AU33" s="459"/>
      <c r="AV33" s="459"/>
      <c r="AW33" s="459"/>
      <c r="AX33" s="459">
        <v>8889</v>
      </c>
      <c r="AY33" s="459"/>
      <c r="AZ33" s="459"/>
      <c r="BA33" s="459"/>
    </row>
    <row r="34" spans="1:67" ht="7.15" customHeight="1">
      <c r="A34" s="222"/>
      <c r="B34" s="222"/>
      <c r="C34" s="222"/>
      <c r="D34" s="222"/>
      <c r="E34" s="222"/>
      <c r="F34" s="29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</row>
    <row r="35" spans="1:67" s="293" customFormat="1" ht="12" customHeight="1"/>
    <row r="36" spans="1:67" ht="24" customHeight="1">
      <c r="A36" s="478" t="s">
        <v>84</v>
      </c>
      <c r="B36" s="478"/>
      <c r="C36" s="478"/>
      <c r="D36" s="478"/>
      <c r="E36" s="479"/>
      <c r="F36" s="472" t="s">
        <v>113</v>
      </c>
      <c r="G36" s="472"/>
      <c r="H36" s="472"/>
      <c r="I36" s="472"/>
      <c r="J36" s="472"/>
      <c r="K36" s="472"/>
      <c r="L36" s="472"/>
      <c r="M36" s="472"/>
      <c r="N36" s="472"/>
      <c r="O36" s="472"/>
      <c r="P36" s="472"/>
      <c r="Q36" s="472"/>
      <c r="R36" s="472" t="s">
        <v>114</v>
      </c>
      <c r="S36" s="472"/>
      <c r="T36" s="472"/>
      <c r="U36" s="472"/>
      <c r="V36" s="472"/>
      <c r="W36" s="472"/>
      <c r="X36" s="472"/>
      <c r="Y36" s="472"/>
      <c r="Z36" s="472"/>
      <c r="AA36" s="472"/>
      <c r="AB36" s="472"/>
      <c r="AC36" s="472"/>
      <c r="AD36" s="472" t="s">
        <v>115</v>
      </c>
      <c r="AE36" s="472"/>
      <c r="AF36" s="472"/>
      <c r="AG36" s="472"/>
      <c r="AH36" s="472"/>
      <c r="AI36" s="472"/>
      <c r="AJ36" s="472"/>
      <c r="AK36" s="472"/>
      <c r="AL36" s="472"/>
      <c r="AM36" s="472"/>
      <c r="AN36" s="472"/>
      <c r="AO36" s="460"/>
      <c r="AP36" s="467"/>
      <c r="AQ36" s="467"/>
      <c r="AR36" s="467"/>
      <c r="AS36" s="467"/>
      <c r="AT36" s="467"/>
      <c r="AU36" s="467"/>
      <c r="AV36" s="467"/>
      <c r="AW36" s="467"/>
      <c r="AX36" s="467"/>
      <c r="AY36" s="467"/>
      <c r="AZ36" s="467"/>
      <c r="BA36" s="467"/>
      <c r="BB36" s="294"/>
    </row>
    <row r="37" spans="1:67" ht="42" customHeight="1">
      <c r="A37" s="480"/>
      <c r="B37" s="480"/>
      <c r="C37" s="480"/>
      <c r="D37" s="480"/>
      <c r="E37" s="481"/>
      <c r="F37" s="473" t="s">
        <v>61</v>
      </c>
      <c r="G37" s="473"/>
      <c r="H37" s="473"/>
      <c r="I37" s="473" t="s">
        <v>101</v>
      </c>
      <c r="J37" s="473"/>
      <c r="K37" s="473"/>
      <c r="L37" s="473"/>
      <c r="M37" s="473"/>
      <c r="N37" s="473" t="s">
        <v>12</v>
      </c>
      <c r="O37" s="473"/>
      <c r="P37" s="473"/>
      <c r="Q37" s="473"/>
      <c r="R37" s="473" t="s">
        <v>61</v>
      </c>
      <c r="S37" s="473"/>
      <c r="T37" s="473"/>
      <c r="U37" s="473" t="s">
        <v>101</v>
      </c>
      <c r="V37" s="473"/>
      <c r="W37" s="473"/>
      <c r="X37" s="473"/>
      <c r="Y37" s="473"/>
      <c r="Z37" s="473" t="s">
        <v>12</v>
      </c>
      <c r="AA37" s="473"/>
      <c r="AB37" s="473"/>
      <c r="AC37" s="473"/>
      <c r="AD37" s="473" t="s">
        <v>61</v>
      </c>
      <c r="AE37" s="473"/>
      <c r="AF37" s="473"/>
      <c r="AG37" s="473" t="s">
        <v>101</v>
      </c>
      <c r="AH37" s="473"/>
      <c r="AI37" s="473"/>
      <c r="AJ37" s="473"/>
      <c r="AK37" s="473"/>
      <c r="AL37" s="473" t="s">
        <v>12</v>
      </c>
      <c r="AM37" s="473"/>
      <c r="AN37" s="473"/>
      <c r="AO37" s="463"/>
      <c r="AP37" s="474"/>
      <c r="AQ37" s="474"/>
      <c r="AR37" s="474"/>
      <c r="AS37" s="474"/>
      <c r="AT37" s="474"/>
      <c r="AU37" s="474"/>
      <c r="AV37" s="474"/>
      <c r="AW37" s="474"/>
      <c r="AX37" s="474"/>
      <c r="AY37" s="474"/>
      <c r="AZ37" s="474"/>
      <c r="BA37" s="474"/>
      <c r="BB37" s="294"/>
    </row>
    <row r="38" spans="1:67" ht="7.15" customHeight="1">
      <c r="E38" s="295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294"/>
    </row>
    <row r="39" spans="1:67" ht="18.600000000000001" customHeight="1">
      <c r="A39" s="467" t="s">
        <v>58</v>
      </c>
      <c r="B39" s="467"/>
      <c r="C39" s="467"/>
      <c r="D39" s="467">
        <v>3</v>
      </c>
      <c r="E39" s="468"/>
      <c r="F39" s="471">
        <v>946</v>
      </c>
      <c r="G39" s="471"/>
      <c r="H39" s="471"/>
      <c r="I39" s="199"/>
      <c r="J39" s="459">
        <v>14113</v>
      </c>
      <c r="K39" s="459"/>
      <c r="L39" s="459"/>
      <c r="M39" s="459"/>
      <c r="N39" s="459">
        <v>6590</v>
      </c>
      <c r="O39" s="459"/>
      <c r="P39" s="459"/>
      <c r="Q39" s="459"/>
      <c r="R39" s="471">
        <v>991</v>
      </c>
      <c r="S39" s="471"/>
      <c r="T39" s="471"/>
      <c r="U39" s="221"/>
      <c r="V39" s="459">
        <v>15284</v>
      </c>
      <c r="W39" s="459"/>
      <c r="X39" s="459"/>
      <c r="Y39" s="459"/>
      <c r="Z39" s="459">
        <v>6397</v>
      </c>
      <c r="AA39" s="459"/>
      <c r="AB39" s="459"/>
      <c r="AC39" s="459"/>
      <c r="AD39" s="471">
        <v>892</v>
      </c>
      <c r="AE39" s="471"/>
      <c r="AF39" s="471"/>
      <c r="AG39" s="221"/>
      <c r="AH39" s="459">
        <v>7908</v>
      </c>
      <c r="AI39" s="459"/>
      <c r="AJ39" s="459"/>
      <c r="AK39" s="459"/>
      <c r="AL39" s="459">
        <v>3225</v>
      </c>
      <c r="AM39" s="459"/>
      <c r="AN39" s="459"/>
      <c r="AO39" s="459"/>
      <c r="AP39" s="482"/>
      <c r="AQ39" s="482"/>
      <c r="AR39" s="482"/>
      <c r="AS39" s="217"/>
      <c r="AT39" s="459"/>
      <c r="AU39" s="459"/>
      <c r="AV39" s="459"/>
      <c r="AW39" s="459"/>
      <c r="AX39" s="459"/>
      <c r="AY39" s="459"/>
      <c r="AZ39" s="459"/>
      <c r="BA39" s="459"/>
      <c r="BB39" s="294"/>
    </row>
    <row r="40" spans="1:67" ht="18.600000000000001" customHeight="1">
      <c r="D40" s="475">
        <v>4</v>
      </c>
      <c r="E40" s="468"/>
      <c r="F40" s="476">
        <v>1032</v>
      </c>
      <c r="G40" s="471"/>
      <c r="H40" s="471"/>
      <c r="I40" s="199"/>
      <c r="J40" s="459">
        <v>18179</v>
      </c>
      <c r="K40" s="459"/>
      <c r="L40" s="459"/>
      <c r="M40" s="459"/>
      <c r="N40" s="459">
        <v>7489</v>
      </c>
      <c r="O40" s="459"/>
      <c r="P40" s="459"/>
      <c r="Q40" s="459"/>
      <c r="R40" s="459">
        <v>969</v>
      </c>
      <c r="S40" s="459"/>
      <c r="T40" s="459"/>
      <c r="U40" s="216"/>
      <c r="V40" s="459">
        <v>16454</v>
      </c>
      <c r="W40" s="459"/>
      <c r="X40" s="459"/>
      <c r="Y40" s="459"/>
      <c r="Z40" s="459">
        <v>7291</v>
      </c>
      <c r="AA40" s="459"/>
      <c r="AB40" s="459"/>
      <c r="AC40" s="459"/>
      <c r="AD40" s="459">
        <v>1000</v>
      </c>
      <c r="AE40" s="459"/>
      <c r="AF40" s="459"/>
      <c r="AG40" s="216"/>
      <c r="AH40" s="459">
        <v>8637</v>
      </c>
      <c r="AI40" s="459"/>
      <c r="AJ40" s="459"/>
      <c r="AK40" s="459"/>
      <c r="AL40" s="459">
        <v>3670</v>
      </c>
      <c r="AM40" s="459"/>
      <c r="AN40" s="459"/>
      <c r="AO40" s="459"/>
      <c r="AP40" s="459"/>
      <c r="AQ40" s="459"/>
      <c r="AR40" s="459"/>
      <c r="AS40" s="217"/>
      <c r="AT40" s="459"/>
      <c r="AU40" s="459"/>
      <c r="AV40" s="459"/>
      <c r="AW40" s="459"/>
      <c r="AX40" s="459"/>
      <c r="AY40" s="459"/>
      <c r="AZ40" s="459"/>
      <c r="BA40" s="459"/>
      <c r="BB40" s="294"/>
    </row>
    <row r="41" spans="1:67" ht="18.600000000000001" customHeight="1">
      <c r="A41" s="291"/>
      <c r="B41" s="291"/>
      <c r="C41" s="291"/>
      <c r="D41" s="467">
        <v>5</v>
      </c>
      <c r="E41" s="468"/>
      <c r="F41" s="459">
        <v>996</v>
      </c>
      <c r="G41" s="470"/>
      <c r="H41" s="470"/>
      <c r="I41" s="217"/>
      <c r="J41" s="459">
        <v>24705</v>
      </c>
      <c r="K41" s="459"/>
      <c r="L41" s="459"/>
      <c r="M41" s="459"/>
      <c r="N41" s="459">
        <v>9542</v>
      </c>
      <c r="O41" s="459"/>
      <c r="P41" s="459"/>
      <c r="Q41" s="459"/>
      <c r="R41" s="459">
        <v>1038</v>
      </c>
      <c r="S41" s="459"/>
      <c r="T41" s="459"/>
      <c r="U41" s="217"/>
      <c r="V41" s="459">
        <v>21886</v>
      </c>
      <c r="W41" s="459"/>
      <c r="X41" s="459"/>
      <c r="Y41" s="459"/>
      <c r="Z41" s="459">
        <v>9270</v>
      </c>
      <c r="AA41" s="459"/>
      <c r="AB41" s="459"/>
      <c r="AC41" s="459"/>
      <c r="AD41" s="459">
        <v>969</v>
      </c>
      <c r="AE41" s="459"/>
      <c r="AF41" s="459"/>
      <c r="AG41" s="217"/>
      <c r="AH41" s="459">
        <v>11271</v>
      </c>
      <c r="AI41" s="459"/>
      <c r="AJ41" s="459"/>
      <c r="AK41" s="459"/>
      <c r="AL41" s="459">
        <v>4726</v>
      </c>
      <c r="AM41" s="459"/>
      <c r="AN41" s="459"/>
      <c r="AO41" s="459"/>
      <c r="AP41" s="459"/>
      <c r="AQ41" s="459"/>
      <c r="AR41" s="459"/>
      <c r="AS41" s="217"/>
      <c r="AT41" s="459"/>
      <c r="AU41" s="459"/>
      <c r="AV41" s="459"/>
      <c r="AW41" s="459"/>
      <c r="AX41" s="459"/>
      <c r="AY41" s="459"/>
      <c r="AZ41" s="459"/>
      <c r="BA41" s="459"/>
      <c r="BB41" s="294"/>
    </row>
    <row r="42" spans="1:67" ht="7.15" customHeight="1">
      <c r="A42" s="222"/>
      <c r="B42" s="222"/>
      <c r="C42" s="222"/>
      <c r="D42" s="222"/>
      <c r="E42" s="296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4"/>
    </row>
    <row r="43" spans="1:67" ht="3.6" customHeight="1">
      <c r="A43" s="291"/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4"/>
    </row>
    <row r="44" spans="1:67" ht="12.75" customHeight="1">
      <c r="A44" s="289" t="s">
        <v>24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V44" s="298"/>
      <c r="AW44" s="297"/>
      <c r="AX44" s="297"/>
      <c r="AY44" s="297"/>
      <c r="AZ44" s="297"/>
      <c r="BA44" s="297"/>
      <c r="BB44" s="297"/>
    </row>
    <row r="45" spans="1:67" ht="12.75" customHeight="1">
      <c r="A45" s="477" t="s">
        <v>117</v>
      </c>
      <c r="B45" s="477"/>
      <c r="C45" s="477"/>
      <c r="D45" s="477"/>
      <c r="E45" s="477"/>
      <c r="F45" s="477"/>
      <c r="G45" s="477"/>
      <c r="H45" s="477"/>
      <c r="I45" s="477"/>
      <c r="J45" s="477"/>
      <c r="K45" s="477"/>
      <c r="L45" s="477"/>
      <c r="M45" s="477"/>
      <c r="N45" s="477"/>
      <c r="O45" s="477"/>
      <c r="P45" s="477"/>
      <c r="Q45" s="477"/>
      <c r="R45" s="477"/>
      <c r="S45" s="477"/>
      <c r="T45" s="477"/>
      <c r="U45" s="477"/>
      <c r="V45" s="477"/>
      <c r="W45" s="477"/>
      <c r="X45" s="477"/>
      <c r="Y45" s="477"/>
      <c r="Z45" s="477"/>
      <c r="AA45" s="477"/>
      <c r="AB45" s="477"/>
      <c r="AC45" s="477"/>
      <c r="AD45" s="477"/>
      <c r="AE45" s="477"/>
      <c r="AF45" s="477"/>
      <c r="AG45" s="477"/>
      <c r="AH45" s="477"/>
      <c r="AI45" s="477"/>
      <c r="AJ45" s="477"/>
      <c r="AK45" s="477"/>
      <c r="AL45" s="477"/>
      <c r="AM45" s="477"/>
      <c r="AN45" s="477"/>
      <c r="AO45" s="477"/>
      <c r="AP45" s="477"/>
      <c r="AQ45" s="477"/>
      <c r="AR45" s="477"/>
      <c r="AS45" s="477"/>
      <c r="AT45" s="477"/>
      <c r="AU45" s="477"/>
      <c r="AV45" s="477"/>
      <c r="AW45" s="477"/>
      <c r="AX45" s="477"/>
      <c r="AY45" s="477"/>
      <c r="AZ45" s="477"/>
      <c r="BA45" s="477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</row>
    <row r="46" spans="1:67" ht="12.75" customHeight="1">
      <c r="C46" s="289" t="s">
        <v>82</v>
      </c>
      <c r="AR46" s="466" t="s">
        <v>98</v>
      </c>
      <c r="AS46" s="466"/>
      <c r="AT46" s="466"/>
      <c r="AU46" s="466"/>
      <c r="AV46" s="466"/>
      <c r="AW46" s="466"/>
      <c r="AX46" s="466"/>
      <c r="AY46" s="466"/>
      <c r="AZ46" s="466"/>
      <c r="BA46" s="466"/>
    </row>
    <row r="47" spans="1:67" ht="12.75" customHeight="1"/>
    <row r="48" spans="1:67" ht="12.75" customHeight="1"/>
    <row r="49" ht="12.75" customHeight="1"/>
    <row r="55" ht="12.75" customHeight="1"/>
  </sheetData>
  <mergeCells count="288">
    <mergeCell ref="AL41:AO41"/>
    <mergeCell ref="AP41:AR41"/>
    <mergeCell ref="AT41:AW41"/>
    <mergeCell ref="AX41:BA41"/>
    <mergeCell ref="A45:BA45"/>
    <mergeCell ref="AR46:BA46"/>
    <mergeCell ref="A4:E5"/>
    <mergeCell ref="A12:E13"/>
    <mergeCell ref="A20:E21"/>
    <mergeCell ref="A28:E29"/>
    <mergeCell ref="A36:E37"/>
    <mergeCell ref="D41:E41"/>
    <mergeCell ref="F41:H41"/>
    <mergeCell ref="J41:M41"/>
    <mergeCell ref="N41:Q41"/>
    <mergeCell ref="R41:T41"/>
    <mergeCell ref="V41:Y41"/>
    <mergeCell ref="Z41:AC41"/>
    <mergeCell ref="AD41:AF41"/>
    <mergeCell ref="AH41:AK41"/>
    <mergeCell ref="AH39:AK39"/>
    <mergeCell ref="AL39:AO39"/>
    <mergeCell ref="AP39:AR39"/>
    <mergeCell ref="AT39:AW39"/>
    <mergeCell ref="AX39:BA39"/>
    <mergeCell ref="D40:E40"/>
    <mergeCell ref="F40:H40"/>
    <mergeCell ref="J40:M40"/>
    <mergeCell ref="N40:Q40"/>
    <mergeCell ref="R40:T40"/>
    <mergeCell ref="V40:Y40"/>
    <mergeCell ref="Z40:AC40"/>
    <mergeCell ref="AD40:AF40"/>
    <mergeCell ref="AH40:AK40"/>
    <mergeCell ref="AL40:AO40"/>
    <mergeCell ref="AP40:AR40"/>
    <mergeCell ref="AT40:AW40"/>
    <mergeCell ref="AX40:BA40"/>
    <mergeCell ref="A39:C39"/>
    <mergeCell ref="D39:E39"/>
    <mergeCell ref="F39:H39"/>
    <mergeCell ref="J39:M39"/>
    <mergeCell ref="N39:Q39"/>
    <mergeCell ref="R39:T39"/>
    <mergeCell ref="V39:Y39"/>
    <mergeCell ref="Z39:AC39"/>
    <mergeCell ref="AD39:AF39"/>
    <mergeCell ref="AL33:AO33"/>
    <mergeCell ref="AP33:AR33"/>
    <mergeCell ref="AT33:AW33"/>
    <mergeCell ref="AX33:BA33"/>
    <mergeCell ref="F36:Q36"/>
    <mergeCell ref="R36:AC36"/>
    <mergeCell ref="AD36:AO36"/>
    <mergeCell ref="AP36:BA36"/>
    <mergeCell ref="F37:H37"/>
    <mergeCell ref="I37:M37"/>
    <mergeCell ref="N37:Q37"/>
    <mergeCell ref="R37:T37"/>
    <mergeCell ref="U37:Y37"/>
    <mergeCell ref="Z37:AC37"/>
    <mergeCell ref="AD37:AF37"/>
    <mergeCell ref="AG37:AK37"/>
    <mergeCell ref="AL37:AO37"/>
    <mergeCell ref="AP37:AR37"/>
    <mergeCell ref="AS37:AW37"/>
    <mergeCell ref="AX37:BA37"/>
    <mergeCell ref="D33:E33"/>
    <mergeCell ref="F33:H33"/>
    <mergeCell ref="J33:M33"/>
    <mergeCell ref="N33:Q33"/>
    <mergeCell ref="R33:T33"/>
    <mergeCell ref="V33:Y33"/>
    <mergeCell ref="Z33:AC33"/>
    <mergeCell ref="AD33:AF33"/>
    <mergeCell ref="AH33:AK33"/>
    <mergeCell ref="AH31:AK31"/>
    <mergeCell ref="AL31:AO31"/>
    <mergeCell ref="AP31:AR31"/>
    <mergeCell ref="AT31:AW31"/>
    <mergeCell ref="AX31:BA31"/>
    <mergeCell ref="D32:E32"/>
    <mergeCell ref="F32:H32"/>
    <mergeCell ref="J32:M32"/>
    <mergeCell ref="N32:Q32"/>
    <mergeCell ref="R32:T32"/>
    <mergeCell ref="V32:Y32"/>
    <mergeCell ref="Z32:AC32"/>
    <mergeCell ref="AD32:AF32"/>
    <mergeCell ref="AH32:AK32"/>
    <mergeCell ref="AL32:AO32"/>
    <mergeCell ref="AP32:AR32"/>
    <mergeCell ref="AT32:AW32"/>
    <mergeCell ref="AX32:BA32"/>
    <mergeCell ref="A31:C31"/>
    <mergeCell ref="D31:E31"/>
    <mergeCell ref="F31:H31"/>
    <mergeCell ref="J31:M31"/>
    <mergeCell ref="N31:Q31"/>
    <mergeCell ref="R31:T31"/>
    <mergeCell ref="V31:Y31"/>
    <mergeCell ref="Z31:AC31"/>
    <mergeCell ref="AD31:AF31"/>
    <mergeCell ref="AL25:AO25"/>
    <mergeCell ref="AP25:AR25"/>
    <mergeCell ref="AT25:AW25"/>
    <mergeCell ref="AX25:BA25"/>
    <mergeCell ref="F28:Q28"/>
    <mergeCell ref="R28:AC28"/>
    <mergeCell ref="AD28:AO28"/>
    <mergeCell ref="AP28:BA28"/>
    <mergeCell ref="F29:H29"/>
    <mergeCell ref="I29:M29"/>
    <mergeCell ref="N29:Q29"/>
    <mergeCell ref="R29:T29"/>
    <mergeCell ref="U29:Y29"/>
    <mergeCell ref="Z29:AC29"/>
    <mergeCell ref="AD29:AF29"/>
    <mergeCell ref="AG29:AK29"/>
    <mergeCell ref="AL29:AO29"/>
    <mergeCell ref="AP29:AR29"/>
    <mergeCell ref="AS29:AW29"/>
    <mergeCell ref="AX29:BA29"/>
    <mergeCell ref="D25:E25"/>
    <mergeCell ref="F25:H25"/>
    <mergeCell ref="J25:M25"/>
    <mergeCell ref="N25:Q25"/>
    <mergeCell ref="R25:T25"/>
    <mergeCell ref="V25:Y25"/>
    <mergeCell ref="Z25:AC25"/>
    <mergeCell ref="AD25:AF25"/>
    <mergeCell ref="AH25:AK25"/>
    <mergeCell ref="AH23:AK23"/>
    <mergeCell ref="AL23:AO23"/>
    <mergeCell ref="AP23:AR23"/>
    <mergeCell ref="AT23:AW23"/>
    <mergeCell ref="AX23:BA23"/>
    <mergeCell ref="D24:E24"/>
    <mergeCell ref="F24:H24"/>
    <mergeCell ref="J24:M24"/>
    <mergeCell ref="N24:Q24"/>
    <mergeCell ref="R24:T24"/>
    <mergeCell ref="V24:Y24"/>
    <mergeCell ref="Z24:AC24"/>
    <mergeCell ref="AD24:AF24"/>
    <mergeCell ref="AH24:AK24"/>
    <mergeCell ref="AL24:AO24"/>
    <mergeCell ref="AP24:AR24"/>
    <mergeCell ref="AT24:AW24"/>
    <mergeCell ref="AX24:BA24"/>
    <mergeCell ref="A23:C23"/>
    <mergeCell ref="D23:E23"/>
    <mergeCell ref="F23:H23"/>
    <mergeCell ref="J23:M23"/>
    <mergeCell ref="N23:Q23"/>
    <mergeCell ref="R23:T23"/>
    <mergeCell ref="V23:Y23"/>
    <mergeCell ref="Z23:AC23"/>
    <mergeCell ref="AD23:AF23"/>
    <mergeCell ref="AL17:AO17"/>
    <mergeCell ref="AP17:AR17"/>
    <mergeCell ref="AT17:AW17"/>
    <mergeCell ref="AX17:BA17"/>
    <mergeCell ref="F20:Q20"/>
    <mergeCell ref="R20:AC20"/>
    <mergeCell ref="AD20:AO20"/>
    <mergeCell ref="AP20:BA20"/>
    <mergeCell ref="F21:H21"/>
    <mergeCell ref="I21:M21"/>
    <mergeCell ref="N21:Q21"/>
    <mergeCell ref="R21:T21"/>
    <mergeCell ref="U21:Y21"/>
    <mergeCell ref="Z21:AC21"/>
    <mergeCell ref="AD21:AF21"/>
    <mergeCell ref="AG21:AK21"/>
    <mergeCell ref="AL21:AO21"/>
    <mergeCell ref="AP21:AR21"/>
    <mergeCell ref="AS21:AW21"/>
    <mergeCell ref="AX21:BA21"/>
    <mergeCell ref="D17:E17"/>
    <mergeCell ref="F17:H17"/>
    <mergeCell ref="J17:M17"/>
    <mergeCell ref="N17:Q17"/>
    <mergeCell ref="R17:T17"/>
    <mergeCell ref="V17:Y17"/>
    <mergeCell ref="Z17:AC17"/>
    <mergeCell ref="AD17:AF17"/>
    <mergeCell ref="AH17:AK17"/>
    <mergeCell ref="AH15:AK15"/>
    <mergeCell ref="AL15:AO15"/>
    <mergeCell ref="AP15:AR15"/>
    <mergeCell ref="AT15:AW15"/>
    <mergeCell ref="AX15:BA15"/>
    <mergeCell ref="D16:E16"/>
    <mergeCell ref="F16:H16"/>
    <mergeCell ref="J16:M16"/>
    <mergeCell ref="N16:Q16"/>
    <mergeCell ref="R16:T16"/>
    <mergeCell ref="V16:Y16"/>
    <mergeCell ref="Z16:AC16"/>
    <mergeCell ref="AD16:AF16"/>
    <mergeCell ref="AH16:AK16"/>
    <mergeCell ref="AL16:AO16"/>
    <mergeCell ref="AP16:AR16"/>
    <mergeCell ref="AT16:AW16"/>
    <mergeCell ref="AX16:BA16"/>
    <mergeCell ref="A15:C15"/>
    <mergeCell ref="D15:E15"/>
    <mergeCell ref="F15:H15"/>
    <mergeCell ref="J15:M15"/>
    <mergeCell ref="N15:Q15"/>
    <mergeCell ref="R15:T15"/>
    <mergeCell ref="V15:Y15"/>
    <mergeCell ref="Z15:AC15"/>
    <mergeCell ref="AD15:AF15"/>
    <mergeCell ref="AL9:AO9"/>
    <mergeCell ref="AP9:AR9"/>
    <mergeCell ref="AT9:AW9"/>
    <mergeCell ref="AX9:BA9"/>
    <mergeCell ref="F12:Q12"/>
    <mergeCell ref="R12:AC12"/>
    <mergeCell ref="AD12:AO12"/>
    <mergeCell ref="AP12:BA12"/>
    <mergeCell ref="F13:H13"/>
    <mergeCell ref="I13:M13"/>
    <mergeCell ref="N13:Q13"/>
    <mergeCell ref="R13:T13"/>
    <mergeCell ref="U13:Y13"/>
    <mergeCell ref="Z13:AC13"/>
    <mergeCell ref="AD13:AF13"/>
    <mergeCell ref="AG13:AK13"/>
    <mergeCell ref="AL13:AO13"/>
    <mergeCell ref="AP13:AR13"/>
    <mergeCell ref="AS13:AW13"/>
    <mergeCell ref="AX13:BA13"/>
    <mergeCell ref="D9:E9"/>
    <mergeCell ref="F9:H9"/>
    <mergeCell ref="J9:M9"/>
    <mergeCell ref="N9:Q9"/>
    <mergeCell ref="R9:T9"/>
    <mergeCell ref="V9:Y9"/>
    <mergeCell ref="Z9:AC9"/>
    <mergeCell ref="AD9:AF9"/>
    <mergeCell ref="AH9:AK9"/>
    <mergeCell ref="AH8:AK8"/>
    <mergeCell ref="AL8:AO8"/>
    <mergeCell ref="AP8:AR8"/>
    <mergeCell ref="AT8:AW8"/>
    <mergeCell ref="AX8:BA8"/>
    <mergeCell ref="A7:C7"/>
    <mergeCell ref="D7:E7"/>
    <mergeCell ref="F7:H7"/>
    <mergeCell ref="J7:M7"/>
    <mergeCell ref="N7:Q7"/>
    <mergeCell ref="R7:T7"/>
    <mergeCell ref="V7:Y7"/>
    <mergeCell ref="Z7:AC7"/>
    <mergeCell ref="AD7:AF7"/>
    <mergeCell ref="A8:C8"/>
    <mergeCell ref="D8:E8"/>
    <mergeCell ref="F8:H8"/>
    <mergeCell ref="J8:M8"/>
    <mergeCell ref="N8:Q8"/>
    <mergeCell ref="R8:T8"/>
    <mergeCell ref="V8:Y8"/>
    <mergeCell ref="Z8:AC8"/>
    <mergeCell ref="AD8:AF8"/>
    <mergeCell ref="AH7:AK7"/>
    <mergeCell ref="AL7:AO7"/>
    <mergeCell ref="AP7:AR7"/>
    <mergeCell ref="AT7:AW7"/>
    <mergeCell ref="F4:Q4"/>
    <mergeCell ref="R4:AC4"/>
    <mergeCell ref="AD4:AO4"/>
    <mergeCell ref="AP4:BA4"/>
    <mergeCell ref="F5:H5"/>
    <mergeCell ref="I5:M5"/>
    <mergeCell ref="N5:Q5"/>
    <mergeCell ref="R5:T5"/>
    <mergeCell ref="U5:Y5"/>
    <mergeCell ref="Z5:AC5"/>
    <mergeCell ref="AD5:AF5"/>
    <mergeCell ref="AG5:AK5"/>
    <mergeCell ref="AL5:AO5"/>
    <mergeCell ref="AP5:AR5"/>
    <mergeCell ref="AS5:AW5"/>
    <mergeCell ref="AX5:BA5"/>
    <mergeCell ref="AX7:BA7"/>
  </mergeCells>
  <phoneticPr fontId="19"/>
  <pageMargins left="0.78740157480314965" right="0.27559055118110237" top="0.78740157480314965" bottom="0.78740157480314965" header="0.51181102362204722" footer="0.51181102362204722"/>
  <pageSetup paperSize="9" scale="92" orientation="portrait" r:id="rId1"/>
  <headerFooter alignWithMargins="0">
    <oddFooter>&amp;C&amp;"ＭＳ 明朝,標準"&amp;10－&amp;A－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BB57"/>
  <sheetViews>
    <sheetView view="pageBreakPreview" zoomScale="115" zoomScaleSheetLayoutView="115" workbookViewId="0">
      <selection activeCell="AA60" sqref="AA60"/>
    </sheetView>
  </sheetViews>
  <sheetFormatPr defaultColWidth="9" defaultRowHeight="12"/>
  <cols>
    <col min="1" max="54" width="1.625" style="2" customWidth="1"/>
    <col min="55" max="55" width="1.375" style="2" customWidth="1"/>
    <col min="56" max="74" width="1.625" style="2" customWidth="1"/>
    <col min="75" max="75" width="9" style="2" bestFit="1"/>
    <col min="76" max="16384" width="9" style="2"/>
  </cols>
  <sheetData>
    <row r="1" spans="1:54" ht="15" customHeight="1">
      <c r="A1" s="3" t="s">
        <v>118</v>
      </c>
    </row>
    <row r="2" spans="1:54">
      <c r="AR2" s="483" t="s">
        <v>120</v>
      </c>
      <c r="AS2" s="483"/>
      <c r="AT2" s="483"/>
      <c r="AU2" s="483"/>
      <c r="AV2" s="483"/>
      <c r="AW2" s="483"/>
      <c r="AX2" s="483"/>
      <c r="AY2" s="483"/>
      <c r="AZ2" s="483"/>
      <c r="BA2" s="483"/>
    </row>
    <row r="3" spans="1:54" ht="5.25" customHeight="1"/>
    <row r="4" spans="1:54" ht="21" customHeight="1">
      <c r="A4" s="498" t="s">
        <v>123</v>
      </c>
      <c r="B4" s="498"/>
      <c r="C4" s="498"/>
      <c r="D4" s="498"/>
      <c r="E4" s="498"/>
      <c r="F4" s="498"/>
      <c r="G4" s="499"/>
      <c r="H4" s="502" t="s">
        <v>124</v>
      </c>
      <c r="I4" s="503"/>
      <c r="J4" s="503"/>
      <c r="K4" s="503"/>
      <c r="L4" s="503"/>
      <c r="M4" s="503"/>
      <c r="N4" s="503"/>
      <c r="O4" s="502" t="s">
        <v>125</v>
      </c>
      <c r="P4" s="502"/>
      <c r="Q4" s="502"/>
      <c r="R4" s="502"/>
      <c r="S4" s="502"/>
      <c r="T4" s="502"/>
      <c r="U4" s="502"/>
      <c r="V4" s="502" t="s">
        <v>127</v>
      </c>
      <c r="W4" s="502"/>
      <c r="X4" s="502"/>
      <c r="Y4" s="502"/>
      <c r="Z4" s="502"/>
      <c r="AA4" s="502"/>
      <c r="AB4" s="502"/>
      <c r="AC4" s="502" t="s">
        <v>128</v>
      </c>
      <c r="AD4" s="502"/>
      <c r="AE4" s="502"/>
      <c r="AF4" s="502"/>
      <c r="AG4" s="502"/>
      <c r="AH4" s="502"/>
      <c r="AI4" s="502"/>
      <c r="AJ4" s="506" t="s">
        <v>2</v>
      </c>
      <c r="AK4" s="506"/>
      <c r="AL4" s="506"/>
      <c r="AM4" s="506"/>
      <c r="AN4" s="506"/>
      <c r="AO4" s="506"/>
      <c r="AP4" s="506" t="s">
        <v>129</v>
      </c>
      <c r="AQ4" s="506"/>
      <c r="AR4" s="506"/>
      <c r="AS4" s="506"/>
      <c r="AT4" s="506"/>
      <c r="AU4" s="506"/>
      <c r="AV4" s="502" t="s">
        <v>37</v>
      </c>
      <c r="AW4" s="502"/>
      <c r="AX4" s="502"/>
      <c r="AY4" s="502"/>
      <c r="AZ4" s="502"/>
      <c r="BA4" s="508"/>
    </row>
    <row r="5" spans="1:54" ht="21" customHeight="1">
      <c r="A5" s="500"/>
      <c r="B5" s="500"/>
      <c r="C5" s="500"/>
      <c r="D5" s="500"/>
      <c r="E5" s="500"/>
      <c r="F5" s="500"/>
      <c r="G5" s="501"/>
      <c r="H5" s="504"/>
      <c r="I5" s="504"/>
      <c r="J5" s="504"/>
      <c r="K5" s="504"/>
      <c r="L5" s="504"/>
      <c r="M5" s="504"/>
      <c r="N5" s="504"/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7"/>
      <c r="AK5" s="507"/>
      <c r="AL5" s="507"/>
      <c r="AM5" s="507"/>
      <c r="AN5" s="507"/>
      <c r="AO5" s="507"/>
      <c r="AP5" s="507"/>
      <c r="AQ5" s="507"/>
      <c r="AR5" s="507"/>
      <c r="AS5" s="507"/>
      <c r="AT5" s="507"/>
      <c r="AU5" s="507"/>
      <c r="AV5" s="505"/>
      <c r="AW5" s="505"/>
      <c r="AX5" s="505"/>
      <c r="AY5" s="505"/>
      <c r="AZ5" s="505"/>
      <c r="BA5" s="509"/>
    </row>
    <row r="6" spans="1:54" ht="5.25" customHeight="1">
      <c r="A6" s="39"/>
      <c r="B6" s="40"/>
      <c r="C6" s="40"/>
      <c r="D6" s="40"/>
      <c r="E6" s="40"/>
      <c r="F6" s="40"/>
      <c r="G6" s="40"/>
      <c r="H6" s="17"/>
      <c r="I6" s="5"/>
      <c r="J6" s="5"/>
      <c r="K6" s="5"/>
      <c r="L6" s="5"/>
      <c r="Q6" s="5"/>
      <c r="R6" s="5"/>
      <c r="S6" s="5"/>
      <c r="T6" s="5"/>
      <c r="U6" s="5"/>
      <c r="W6" s="5"/>
      <c r="X6" s="5"/>
      <c r="Y6" s="5"/>
      <c r="Z6" s="5"/>
      <c r="AA6" s="5"/>
      <c r="AD6" s="5"/>
      <c r="AE6" s="5"/>
      <c r="AF6" s="5"/>
      <c r="AG6" s="5"/>
      <c r="AH6" s="5"/>
      <c r="AJ6" s="5"/>
      <c r="AK6" s="5"/>
      <c r="AL6" s="5"/>
      <c r="AM6" s="5"/>
      <c r="AN6" s="5"/>
      <c r="AP6" s="5"/>
      <c r="AQ6" s="5"/>
      <c r="AR6" s="5"/>
      <c r="AS6" s="5"/>
      <c r="AT6" s="5"/>
      <c r="AU6" s="6"/>
      <c r="AV6" s="5"/>
      <c r="AW6" s="5"/>
      <c r="AX6" s="5"/>
      <c r="AY6" s="5"/>
      <c r="AZ6" s="5"/>
    </row>
    <row r="7" spans="1:54" ht="21" customHeight="1">
      <c r="B7" s="484" t="s">
        <v>11</v>
      </c>
      <c r="C7" s="484"/>
      <c r="D7" s="484"/>
      <c r="E7" s="485">
        <v>28</v>
      </c>
      <c r="F7" s="485"/>
      <c r="G7" s="20"/>
      <c r="H7" s="38"/>
      <c r="I7" s="20"/>
      <c r="J7" s="484">
        <v>103</v>
      </c>
      <c r="K7" s="484"/>
      <c r="L7" s="484"/>
      <c r="M7" s="20"/>
      <c r="N7" s="4"/>
      <c r="O7" s="4"/>
      <c r="P7" s="4"/>
      <c r="Q7" s="484">
        <v>78</v>
      </c>
      <c r="R7" s="484"/>
      <c r="S7" s="484"/>
      <c r="T7" s="4"/>
      <c r="U7" s="20"/>
      <c r="V7" s="4"/>
      <c r="W7" s="20"/>
      <c r="X7" s="484">
        <v>180</v>
      </c>
      <c r="Y7" s="484"/>
      <c r="Z7" s="484"/>
      <c r="AA7" s="20"/>
      <c r="AB7" s="4"/>
      <c r="AC7" s="4"/>
      <c r="AD7" s="20"/>
      <c r="AE7" s="484">
        <v>10</v>
      </c>
      <c r="AF7" s="484"/>
      <c r="AG7" s="484"/>
      <c r="AH7" s="20"/>
      <c r="AI7" s="4"/>
      <c r="AJ7" s="20"/>
      <c r="AK7" s="484">
        <v>467</v>
      </c>
      <c r="AL7" s="484"/>
      <c r="AM7" s="484"/>
      <c r="AN7" s="20"/>
      <c r="AO7" s="4"/>
      <c r="AP7" s="20"/>
      <c r="AQ7" s="484">
        <v>309</v>
      </c>
      <c r="AR7" s="484"/>
      <c r="AS7" s="484"/>
      <c r="AT7" s="20"/>
      <c r="AU7" s="4"/>
      <c r="AV7" s="20"/>
      <c r="AW7" s="484">
        <v>41</v>
      </c>
      <c r="AX7" s="484"/>
      <c r="AY7" s="484"/>
    </row>
    <row r="8" spans="1:54" ht="21" customHeight="1">
      <c r="B8" s="8"/>
      <c r="C8" s="8"/>
      <c r="D8" s="8"/>
      <c r="E8" s="485">
        <v>30</v>
      </c>
      <c r="F8" s="485"/>
      <c r="G8" s="16"/>
      <c r="H8" s="43"/>
      <c r="I8" s="8"/>
      <c r="J8" s="486">
        <v>107</v>
      </c>
      <c r="K8" s="486"/>
      <c r="L8" s="486"/>
      <c r="Q8" s="486">
        <v>76</v>
      </c>
      <c r="R8" s="486"/>
      <c r="S8" s="486"/>
      <c r="U8" s="8"/>
      <c r="W8" s="8"/>
      <c r="X8" s="486">
        <v>186</v>
      </c>
      <c r="Y8" s="486"/>
      <c r="Z8" s="486"/>
      <c r="AA8" s="8"/>
      <c r="AD8" s="8"/>
      <c r="AE8" s="486">
        <v>11</v>
      </c>
      <c r="AF8" s="486"/>
      <c r="AG8" s="486"/>
      <c r="AH8" s="8"/>
      <c r="AJ8" s="8"/>
      <c r="AK8" s="486">
        <v>498</v>
      </c>
      <c r="AL8" s="486"/>
      <c r="AM8" s="486"/>
      <c r="AN8" s="8"/>
      <c r="AP8" s="8"/>
      <c r="AQ8" s="486">
        <v>285</v>
      </c>
      <c r="AR8" s="486"/>
      <c r="AS8" s="486"/>
      <c r="AT8" s="8"/>
      <c r="AV8" s="8"/>
      <c r="AW8" s="486">
        <v>43</v>
      </c>
      <c r="AX8" s="486"/>
      <c r="AY8" s="486"/>
    </row>
    <row r="9" spans="1:54" ht="21" customHeight="1">
      <c r="B9" s="485" t="s">
        <v>58</v>
      </c>
      <c r="C9" s="485"/>
      <c r="D9" s="485"/>
      <c r="E9" s="485">
        <v>2</v>
      </c>
      <c r="F9" s="485"/>
      <c r="G9" s="16"/>
      <c r="H9" s="43"/>
      <c r="I9" s="8"/>
      <c r="J9" s="486">
        <v>110</v>
      </c>
      <c r="K9" s="486"/>
      <c r="L9" s="486"/>
      <c r="M9" s="6"/>
      <c r="N9" s="6"/>
      <c r="O9" s="6"/>
      <c r="P9" s="6"/>
      <c r="Q9" s="486">
        <v>78</v>
      </c>
      <c r="R9" s="486"/>
      <c r="S9" s="486"/>
      <c r="T9" s="6"/>
      <c r="U9" s="8"/>
      <c r="V9" s="6"/>
      <c r="W9" s="8"/>
      <c r="X9" s="486">
        <v>200</v>
      </c>
      <c r="Y9" s="486"/>
      <c r="Z9" s="486"/>
      <c r="AA9" s="8"/>
      <c r="AB9" s="6"/>
      <c r="AC9" s="6"/>
      <c r="AD9" s="8"/>
      <c r="AE9" s="486">
        <v>11</v>
      </c>
      <c r="AF9" s="486"/>
      <c r="AG9" s="486"/>
      <c r="AH9" s="8"/>
      <c r="AI9" s="6"/>
      <c r="AJ9" s="8"/>
      <c r="AK9" s="486">
        <v>532</v>
      </c>
      <c r="AL9" s="486"/>
      <c r="AM9" s="486"/>
      <c r="AN9" s="8"/>
      <c r="AO9" s="6"/>
      <c r="AP9" s="8"/>
      <c r="AQ9" s="486">
        <v>284</v>
      </c>
      <c r="AR9" s="486"/>
      <c r="AS9" s="486"/>
      <c r="AT9" s="8"/>
      <c r="AU9" s="6"/>
      <c r="AV9" s="8"/>
      <c r="AW9" s="486">
        <v>46</v>
      </c>
      <c r="AX9" s="486"/>
      <c r="AY9" s="486"/>
    </row>
    <row r="10" spans="1:54" ht="21" customHeight="1">
      <c r="B10" s="485"/>
      <c r="C10" s="485"/>
      <c r="D10" s="485"/>
      <c r="E10" s="485">
        <v>4</v>
      </c>
      <c r="F10" s="485"/>
      <c r="G10" s="20"/>
      <c r="H10" s="38"/>
      <c r="I10" s="20"/>
      <c r="J10" s="484">
        <v>116</v>
      </c>
      <c r="K10" s="484"/>
      <c r="L10" s="484"/>
      <c r="M10" s="20"/>
      <c r="N10" s="4"/>
      <c r="O10" s="4"/>
      <c r="P10" s="4"/>
      <c r="Q10" s="484">
        <v>83</v>
      </c>
      <c r="R10" s="484"/>
      <c r="S10" s="484"/>
      <c r="T10" s="4"/>
      <c r="U10" s="20"/>
      <c r="V10" s="4"/>
      <c r="W10" s="20"/>
      <c r="X10" s="484">
        <v>194</v>
      </c>
      <c r="Y10" s="484"/>
      <c r="Z10" s="484"/>
      <c r="AA10" s="20"/>
      <c r="AB10" s="4"/>
      <c r="AC10" s="4"/>
      <c r="AD10" s="20"/>
      <c r="AE10" s="484">
        <v>9</v>
      </c>
      <c r="AF10" s="484"/>
      <c r="AG10" s="484"/>
      <c r="AH10" s="20"/>
      <c r="AI10" s="4"/>
      <c r="AJ10" s="20"/>
      <c r="AK10" s="484">
        <v>528</v>
      </c>
      <c r="AL10" s="484"/>
      <c r="AM10" s="484"/>
      <c r="AN10" s="20"/>
      <c r="AO10" s="4"/>
      <c r="AP10" s="20"/>
      <c r="AQ10" s="484">
        <v>258</v>
      </c>
      <c r="AR10" s="484"/>
      <c r="AS10" s="484"/>
      <c r="AT10" s="20"/>
      <c r="AU10" s="4"/>
      <c r="AV10" s="20"/>
      <c r="AW10" s="484">
        <v>46</v>
      </c>
      <c r="AX10" s="484"/>
      <c r="AY10" s="484"/>
      <c r="AZ10" s="6"/>
      <c r="BA10" s="6"/>
    </row>
    <row r="11" spans="1:54" ht="5.25" customHeight="1">
      <c r="A11" s="7"/>
      <c r="G11" s="7"/>
      <c r="H11" s="19"/>
      <c r="BB11" s="6"/>
    </row>
    <row r="12" spans="1:54" ht="5.25" customHeigh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6"/>
    </row>
    <row r="13" spans="1:54" ht="13.5" customHeight="1">
      <c r="A13" s="2" t="s">
        <v>132</v>
      </c>
      <c r="AN13" s="483" t="s">
        <v>133</v>
      </c>
      <c r="AO13" s="483"/>
      <c r="AP13" s="483"/>
      <c r="AQ13" s="483"/>
      <c r="AR13" s="483"/>
      <c r="AS13" s="483"/>
      <c r="AT13" s="483"/>
      <c r="AU13" s="483"/>
      <c r="AV13" s="483"/>
      <c r="AW13" s="483"/>
      <c r="AX13" s="483"/>
      <c r="AY13" s="483"/>
      <c r="AZ13" s="483"/>
      <c r="BA13" s="483"/>
    </row>
    <row r="14" spans="1:54" ht="15" customHeight="1"/>
    <row r="15" spans="1:54" ht="15" customHeight="1"/>
    <row r="16" spans="1:54" ht="15" customHeight="1">
      <c r="A16" s="3" t="s">
        <v>135</v>
      </c>
    </row>
    <row r="17" spans="1:53" ht="12" customHeight="1">
      <c r="A17" s="3"/>
      <c r="AT17" s="28"/>
      <c r="AU17" s="28"/>
      <c r="AV17" s="28"/>
      <c r="AW17" s="28"/>
      <c r="AX17" s="28"/>
      <c r="AZ17" s="28" t="s">
        <v>136</v>
      </c>
      <c r="BA17" s="28"/>
    </row>
    <row r="18" spans="1:53" ht="5.25" customHeight="1"/>
    <row r="19" spans="1:53" ht="28.5" customHeight="1">
      <c r="A19" s="498" t="s">
        <v>123</v>
      </c>
      <c r="B19" s="498"/>
      <c r="C19" s="498"/>
      <c r="D19" s="498"/>
      <c r="E19" s="498"/>
      <c r="F19" s="498"/>
      <c r="G19" s="499"/>
      <c r="H19" s="487" t="s">
        <v>31</v>
      </c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 t="s">
        <v>137</v>
      </c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 t="s">
        <v>138</v>
      </c>
      <c r="AI19" s="487"/>
      <c r="AJ19" s="487"/>
      <c r="AK19" s="487"/>
      <c r="AL19" s="487"/>
      <c r="AM19" s="487"/>
      <c r="AN19" s="487"/>
      <c r="AO19" s="487"/>
      <c r="AP19" s="487"/>
      <c r="AQ19" s="487"/>
      <c r="AR19" s="487"/>
      <c r="AS19" s="487"/>
      <c r="AT19" s="487"/>
      <c r="AU19" s="508" t="s">
        <v>140</v>
      </c>
      <c r="AV19" s="510"/>
      <c r="AW19" s="510"/>
      <c r="AX19" s="510"/>
      <c r="AY19" s="510"/>
      <c r="AZ19" s="510"/>
      <c r="BA19" s="510"/>
    </row>
    <row r="20" spans="1:53" ht="28.5" customHeight="1">
      <c r="A20" s="500"/>
      <c r="B20" s="500"/>
      <c r="C20" s="500"/>
      <c r="D20" s="500"/>
      <c r="E20" s="500"/>
      <c r="F20" s="500"/>
      <c r="G20" s="501"/>
      <c r="H20" s="488" t="s">
        <v>121</v>
      </c>
      <c r="I20" s="488"/>
      <c r="J20" s="488"/>
      <c r="K20" s="488"/>
      <c r="L20" s="488"/>
      <c r="M20" s="488"/>
      <c r="N20" s="489" t="s">
        <v>142</v>
      </c>
      <c r="O20" s="489"/>
      <c r="P20" s="489"/>
      <c r="Q20" s="489"/>
      <c r="R20" s="489"/>
      <c r="S20" s="489"/>
      <c r="T20" s="489"/>
      <c r="U20" s="488" t="s">
        <v>121</v>
      </c>
      <c r="V20" s="488"/>
      <c r="W20" s="488"/>
      <c r="X20" s="488"/>
      <c r="Y20" s="488"/>
      <c r="Z20" s="488"/>
      <c r="AA20" s="489" t="s">
        <v>142</v>
      </c>
      <c r="AB20" s="489"/>
      <c r="AC20" s="489"/>
      <c r="AD20" s="489"/>
      <c r="AE20" s="489"/>
      <c r="AF20" s="489"/>
      <c r="AG20" s="489"/>
      <c r="AH20" s="488" t="s">
        <v>121</v>
      </c>
      <c r="AI20" s="488"/>
      <c r="AJ20" s="488"/>
      <c r="AK20" s="488"/>
      <c r="AL20" s="488"/>
      <c r="AM20" s="488"/>
      <c r="AN20" s="489" t="s">
        <v>142</v>
      </c>
      <c r="AO20" s="489"/>
      <c r="AP20" s="489"/>
      <c r="AQ20" s="489"/>
      <c r="AR20" s="489"/>
      <c r="AS20" s="489"/>
      <c r="AT20" s="489"/>
      <c r="AU20" s="509"/>
      <c r="AV20" s="511"/>
      <c r="AW20" s="511"/>
      <c r="AX20" s="511"/>
      <c r="AY20" s="511"/>
      <c r="AZ20" s="511"/>
      <c r="BA20" s="511"/>
    </row>
    <row r="21" spans="1:53" ht="5.25" customHeight="1">
      <c r="A21" s="39"/>
      <c r="B21" s="40"/>
      <c r="C21" s="40"/>
      <c r="D21" s="40"/>
      <c r="E21" s="40"/>
      <c r="F21" s="40"/>
      <c r="G21" s="40"/>
      <c r="H21" s="1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U21" s="5"/>
      <c r="AV21" s="5"/>
      <c r="AW21" s="5"/>
      <c r="AX21" s="5"/>
      <c r="AY21" s="5"/>
      <c r="AZ21" s="5"/>
    </row>
    <row r="22" spans="1:53" ht="21" customHeight="1">
      <c r="A22" s="8"/>
      <c r="B22" s="484" t="s">
        <v>11</v>
      </c>
      <c r="C22" s="484"/>
      <c r="D22" s="484"/>
      <c r="E22" s="485">
        <v>29</v>
      </c>
      <c r="F22" s="485"/>
      <c r="G22" s="42"/>
      <c r="H22" s="17"/>
      <c r="I22" s="484">
        <v>133</v>
      </c>
      <c r="J22" s="484"/>
      <c r="K22" s="484"/>
      <c r="L22" s="8"/>
      <c r="M22" s="8"/>
      <c r="N22" s="8"/>
      <c r="O22" s="486">
        <v>892</v>
      </c>
      <c r="P22" s="486"/>
      <c r="Q22" s="486"/>
      <c r="R22" s="486"/>
      <c r="S22" s="8"/>
      <c r="T22" s="6"/>
      <c r="U22" s="8"/>
      <c r="V22" s="8"/>
      <c r="W22" s="486">
        <v>4</v>
      </c>
      <c r="X22" s="486"/>
      <c r="Y22" s="8"/>
      <c r="Z22" s="8"/>
      <c r="AA22" s="8"/>
      <c r="AB22" s="486">
        <v>810</v>
      </c>
      <c r="AC22" s="486"/>
      <c r="AD22" s="486"/>
      <c r="AE22" s="486"/>
      <c r="AF22" s="8"/>
      <c r="AG22" s="6"/>
      <c r="AH22" s="8"/>
      <c r="AI22" s="8"/>
      <c r="AJ22" s="486">
        <v>70</v>
      </c>
      <c r="AK22" s="486"/>
      <c r="AL22" s="8"/>
      <c r="AM22" s="8"/>
      <c r="AN22" s="8"/>
      <c r="AO22" s="486">
        <v>82</v>
      </c>
      <c r="AP22" s="486"/>
      <c r="AQ22" s="486"/>
      <c r="AR22" s="486"/>
      <c r="AS22" s="8"/>
      <c r="AT22" s="6"/>
      <c r="AU22" s="8"/>
      <c r="AV22" s="8"/>
      <c r="AW22" s="486">
        <v>59</v>
      </c>
      <c r="AX22" s="486"/>
      <c r="AY22" s="8"/>
      <c r="AZ22" s="8"/>
    </row>
    <row r="23" spans="1:53" ht="21" customHeight="1">
      <c r="A23" s="8"/>
      <c r="B23" s="41"/>
      <c r="C23" s="41"/>
      <c r="D23" s="41"/>
      <c r="E23" s="485">
        <v>30</v>
      </c>
      <c r="F23" s="485"/>
      <c r="G23" s="42"/>
      <c r="H23" s="17"/>
      <c r="I23" s="484">
        <v>134</v>
      </c>
      <c r="J23" s="484"/>
      <c r="K23" s="484"/>
      <c r="L23" s="8"/>
      <c r="M23" s="8"/>
      <c r="N23" s="8"/>
      <c r="O23" s="486">
        <v>904</v>
      </c>
      <c r="P23" s="486"/>
      <c r="Q23" s="486"/>
      <c r="R23" s="486"/>
      <c r="S23" s="8"/>
      <c r="T23" s="6"/>
      <c r="U23" s="8"/>
      <c r="V23" s="8"/>
      <c r="W23" s="486">
        <v>4</v>
      </c>
      <c r="X23" s="486"/>
      <c r="Y23" s="8"/>
      <c r="Z23" s="8"/>
      <c r="AA23" s="8"/>
      <c r="AB23" s="486">
        <v>822</v>
      </c>
      <c r="AC23" s="486"/>
      <c r="AD23" s="486"/>
      <c r="AE23" s="486"/>
      <c r="AF23" s="8"/>
      <c r="AG23" s="6"/>
      <c r="AH23" s="8"/>
      <c r="AI23" s="8"/>
      <c r="AJ23" s="486">
        <v>71</v>
      </c>
      <c r="AK23" s="486"/>
      <c r="AL23" s="8"/>
      <c r="AM23" s="8"/>
      <c r="AN23" s="8"/>
      <c r="AO23" s="486">
        <v>82</v>
      </c>
      <c r="AP23" s="486"/>
      <c r="AQ23" s="486"/>
      <c r="AR23" s="486"/>
      <c r="AS23" s="8"/>
      <c r="AT23" s="6"/>
      <c r="AU23" s="8"/>
      <c r="AV23" s="8"/>
      <c r="AW23" s="486">
        <v>59</v>
      </c>
      <c r="AX23" s="486"/>
      <c r="AY23" s="8"/>
      <c r="AZ23" s="8"/>
    </row>
    <row r="24" spans="1:53" ht="21" customHeight="1">
      <c r="A24" s="8"/>
      <c r="B24" s="485" t="s">
        <v>58</v>
      </c>
      <c r="C24" s="485"/>
      <c r="D24" s="485"/>
      <c r="E24" s="485" t="s">
        <v>44</v>
      </c>
      <c r="F24" s="485"/>
      <c r="G24" s="42"/>
      <c r="H24" s="17"/>
      <c r="I24" s="484">
        <v>135</v>
      </c>
      <c r="J24" s="484"/>
      <c r="K24" s="484"/>
      <c r="L24" s="8"/>
      <c r="M24" s="8"/>
      <c r="N24" s="8"/>
      <c r="O24" s="486">
        <v>904</v>
      </c>
      <c r="P24" s="486"/>
      <c r="Q24" s="486"/>
      <c r="R24" s="486"/>
      <c r="S24" s="8"/>
      <c r="T24" s="6"/>
      <c r="U24" s="8"/>
      <c r="V24" s="8"/>
      <c r="W24" s="486">
        <v>4</v>
      </c>
      <c r="X24" s="486"/>
      <c r="Y24" s="8"/>
      <c r="Z24" s="8"/>
      <c r="AA24" s="8"/>
      <c r="AB24" s="486">
        <v>822</v>
      </c>
      <c r="AC24" s="486"/>
      <c r="AD24" s="486"/>
      <c r="AE24" s="486"/>
      <c r="AF24" s="8"/>
      <c r="AG24" s="6"/>
      <c r="AH24" s="8"/>
      <c r="AI24" s="8"/>
      <c r="AJ24" s="486">
        <v>69</v>
      </c>
      <c r="AK24" s="486"/>
      <c r="AL24" s="8"/>
      <c r="AM24" s="8"/>
      <c r="AN24" s="8"/>
      <c r="AO24" s="486">
        <v>82</v>
      </c>
      <c r="AP24" s="486"/>
      <c r="AQ24" s="486"/>
      <c r="AR24" s="486"/>
      <c r="AS24" s="8"/>
      <c r="AT24" s="6"/>
      <c r="AU24" s="8"/>
      <c r="AV24" s="8"/>
      <c r="AW24" s="486">
        <v>62</v>
      </c>
      <c r="AX24" s="486"/>
      <c r="AY24" s="8"/>
      <c r="AZ24" s="8"/>
    </row>
    <row r="25" spans="1:53" ht="21" customHeight="1">
      <c r="A25" s="8"/>
      <c r="B25" s="485"/>
      <c r="C25" s="485"/>
      <c r="D25" s="485"/>
      <c r="E25" s="485">
        <v>2</v>
      </c>
      <c r="F25" s="485"/>
      <c r="G25" s="42"/>
      <c r="H25" s="17"/>
      <c r="I25" s="484">
        <v>134</v>
      </c>
      <c r="J25" s="484"/>
      <c r="K25" s="484"/>
      <c r="L25" s="8"/>
      <c r="M25" s="8"/>
      <c r="N25" s="8"/>
      <c r="O25" s="486">
        <v>898</v>
      </c>
      <c r="P25" s="486"/>
      <c r="Q25" s="486"/>
      <c r="R25" s="486"/>
      <c r="S25" s="8"/>
      <c r="T25" s="6"/>
      <c r="U25" s="8"/>
      <c r="V25" s="8"/>
      <c r="W25" s="486">
        <v>4</v>
      </c>
      <c r="X25" s="486"/>
      <c r="Y25" s="8"/>
      <c r="Z25" s="8"/>
      <c r="AA25" s="8"/>
      <c r="AB25" s="486">
        <v>822</v>
      </c>
      <c r="AC25" s="486"/>
      <c r="AD25" s="486"/>
      <c r="AE25" s="486"/>
      <c r="AF25" s="8"/>
      <c r="AG25" s="6"/>
      <c r="AH25" s="8"/>
      <c r="AI25" s="8"/>
      <c r="AJ25" s="486">
        <v>70</v>
      </c>
      <c r="AK25" s="486"/>
      <c r="AL25" s="8"/>
      <c r="AM25" s="8"/>
      <c r="AN25" s="8"/>
      <c r="AO25" s="486">
        <v>76</v>
      </c>
      <c r="AP25" s="486"/>
      <c r="AQ25" s="486"/>
      <c r="AR25" s="486"/>
      <c r="AS25" s="8"/>
      <c r="AT25" s="6"/>
      <c r="AU25" s="8"/>
      <c r="AV25" s="8"/>
      <c r="AW25" s="486">
        <v>60</v>
      </c>
      <c r="AX25" s="486"/>
      <c r="AY25" s="8"/>
      <c r="AZ25" s="8"/>
    </row>
    <row r="26" spans="1:53" ht="21" customHeight="1">
      <c r="A26" s="8"/>
      <c r="B26" s="485"/>
      <c r="C26" s="485"/>
      <c r="D26" s="485"/>
      <c r="E26" s="485">
        <v>3</v>
      </c>
      <c r="F26" s="485"/>
      <c r="G26" s="42"/>
      <c r="H26" s="17"/>
      <c r="I26" s="484">
        <v>134</v>
      </c>
      <c r="J26" s="484"/>
      <c r="K26" s="484"/>
      <c r="L26" s="8"/>
      <c r="M26" s="8"/>
      <c r="N26" s="8"/>
      <c r="O26" s="486">
        <v>917</v>
      </c>
      <c r="P26" s="486"/>
      <c r="Q26" s="486"/>
      <c r="R26" s="486"/>
      <c r="S26" s="8"/>
      <c r="T26" s="6"/>
      <c r="U26" s="8"/>
      <c r="V26" s="8"/>
      <c r="W26" s="486">
        <v>4</v>
      </c>
      <c r="X26" s="486"/>
      <c r="Y26" s="8"/>
      <c r="Z26" s="8"/>
      <c r="AA26" s="8"/>
      <c r="AB26" s="486">
        <v>841</v>
      </c>
      <c r="AC26" s="486"/>
      <c r="AD26" s="486"/>
      <c r="AE26" s="486"/>
      <c r="AF26" s="8"/>
      <c r="AG26" s="6"/>
      <c r="AH26" s="8"/>
      <c r="AI26" s="8"/>
      <c r="AJ26" s="486">
        <v>69</v>
      </c>
      <c r="AK26" s="486"/>
      <c r="AL26" s="8"/>
      <c r="AM26" s="8"/>
      <c r="AN26" s="8"/>
      <c r="AO26" s="486">
        <v>76</v>
      </c>
      <c r="AP26" s="486"/>
      <c r="AQ26" s="486"/>
      <c r="AR26" s="486"/>
      <c r="AS26" s="8"/>
      <c r="AT26" s="6"/>
      <c r="AU26" s="8"/>
      <c r="AV26" s="8"/>
      <c r="AW26" s="486">
        <v>61</v>
      </c>
      <c r="AX26" s="486"/>
      <c r="AY26" s="8"/>
      <c r="AZ26" s="8"/>
    </row>
    <row r="27" spans="1:53" ht="21" customHeight="1">
      <c r="A27" s="8"/>
      <c r="E27" s="485">
        <v>4</v>
      </c>
      <c r="F27" s="485"/>
      <c r="G27" s="42"/>
      <c r="H27" s="17"/>
      <c r="I27" s="484">
        <v>134</v>
      </c>
      <c r="J27" s="484"/>
      <c r="K27" s="484"/>
      <c r="L27" s="8"/>
      <c r="M27" s="8"/>
      <c r="N27" s="8"/>
      <c r="O27" s="486">
        <v>917</v>
      </c>
      <c r="P27" s="486"/>
      <c r="Q27" s="486"/>
      <c r="R27" s="486"/>
      <c r="S27" s="8"/>
      <c r="T27" s="6"/>
      <c r="U27" s="8"/>
      <c r="V27" s="8"/>
      <c r="W27" s="486">
        <v>4</v>
      </c>
      <c r="X27" s="486"/>
      <c r="Y27" s="8"/>
      <c r="Z27" s="8"/>
      <c r="AA27" s="8"/>
      <c r="AB27" s="486">
        <v>841</v>
      </c>
      <c r="AC27" s="486"/>
      <c r="AD27" s="486"/>
      <c r="AE27" s="486"/>
      <c r="AF27" s="8"/>
      <c r="AG27" s="6"/>
      <c r="AH27" s="8"/>
      <c r="AI27" s="8"/>
      <c r="AJ27" s="486">
        <v>69</v>
      </c>
      <c r="AK27" s="486"/>
      <c r="AL27" s="8"/>
      <c r="AM27" s="8"/>
      <c r="AN27" s="8"/>
      <c r="AO27" s="486">
        <v>76</v>
      </c>
      <c r="AP27" s="486"/>
      <c r="AQ27" s="486"/>
      <c r="AR27" s="486"/>
      <c r="AS27" s="8"/>
      <c r="AT27" s="6"/>
      <c r="AU27" s="8"/>
      <c r="AV27" s="8"/>
      <c r="AW27" s="486">
        <v>61</v>
      </c>
      <c r="AX27" s="486"/>
      <c r="AY27" s="8"/>
      <c r="AZ27" s="8"/>
      <c r="BA27" s="6"/>
    </row>
    <row r="28" spans="1:53" ht="21" customHeight="1">
      <c r="A28" s="8"/>
      <c r="B28" s="41"/>
      <c r="C28" s="41"/>
      <c r="D28" s="41"/>
      <c r="E28" s="485">
        <v>5</v>
      </c>
      <c r="F28" s="485"/>
      <c r="G28" s="42"/>
      <c r="H28" s="17"/>
      <c r="I28" s="484">
        <v>135</v>
      </c>
      <c r="J28" s="484"/>
      <c r="K28" s="484"/>
      <c r="L28" s="8"/>
      <c r="M28" s="8"/>
      <c r="N28" s="8"/>
      <c r="O28" s="486">
        <v>925</v>
      </c>
      <c r="P28" s="486"/>
      <c r="Q28" s="486"/>
      <c r="R28" s="486"/>
      <c r="S28" s="8"/>
      <c r="T28" s="6"/>
      <c r="U28" s="8"/>
      <c r="V28" s="8"/>
      <c r="W28" s="486">
        <v>4</v>
      </c>
      <c r="X28" s="486"/>
      <c r="Y28" s="8"/>
      <c r="Z28" s="8"/>
      <c r="AA28" s="8"/>
      <c r="AB28" s="486">
        <v>849</v>
      </c>
      <c r="AC28" s="486"/>
      <c r="AD28" s="486"/>
      <c r="AE28" s="486"/>
      <c r="AF28" s="8"/>
      <c r="AG28" s="6"/>
      <c r="AH28" s="8"/>
      <c r="AI28" s="8"/>
      <c r="AJ28" s="486">
        <v>69</v>
      </c>
      <c r="AK28" s="486"/>
      <c r="AL28" s="8"/>
      <c r="AM28" s="8"/>
      <c r="AN28" s="8"/>
      <c r="AO28" s="486">
        <v>76</v>
      </c>
      <c r="AP28" s="486"/>
      <c r="AQ28" s="486"/>
      <c r="AR28" s="486"/>
      <c r="AS28" s="8"/>
      <c r="AT28" s="6"/>
      <c r="AU28" s="8"/>
      <c r="AV28" s="8"/>
      <c r="AW28" s="486">
        <v>62</v>
      </c>
      <c r="AX28" s="486"/>
      <c r="AY28" s="8"/>
      <c r="AZ28" s="8"/>
      <c r="BA28" s="6"/>
    </row>
    <row r="29" spans="1:53" ht="5.25" customHeight="1">
      <c r="F29" s="7"/>
      <c r="G29" s="7"/>
      <c r="H29" s="19"/>
      <c r="I29" s="7"/>
      <c r="J29" s="7"/>
      <c r="K29" s="7"/>
      <c r="L29" s="7"/>
      <c r="M29" s="7"/>
      <c r="T29" s="7"/>
      <c r="AX29" s="7"/>
      <c r="AY29" s="7"/>
      <c r="AZ29" s="7"/>
      <c r="BA29" s="7"/>
    </row>
    <row r="30" spans="1:53" ht="5.25" customHeight="1">
      <c r="A30" s="29"/>
      <c r="B30" s="29"/>
      <c r="C30" s="29"/>
      <c r="D30" s="29"/>
      <c r="E30" s="29"/>
      <c r="H30" s="6"/>
      <c r="I30" s="6"/>
      <c r="J30" s="29"/>
      <c r="K30" s="29"/>
      <c r="L30" s="29"/>
      <c r="M30" s="29"/>
      <c r="N30" s="29"/>
      <c r="O30" s="29"/>
      <c r="P30" s="29"/>
      <c r="Q30" s="29"/>
      <c r="R30" s="29"/>
      <c r="S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6"/>
      <c r="AY30" s="6"/>
      <c r="AZ30" s="6"/>
      <c r="BA30" s="6"/>
    </row>
    <row r="31" spans="1:53" ht="13.5" customHeight="1">
      <c r="AN31" s="483" t="s">
        <v>133</v>
      </c>
      <c r="AO31" s="483"/>
      <c r="AP31" s="483"/>
      <c r="AQ31" s="483"/>
      <c r="AR31" s="483"/>
      <c r="AS31" s="483"/>
      <c r="AT31" s="483"/>
      <c r="AU31" s="483"/>
      <c r="AV31" s="483"/>
      <c r="AW31" s="483"/>
      <c r="AX31" s="483"/>
      <c r="AY31" s="483"/>
      <c r="AZ31" s="483"/>
      <c r="BA31" s="483"/>
    </row>
    <row r="33" spans="1:54" ht="14.25">
      <c r="A33" s="3" t="s">
        <v>143</v>
      </c>
    </row>
    <row r="35" spans="1:54" ht="14.25" customHeight="1">
      <c r="A35" s="510" t="s">
        <v>1</v>
      </c>
      <c r="B35" s="510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2"/>
      <c r="V35" s="508" t="s">
        <v>144</v>
      </c>
      <c r="W35" s="510"/>
      <c r="X35" s="510"/>
      <c r="Y35" s="510"/>
      <c r="Z35" s="510"/>
      <c r="AA35" s="510"/>
      <c r="AB35" s="510"/>
      <c r="AC35" s="510"/>
      <c r="AD35" s="510"/>
      <c r="AE35" s="510"/>
      <c r="AF35" s="512"/>
      <c r="AG35" s="510" t="s">
        <v>90</v>
      </c>
      <c r="AH35" s="510"/>
      <c r="AI35" s="510"/>
      <c r="AJ35" s="510"/>
      <c r="AK35" s="510"/>
      <c r="AL35" s="510"/>
      <c r="AM35" s="510"/>
      <c r="AN35" s="510"/>
      <c r="AO35" s="510"/>
      <c r="AP35" s="510"/>
      <c r="AQ35" s="510"/>
      <c r="AR35" s="510" t="s">
        <v>332</v>
      </c>
      <c r="AS35" s="510"/>
      <c r="AT35" s="510"/>
      <c r="AU35" s="510"/>
      <c r="AV35" s="510"/>
      <c r="AW35" s="510"/>
      <c r="AX35" s="510"/>
      <c r="AY35" s="510"/>
      <c r="AZ35" s="510"/>
      <c r="BA35" s="510"/>
      <c r="BB35" s="510"/>
    </row>
    <row r="36" spans="1:54" ht="13.5" customHeight="1">
      <c r="A36" s="513"/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4"/>
      <c r="V36" s="516"/>
      <c r="W36" s="513"/>
      <c r="X36" s="513"/>
      <c r="Y36" s="513"/>
      <c r="Z36" s="513"/>
      <c r="AA36" s="513"/>
      <c r="AB36" s="513"/>
      <c r="AC36" s="513"/>
      <c r="AD36" s="513"/>
      <c r="AE36" s="513"/>
      <c r="AF36" s="514"/>
      <c r="AG36" s="513"/>
      <c r="AH36" s="513"/>
      <c r="AI36" s="513"/>
      <c r="AJ36" s="513"/>
      <c r="AK36" s="513"/>
      <c r="AL36" s="513"/>
      <c r="AM36" s="513"/>
      <c r="AN36" s="513"/>
      <c r="AO36" s="513"/>
      <c r="AP36" s="513"/>
      <c r="AQ36" s="513"/>
      <c r="AR36" s="513"/>
      <c r="AS36" s="513"/>
      <c r="AT36" s="513"/>
      <c r="AU36" s="513"/>
      <c r="AV36" s="513"/>
      <c r="AW36" s="513"/>
      <c r="AX36" s="513"/>
      <c r="AY36" s="513"/>
      <c r="AZ36" s="513"/>
      <c r="BA36" s="513"/>
      <c r="BB36" s="513"/>
    </row>
    <row r="37" spans="1:54" ht="13.5" customHeight="1">
      <c r="A37" s="511"/>
      <c r="B37" s="511"/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5"/>
      <c r="V37" s="509"/>
      <c r="W37" s="511"/>
      <c r="X37" s="511"/>
      <c r="Y37" s="511"/>
      <c r="Z37" s="511"/>
      <c r="AA37" s="511"/>
      <c r="AB37" s="511"/>
      <c r="AC37" s="511"/>
      <c r="AD37" s="511"/>
      <c r="AE37" s="511"/>
      <c r="AF37" s="515"/>
      <c r="AG37" s="511"/>
      <c r="AH37" s="511"/>
      <c r="AI37" s="511"/>
      <c r="AJ37" s="511"/>
      <c r="AK37" s="511"/>
      <c r="AL37" s="511"/>
      <c r="AM37" s="511"/>
      <c r="AN37" s="511"/>
      <c r="AO37" s="511"/>
      <c r="AP37" s="511"/>
      <c r="AQ37" s="511"/>
      <c r="AR37" s="511"/>
      <c r="AS37" s="511"/>
      <c r="AT37" s="511"/>
      <c r="AU37" s="511"/>
      <c r="AV37" s="511"/>
      <c r="AW37" s="511"/>
      <c r="AX37" s="511"/>
      <c r="AY37" s="511"/>
      <c r="AZ37" s="511"/>
      <c r="BA37" s="511"/>
      <c r="BB37" s="511"/>
    </row>
    <row r="38" spans="1:54">
      <c r="A38" s="6"/>
      <c r="B38" s="6"/>
      <c r="C38" s="6"/>
      <c r="D38" s="6"/>
      <c r="E38" s="6"/>
      <c r="F38" s="6"/>
      <c r="G38" s="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V38" s="5"/>
      <c r="W38" s="5"/>
      <c r="X38" s="5"/>
      <c r="Y38" s="6"/>
      <c r="Z38" s="6"/>
      <c r="AA38" s="6"/>
      <c r="AB38" s="6"/>
      <c r="AD38" s="5"/>
      <c r="AE38" s="5"/>
      <c r="AF38" s="5"/>
      <c r="AG38" s="6"/>
      <c r="AH38" s="6"/>
      <c r="AI38" s="6"/>
      <c r="AJ38" s="6"/>
      <c r="AL38" s="5"/>
      <c r="AM38" s="5"/>
      <c r="AN38" s="5"/>
      <c r="AO38" s="5"/>
      <c r="AP38" s="5"/>
      <c r="AQ38" s="5"/>
      <c r="AR38" s="5"/>
      <c r="AS38" s="5"/>
      <c r="AU38" s="5"/>
      <c r="AV38" s="5"/>
      <c r="AW38" s="5"/>
      <c r="AX38" s="5"/>
      <c r="AY38" s="5"/>
      <c r="AZ38" s="5"/>
      <c r="BA38" s="5"/>
      <c r="BB38" s="5"/>
    </row>
    <row r="39" spans="1:54" ht="13.5" customHeight="1">
      <c r="A39" s="6"/>
      <c r="B39" s="6"/>
      <c r="C39" s="490" t="s">
        <v>41</v>
      </c>
      <c r="D39" s="490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4"/>
      <c r="T39" s="44"/>
      <c r="U39" s="44"/>
      <c r="V39" s="45"/>
      <c r="W39" s="45"/>
      <c r="X39" s="45"/>
      <c r="Y39" s="491">
        <f>SUM(Z41:AB54)</f>
        <v>1156</v>
      </c>
      <c r="Z39" s="491"/>
      <c r="AA39" s="491"/>
      <c r="AB39" s="491"/>
      <c r="AC39" s="184"/>
      <c r="AD39" s="185"/>
      <c r="AE39" s="185"/>
      <c r="AF39" s="185"/>
      <c r="AG39" s="185"/>
      <c r="AH39" s="185"/>
      <c r="AI39" s="185"/>
      <c r="AJ39" s="184"/>
      <c r="AK39" s="492">
        <v>1259</v>
      </c>
      <c r="AL39" s="492"/>
      <c r="AM39" s="492"/>
      <c r="AN39" s="492"/>
      <c r="AO39" s="185"/>
      <c r="AP39" s="185"/>
      <c r="AQ39" s="185"/>
      <c r="AR39" s="185"/>
      <c r="AS39" s="184"/>
      <c r="AT39" s="184"/>
      <c r="AU39" s="184"/>
      <c r="AV39" s="492">
        <v>1336</v>
      </c>
      <c r="AW39" s="492"/>
      <c r="AX39" s="492"/>
      <c r="AY39" s="492"/>
      <c r="AZ39" s="45"/>
      <c r="BA39" s="45"/>
      <c r="BB39" s="45"/>
    </row>
    <row r="40" spans="1:54">
      <c r="A40" s="6"/>
      <c r="B40" s="6"/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V40" s="6"/>
      <c r="W40" s="6"/>
      <c r="X40" s="6"/>
      <c r="Y40" s="186"/>
      <c r="Z40" s="186"/>
      <c r="AA40" s="186"/>
      <c r="AB40" s="186"/>
      <c r="AC40" s="187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7"/>
      <c r="AT40" s="187"/>
      <c r="AU40" s="187"/>
      <c r="AV40" s="187"/>
      <c r="AW40" s="186"/>
      <c r="AX40" s="186"/>
      <c r="AY40" s="186"/>
      <c r="AZ40" s="6"/>
      <c r="BA40" s="6"/>
      <c r="BB40" s="6"/>
    </row>
    <row r="41" spans="1:54">
      <c r="A41" s="6"/>
      <c r="B41" s="6"/>
      <c r="C41" s="493" t="s">
        <v>146</v>
      </c>
      <c r="D41" s="493"/>
      <c r="E41" s="493"/>
      <c r="F41" s="493"/>
      <c r="G41" s="493"/>
      <c r="H41" s="493"/>
      <c r="I41" s="493"/>
      <c r="J41" s="493"/>
      <c r="K41" s="493"/>
      <c r="L41" s="493"/>
      <c r="M41" s="493"/>
      <c r="N41" s="493"/>
      <c r="O41" s="493"/>
      <c r="P41" s="493"/>
      <c r="Q41" s="493"/>
      <c r="R41" s="493"/>
      <c r="V41" s="6"/>
      <c r="W41" s="6"/>
      <c r="X41" s="6"/>
      <c r="Y41" s="186"/>
      <c r="Z41" s="494">
        <v>1</v>
      </c>
      <c r="AA41" s="494"/>
      <c r="AB41" s="494"/>
      <c r="AC41" s="187"/>
      <c r="AD41" s="186"/>
      <c r="AE41" s="186"/>
      <c r="AF41" s="186"/>
      <c r="AG41" s="186"/>
      <c r="AH41" s="186"/>
      <c r="AI41" s="186"/>
      <c r="AJ41" s="186"/>
      <c r="AK41" s="186"/>
      <c r="AL41" s="494" t="s">
        <v>59</v>
      </c>
      <c r="AM41" s="494"/>
      <c r="AN41" s="494"/>
      <c r="AO41" s="186"/>
      <c r="AP41" s="186"/>
      <c r="AQ41" s="186"/>
      <c r="AR41" s="186"/>
      <c r="AS41" s="187"/>
      <c r="AT41" s="187"/>
      <c r="AU41" s="187"/>
      <c r="AV41" s="187"/>
      <c r="AW41" s="494" t="s">
        <v>333</v>
      </c>
      <c r="AX41" s="494"/>
      <c r="AY41" s="494"/>
      <c r="AZ41" s="6"/>
      <c r="BA41" s="6"/>
      <c r="BB41" s="6"/>
    </row>
    <row r="42" spans="1:54">
      <c r="A42" s="6"/>
      <c r="B42" s="6"/>
      <c r="C42" s="493" t="s">
        <v>148</v>
      </c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P42" s="493"/>
      <c r="Q42" s="493"/>
      <c r="R42" s="493"/>
      <c r="V42" s="6"/>
      <c r="W42" s="6"/>
      <c r="X42" s="6"/>
      <c r="Y42" s="186"/>
      <c r="Z42" s="494">
        <v>327</v>
      </c>
      <c r="AA42" s="494"/>
      <c r="AB42" s="494"/>
      <c r="AC42" s="187"/>
      <c r="AD42" s="186"/>
      <c r="AE42" s="186"/>
      <c r="AF42" s="186"/>
      <c r="AG42" s="186"/>
      <c r="AH42" s="186"/>
      <c r="AI42" s="186"/>
      <c r="AJ42" s="186"/>
      <c r="AK42" s="186"/>
      <c r="AL42" s="494">
        <v>311</v>
      </c>
      <c r="AM42" s="494"/>
      <c r="AN42" s="494"/>
      <c r="AO42" s="186"/>
      <c r="AP42" s="186"/>
      <c r="AQ42" s="186"/>
      <c r="AR42" s="186"/>
      <c r="AS42" s="187"/>
      <c r="AT42" s="187"/>
      <c r="AU42" s="187"/>
      <c r="AV42" s="187"/>
      <c r="AW42" s="494">
        <v>361</v>
      </c>
      <c r="AX42" s="494"/>
      <c r="AY42" s="494"/>
      <c r="AZ42" s="6"/>
      <c r="BA42" s="6"/>
      <c r="BB42" s="6"/>
    </row>
    <row r="43" spans="1:54">
      <c r="A43" s="6"/>
      <c r="B43" s="6"/>
      <c r="C43" s="493" t="s">
        <v>33</v>
      </c>
      <c r="D43" s="493"/>
      <c r="E43" s="493"/>
      <c r="F43" s="493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  <c r="V43" s="6"/>
      <c r="W43" s="6"/>
      <c r="X43" s="6"/>
      <c r="Y43" s="186"/>
      <c r="Z43" s="495">
        <v>12</v>
      </c>
      <c r="AA43" s="495"/>
      <c r="AB43" s="495"/>
      <c r="AC43" s="187"/>
      <c r="AD43" s="186"/>
      <c r="AE43" s="186"/>
      <c r="AF43" s="186"/>
      <c r="AG43" s="186"/>
      <c r="AH43" s="186"/>
      <c r="AI43" s="186"/>
      <c r="AJ43" s="186"/>
      <c r="AK43" s="186"/>
      <c r="AL43" s="494">
        <v>17</v>
      </c>
      <c r="AM43" s="494"/>
      <c r="AN43" s="494"/>
      <c r="AO43" s="186"/>
      <c r="AP43" s="186"/>
      <c r="AQ43" s="186"/>
      <c r="AR43" s="186"/>
      <c r="AS43" s="187"/>
      <c r="AT43" s="187"/>
      <c r="AU43" s="187"/>
      <c r="AV43" s="187"/>
      <c r="AW43" s="494">
        <v>11</v>
      </c>
      <c r="AX43" s="494"/>
      <c r="AY43" s="494"/>
      <c r="AZ43" s="6"/>
      <c r="BA43" s="6"/>
      <c r="BB43" s="6"/>
    </row>
    <row r="44" spans="1:54">
      <c r="A44" s="6"/>
      <c r="B44" s="6"/>
      <c r="C44" s="493" t="s">
        <v>145</v>
      </c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V44" s="6"/>
      <c r="W44" s="6"/>
      <c r="X44" s="6"/>
      <c r="Y44" s="186"/>
      <c r="Z44" s="494">
        <v>9</v>
      </c>
      <c r="AA44" s="494"/>
      <c r="AB44" s="494"/>
      <c r="AC44" s="187"/>
      <c r="AD44" s="186"/>
      <c r="AE44" s="186"/>
      <c r="AF44" s="186"/>
      <c r="AG44" s="186"/>
      <c r="AH44" s="186"/>
      <c r="AI44" s="186"/>
      <c r="AJ44" s="186"/>
      <c r="AK44" s="186"/>
      <c r="AL44" s="494">
        <v>10</v>
      </c>
      <c r="AM44" s="494"/>
      <c r="AN44" s="494"/>
      <c r="AO44" s="186"/>
      <c r="AP44" s="186"/>
      <c r="AQ44" s="186"/>
      <c r="AR44" s="186"/>
      <c r="AS44" s="187"/>
      <c r="AT44" s="187"/>
      <c r="AU44" s="187"/>
      <c r="AV44" s="187"/>
      <c r="AW44" s="494">
        <v>12</v>
      </c>
      <c r="AX44" s="494"/>
      <c r="AY44" s="494"/>
      <c r="AZ44" s="6"/>
      <c r="BA44" s="6"/>
      <c r="BB44" s="6"/>
    </row>
    <row r="45" spans="1:54">
      <c r="A45" s="6"/>
      <c r="B45" s="6"/>
      <c r="C45" s="493" t="s">
        <v>149</v>
      </c>
      <c r="D45" s="493"/>
      <c r="E45" s="493"/>
      <c r="F45" s="493"/>
      <c r="G45" s="493"/>
      <c r="H45" s="493"/>
      <c r="I45" s="493"/>
      <c r="J45" s="493"/>
      <c r="K45" s="493"/>
      <c r="L45" s="493"/>
      <c r="M45" s="493"/>
      <c r="N45" s="493"/>
      <c r="O45" s="493"/>
      <c r="P45" s="493"/>
      <c r="Q45" s="493"/>
      <c r="R45" s="493"/>
      <c r="V45" s="6"/>
      <c r="W45" s="6"/>
      <c r="X45" s="6"/>
      <c r="Y45" s="186"/>
      <c r="Z45" s="494">
        <v>171</v>
      </c>
      <c r="AA45" s="494"/>
      <c r="AB45" s="494"/>
      <c r="AC45" s="187"/>
      <c r="AD45" s="186"/>
      <c r="AE45" s="186"/>
      <c r="AF45" s="186"/>
      <c r="AG45" s="186"/>
      <c r="AH45" s="186"/>
      <c r="AI45" s="186"/>
      <c r="AJ45" s="186"/>
      <c r="AK45" s="186"/>
      <c r="AL45" s="494">
        <v>221</v>
      </c>
      <c r="AM45" s="494"/>
      <c r="AN45" s="494"/>
      <c r="AO45" s="186"/>
      <c r="AP45" s="186"/>
      <c r="AQ45" s="186"/>
      <c r="AR45" s="186"/>
      <c r="AS45" s="187"/>
      <c r="AT45" s="187"/>
      <c r="AU45" s="187"/>
      <c r="AV45" s="187"/>
      <c r="AW45" s="494">
        <v>189</v>
      </c>
      <c r="AX45" s="494"/>
      <c r="AY45" s="494"/>
      <c r="AZ45" s="6"/>
      <c r="BA45" s="6"/>
      <c r="BB45" s="6"/>
    </row>
    <row r="46" spans="1:54">
      <c r="A46" s="6"/>
      <c r="B46" s="6"/>
      <c r="C46" s="493" t="s">
        <v>150</v>
      </c>
      <c r="D46" s="493"/>
      <c r="E46" s="493"/>
      <c r="F46" s="493"/>
      <c r="G46" s="493"/>
      <c r="H46" s="493"/>
      <c r="I46" s="493"/>
      <c r="J46" s="493"/>
      <c r="K46" s="493"/>
      <c r="L46" s="493"/>
      <c r="M46" s="493"/>
      <c r="N46" s="493"/>
      <c r="O46" s="493"/>
      <c r="P46" s="493"/>
      <c r="Q46" s="493"/>
      <c r="R46" s="493"/>
      <c r="V46" s="6"/>
      <c r="W46" s="6"/>
      <c r="X46" s="6"/>
      <c r="Y46" s="186"/>
      <c r="Z46" s="494">
        <v>82</v>
      </c>
      <c r="AA46" s="494"/>
      <c r="AB46" s="494"/>
      <c r="AC46" s="187"/>
      <c r="AD46" s="186"/>
      <c r="AE46" s="186"/>
      <c r="AF46" s="186"/>
      <c r="AG46" s="186"/>
      <c r="AH46" s="186"/>
      <c r="AI46" s="186"/>
      <c r="AJ46" s="186"/>
      <c r="AK46" s="186"/>
      <c r="AL46" s="494">
        <v>69</v>
      </c>
      <c r="AM46" s="494"/>
      <c r="AN46" s="494"/>
      <c r="AO46" s="186"/>
      <c r="AP46" s="186"/>
      <c r="AQ46" s="186"/>
      <c r="AR46" s="186"/>
      <c r="AS46" s="187"/>
      <c r="AT46" s="187"/>
      <c r="AU46" s="187"/>
      <c r="AV46" s="187"/>
      <c r="AW46" s="494">
        <v>87</v>
      </c>
      <c r="AX46" s="494"/>
      <c r="AY46" s="494"/>
      <c r="AZ46" s="6"/>
      <c r="BA46" s="6"/>
      <c r="BB46" s="6"/>
    </row>
    <row r="47" spans="1:54">
      <c r="A47" s="6"/>
      <c r="B47" s="6"/>
      <c r="C47" s="493" t="s">
        <v>151</v>
      </c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3"/>
      <c r="P47" s="493"/>
      <c r="Q47" s="493"/>
      <c r="R47" s="493"/>
      <c r="V47" s="6"/>
      <c r="W47" s="6"/>
      <c r="X47" s="6"/>
      <c r="Y47" s="186"/>
      <c r="Z47" s="495">
        <v>94</v>
      </c>
      <c r="AA47" s="495"/>
      <c r="AB47" s="495"/>
      <c r="AC47" s="187"/>
      <c r="AD47" s="186"/>
      <c r="AE47" s="186"/>
      <c r="AF47" s="186"/>
      <c r="AG47" s="186"/>
      <c r="AH47" s="186"/>
      <c r="AI47" s="186"/>
      <c r="AJ47" s="186"/>
      <c r="AK47" s="186"/>
      <c r="AL47" s="494">
        <v>94</v>
      </c>
      <c r="AM47" s="494"/>
      <c r="AN47" s="494"/>
      <c r="AO47" s="186"/>
      <c r="AP47" s="186"/>
      <c r="AQ47" s="186"/>
      <c r="AR47" s="186"/>
      <c r="AS47" s="187"/>
      <c r="AT47" s="187"/>
      <c r="AU47" s="187"/>
      <c r="AV47" s="187"/>
      <c r="AW47" s="494">
        <v>89</v>
      </c>
      <c r="AX47" s="494"/>
      <c r="AY47" s="494"/>
      <c r="AZ47" s="6"/>
      <c r="BA47" s="6"/>
      <c r="BB47" s="6"/>
    </row>
    <row r="48" spans="1:54">
      <c r="A48" s="6"/>
      <c r="B48" s="6"/>
      <c r="C48" s="496" t="s">
        <v>153</v>
      </c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6"/>
      <c r="P48" s="496"/>
      <c r="Q48" s="496"/>
      <c r="R48" s="496"/>
      <c r="V48" s="6"/>
      <c r="W48" s="6"/>
      <c r="X48" s="6"/>
      <c r="Y48" s="186"/>
      <c r="Z48" s="494">
        <v>1</v>
      </c>
      <c r="AA48" s="494"/>
      <c r="AB48" s="494"/>
      <c r="AC48" s="187"/>
      <c r="AD48" s="186"/>
      <c r="AE48" s="186"/>
      <c r="AF48" s="186"/>
      <c r="AG48" s="186"/>
      <c r="AH48" s="186"/>
      <c r="AI48" s="186"/>
      <c r="AJ48" s="186"/>
      <c r="AK48" s="186"/>
      <c r="AL48" s="494" t="s">
        <v>59</v>
      </c>
      <c r="AM48" s="494"/>
      <c r="AN48" s="494"/>
      <c r="AO48" s="186"/>
      <c r="AP48" s="186"/>
      <c r="AQ48" s="186"/>
      <c r="AR48" s="186"/>
      <c r="AS48" s="187"/>
      <c r="AT48" s="187"/>
      <c r="AU48" s="187"/>
      <c r="AV48" s="187"/>
      <c r="AW48" s="494" t="s">
        <v>333</v>
      </c>
      <c r="AX48" s="494"/>
      <c r="AY48" s="494"/>
      <c r="AZ48" s="6"/>
      <c r="BA48" s="6"/>
      <c r="BB48" s="6"/>
    </row>
    <row r="49" spans="1:54">
      <c r="A49" s="6"/>
      <c r="B49" s="6"/>
      <c r="C49" s="496" t="s">
        <v>154</v>
      </c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6"/>
      <c r="P49" s="496"/>
      <c r="Q49" s="496"/>
      <c r="R49" s="496"/>
      <c r="V49" s="6"/>
      <c r="W49" s="6"/>
      <c r="X49" s="6"/>
      <c r="Y49" s="186"/>
      <c r="Z49" s="494">
        <v>13</v>
      </c>
      <c r="AA49" s="494"/>
      <c r="AB49" s="494"/>
      <c r="AC49" s="187"/>
      <c r="AD49" s="186"/>
      <c r="AE49" s="186"/>
      <c r="AF49" s="186"/>
      <c r="AG49" s="186"/>
      <c r="AH49" s="186"/>
      <c r="AI49" s="186"/>
      <c r="AJ49" s="186"/>
      <c r="AK49" s="186"/>
      <c r="AL49" s="494">
        <v>23</v>
      </c>
      <c r="AM49" s="494"/>
      <c r="AN49" s="494"/>
      <c r="AO49" s="186"/>
      <c r="AP49" s="186"/>
      <c r="AQ49" s="186"/>
      <c r="AR49" s="186"/>
      <c r="AS49" s="187"/>
      <c r="AT49" s="187"/>
      <c r="AU49" s="187"/>
      <c r="AV49" s="187"/>
      <c r="AW49" s="494">
        <v>17</v>
      </c>
      <c r="AX49" s="494"/>
      <c r="AY49" s="494"/>
      <c r="AZ49" s="6"/>
      <c r="BA49" s="6"/>
      <c r="BB49" s="6"/>
    </row>
    <row r="50" spans="1:54">
      <c r="A50" s="6"/>
      <c r="B50" s="6"/>
      <c r="C50" s="493" t="s">
        <v>155</v>
      </c>
      <c r="D50" s="493"/>
      <c r="E50" s="493"/>
      <c r="F50" s="493"/>
      <c r="G50" s="493"/>
      <c r="H50" s="493"/>
      <c r="I50" s="493"/>
      <c r="J50" s="493"/>
      <c r="K50" s="493"/>
      <c r="L50" s="493"/>
      <c r="M50" s="493"/>
      <c r="N50" s="493"/>
      <c r="O50" s="493"/>
      <c r="P50" s="493"/>
      <c r="Q50" s="493"/>
      <c r="R50" s="493"/>
      <c r="V50" s="6"/>
      <c r="W50" s="6"/>
      <c r="X50" s="6"/>
      <c r="Y50" s="186"/>
      <c r="Z50" s="494">
        <v>18</v>
      </c>
      <c r="AA50" s="494"/>
      <c r="AB50" s="494"/>
      <c r="AC50" s="187"/>
      <c r="AD50" s="186"/>
      <c r="AE50" s="186"/>
      <c r="AF50" s="186"/>
      <c r="AG50" s="186"/>
      <c r="AH50" s="186"/>
      <c r="AI50" s="186"/>
      <c r="AJ50" s="186"/>
      <c r="AK50" s="186"/>
      <c r="AL50" s="494">
        <v>23</v>
      </c>
      <c r="AM50" s="494"/>
      <c r="AN50" s="494"/>
      <c r="AO50" s="186"/>
      <c r="AP50" s="186"/>
      <c r="AQ50" s="186"/>
      <c r="AR50" s="186"/>
      <c r="AS50" s="187"/>
      <c r="AT50" s="187"/>
      <c r="AU50" s="187"/>
      <c r="AV50" s="187"/>
      <c r="AW50" s="494">
        <v>23</v>
      </c>
      <c r="AX50" s="494"/>
      <c r="AY50" s="494"/>
      <c r="AZ50" s="6"/>
      <c r="BA50" s="6"/>
      <c r="BB50" s="6"/>
    </row>
    <row r="51" spans="1:54">
      <c r="A51" s="6"/>
      <c r="B51" s="6"/>
      <c r="C51" s="493" t="s">
        <v>157</v>
      </c>
      <c r="D51" s="493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V51" s="6"/>
      <c r="W51" s="6"/>
      <c r="X51" s="6"/>
      <c r="Y51" s="186"/>
      <c r="Z51" s="494">
        <v>100</v>
      </c>
      <c r="AA51" s="494"/>
      <c r="AB51" s="494"/>
      <c r="AC51" s="187"/>
      <c r="AD51" s="186"/>
      <c r="AE51" s="186"/>
      <c r="AF51" s="186"/>
      <c r="AG51" s="186"/>
      <c r="AH51" s="186"/>
      <c r="AI51" s="186"/>
      <c r="AJ51" s="186"/>
      <c r="AK51" s="186"/>
      <c r="AL51" s="494">
        <v>125</v>
      </c>
      <c r="AM51" s="494"/>
      <c r="AN51" s="494"/>
      <c r="AO51" s="186"/>
      <c r="AP51" s="186"/>
      <c r="AQ51" s="186"/>
      <c r="AR51" s="186"/>
      <c r="AS51" s="187"/>
      <c r="AT51" s="187"/>
      <c r="AU51" s="187"/>
      <c r="AV51" s="187"/>
      <c r="AW51" s="494">
        <v>121</v>
      </c>
      <c r="AX51" s="494"/>
      <c r="AY51" s="494"/>
      <c r="AZ51" s="6"/>
      <c r="BA51" s="6"/>
      <c r="BB51" s="6"/>
    </row>
    <row r="52" spans="1:54">
      <c r="A52" s="6"/>
      <c r="B52" s="6"/>
      <c r="C52" s="493" t="s">
        <v>126</v>
      </c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V52" s="6"/>
      <c r="W52" s="6"/>
      <c r="X52" s="6"/>
      <c r="Y52" s="186"/>
      <c r="Z52" s="494">
        <v>26</v>
      </c>
      <c r="AA52" s="494"/>
      <c r="AB52" s="494"/>
      <c r="AC52" s="187"/>
      <c r="AD52" s="186"/>
      <c r="AE52" s="186"/>
      <c r="AF52" s="186"/>
      <c r="AG52" s="186"/>
      <c r="AH52" s="186"/>
      <c r="AI52" s="186"/>
      <c r="AJ52" s="186"/>
      <c r="AK52" s="186"/>
      <c r="AL52" s="494">
        <v>39</v>
      </c>
      <c r="AM52" s="494"/>
      <c r="AN52" s="494"/>
      <c r="AO52" s="186"/>
      <c r="AP52" s="186"/>
      <c r="AQ52" s="186"/>
      <c r="AR52" s="186"/>
      <c r="AS52" s="187"/>
      <c r="AT52" s="187"/>
      <c r="AU52" s="187"/>
      <c r="AV52" s="187"/>
      <c r="AW52" s="494">
        <v>43</v>
      </c>
      <c r="AX52" s="494"/>
      <c r="AY52" s="494"/>
      <c r="AZ52" s="6"/>
      <c r="BA52" s="6"/>
      <c r="BB52" s="6"/>
    </row>
    <row r="53" spans="1:54">
      <c r="A53" s="6"/>
      <c r="B53" s="6"/>
      <c r="C53" s="496" t="s">
        <v>159</v>
      </c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6"/>
      <c r="P53" s="496"/>
      <c r="Q53" s="496"/>
      <c r="R53" s="496"/>
      <c r="V53" s="6"/>
      <c r="W53" s="6"/>
      <c r="X53" s="6"/>
      <c r="Y53" s="186"/>
      <c r="Z53" s="494">
        <v>29</v>
      </c>
      <c r="AA53" s="494"/>
      <c r="AB53" s="494"/>
      <c r="AC53" s="187"/>
      <c r="AD53" s="186"/>
      <c r="AE53" s="186"/>
      <c r="AF53" s="186"/>
      <c r="AG53" s="186"/>
      <c r="AH53" s="186"/>
      <c r="AI53" s="186"/>
      <c r="AJ53" s="186"/>
      <c r="AK53" s="186"/>
      <c r="AL53" s="494">
        <v>15</v>
      </c>
      <c r="AM53" s="494"/>
      <c r="AN53" s="494"/>
      <c r="AO53" s="186"/>
      <c r="AP53" s="186"/>
      <c r="AQ53" s="186"/>
      <c r="AR53" s="186"/>
      <c r="AS53" s="187"/>
      <c r="AT53" s="187"/>
      <c r="AU53" s="187"/>
      <c r="AV53" s="187"/>
      <c r="AW53" s="494">
        <v>10</v>
      </c>
      <c r="AX53" s="494"/>
      <c r="AY53" s="494"/>
      <c r="AZ53" s="6"/>
      <c r="BA53" s="6"/>
      <c r="BB53" s="6"/>
    </row>
    <row r="54" spans="1:54">
      <c r="A54" s="6"/>
      <c r="B54" s="6"/>
      <c r="C54" s="493" t="s">
        <v>160</v>
      </c>
      <c r="D54" s="493"/>
      <c r="E54" s="493"/>
      <c r="F54" s="493"/>
      <c r="G54" s="493"/>
      <c r="H54" s="493"/>
      <c r="I54" s="493"/>
      <c r="J54" s="493"/>
      <c r="K54" s="493"/>
      <c r="L54" s="493"/>
      <c r="M54" s="493"/>
      <c r="N54" s="493"/>
      <c r="O54" s="493"/>
      <c r="P54" s="493"/>
      <c r="Q54" s="493"/>
      <c r="R54" s="493"/>
      <c r="V54" s="6"/>
      <c r="W54" s="6"/>
      <c r="X54" s="6"/>
      <c r="Y54" s="186"/>
      <c r="Z54" s="494">
        <v>273</v>
      </c>
      <c r="AA54" s="494"/>
      <c r="AB54" s="494"/>
      <c r="AC54" s="187"/>
      <c r="AD54" s="186"/>
      <c r="AE54" s="186"/>
      <c r="AF54" s="186"/>
      <c r="AG54" s="186"/>
      <c r="AH54" s="186"/>
      <c r="AI54" s="186"/>
      <c r="AJ54" s="186"/>
      <c r="AK54" s="186"/>
      <c r="AL54" s="494">
        <v>312</v>
      </c>
      <c r="AM54" s="494"/>
      <c r="AN54" s="494"/>
      <c r="AO54" s="186"/>
      <c r="AP54" s="186"/>
      <c r="AQ54" s="186"/>
      <c r="AR54" s="186"/>
      <c r="AS54" s="187"/>
      <c r="AT54" s="187"/>
      <c r="AU54" s="187"/>
      <c r="AV54" s="187"/>
      <c r="AW54" s="494">
        <v>373</v>
      </c>
      <c r="AX54" s="494"/>
      <c r="AY54" s="494"/>
      <c r="AZ54" s="6"/>
      <c r="BA54" s="6"/>
      <c r="BB54" s="6"/>
    </row>
    <row r="55" spans="1:54">
      <c r="H55" s="7"/>
      <c r="I55" s="7"/>
      <c r="J55" s="7"/>
      <c r="R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 ht="6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6"/>
      <c r="AA56" s="29"/>
      <c r="AB56" s="29"/>
      <c r="AC56" s="29"/>
      <c r="AD56" s="29"/>
      <c r="AH56" s="29"/>
      <c r="AI56" s="29"/>
      <c r="AJ56" s="29"/>
      <c r="AK56" s="29"/>
      <c r="AL56" s="29"/>
      <c r="AM56" s="29"/>
      <c r="AN56" s="29"/>
      <c r="AO56" s="29"/>
      <c r="AP56" s="29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spans="1:54" ht="13.5">
      <c r="A57" s="2" t="s">
        <v>63</v>
      </c>
      <c r="AN57" s="483" t="s">
        <v>133</v>
      </c>
      <c r="AO57" s="483"/>
      <c r="AP57" s="483"/>
      <c r="AQ57" s="483"/>
      <c r="AR57" s="483"/>
      <c r="AS57" s="483"/>
      <c r="AT57" s="483"/>
      <c r="AU57" s="483"/>
      <c r="AV57" s="483"/>
      <c r="AW57" s="483"/>
      <c r="AX57" s="483"/>
      <c r="AY57" s="483"/>
      <c r="AZ57" s="483"/>
      <c r="BA57" s="483"/>
      <c r="BB57" s="497"/>
    </row>
  </sheetData>
  <mergeCells count="183">
    <mergeCell ref="C54:R54"/>
    <mergeCell ref="Z54:AB54"/>
    <mergeCell ref="AL54:AN54"/>
    <mergeCell ref="AW54:AY54"/>
    <mergeCell ref="AN57:BB57"/>
    <mergeCell ref="A4:G5"/>
    <mergeCell ref="H4:N5"/>
    <mergeCell ref="O4:U5"/>
    <mergeCell ref="V4:AB5"/>
    <mergeCell ref="AC4:AI5"/>
    <mergeCell ref="AJ4:AO5"/>
    <mergeCell ref="AP4:AU5"/>
    <mergeCell ref="AV4:BA5"/>
    <mergeCell ref="A19:G20"/>
    <mergeCell ref="AU19:BA20"/>
    <mergeCell ref="A35:U37"/>
    <mergeCell ref="V35:AF37"/>
    <mergeCell ref="AG35:AQ37"/>
    <mergeCell ref="AR35:BB37"/>
    <mergeCell ref="C51:R51"/>
    <mergeCell ref="Z51:AB51"/>
    <mergeCell ref="AL51:AN51"/>
    <mergeCell ref="AW51:AY51"/>
    <mergeCell ref="C52:R52"/>
    <mergeCell ref="Z52:AB52"/>
    <mergeCell ref="AL52:AN52"/>
    <mergeCell ref="AW52:AY52"/>
    <mergeCell ref="C53:R53"/>
    <mergeCell ref="Z53:AB53"/>
    <mergeCell ref="AL53:AN53"/>
    <mergeCell ref="AW53:AY53"/>
    <mergeCell ref="C48:R48"/>
    <mergeCell ref="Z48:AB48"/>
    <mergeCell ref="AL48:AN48"/>
    <mergeCell ref="AW48:AY48"/>
    <mergeCell ref="C49:R49"/>
    <mergeCell ref="Z49:AB49"/>
    <mergeCell ref="AL49:AN49"/>
    <mergeCell ref="AW49:AY49"/>
    <mergeCell ref="C50:R50"/>
    <mergeCell ref="Z50:AB50"/>
    <mergeCell ref="AL50:AN50"/>
    <mergeCell ref="AW50:AY50"/>
    <mergeCell ref="C45:R45"/>
    <mergeCell ref="Z45:AB45"/>
    <mergeCell ref="AL45:AN45"/>
    <mergeCell ref="AW45:AY45"/>
    <mergeCell ref="C46:R46"/>
    <mergeCell ref="Z46:AB46"/>
    <mergeCell ref="AL46:AN46"/>
    <mergeCell ref="AW46:AY46"/>
    <mergeCell ref="C47:R47"/>
    <mergeCell ref="Z47:AB47"/>
    <mergeCell ref="AL47:AN47"/>
    <mergeCell ref="AW47:AY47"/>
    <mergeCell ref="C42:R42"/>
    <mergeCell ref="Z42:AB42"/>
    <mergeCell ref="AL42:AN42"/>
    <mergeCell ref="AW42:AY42"/>
    <mergeCell ref="C43:R43"/>
    <mergeCell ref="Z43:AB43"/>
    <mergeCell ref="AL43:AN43"/>
    <mergeCell ref="AW43:AY43"/>
    <mergeCell ref="C44:R44"/>
    <mergeCell ref="Z44:AB44"/>
    <mergeCell ref="AL44:AN44"/>
    <mergeCell ref="AW44:AY44"/>
    <mergeCell ref="AN31:BA31"/>
    <mergeCell ref="C39:R39"/>
    <mergeCell ref="Y39:AB39"/>
    <mergeCell ref="AK39:AN39"/>
    <mergeCell ref="AV39:AY39"/>
    <mergeCell ref="C40:R40"/>
    <mergeCell ref="C41:R41"/>
    <mergeCell ref="Z41:AB41"/>
    <mergeCell ref="AL41:AN41"/>
    <mergeCell ref="AW41:AY41"/>
    <mergeCell ref="E27:F27"/>
    <mergeCell ref="I27:K27"/>
    <mergeCell ref="O27:R27"/>
    <mergeCell ref="W27:X27"/>
    <mergeCell ref="AB27:AE27"/>
    <mergeCell ref="AJ27:AK27"/>
    <mergeCell ref="AO27:AR27"/>
    <mergeCell ref="AW27:AX27"/>
    <mergeCell ref="E28:F28"/>
    <mergeCell ref="I28:K28"/>
    <mergeCell ref="O28:R28"/>
    <mergeCell ref="W28:X28"/>
    <mergeCell ref="AB28:AE28"/>
    <mergeCell ref="AJ28:AK28"/>
    <mergeCell ref="AO28:AR28"/>
    <mergeCell ref="AW28:AX28"/>
    <mergeCell ref="B26:D26"/>
    <mergeCell ref="E26:F26"/>
    <mergeCell ref="I26:K26"/>
    <mergeCell ref="O26:R26"/>
    <mergeCell ref="W26:X26"/>
    <mergeCell ref="AB26:AE26"/>
    <mergeCell ref="AJ26:AK26"/>
    <mergeCell ref="AO26:AR26"/>
    <mergeCell ref="AW26:AX26"/>
    <mergeCell ref="B25:D25"/>
    <mergeCell ref="E25:F25"/>
    <mergeCell ref="I25:K25"/>
    <mergeCell ref="O25:R25"/>
    <mergeCell ref="W25:X25"/>
    <mergeCell ref="AB25:AE25"/>
    <mergeCell ref="AJ25:AK25"/>
    <mergeCell ref="AO25:AR25"/>
    <mergeCell ref="AW25:AX25"/>
    <mergeCell ref="E23:F23"/>
    <mergeCell ref="I23:K23"/>
    <mergeCell ref="O23:R23"/>
    <mergeCell ref="W23:X23"/>
    <mergeCell ref="AB23:AE23"/>
    <mergeCell ref="AJ23:AK23"/>
    <mergeCell ref="AO23:AR23"/>
    <mergeCell ref="AW23:AX23"/>
    <mergeCell ref="B24:D24"/>
    <mergeCell ref="E24:F24"/>
    <mergeCell ref="I24:K24"/>
    <mergeCell ref="O24:R24"/>
    <mergeCell ref="W24:X24"/>
    <mergeCell ref="AB24:AE24"/>
    <mergeCell ref="AJ24:AK24"/>
    <mergeCell ref="AO24:AR24"/>
    <mergeCell ref="AW24:AX24"/>
    <mergeCell ref="B22:D22"/>
    <mergeCell ref="E22:F22"/>
    <mergeCell ref="I22:K22"/>
    <mergeCell ref="O22:R22"/>
    <mergeCell ref="W22:X22"/>
    <mergeCell ref="AB22:AE22"/>
    <mergeCell ref="AJ22:AK22"/>
    <mergeCell ref="AO22:AR22"/>
    <mergeCell ref="AW22:AX22"/>
    <mergeCell ref="AN13:BA13"/>
    <mergeCell ref="H19:T19"/>
    <mergeCell ref="U19:AG19"/>
    <mergeCell ref="AH19:AT19"/>
    <mergeCell ref="H20:M20"/>
    <mergeCell ref="N20:T20"/>
    <mergeCell ref="U20:Z20"/>
    <mergeCell ref="AA20:AG20"/>
    <mergeCell ref="AH20:AM20"/>
    <mergeCell ref="AN20:AT20"/>
    <mergeCell ref="B10:D10"/>
    <mergeCell ref="E10:F10"/>
    <mergeCell ref="J10:L10"/>
    <mergeCell ref="Q10:S10"/>
    <mergeCell ref="X10:Z10"/>
    <mergeCell ref="AE10:AG10"/>
    <mergeCell ref="AK10:AM10"/>
    <mergeCell ref="AQ10:AS10"/>
    <mergeCell ref="AW10:AY10"/>
    <mergeCell ref="E8:F8"/>
    <mergeCell ref="J8:L8"/>
    <mergeCell ref="Q8:S8"/>
    <mergeCell ref="X8:Z8"/>
    <mergeCell ref="AE8:AG8"/>
    <mergeCell ref="AK8:AM8"/>
    <mergeCell ref="AQ8:AS8"/>
    <mergeCell ref="AW8:AY8"/>
    <mergeCell ref="B9:D9"/>
    <mergeCell ref="E9:F9"/>
    <mergeCell ref="J9:L9"/>
    <mergeCell ref="Q9:S9"/>
    <mergeCell ref="X9:Z9"/>
    <mergeCell ref="AE9:AG9"/>
    <mergeCell ref="AK9:AM9"/>
    <mergeCell ref="AQ9:AS9"/>
    <mergeCell ref="AW9:AY9"/>
    <mergeCell ref="AR2:BA2"/>
    <mergeCell ref="B7:D7"/>
    <mergeCell ref="E7:F7"/>
    <mergeCell ref="J7:L7"/>
    <mergeCell ref="Q7:S7"/>
    <mergeCell ref="X7:Z7"/>
    <mergeCell ref="AE7:AG7"/>
    <mergeCell ref="AK7:AM7"/>
    <mergeCell ref="AQ7:AS7"/>
    <mergeCell ref="AW7:AY7"/>
  </mergeCells>
  <phoneticPr fontId="19"/>
  <pageMargins left="0.78740157480314965" right="0.27559055118110237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BA62"/>
  <sheetViews>
    <sheetView view="pageBreakPreview" topLeftCell="A31" zoomScaleSheetLayoutView="100" workbookViewId="0">
      <selection activeCell="X42" sqref="X42:Y42"/>
    </sheetView>
  </sheetViews>
  <sheetFormatPr defaultColWidth="9" defaultRowHeight="12"/>
  <cols>
    <col min="1" max="1" width="1.625" style="224" customWidth="1"/>
    <col min="2" max="2" width="1.125" style="224" customWidth="1"/>
    <col min="3" max="3" width="1.625" style="224" customWidth="1"/>
    <col min="4" max="4" width="3.875" style="224" customWidth="1"/>
    <col min="5" max="49" width="1.625" style="224" customWidth="1"/>
    <col min="50" max="50" width="2.25" style="224" customWidth="1"/>
    <col min="51" max="53" width="1.625" style="224" customWidth="1"/>
    <col min="54" max="54" width="1.375" style="224" customWidth="1"/>
    <col min="55" max="56" width="1.625" style="224" customWidth="1"/>
    <col min="57" max="57" width="9" style="224" bestFit="1"/>
    <col min="58" max="16384" width="9" style="224"/>
  </cols>
  <sheetData>
    <row r="1" spans="1:52" ht="15" customHeight="1">
      <c r="A1" s="223" t="s">
        <v>163</v>
      </c>
    </row>
    <row r="2" spans="1:52" ht="3.75" customHeight="1">
      <c r="A2" s="223"/>
    </row>
    <row r="3" spans="1:52" ht="3" customHeight="1"/>
    <row r="4" spans="1:52" ht="27" customHeight="1">
      <c r="A4" s="365" t="s">
        <v>66</v>
      </c>
      <c r="B4" s="365"/>
      <c r="C4" s="365"/>
      <c r="D4" s="365"/>
      <c r="E4" s="365"/>
      <c r="F4" s="365"/>
      <c r="G4" s="365"/>
      <c r="H4" s="364" t="s">
        <v>41</v>
      </c>
      <c r="I4" s="365"/>
      <c r="J4" s="365"/>
      <c r="K4" s="365"/>
      <c r="L4" s="365"/>
      <c r="M4" s="365"/>
      <c r="N4" s="365"/>
      <c r="O4" s="365"/>
      <c r="P4" s="518" t="s">
        <v>164</v>
      </c>
      <c r="Q4" s="517"/>
      <c r="R4" s="517"/>
      <c r="S4" s="517" t="s">
        <v>22</v>
      </c>
      <c r="T4" s="517"/>
      <c r="U4" s="517"/>
      <c r="V4" s="517" t="s">
        <v>165</v>
      </c>
      <c r="W4" s="517"/>
      <c r="X4" s="517"/>
      <c r="Y4" s="517" t="s">
        <v>167</v>
      </c>
      <c r="Z4" s="517"/>
      <c r="AA4" s="517"/>
      <c r="AB4" s="517" t="s">
        <v>168</v>
      </c>
      <c r="AC4" s="517"/>
      <c r="AD4" s="517"/>
      <c r="AE4" s="517" t="s">
        <v>169</v>
      </c>
      <c r="AF4" s="517"/>
      <c r="AG4" s="517"/>
      <c r="AH4" s="517" t="s">
        <v>69</v>
      </c>
      <c r="AI4" s="517"/>
      <c r="AJ4" s="517"/>
      <c r="AK4" s="517" t="s">
        <v>170</v>
      </c>
      <c r="AL4" s="517"/>
      <c r="AM4" s="517"/>
      <c r="AN4" s="517" t="s">
        <v>171</v>
      </c>
      <c r="AO4" s="517"/>
      <c r="AP4" s="517"/>
      <c r="AQ4" s="517" t="s">
        <v>175</v>
      </c>
      <c r="AR4" s="517"/>
      <c r="AS4" s="517"/>
      <c r="AT4" s="517" t="s">
        <v>176</v>
      </c>
      <c r="AU4" s="517"/>
      <c r="AV4" s="517"/>
      <c r="AW4" s="517" t="s">
        <v>178</v>
      </c>
      <c r="AX4" s="517"/>
      <c r="AY4" s="517"/>
      <c r="AZ4" s="299"/>
    </row>
    <row r="5" spans="1:52" ht="4.1500000000000004" customHeight="1">
      <c r="A5" s="240"/>
      <c r="B5" s="240"/>
      <c r="C5" s="240"/>
      <c r="D5" s="240"/>
      <c r="E5" s="240"/>
      <c r="F5" s="240"/>
      <c r="G5" s="240"/>
      <c r="H5" s="300"/>
      <c r="I5" s="240"/>
      <c r="J5" s="240"/>
      <c r="K5" s="240"/>
      <c r="L5" s="240"/>
      <c r="M5" s="240"/>
      <c r="N5" s="240"/>
      <c r="O5" s="240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2"/>
    </row>
    <row r="6" spans="1:52" ht="16.5" customHeight="1">
      <c r="A6" s="232"/>
      <c r="B6" s="344" t="s">
        <v>11</v>
      </c>
      <c r="C6" s="344"/>
      <c r="D6" s="344"/>
      <c r="E6" s="344">
        <v>30</v>
      </c>
      <c r="F6" s="344"/>
      <c r="G6" s="232"/>
      <c r="H6" s="249"/>
      <c r="I6" s="350">
        <v>1107</v>
      </c>
      <c r="J6" s="350"/>
      <c r="K6" s="350"/>
      <c r="L6" s="350"/>
      <c r="M6" s="350"/>
      <c r="N6" s="219"/>
      <c r="O6" s="219"/>
      <c r="P6" s="350">
        <v>124</v>
      </c>
      <c r="Q6" s="350"/>
      <c r="R6" s="350"/>
      <c r="S6" s="350">
        <v>96</v>
      </c>
      <c r="T6" s="350"/>
      <c r="U6" s="350"/>
      <c r="V6" s="350">
        <v>86</v>
      </c>
      <c r="W6" s="350"/>
      <c r="X6" s="350"/>
      <c r="Y6" s="350">
        <v>88</v>
      </c>
      <c r="Z6" s="350"/>
      <c r="AA6" s="350"/>
      <c r="AB6" s="350">
        <v>83</v>
      </c>
      <c r="AC6" s="350"/>
      <c r="AD6" s="350"/>
      <c r="AE6" s="350">
        <v>74</v>
      </c>
      <c r="AF6" s="350"/>
      <c r="AG6" s="350"/>
      <c r="AH6" s="350">
        <v>99</v>
      </c>
      <c r="AI6" s="350"/>
      <c r="AJ6" s="350"/>
      <c r="AK6" s="350">
        <v>89</v>
      </c>
      <c r="AL6" s="350"/>
      <c r="AM6" s="350"/>
      <c r="AN6" s="350">
        <v>100</v>
      </c>
      <c r="AO6" s="350"/>
      <c r="AP6" s="350"/>
      <c r="AQ6" s="350">
        <v>87</v>
      </c>
      <c r="AR6" s="350"/>
      <c r="AS6" s="350"/>
      <c r="AT6" s="350">
        <v>75</v>
      </c>
      <c r="AU6" s="350"/>
      <c r="AV6" s="350"/>
      <c r="AW6" s="350">
        <v>106</v>
      </c>
      <c r="AX6" s="350"/>
      <c r="AY6" s="350"/>
    </row>
    <row r="7" spans="1:52" ht="16.5" customHeight="1">
      <c r="A7" s="232"/>
      <c r="B7" s="357" t="s">
        <v>58</v>
      </c>
      <c r="C7" s="357"/>
      <c r="D7" s="357"/>
      <c r="E7" s="344" t="s">
        <v>44</v>
      </c>
      <c r="F7" s="344"/>
      <c r="G7" s="232"/>
      <c r="H7" s="249"/>
      <c r="I7" s="350">
        <v>1138</v>
      </c>
      <c r="J7" s="350"/>
      <c r="K7" s="350"/>
      <c r="L7" s="350"/>
      <c r="M7" s="350"/>
      <c r="N7" s="219"/>
      <c r="O7" s="219"/>
      <c r="P7" s="350">
        <v>124</v>
      </c>
      <c r="Q7" s="350"/>
      <c r="R7" s="350"/>
      <c r="S7" s="350">
        <v>96</v>
      </c>
      <c r="T7" s="350"/>
      <c r="U7" s="350"/>
      <c r="V7" s="350">
        <v>86</v>
      </c>
      <c r="W7" s="350"/>
      <c r="X7" s="350"/>
      <c r="Y7" s="350">
        <v>89</v>
      </c>
      <c r="Z7" s="350"/>
      <c r="AA7" s="350"/>
      <c r="AB7" s="350">
        <v>82</v>
      </c>
      <c r="AC7" s="350"/>
      <c r="AD7" s="350"/>
      <c r="AE7" s="350">
        <v>77</v>
      </c>
      <c r="AF7" s="350"/>
      <c r="AG7" s="350"/>
      <c r="AH7" s="350">
        <v>92</v>
      </c>
      <c r="AI7" s="350"/>
      <c r="AJ7" s="350"/>
      <c r="AK7" s="350">
        <v>80</v>
      </c>
      <c r="AL7" s="350"/>
      <c r="AM7" s="350"/>
      <c r="AN7" s="350">
        <v>93</v>
      </c>
      <c r="AO7" s="350"/>
      <c r="AP7" s="350"/>
      <c r="AQ7" s="350">
        <v>106</v>
      </c>
      <c r="AR7" s="350"/>
      <c r="AS7" s="350"/>
      <c r="AT7" s="350">
        <v>105</v>
      </c>
      <c r="AU7" s="350"/>
      <c r="AV7" s="350"/>
      <c r="AW7" s="350">
        <v>108</v>
      </c>
      <c r="AX7" s="350"/>
      <c r="AY7" s="350"/>
      <c r="AZ7" s="232"/>
    </row>
    <row r="8" spans="1:52" ht="16.5" customHeight="1">
      <c r="A8" s="232"/>
      <c r="B8" s="357"/>
      <c r="C8" s="357"/>
      <c r="D8" s="357"/>
      <c r="E8" s="344">
        <v>2</v>
      </c>
      <c r="F8" s="344"/>
      <c r="G8" s="232"/>
      <c r="H8" s="249"/>
      <c r="I8" s="350">
        <v>1152</v>
      </c>
      <c r="J8" s="350"/>
      <c r="K8" s="350"/>
      <c r="L8" s="350"/>
      <c r="M8" s="350"/>
      <c r="N8" s="219"/>
      <c r="O8" s="219"/>
      <c r="P8" s="350">
        <v>102</v>
      </c>
      <c r="Q8" s="350"/>
      <c r="R8" s="350"/>
      <c r="S8" s="350">
        <v>98</v>
      </c>
      <c r="T8" s="350"/>
      <c r="U8" s="350"/>
      <c r="V8" s="350">
        <v>100</v>
      </c>
      <c r="W8" s="350"/>
      <c r="X8" s="350"/>
      <c r="Y8" s="350">
        <v>107</v>
      </c>
      <c r="Z8" s="350"/>
      <c r="AA8" s="350"/>
      <c r="AB8" s="350">
        <v>89</v>
      </c>
      <c r="AC8" s="350"/>
      <c r="AD8" s="350"/>
      <c r="AE8" s="350">
        <v>80</v>
      </c>
      <c r="AF8" s="350"/>
      <c r="AG8" s="350"/>
      <c r="AH8" s="350">
        <v>97</v>
      </c>
      <c r="AI8" s="350"/>
      <c r="AJ8" s="350"/>
      <c r="AK8" s="350">
        <v>89</v>
      </c>
      <c r="AL8" s="350"/>
      <c r="AM8" s="350"/>
      <c r="AN8" s="350">
        <v>93</v>
      </c>
      <c r="AO8" s="350"/>
      <c r="AP8" s="350"/>
      <c r="AQ8" s="350">
        <v>92</v>
      </c>
      <c r="AR8" s="350"/>
      <c r="AS8" s="350"/>
      <c r="AT8" s="350">
        <v>92</v>
      </c>
      <c r="AU8" s="350"/>
      <c r="AV8" s="350"/>
      <c r="AW8" s="350">
        <v>113</v>
      </c>
      <c r="AX8" s="350"/>
      <c r="AY8" s="350"/>
      <c r="AZ8" s="232"/>
    </row>
    <row r="9" spans="1:52" ht="16.5" customHeight="1">
      <c r="A9" s="232"/>
      <c r="B9" s="357"/>
      <c r="C9" s="357"/>
      <c r="D9" s="357"/>
      <c r="E9" s="344">
        <v>3</v>
      </c>
      <c r="F9" s="344"/>
      <c r="G9" s="232"/>
      <c r="H9" s="249"/>
      <c r="I9" s="350">
        <v>1270</v>
      </c>
      <c r="J9" s="350"/>
      <c r="K9" s="350"/>
      <c r="L9" s="350"/>
      <c r="M9" s="350"/>
      <c r="N9" s="219"/>
      <c r="O9" s="219"/>
      <c r="P9" s="350">
        <v>145</v>
      </c>
      <c r="Q9" s="350"/>
      <c r="R9" s="350"/>
      <c r="S9" s="350">
        <v>107</v>
      </c>
      <c r="T9" s="350"/>
      <c r="U9" s="350"/>
      <c r="V9" s="350">
        <v>97</v>
      </c>
      <c r="W9" s="350"/>
      <c r="X9" s="350"/>
      <c r="Y9" s="350">
        <v>104</v>
      </c>
      <c r="Z9" s="350"/>
      <c r="AA9" s="350"/>
      <c r="AB9" s="350">
        <v>102</v>
      </c>
      <c r="AC9" s="350"/>
      <c r="AD9" s="350"/>
      <c r="AE9" s="350">
        <v>96</v>
      </c>
      <c r="AF9" s="350"/>
      <c r="AG9" s="350"/>
      <c r="AH9" s="350">
        <v>111</v>
      </c>
      <c r="AI9" s="350"/>
      <c r="AJ9" s="350"/>
      <c r="AK9" s="350">
        <v>108</v>
      </c>
      <c r="AL9" s="350"/>
      <c r="AM9" s="350"/>
      <c r="AN9" s="350">
        <v>92</v>
      </c>
      <c r="AO9" s="350"/>
      <c r="AP9" s="350"/>
      <c r="AQ9" s="350">
        <v>85</v>
      </c>
      <c r="AR9" s="350"/>
      <c r="AS9" s="350"/>
      <c r="AT9" s="350">
        <v>106</v>
      </c>
      <c r="AU9" s="350"/>
      <c r="AV9" s="350"/>
      <c r="AW9" s="350">
        <v>117</v>
      </c>
      <c r="AX9" s="350"/>
      <c r="AY9" s="350"/>
      <c r="AZ9" s="232"/>
    </row>
    <row r="10" spans="1:52" ht="16.5" customHeight="1">
      <c r="A10" s="232"/>
      <c r="E10" s="344">
        <v>4</v>
      </c>
      <c r="F10" s="344"/>
      <c r="G10" s="232"/>
      <c r="H10" s="249"/>
      <c r="I10" s="350">
        <v>1305</v>
      </c>
      <c r="J10" s="350"/>
      <c r="K10" s="350"/>
      <c r="L10" s="350"/>
      <c r="M10" s="350"/>
      <c r="N10" s="219"/>
      <c r="O10" s="219"/>
      <c r="P10" s="350">
        <v>107</v>
      </c>
      <c r="Q10" s="350"/>
      <c r="R10" s="350"/>
      <c r="S10" s="350">
        <v>124</v>
      </c>
      <c r="T10" s="350"/>
      <c r="U10" s="350"/>
      <c r="V10" s="350">
        <v>124</v>
      </c>
      <c r="W10" s="350"/>
      <c r="X10" s="350"/>
      <c r="Y10" s="350">
        <v>105</v>
      </c>
      <c r="Z10" s="350"/>
      <c r="AA10" s="350"/>
      <c r="AB10" s="350">
        <v>84</v>
      </c>
      <c r="AC10" s="350"/>
      <c r="AD10" s="350"/>
      <c r="AE10" s="350">
        <v>96</v>
      </c>
      <c r="AF10" s="350"/>
      <c r="AG10" s="350"/>
      <c r="AH10" s="350">
        <v>88</v>
      </c>
      <c r="AI10" s="350"/>
      <c r="AJ10" s="350"/>
      <c r="AK10" s="350">
        <v>114</v>
      </c>
      <c r="AL10" s="350"/>
      <c r="AM10" s="350"/>
      <c r="AN10" s="350">
        <v>114</v>
      </c>
      <c r="AO10" s="350"/>
      <c r="AP10" s="350"/>
      <c r="AQ10" s="350">
        <v>101</v>
      </c>
      <c r="AR10" s="350"/>
      <c r="AS10" s="350"/>
      <c r="AT10" s="350">
        <v>126</v>
      </c>
      <c r="AU10" s="350"/>
      <c r="AV10" s="350"/>
      <c r="AW10" s="350">
        <v>122</v>
      </c>
      <c r="AX10" s="350"/>
      <c r="AY10" s="350"/>
      <c r="AZ10" s="232"/>
    </row>
    <row r="11" spans="1:52" ht="16.5" customHeight="1">
      <c r="A11" s="232"/>
      <c r="B11" s="232"/>
      <c r="C11" s="232"/>
      <c r="D11" s="232"/>
      <c r="E11" s="344">
        <v>5</v>
      </c>
      <c r="F11" s="344"/>
      <c r="G11" s="232"/>
      <c r="H11" s="249"/>
      <c r="I11" s="351">
        <v>1421</v>
      </c>
      <c r="J11" s="351"/>
      <c r="K11" s="351"/>
      <c r="L11" s="351"/>
      <c r="M11" s="351"/>
      <c r="N11" s="256"/>
      <c r="O11" s="256"/>
      <c r="P11" s="351">
        <v>159</v>
      </c>
      <c r="Q11" s="351"/>
      <c r="R11" s="351"/>
      <c r="S11" s="351">
        <v>120</v>
      </c>
      <c r="T11" s="351"/>
      <c r="U11" s="351"/>
      <c r="V11" s="351">
        <v>138</v>
      </c>
      <c r="W11" s="351"/>
      <c r="X11" s="351"/>
      <c r="Y11" s="351">
        <v>127</v>
      </c>
      <c r="Z11" s="351"/>
      <c r="AA11" s="351"/>
      <c r="AB11" s="351">
        <v>102</v>
      </c>
      <c r="AC11" s="351"/>
      <c r="AD11" s="351"/>
      <c r="AE11" s="351">
        <v>95</v>
      </c>
      <c r="AF11" s="351"/>
      <c r="AG11" s="351"/>
      <c r="AH11" s="351">
        <v>116</v>
      </c>
      <c r="AI11" s="351"/>
      <c r="AJ11" s="351"/>
      <c r="AK11" s="351">
        <v>115</v>
      </c>
      <c r="AL11" s="351"/>
      <c r="AM11" s="351"/>
      <c r="AN11" s="351">
        <v>110</v>
      </c>
      <c r="AO11" s="351"/>
      <c r="AP11" s="351"/>
      <c r="AQ11" s="351">
        <v>117</v>
      </c>
      <c r="AR11" s="351"/>
      <c r="AS11" s="351"/>
      <c r="AT11" s="351">
        <v>101</v>
      </c>
      <c r="AU11" s="351"/>
      <c r="AV11" s="351"/>
      <c r="AW11" s="351">
        <v>121</v>
      </c>
      <c r="AX11" s="351"/>
      <c r="AY11" s="351"/>
      <c r="AZ11" s="232"/>
    </row>
    <row r="12" spans="1:52" ht="4.1500000000000004" customHeight="1">
      <c r="A12" s="301"/>
      <c r="B12" s="302"/>
      <c r="C12" s="303"/>
      <c r="D12" s="304"/>
      <c r="E12" s="304"/>
      <c r="F12" s="305"/>
      <c r="G12" s="305"/>
      <c r="H12" s="306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</row>
    <row r="13" spans="1:52" ht="4.1500000000000004" customHeight="1">
      <c r="A13" s="307"/>
      <c r="B13" s="308"/>
      <c r="C13" s="309"/>
      <c r="D13" s="310"/>
      <c r="E13" s="310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</row>
    <row r="14" spans="1:52"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 t="s">
        <v>180</v>
      </c>
    </row>
    <row r="16" spans="1:52" ht="14.25">
      <c r="A16" s="519" t="s">
        <v>102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519"/>
      <c r="AD16" s="519"/>
      <c r="AE16" s="519"/>
      <c r="AF16" s="519"/>
      <c r="AG16" s="519"/>
      <c r="AH16" s="519"/>
      <c r="AI16" s="519"/>
    </row>
    <row r="17" spans="1:52" ht="9" customHeight="1">
      <c r="A17" s="223"/>
    </row>
    <row r="18" spans="1:52">
      <c r="A18" s="520" t="s">
        <v>181</v>
      </c>
      <c r="B18" s="520"/>
      <c r="C18" s="520"/>
      <c r="D18" s="520"/>
      <c r="E18" s="520"/>
      <c r="F18" s="520"/>
      <c r="G18" s="520"/>
      <c r="H18" s="520"/>
      <c r="I18" s="520"/>
      <c r="J18" s="520"/>
      <c r="K18" s="520"/>
      <c r="L18" s="520"/>
      <c r="M18" s="520"/>
      <c r="N18" s="520"/>
      <c r="O18" s="520"/>
      <c r="P18" s="520"/>
      <c r="Q18" s="520"/>
      <c r="R18" s="520"/>
      <c r="S18" s="520"/>
      <c r="T18" s="520"/>
      <c r="U18" s="520"/>
      <c r="V18" s="520"/>
      <c r="W18" s="520"/>
      <c r="X18" s="520"/>
      <c r="Y18" s="520"/>
      <c r="Z18" s="520"/>
      <c r="AA18" s="520"/>
    </row>
    <row r="20" spans="1:52" ht="21" customHeight="1">
      <c r="A20" s="342" t="s">
        <v>183</v>
      </c>
      <c r="B20" s="342"/>
      <c r="C20" s="342"/>
      <c r="D20" s="342"/>
      <c r="E20" s="342"/>
      <c r="F20" s="342"/>
      <c r="G20" s="245"/>
      <c r="H20" s="430" t="s">
        <v>184</v>
      </c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31"/>
      <c r="AE20" s="430" t="s">
        <v>185</v>
      </c>
      <c r="AF20" s="400"/>
      <c r="AG20" s="400"/>
      <c r="AH20" s="400"/>
      <c r="AI20" s="400"/>
      <c r="AJ20" s="400"/>
      <c r="AK20" s="400"/>
      <c r="AL20" s="400"/>
      <c r="AM20" s="400"/>
      <c r="AN20" s="400"/>
      <c r="AO20" s="400"/>
      <c r="AP20" s="400"/>
      <c r="AQ20" s="400"/>
      <c r="AR20" s="400"/>
      <c r="AS20" s="400"/>
      <c r="AT20" s="400"/>
      <c r="AU20" s="400"/>
      <c r="AV20" s="400"/>
      <c r="AW20" s="400"/>
      <c r="AX20" s="400"/>
      <c r="AY20" s="400"/>
      <c r="AZ20" s="400"/>
    </row>
    <row r="21" spans="1:52" ht="21.75" customHeight="1">
      <c r="A21" s="404"/>
      <c r="B21" s="404"/>
      <c r="C21" s="404"/>
      <c r="D21" s="404"/>
      <c r="E21" s="404"/>
      <c r="F21" s="404"/>
      <c r="G21" s="272"/>
      <c r="H21" s="521" t="s">
        <v>186</v>
      </c>
      <c r="I21" s="522"/>
      <c r="J21" s="522"/>
      <c r="K21" s="522"/>
      <c r="L21" s="522"/>
      <c r="M21" s="522"/>
      <c r="N21" s="522"/>
      <c r="O21" s="522"/>
      <c r="P21" s="522"/>
      <c r="Q21" s="522"/>
      <c r="R21" s="523"/>
      <c r="S21" s="312"/>
      <c r="T21" s="522" t="s">
        <v>147</v>
      </c>
      <c r="U21" s="522"/>
      <c r="V21" s="522"/>
      <c r="W21" s="522"/>
      <c r="X21" s="522"/>
      <c r="Y21" s="522"/>
      <c r="Z21" s="522"/>
      <c r="AA21" s="522"/>
      <c r="AB21" s="522"/>
      <c r="AC21" s="522"/>
      <c r="AD21" s="313"/>
      <c r="AE21" s="521" t="s">
        <v>186</v>
      </c>
      <c r="AF21" s="522"/>
      <c r="AG21" s="522"/>
      <c r="AH21" s="522"/>
      <c r="AI21" s="522"/>
      <c r="AJ21" s="522"/>
      <c r="AK21" s="522"/>
      <c r="AL21" s="522"/>
      <c r="AM21" s="522"/>
      <c r="AN21" s="522"/>
      <c r="AO21" s="523"/>
      <c r="AP21" s="314"/>
      <c r="AQ21" s="522" t="s">
        <v>147</v>
      </c>
      <c r="AR21" s="522"/>
      <c r="AS21" s="522"/>
      <c r="AT21" s="522"/>
      <c r="AU21" s="522"/>
      <c r="AV21" s="522"/>
      <c r="AW21" s="522"/>
      <c r="AX21" s="522"/>
      <c r="AY21" s="522"/>
      <c r="AZ21" s="522"/>
    </row>
    <row r="22" spans="1:52" ht="4.1500000000000004" customHeight="1">
      <c r="A22" s="315"/>
      <c r="B22" s="315"/>
      <c r="C22" s="315"/>
      <c r="D22" s="315"/>
      <c r="E22" s="315"/>
      <c r="F22" s="315"/>
      <c r="G22" s="240"/>
      <c r="H22" s="316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317"/>
    </row>
    <row r="23" spans="1:52" ht="16.5" customHeight="1">
      <c r="A23" s="315"/>
      <c r="B23" s="344" t="s">
        <v>11</v>
      </c>
      <c r="C23" s="344"/>
      <c r="D23" s="344"/>
      <c r="E23" s="344">
        <v>30</v>
      </c>
      <c r="F23" s="344"/>
      <c r="G23" s="240"/>
      <c r="H23" s="300"/>
      <c r="I23" s="524">
        <v>22288</v>
      </c>
      <c r="J23" s="524"/>
      <c r="K23" s="524"/>
      <c r="L23" s="524"/>
      <c r="M23" s="524"/>
      <c r="N23" s="524"/>
      <c r="O23" s="524"/>
      <c r="P23" s="524"/>
      <c r="Q23" s="318"/>
      <c r="R23" s="318"/>
      <c r="S23" s="318"/>
      <c r="T23" s="318"/>
      <c r="U23" s="524">
        <v>9080</v>
      </c>
      <c r="V23" s="524"/>
      <c r="W23" s="524"/>
      <c r="X23" s="524"/>
      <c r="Y23" s="524"/>
      <c r="Z23" s="524"/>
      <c r="AA23" s="524"/>
      <c r="AB23" s="318"/>
      <c r="AC23" s="318"/>
      <c r="AD23" s="318"/>
      <c r="AE23" s="318"/>
      <c r="AF23" s="318"/>
      <c r="AG23" s="525">
        <v>14807</v>
      </c>
      <c r="AH23" s="525"/>
      <c r="AI23" s="525"/>
      <c r="AJ23" s="525"/>
      <c r="AK23" s="525"/>
      <c r="AL23" s="525"/>
      <c r="AM23" s="318"/>
      <c r="AN23" s="318"/>
      <c r="AO23" s="318"/>
      <c r="AP23" s="318"/>
      <c r="AQ23" s="318"/>
      <c r="AR23" s="318"/>
      <c r="AS23" s="524">
        <v>6201</v>
      </c>
      <c r="AT23" s="524"/>
      <c r="AU23" s="524"/>
      <c r="AV23" s="524"/>
      <c r="AW23" s="524"/>
      <c r="AX23" s="319"/>
      <c r="AY23" s="319"/>
      <c r="AZ23" s="317"/>
    </row>
    <row r="24" spans="1:52" ht="16.5" customHeight="1">
      <c r="A24" s="315"/>
      <c r="B24" s="344" t="s">
        <v>58</v>
      </c>
      <c r="C24" s="344"/>
      <c r="D24" s="344"/>
      <c r="E24" s="344" t="s">
        <v>44</v>
      </c>
      <c r="F24" s="344"/>
      <c r="G24" s="240"/>
      <c r="H24" s="300"/>
      <c r="I24" s="524">
        <v>21362</v>
      </c>
      <c r="J24" s="524"/>
      <c r="K24" s="524"/>
      <c r="L24" s="524"/>
      <c r="M24" s="524"/>
      <c r="N24" s="524"/>
      <c r="O24" s="524"/>
      <c r="P24" s="524"/>
      <c r="Q24" s="318"/>
      <c r="R24" s="318"/>
      <c r="S24" s="318"/>
      <c r="T24" s="318"/>
      <c r="U24" s="524">
        <v>8605</v>
      </c>
      <c r="V24" s="524"/>
      <c r="W24" s="524"/>
      <c r="X24" s="524"/>
      <c r="Y24" s="524"/>
      <c r="Z24" s="524"/>
      <c r="AA24" s="524"/>
      <c r="AB24" s="318"/>
      <c r="AC24" s="318"/>
      <c r="AD24" s="318"/>
      <c r="AE24" s="318"/>
      <c r="AF24" s="318"/>
      <c r="AG24" s="525">
        <v>15715</v>
      </c>
      <c r="AH24" s="525"/>
      <c r="AI24" s="525"/>
      <c r="AJ24" s="525"/>
      <c r="AK24" s="525"/>
      <c r="AL24" s="525"/>
      <c r="AM24" s="318"/>
      <c r="AN24" s="318"/>
      <c r="AO24" s="318"/>
      <c r="AP24" s="318"/>
      <c r="AQ24" s="318"/>
      <c r="AR24" s="318"/>
      <c r="AS24" s="524">
        <v>6548</v>
      </c>
      <c r="AT24" s="524"/>
      <c r="AU24" s="524"/>
      <c r="AV24" s="524"/>
      <c r="AW24" s="524"/>
      <c r="AX24" s="319"/>
      <c r="AY24" s="319"/>
      <c r="AZ24" s="317"/>
    </row>
    <row r="25" spans="1:52" ht="16.5" customHeight="1">
      <c r="A25" s="315"/>
      <c r="B25" s="344"/>
      <c r="C25" s="344"/>
      <c r="D25" s="344"/>
      <c r="E25" s="344">
        <v>2</v>
      </c>
      <c r="F25" s="344"/>
      <c r="G25" s="240"/>
      <c r="H25" s="300"/>
      <c r="I25" s="524">
        <v>20618</v>
      </c>
      <c r="J25" s="524"/>
      <c r="K25" s="524"/>
      <c r="L25" s="524"/>
      <c r="M25" s="524"/>
      <c r="N25" s="524"/>
      <c r="O25" s="524"/>
      <c r="P25" s="524"/>
      <c r="Q25" s="318"/>
      <c r="R25" s="318"/>
      <c r="S25" s="318"/>
      <c r="T25" s="318"/>
      <c r="U25" s="524">
        <v>7313</v>
      </c>
      <c r="V25" s="524"/>
      <c r="W25" s="524"/>
      <c r="X25" s="524"/>
      <c r="Y25" s="524"/>
      <c r="Z25" s="524"/>
      <c r="AA25" s="524"/>
      <c r="AB25" s="318"/>
      <c r="AC25" s="318"/>
      <c r="AD25" s="318"/>
      <c r="AE25" s="318"/>
      <c r="AF25" s="318"/>
      <c r="AG25" s="525">
        <v>16085</v>
      </c>
      <c r="AH25" s="525"/>
      <c r="AI25" s="525"/>
      <c r="AJ25" s="525"/>
      <c r="AK25" s="525"/>
      <c r="AL25" s="525"/>
      <c r="AM25" s="318"/>
      <c r="AN25" s="318"/>
      <c r="AO25" s="318"/>
      <c r="AP25" s="318"/>
      <c r="AQ25" s="318"/>
      <c r="AR25" s="318"/>
      <c r="AS25" s="524">
        <v>6541</v>
      </c>
      <c r="AT25" s="524"/>
      <c r="AU25" s="524"/>
      <c r="AV25" s="524"/>
      <c r="AW25" s="524"/>
      <c r="AX25" s="319"/>
      <c r="AY25" s="319"/>
      <c r="AZ25" s="317"/>
    </row>
    <row r="26" spans="1:52" ht="16.5" customHeight="1">
      <c r="A26" s="315"/>
      <c r="B26" s="344"/>
      <c r="C26" s="344"/>
      <c r="D26" s="344"/>
      <c r="E26" s="344">
        <v>3</v>
      </c>
      <c r="F26" s="344"/>
      <c r="G26" s="240"/>
      <c r="H26" s="300"/>
      <c r="I26" s="524">
        <v>21201</v>
      </c>
      <c r="J26" s="524"/>
      <c r="K26" s="524"/>
      <c r="L26" s="524"/>
      <c r="M26" s="524"/>
      <c r="N26" s="524"/>
      <c r="O26" s="524"/>
      <c r="P26" s="524"/>
      <c r="Q26" s="318"/>
      <c r="R26" s="318"/>
      <c r="S26" s="318"/>
      <c r="T26" s="318"/>
      <c r="U26" s="524">
        <v>8083</v>
      </c>
      <c r="V26" s="524"/>
      <c r="W26" s="524"/>
      <c r="X26" s="524"/>
      <c r="Y26" s="524"/>
      <c r="Z26" s="524"/>
      <c r="AA26" s="524"/>
      <c r="AB26" s="318"/>
      <c r="AC26" s="318"/>
      <c r="AD26" s="318"/>
      <c r="AE26" s="318"/>
      <c r="AF26" s="318"/>
      <c r="AG26" s="525">
        <v>16289</v>
      </c>
      <c r="AH26" s="525"/>
      <c r="AI26" s="525"/>
      <c r="AJ26" s="525"/>
      <c r="AK26" s="525"/>
      <c r="AL26" s="525"/>
      <c r="AM26" s="318"/>
      <c r="AN26" s="318"/>
      <c r="AO26" s="318"/>
      <c r="AP26" s="318"/>
      <c r="AQ26" s="318"/>
      <c r="AR26" s="318"/>
      <c r="AS26" s="524">
        <v>6523</v>
      </c>
      <c r="AT26" s="524"/>
      <c r="AU26" s="524"/>
      <c r="AV26" s="524"/>
      <c r="AW26" s="524"/>
      <c r="AX26" s="319"/>
      <c r="AY26" s="319"/>
      <c r="AZ26" s="317"/>
    </row>
    <row r="27" spans="1:52" ht="16.5" customHeight="1">
      <c r="A27" s="315"/>
      <c r="E27" s="344">
        <v>4</v>
      </c>
      <c r="F27" s="344"/>
      <c r="G27" s="240"/>
      <c r="H27" s="300"/>
      <c r="I27" s="524">
        <v>20614</v>
      </c>
      <c r="J27" s="524"/>
      <c r="K27" s="524"/>
      <c r="L27" s="524"/>
      <c r="M27" s="524"/>
      <c r="N27" s="524"/>
      <c r="O27" s="524"/>
      <c r="P27" s="524"/>
      <c r="Q27" s="318"/>
      <c r="R27" s="318"/>
      <c r="S27" s="318"/>
      <c r="T27" s="318"/>
      <c r="U27" s="524">
        <v>7752</v>
      </c>
      <c r="V27" s="524"/>
      <c r="W27" s="524"/>
      <c r="X27" s="524"/>
      <c r="Y27" s="524"/>
      <c r="Z27" s="524"/>
      <c r="AA27" s="524"/>
      <c r="AB27" s="318"/>
      <c r="AC27" s="318"/>
      <c r="AD27" s="318"/>
      <c r="AE27" s="318"/>
      <c r="AF27" s="318"/>
      <c r="AG27" s="525">
        <v>17191</v>
      </c>
      <c r="AH27" s="525"/>
      <c r="AI27" s="525"/>
      <c r="AJ27" s="525"/>
      <c r="AK27" s="525"/>
      <c r="AL27" s="525"/>
      <c r="AM27" s="318"/>
      <c r="AN27" s="318"/>
      <c r="AO27" s="318"/>
      <c r="AP27" s="318"/>
      <c r="AQ27" s="318"/>
      <c r="AR27" s="318"/>
      <c r="AS27" s="524">
        <v>6746</v>
      </c>
      <c r="AT27" s="524"/>
      <c r="AU27" s="524"/>
      <c r="AV27" s="524"/>
      <c r="AW27" s="524"/>
      <c r="AX27" s="319"/>
      <c r="AY27" s="319"/>
      <c r="AZ27" s="317"/>
    </row>
    <row r="28" spans="1:52" ht="16.5" customHeight="1">
      <c r="A28" s="315"/>
      <c r="B28" s="248"/>
      <c r="C28" s="248"/>
      <c r="D28" s="248"/>
      <c r="E28" s="344">
        <v>5</v>
      </c>
      <c r="F28" s="344"/>
      <c r="G28" s="240"/>
      <c r="H28" s="300"/>
      <c r="I28" s="526">
        <v>19501</v>
      </c>
      <c r="J28" s="526"/>
      <c r="K28" s="526"/>
      <c r="L28" s="526"/>
      <c r="M28" s="526"/>
      <c r="N28" s="526"/>
      <c r="O28" s="526"/>
      <c r="P28" s="526"/>
      <c r="Q28" s="320"/>
      <c r="R28" s="320"/>
      <c r="S28" s="320"/>
      <c r="T28" s="320"/>
      <c r="U28" s="526">
        <v>6812</v>
      </c>
      <c r="V28" s="526"/>
      <c r="W28" s="526"/>
      <c r="X28" s="526"/>
      <c r="Y28" s="526"/>
      <c r="Z28" s="526"/>
      <c r="AA28" s="526"/>
      <c r="AB28" s="320"/>
      <c r="AC28" s="320"/>
      <c r="AD28" s="320"/>
      <c r="AE28" s="320"/>
      <c r="AF28" s="320"/>
      <c r="AG28" s="534">
        <v>18315</v>
      </c>
      <c r="AH28" s="534"/>
      <c r="AI28" s="534"/>
      <c r="AJ28" s="534"/>
      <c r="AK28" s="534"/>
      <c r="AL28" s="534"/>
      <c r="AM28" s="320"/>
      <c r="AN28" s="320"/>
      <c r="AO28" s="320"/>
      <c r="AP28" s="320"/>
      <c r="AQ28" s="320"/>
      <c r="AR28" s="320"/>
      <c r="AS28" s="526">
        <v>6902</v>
      </c>
      <c r="AT28" s="526"/>
      <c r="AU28" s="526"/>
      <c r="AV28" s="526"/>
      <c r="AW28" s="526"/>
      <c r="AX28" s="319"/>
      <c r="AY28" s="319"/>
      <c r="AZ28" s="317"/>
    </row>
    <row r="29" spans="1:52" ht="4.1500000000000004" customHeight="1">
      <c r="A29" s="321"/>
      <c r="B29" s="321"/>
      <c r="C29" s="321"/>
      <c r="D29" s="321"/>
      <c r="E29" s="321"/>
      <c r="F29" s="321"/>
      <c r="G29" s="264"/>
      <c r="H29" s="322"/>
      <c r="I29" s="264"/>
      <c r="J29" s="264"/>
      <c r="K29" s="264"/>
      <c r="L29" s="264"/>
      <c r="M29" s="264"/>
      <c r="N29" s="264"/>
      <c r="O29" s="264"/>
      <c r="P29" s="264"/>
      <c r="Q29" s="264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</row>
    <row r="30" spans="1:52" ht="4.1500000000000004" customHeight="1">
      <c r="A30" s="315"/>
      <c r="B30" s="315"/>
      <c r="C30" s="315"/>
      <c r="D30" s="315"/>
      <c r="E30" s="315"/>
      <c r="F30" s="315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7"/>
      <c r="AW30" s="317"/>
      <c r="AX30" s="317"/>
      <c r="AY30" s="317"/>
      <c r="AZ30" s="317"/>
    </row>
    <row r="31" spans="1:52">
      <c r="A31" s="315"/>
      <c r="B31" s="315"/>
      <c r="C31" s="315"/>
      <c r="D31" s="315"/>
      <c r="E31" s="315"/>
      <c r="F31" s="315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  <c r="AO31" s="317"/>
      <c r="AP31" s="335" t="s">
        <v>74</v>
      </c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</row>
    <row r="32" spans="1:52" ht="6" customHeight="1">
      <c r="AT32" s="243"/>
    </row>
    <row r="33" spans="1:53">
      <c r="A33" s="224" t="s">
        <v>188</v>
      </c>
      <c r="AS33" s="243"/>
      <c r="AT33" s="243"/>
      <c r="AU33" s="243"/>
      <c r="AV33" s="243"/>
      <c r="AW33" s="243"/>
      <c r="AX33" s="243"/>
      <c r="AY33" s="243"/>
      <c r="AZ33" s="243"/>
    </row>
    <row r="34" spans="1:53" ht="6" customHeight="1"/>
    <row r="35" spans="1:53" ht="19.899999999999999" customHeight="1">
      <c r="A35" s="342" t="s">
        <v>183</v>
      </c>
      <c r="B35" s="342"/>
      <c r="C35" s="342"/>
      <c r="D35" s="342"/>
      <c r="E35" s="342"/>
      <c r="F35" s="342"/>
      <c r="G35" s="402"/>
      <c r="H35" s="527" t="s">
        <v>189</v>
      </c>
      <c r="I35" s="528"/>
      <c r="J35" s="528"/>
      <c r="K35" s="528"/>
      <c r="L35" s="528"/>
      <c r="M35" s="528"/>
      <c r="N35" s="528"/>
      <c r="O35" s="528"/>
      <c r="P35" s="528"/>
      <c r="Q35" s="364" t="s">
        <v>190</v>
      </c>
      <c r="R35" s="365"/>
      <c r="S35" s="365"/>
      <c r="T35" s="365"/>
      <c r="U35" s="365"/>
      <c r="V35" s="365"/>
      <c r="W35" s="365"/>
      <c r="X35" s="365"/>
      <c r="Y35" s="365"/>
      <c r="Z35" s="364" t="s">
        <v>62</v>
      </c>
      <c r="AA35" s="365"/>
      <c r="AB35" s="365"/>
      <c r="AC35" s="365"/>
      <c r="AD35" s="365"/>
      <c r="AE35" s="365"/>
      <c r="AF35" s="365"/>
      <c r="AG35" s="365"/>
      <c r="AH35" s="365"/>
      <c r="AI35" s="364" t="s">
        <v>192</v>
      </c>
      <c r="AJ35" s="365"/>
      <c r="AK35" s="365"/>
      <c r="AL35" s="365"/>
      <c r="AM35" s="365"/>
      <c r="AN35" s="365"/>
      <c r="AO35" s="365"/>
      <c r="AP35" s="365"/>
      <c r="AQ35" s="366"/>
      <c r="AR35" s="528" t="s">
        <v>194</v>
      </c>
      <c r="AS35" s="528"/>
      <c r="AT35" s="528"/>
      <c r="AU35" s="528"/>
      <c r="AV35" s="528"/>
      <c r="AW35" s="528"/>
      <c r="AX35" s="528"/>
      <c r="AY35" s="528"/>
      <c r="AZ35" s="529"/>
    </row>
    <row r="36" spans="1:53" ht="26.25" customHeight="1">
      <c r="A36" s="404"/>
      <c r="B36" s="404"/>
      <c r="C36" s="404"/>
      <c r="D36" s="404"/>
      <c r="E36" s="404"/>
      <c r="F36" s="404"/>
      <c r="G36" s="405"/>
      <c r="H36" s="535" t="s">
        <v>195</v>
      </c>
      <c r="I36" s="530"/>
      <c r="J36" s="530"/>
      <c r="K36" s="531"/>
      <c r="L36" s="533" t="s">
        <v>130</v>
      </c>
      <c r="M36" s="533"/>
      <c r="N36" s="533"/>
      <c r="O36" s="530" t="s">
        <v>196</v>
      </c>
      <c r="P36" s="531"/>
      <c r="Q36" s="532" t="s">
        <v>35</v>
      </c>
      <c r="R36" s="532"/>
      <c r="S36" s="532"/>
      <c r="T36" s="532"/>
      <c r="U36" s="533" t="s">
        <v>130</v>
      </c>
      <c r="V36" s="533"/>
      <c r="W36" s="533"/>
      <c r="X36" s="530" t="s">
        <v>196</v>
      </c>
      <c r="Y36" s="531"/>
      <c r="Z36" s="532" t="s">
        <v>35</v>
      </c>
      <c r="AA36" s="532"/>
      <c r="AB36" s="532"/>
      <c r="AC36" s="532"/>
      <c r="AD36" s="533" t="s">
        <v>130</v>
      </c>
      <c r="AE36" s="533"/>
      <c r="AF36" s="533"/>
      <c r="AG36" s="530" t="s">
        <v>196</v>
      </c>
      <c r="AH36" s="531"/>
      <c r="AI36" s="535" t="s">
        <v>195</v>
      </c>
      <c r="AJ36" s="530"/>
      <c r="AK36" s="530"/>
      <c r="AL36" s="531"/>
      <c r="AM36" s="533" t="s">
        <v>130</v>
      </c>
      <c r="AN36" s="533"/>
      <c r="AO36" s="533"/>
      <c r="AP36" s="535" t="s">
        <v>196</v>
      </c>
      <c r="AQ36" s="530"/>
      <c r="AR36" s="532" t="s">
        <v>35</v>
      </c>
      <c r="AS36" s="532"/>
      <c r="AT36" s="532"/>
      <c r="AU36" s="532"/>
      <c r="AV36" s="533" t="s">
        <v>197</v>
      </c>
      <c r="AW36" s="533"/>
      <c r="AX36" s="533"/>
      <c r="AY36" s="535" t="s">
        <v>196</v>
      </c>
      <c r="AZ36" s="530"/>
      <c r="BA36" s="241"/>
    </row>
    <row r="37" spans="1:53" ht="4.1500000000000004" customHeight="1">
      <c r="A37" s="315"/>
      <c r="B37" s="315"/>
      <c r="C37" s="315"/>
      <c r="D37" s="315"/>
      <c r="E37" s="315"/>
      <c r="F37" s="315"/>
      <c r="G37" s="324"/>
      <c r="H37" s="315"/>
      <c r="I37" s="315"/>
      <c r="J37" s="315"/>
      <c r="K37" s="315"/>
      <c r="L37" s="325"/>
      <c r="M37" s="325"/>
      <c r="N37" s="325"/>
      <c r="O37" s="315"/>
      <c r="P37" s="315"/>
      <c r="Q37" s="315"/>
      <c r="R37" s="315"/>
      <c r="S37" s="315"/>
      <c r="T37" s="315"/>
      <c r="U37" s="325"/>
      <c r="V37" s="325"/>
      <c r="W37" s="325"/>
      <c r="X37" s="315"/>
      <c r="Y37" s="315"/>
      <c r="Z37" s="315"/>
      <c r="AA37" s="315"/>
      <c r="AB37" s="315"/>
      <c r="AC37" s="315"/>
      <c r="AD37" s="325"/>
      <c r="AE37" s="325"/>
      <c r="AF37" s="325"/>
      <c r="AG37" s="315"/>
      <c r="AH37" s="315"/>
      <c r="AI37" s="315"/>
      <c r="AJ37" s="315"/>
      <c r="AK37" s="315"/>
      <c r="AL37" s="315"/>
      <c r="AM37" s="325"/>
      <c r="AN37" s="325"/>
      <c r="AO37" s="325"/>
      <c r="AP37" s="315"/>
      <c r="AQ37" s="315"/>
      <c r="AR37" s="315"/>
      <c r="AS37" s="315"/>
      <c r="AT37" s="315"/>
      <c r="AU37" s="315"/>
      <c r="AV37" s="325"/>
      <c r="AW37" s="325"/>
      <c r="AX37" s="325"/>
      <c r="AY37" s="315"/>
      <c r="AZ37" s="315"/>
      <c r="BA37" s="241"/>
    </row>
    <row r="38" spans="1:53" ht="16.5" customHeight="1">
      <c r="A38" s="326"/>
      <c r="B38" s="536" t="s">
        <v>11</v>
      </c>
      <c r="C38" s="536"/>
      <c r="D38" s="536"/>
      <c r="E38" s="358">
        <v>29</v>
      </c>
      <c r="F38" s="358"/>
      <c r="G38" s="326"/>
      <c r="H38" s="537">
        <v>1531</v>
      </c>
      <c r="I38" s="538"/>
      <c r="J38" s="538"/>
      <c r="K38" s="538"/>
      <c r="L38" s="538">
        <v>93</v>
      </c>
      <c r="M38" s="538"/>
      <c r="N38" s="538"/>
      <c r="O38" s="538">
        <v>3</v>
      </c>
      <c r="P38" s="538"/>
      <c r="Q38" s="350">
        <v>3715</v>
      </c>
      <c r="R38" s="350"/>
      <c r="S38" s="350"/>
      <c r="T38" s="350"/>
      <c r="U38" s="350">
        <v>40</v>
      </c>
      <c r="V38" s="350"/>
      <c r="W38" s="350"/>
      <c r="X38" s="350">
        <v>1</v>
      </c>
      <c r="Y38" s="350"/>
      <c r="Z38" s="538">
        <v>2716</v>
      </c>
      <c r="AA38" s="538"/>
      <c r="AB38" s="538"/>
      <c r="AC38" s="538"/>
      <c r="AD38" s="538">
        <v>117</v>
      </c>
      <c r="AE38" s="538"/>
      <c r="AF38" s="538"/>
      <c r="AG38" s="538">
        <v>8</v>
      </c>
      <c r="AH38" s="538"/>
      <c r="AI38" s="538">
        <v>2042</v>
      </c>
      <c r="AJ38" s="538"/>
      <c r="AK38" s="538"/>
      <c r="AL38" s="538"/>
      <c r="AM38" s="538">
        <v>17</v>
      </c>
      <c r="AN38" s="538"/>
      <c r="AO38" s="538"/>
      <c r="AP38" s="538">
        <v>1</v>
      </c>
      <c r="AQ38" s="538"/>
      <c r="AR38" s="538">
        <v>12704</v>
      </c>
      <c r="AS38" s="538"/>
      <c r="AT38" s="538"/>
      <c r="AU38" s="538"/>
      <c r="AV38" s="538">
        <v>1120</v>
      </c>
      <c r="AW38" s="538"/>
      <c r="AX38" s="538"/>
      <c r="AY38" s="538">
        <v>28</v>
      </c>
      <c r="AZ38" s="538"/>
      <c r="BA38" s="219"/>
    </row>
    <row r="39" spans="1:53" ht="16.5" customHeight="1">
      <c r="A39" s="326"/>
      <c r="B39" s="326"/>
      <c r="C39" s="326"/>
      <c r="D39" s="219"/>
      <c r="E39" s="358">
        <v>30</v>
      </c>
      <c r="F39" s="358"/>
      <c r="G39" s="327"/>
      <c r="H39" s="537">
        <v>1403</v>
      </c>
      <c r="I39" s="538"/>
      <c r="J39" s="538"/>
      <c r="K39" s="538"/>
      <c r="L39" s="538">
        <v>81</v>
      </c>
      <c r="M39" s="538"/>
      <c r="N39" s="538"/>
      <c r="O39" s="538">
        <v>4</v>
      </c>
      <c r="P39" s="538"/>
      <c r="Q39" s="350">
        <v>3642</v>
      </c>
      <c r="R39" s="350"/>
      <c r="S39" s="350"/>
      <c r="T39" s="350"/>
      <c r="U39" s="350">
        <v>49</v>
      </c>
      <c r="V39" s="350"/>
      <c r="W39" s="350"/>
      <c r="X39" s="350" t="s">
        <v>59</v>
      </c>
      <c r="Y39" s="350"/>
      <c r="Z39" s="538">
        <v>2663</v>
      </c>
      <c r="AA39" s="538"/>
      <c r="AB39" s="538"/>
      <c r="AC39" s="538"/>
      <c r="AD39" s="538">
        <v>152</v>
      </c>
      <c r="AE39" s="538"/>
      <c r="AF39" s="538"/>
      <c r="AG39" s="538" t="s">
        <v>59</v>
      </c>
      <c r="AH39" s="538"/>
      <c r="AI39" s="538">
        <v>1903</v>
      </c>
      <c r="AJ39" s="538"/>
      <c r="AK39" s="538"/>
      <c r="AL39" s="538"/>
      <c r="AM39" s="538">
        <v>16</v>
      </c>
      <c r="AN39" s="538"/>
      <c r="AO39" s="538"/>
      <c r="AP39" s="538">
        <v>1</v>
      </c>
      <c r="AQ39" s="538"/>
      <c r="AR39" s="538">
        <v>12580</v>
      </c>
      <c r="AS39" s="538"/>
      <c r="AT39" s="538"/>
      <c r="AU39" s="538"/>
      <c r="AV39" s="538">
        <v>867</v>
      </c>
      <c r="AW39" s="538"/>
      <c r="AX39" s="538"/>
      <c r="AY39" s="538">
        <v>27</v>
      </c>
      <c r="AZ39" s="538"/>
      <c r="BA39" s="219"/>
    </row>
    <row r="40" spans="1:53" ht="16.5" customHeight="1">
      <c r="A40" s="326"/>
      <c r="B40" s="536" t="s">
        <v>58</v>
      </c>
      <c r="C40" s="536"/>
      <c r="D40" s="536"/>
      <c r="E40" s="539" t="s">
        <v>44</v>
      </c>
      <c r="F40" s="539"/>
      <c r="G40" s="328"/>
      <c r="H40" s="537">
        <v>1261</v>
      </c>
      <c r="I40" s="538"/>
      <c r="J40" s="538"/>
      <c r="K40" s="538"/>
      <c r="L40" s="538">
        <v>100</v>
      </c>
      <c r="M40" s="538"/>
      <c r="N40" s="538"/>
      <c r="O40" s="350">
        <v>1</v>
      </c>
      <c r="P40" s="350"/>
      <c r="Q40" s="350">
        <v>3728</v>
      </c>
      <c r="R40" s="350"/>
      <c r="S40" s="350"/>
      <c r="T40" s="350"/>
      <c r="U40" s="350">
        <v>33</v>
      </c>
      <c r="V40" s="350"/>
      <c r="W40" s="350"/>
      <c r="X40" s="350" t="s">
        <v>59</v>
      </c>
      <c r="Y40" s="350"/>
      <c r="Z40" s="350">
        <v>2907</v>
      </c>
      <c r="AA40" s="350"/>
      <c r="AB40" s="350"/>
      <c r="AC40" s="350"/>
      <c r="AD40" s="350">
        <v>117</v>
      </c>
      <c r="AE40" s="350"/>
      <c r="AF40" s="350"/>
      <c r="AG40" s="350" t="s">
        <v>59</v>
      </c>
      <c r="AH40" s="350"/>
      <c r="AI40" s="350">
        <v>1792</v>
      </c>
      <c r="AJ40" s="350"/>
      <c r="AK40" s="350"/>
      <c r="AL40" s="350"/>
      <c r="AM40" s="350">
        <v>17</v>
      </c>
      <c r="AN40" s="350"/>
      <c r="AO40" s="350"/>
      <c r="AP40" s="350" t="s">
        <v>59</v>
      </c>
      <c r="AQ40" s="350"/>
      <c r="AR40" s="350">
        <v>12350</v>
      </c>
      <c r="AS40" s="350"/>
      <c r="AT40" s="350"/>
      <c r="AU40" s="350"/>
      <c r="AV40" s="350">
        <v>1121</v>
      </c>
      <c r="AW40" s="350"/>
      <c r="AX40" s="350"/>
      <c r="AY40" s="350">
        <v>18</v>
      </c>
      <c r="AZ40" s="350"/>
      <c r="BA40" s="219"/>
    </row>
    <row r="41" spans="1:53" ht="16.5" customHeight="1">
      <c r="A41" s="326"/>
      <c r="B41" s="536"/>
      <c r="C41" s="536"/>
      <c r="D41" s="536"/>
      <c r="E41" s="539">
        <v>2</v>
      </c>
      <c r="F41" s="539"/>
      <c r="G41" s="328"/>
      <c r="H41" s="537">
        <v>1020</v>
      </c>
      <c r="I41" s="538"/>
      <c r="J41" s="538"/>
      <c r="K41" s="538"/>
      <c r="L41" s="538">
        <v>21</v>
      </c>
      <c r="M41" s="538"/>
      <c r="N41" s="538"/>
      <c r="O41" s="350">
        <v>4</v>
      </c>
      <c r="P41" s="350"/>
      <c r="Q41" s="350">
        <v>3478</v>
      </c>
      <c r="R41" s="350"/>
      <c r="S41" s="350"/>
      <c r="T41" s="350"/>
      <c r="U41" s="350">
        <v>37</v>
      </c>
      <c r="V41" s="350"/>
      <c r="W41" s="350"/>
      <c r="X41" s="350" t="s">
        <v>59</v>
      </c>
      <c r="Y41" s="350"/>
      <c r="Z41" s="350">
        <v>2376</v>
      </c>
      <c r="AA41" s="350"/>
      <c r="AB41" s="350"/>
      <c r="AC41" s="350"/>
      <c r="AD41" s="350">
        <v>172</v>
      </c>
      <c r="AE41" s="350"/>
      <c r="AF41" s="350"/>
      <c r="AG41" s="350" t="s">
        <v>59</v>
      </c>
      <c r="AH41" s="350"/>
      <c r="AI41" s="350">
        <v>1486</v>
      </c>
      <c r="AJ41" s="350"/>
      <c r="AK41" s="350"/>
      <c r="AL41" s="350"/>
      <c r="AM41" s="350">
        <v>10</v>
      </c>
      <c r="AN41" s="350"/>
      <c r="AO41" s="350"/>
      <c r="AP41" s="350" t="s">
        <v>59</v>
      </c>
      <c r="AQ41" s="350"/>
      <c r="AR41" s="350">
        <v>11339</v>
      </c>
      <c r="AS41" s="350"/>
      <c r="AT41" s="350"/>
      <c r="AU41" s="350"/>
      <c r="AV41" s="350">
        <v>227</v>
      </c>
      <c r="AW41" s="350"/>
      <c r="AX41" s="350"/>
      <c r="AY41" s="350">
        <v>21</v>
      </c>
      <c r="AZ41" s="350"/>
      <c r="BA41" s="219"/>
    </row>
    <row r="42" spans="1:53" ht="16.5" customHeight="1">
      <c r="A42" s="326"/>
      <c r="B42" s="536"/>
      <c r="C42" s="536"/>
      <c r="D42" s="536"/>
      <c r="E42" s="358">
        <v>3</v>
      </c>
      <c r="F42" s="358"/>
      <c r="G42" s="326"/>
      <c r="H42" s="540">
        <v>1017</v>
      </c>
      <c r="I42" s="350"/>
      <c r="J42" s="350"/>
      <c r="K42" s="350"/>
      <c r="L42" s="350">
        <v>49</v>
      </c>
      <c r="M42" s="350"/>
      <c r="N42" s="350"/>
      <c r="O42" s="350">
        <v>1</v>
      </c>
      <c r="P42" s="350"/>
      <c r="Q42" s="350">
        <v>3775</v>
      </c>
      <c r="R42" s="350"/>
      <c r="S42" s="350"/>
      <c r="T42" s="350"/>
      <c r="U42" s="350">
        <v>39</v>
      </c>
      <c r="V42" s="350"/>
      <c r="W42" s="350"/>
      <c r="X42" s="350" t="s">
        <v>59</v>
      </c>
      <c r="Y42" s="350"/>
      <c r="Z42" s="350">
        <v>2733</v>
      </c>
      <c r="AA42" s="350"/>
      <c r="AB42" s="350"/>
      <c r="AC42" s="350"/>
      <c r="AD42" s="350">
        <v>260</v>
      </c>
      <c r="AE42" s="350"/>
      <c r="AF42" s="350"/>
      <c r="AG42" s="350">
        <v>2</v>
      </c>
      <c r="AH42" s="350"/>
      <c r="AI42" s="350">
        <v>1536</v>
      </c>
      <c r="AJ42" s="350"/>
      <c r="AK42" s="350"/>
      <c r="AL42" s="350"/>
      <c r="AM42" s="350">
        <v>6</v>
      </c>
      <c r="AN42" s="350"/>
      <c r="AO42" s="350"/>
      <c r="AP42" s="350" t="s">
        <v>59</v>
      </c>
      <c r="AQ42" s="350"/>
      <c r="AR42" s="350">
        <v>11340</v>
      </c>
      <c r="AS42" s="350"/>
      <c r="AT42" s="350"/>
      <c r="AU42" s="350"/>
      <c r="AV42" s="350">
        <v>824</v>
      </c>
      <c r="AW42" s="350"/>
      <c r="AX42" s="350"/>
      <c r="AY42" s="350">
        <v>23</v>
      </c>
      <c r="AZ42" s="350"/>
      <c r="BA42" s="219"/>
    </row>
    <row r="43" spans="1:53" ht="16.5" customHeight="1">
      <c r="A43" s="326"/>
      <c r="E43" s="539">
        <v>4</v>
      </c>
      <c r="F43" s="539"/>
      <c r="G43" s="328"/>
      <c r="H43" s="541">
        <v>982</v>
      </c>
      <c r="I43" s="351"/>
      <c r="J43" s="351"/>
      <c r="K43" s="351"/>
      <c r="L43" s="351">
        <v>54</v>
      </c>
      <c r="M43" s="351"/>
      <c r="N43" s="351"/>
      <c r="O43" s="351">
        <v>1</v>
      </c>
      <c r="P43" s="351"/>
      <c r="Q43" s="351">
        <v>3753</v>
      </c>
      <c r="R43" s="351"/>
      <c r="S43" s="351"/>
      <c r="T43" s="351"/>
      <c r="U43" s="351">
        <v>35</v>
      </c>
      <c r="V43" s="351"/>
      <c r="W43" s="351"/>
      <c r="X43" s="351" t="s">
        <v>59</v>
      </c>
      <c r="Y43" s="351"/>
      <c r="Z43" s="393">
        <v>2647</v>
      </c>
      <c r="AA43" s="393"/>
      <c r="AB43" s="393"/>
      <c r="AC43" s="393"/>
      <c r="AD43" s="393">
        <v>289</v>
      </c>
      <c r="AE43" s="393"/>
      <c r="AF43" s="393"/>
      <c r="AG43" s="351">
        <v>1</v>
      </c>
      <c r="AH43" s="351"/>
      <c r="AI43" s="393">
        <v>1481</v>
      </c>
      <c r="AJ43" s="393"/>
      <c r="AK43" s="393"/>
      <c r="AL43" s="393"/>
      <c r="AM43" s="351">
        <v>12</v>
      </c>
      <c r="AN43" s="351"/>
      <c r="AO43" s="351"/>
      <c r="AP43" s="351" t="s">
        <v>59</v>
      </c>
      <c r="AQ43" s="351"/>
      <c r="AR43" s="351">
        <v>11062</v>
      </c>
      <c r="AS43" s="351"/>
      <c r="AT43" s="351"/>
      <c r="AU43" s="351"/>
      <c r="AV43" s="393">
        <v>825</v>
      </c>
      <c r="AW43" s="393"/>
      <c r="AX43" s="393"/>
      <c r="AY43" s="351">
        <v>21</v>
      </c>
      <c r="AZ43" s="351"/>
      <c r="BA43" s="219"/>
    </row>
    <row r="44" spans="1:53" ht="16.5" customHeight="1">
      <c r="A44" s="326"/>
      <c r="B44" s="326"/>
      <c r="C44" s="326"/>
      <c r="D44" s="219"/>
      <c r="E44" s="358">
        <v>5</v>
      </c>
      <c r="F44" s="358"/>
      <c r="G44" s="326"/>
      <c r="H44" s="542">
        <v>966</v>
      </c>
      <c r="I44" s="351"/>
      <c r="J44" s="351"/>
      <c r="K44" s="351"/>
      <c r="L44" s="351">
        <v>38</v>
      </c>
      <c r="M44" s="351"/>
      <c r="N44" s="351"/>
      <c r="O44" s="351" t="s">
        <v>59</v>
      </c>
      <c r="P44" s="351"/>
      <c r="Q44" s="351">
        <v>3731</v>
      </c>
      <c r="R44" s="351"/>
      <c r="S44" s="351"/>
      <c r="T44" s="351"/>
      <c r="U44" s="351">
        <v>52</v>
      </c>
      <c r="V44" s="351"/>
      <c r="W44" s="351"/>
      <c r="X44" s="351" t="s">
        <v>59</v>
      </c>
      <c r="Y44" s="351"/>
      <c r="Z44" s="351">
        <v>2756</v>
      </c>
      <c r="AA44" s="351"/>
      <c r="AB44" s="351"/>
      <c r="AC44" s="351"/>
      <c r="AD44" s="351">
        <v>251</v>
      </c>
      <c r="AE44" s="351"/>
      <c r="AF44" s="351"/>
      <c r="AG44" s="351" t="s">
        <v>59</v>
      </c>
      <c r="AH44" s="351"/>
      <c r="AI44" s="351">
        <v>1477</v>
      </c>
      <c r="AJ44" s="351"/>
      <c r="AK44" s="351"/>
      <c r="AL44" s="351"/>
      <c r="AM44" s="351">
        <v>10</v>
      </c>
      <c r="AN44" s="351"/>
      <c r="AO44" s="351"/>
      <c r="AP44" s="351" t="s">
        <v>59</v>
      </c>
      <c r="AQ44" s="351"/>
      <c r="AR44" s="351">
        <v>10287</v>
      </c>
      <c r="AS44" s="351"/>
      <c r="AT44" s="351"/>
      <c r="AU44" s="351"/>
      <c r="AV44" s="351">
        <v>702</v>
      </c>
      <c r="AW44" s="351"/>
      <c r="AX44" s="351"/>
      <c r="AY44" s="351" t="s">
        <v>59</v>
      </c>
      <c r="AZ44" s="351"/>
      <c r="BA44" s="219"/>
    </row>
    <row r="45" spans="1:53" ht="4.1500000000000004" customHeight="1">
      <c r="A45" s="237"/>
      <c r="B45" s="237"/>
      <c r="C45" s="237"/>
      <c r="D45" s="237"/>
      <c r="E45" s="237"/>
      <c r="F45" s="237"/>
      <c r="G45" s="278"/>
      <c r="H45" s="329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2"/>
    </row>
    <row r="46" spans="1:53" ht="4.5" customHeight="1">
      <c r="A46" s="266"/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</row>
    <row r="47" spans="1:53" ht="13.5" customHeight="1">
      <c r="K47" s="232"/>
      <c r="AD47" s="335" t="s">
        <v>174</v>
      </c>
      <c r="AE47" s="335"/>
      <c r="AF47" s="335"/>
      <c r="AG47" s="335"/>
      <c r="AH47" s="335"/>
      <c r="AI47" s="335"/>
      <c r="AJ47" s="335"/>
      <c r="AK47" s="335"/>
      <c r="AL47" s="335"/>
      <c r="AM47" s="335"/>
      <c r="AN47" s="335"/>
      <c r="AO47" s="335"/>
      <c r="AP47" s="335"/>
      <c r="AQ47" s="335"/>
      <c r="AR47" s="335"/>
      <c r="AS47" s="335"/>
      <c r="AT47" s="335"/>
      <c r="AU47" s="335"/>
      <c r="AV47" s="335"/>
      <c r="AW47" s="335"/>
      <c r="AX47" s="335"/>
      <c r="AY47" s="335"/>
      <c r="AZ47" s="335"/>
    </row>
    <row r="48" spans="1:53" ht="5.25" customHeight="1">
      <c r="K48" s="232"/>
    </row>
    <row r="49" spans="1:53" ht="14.25">
      <c r="A49" s="223" t="s">
        <v>199</v>
      </c>
    </row>
    <row r="50" spans="1:53" ht="6" customHeight="1"/>
    <row r="51" spans="1:53" ht="17.25" customHeight="1">
      <c r="A51" s="342" t="s">
        <v>123</v>
      </c>
      <c r="B51" s="342"/>
      <c r="C51" s="342"/>
      <c r="D51" s="342"/>
      <c r="E51" s="342"/>
      <c r="F51" s="342"/>
      <c r="G51" s="342"/>
      <c r="H51" s="402"/>
      <c r="I51" s="364" t="s">
        <v>201</v>
      </c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6"/>
      <c r="X51" s="364" t="s">
        <v>203</v>
      </c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365"/>
      <c r="AJ51" s="365"/>
      <c r="AK51" s="365"/>
      <c r="AL51" s="366"/>
      <c r="AM51" s="364" t="s">
        <v>0</v>
      </c>
      <c r="AN51" s="365"/>
      <c r="AO51" s="365"/>
      <c r="AP51" s="365"/>
      <c r="AQ51" s="365"/>
      <c r="AR51" s="365"/>
      <c r="AS51" s="365"/>
      <c r="AT51" s="365"/>
      <c r="AU51" s="365"/>
      <c r="AV51" s="365"/>
      <c r="AW51" s="365"/>
      <c r="AX51" s="365"/>
      <c r="AY51" s="365"/>
      <c r="AZ51" s="365"/>
      <c r="BA51" s="543"/>
    </row>
    <row r="52" spans="1:53" ht="17.25" customHeight="1">
      <c r="A52" s="404"/>
      <c r="B52" s="404"/>
      <c r="C52" s="404"/>
      <c r="D52" s="404"/>
      <c r="E52" s="404"/>
      <c r="F52" s="404"/>
      <c r="G52" s="404"/>
      <c r="H52" s="405"/>
      <c r="I52" s="488" t="s">
        <v>204</v>
      </c>
      <c r="J52" s="488"/>
      <c r="K52" s="488"/>
      <c r="L52" s="488"/>
      <c r="M52" s="488"/>
      <c r="N52" s="488" t="s">
        <v>206</v>
      </c>
      <c r="O52" s="488"/>
      <c r="P52" s="488"/>
      <c r="Q52" s="488"/>
      <c r="R52" s="488"/>
      <c r="S52" s="312" t="s">
        <v>207</v>
      </c>
      <c r="T52" s="314"/>
      <c r="U52" s="314"/>
      <c r="V52" s="314"/>
      <c r="W52" s="330"/>
      <c r="X52" s="488" t="s">
        <v>204</v>
      </c>
      <c r="Y52" s="488"/>
      <c r="Z52" s="488"/>
      <c r="AA52" s="488"/>
      <c r="AB52" s="488"/>
      <c r="AC52" s="488" t="s">
        <v>206</v>
      </c>
      <c r="AD52" s="488"/>
      <c r="AE52" s="488"/>
      <c r="AF52" s="488"/>
      <c r="AG52" s="488"/>
      <c r="AH52" s="312" t="s">
        <v>207</v>
      </c>
      <c r="AI52" s="314"/>
      <c r="AJ52" s="314"/>
      <c r="AK52" s="314"/>
      <c r="AL52" s="330"/>
      <c r="AM52" s="544" t="s">
        <v>204</v>
      </c>
      <c r="AN52" s="544"/>
      <c r="AO52" s="544"/>
      <c r="AP52" s="544"/>
      <c r="AQ52" s="544"/>
      <c r="AR52" s="544" t="s">
        <v>206</v>
      </c>
      <c r="AS52" s="544"/>
      <c r="AT52" s="544"/>
      <c r="AU52" s="544"/>
      <c r="AV52" s="544"/>
      <c r="AW52" s="331" t="s">
        <v>207</v>
      </c>
      <c r="AX52" s="331"/>
      <c r="AY52" s="331"/>
      <c r="AZ52" s="332"/>
    </row>
    <row r="53" spans="1:53" ht="4.5" customHeight="1">
      <c r="I53" s="316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BA53" s="228"/>
    </row>
    <row r="54" spans="1:53" ht="16.5" customHeight="1">
      <c r="B54" s="536" t="s">
        <v>11</v>
      </c>
      <c r="C54" s="536"/>
      <c r="D54" s="536"/>
      <c r="E54" s="358">
        <v>30</v>
      </c>
      <c r="F54" s="358"/>
      <c r="G54" s="326"/>
      <c r="H54" s="326"/>
      <c r="I54" s="249"/>
      <c r="J54" s="346">
        <v>747</v>
      </c>
      <c r="K54" s="346"/>
      <c r="L54" s="346"/>
      <c r="M54" s="219"/>
      <c r="N54" s="219"/>
      <c r="O54" s="346">
        <v>742</v>
      </c>
      <c r="P54" s="346"/>
      <c r="Q54" s="346"/>
      <c r="R54" s="219"/>
      <c r="S54" s="545">
        <v>99.3</v>
      </c>
      <c r="T54" s="545"/>
      <c r="U54" s="545"/>
      <c r="V54" s="545"/>
      <c r="W54" s="219"/>
      <c r="X54" s="219"/>
      <c r="Y54" s="346">
        <v>812</v>
      </c>
      <c r="Z54" s="346"/>
      <c r="AA54" s="346"/>
      <c r="AB54" s="219"/>
      <c r="AC54" s="219"/>
      <c r="AD54" s="346">
        <v>795</v>
      </c>
      <c r="AE54" s="346"/>
      <c r="AF54" s="346"/>
      <c r="AG54" s="219"/>
      <c r="AH54" s="545">
        <v>97.9</v>
      </c>
      <c r="AI54" s="545"/>
      <c r="AJ54" s="545"/>
      <c r="AK54" s="545"/>
      <c r="AL54" s="219"/>
      <c r="AM54" s="219"/>
      <c r="AN54" s="348">
        <v>867</v>
      </c>
      <c r="AO54" s="348"/>
      <c r="AP54" s="348"/>
      <c r="AQ54" s="219"/>
      <c r="AR54" s="219"/>
      <c r="AS54" s="346">
        <v>847</v>
      </c>
      <c r="AT54" s="346"/>
      <c r="AU54" s="346"/>
      <c r="AV54" s="219"/>
      <c r="AW54" s="545">
        <v>97.7</v>
      </c>
      <c r="AX54" s="545"/>
      <c r="AY54" s="545"/>
      <c r="AZ54" s="386"/>
    </row>
    <row r="55" spans="1:53" ht="16.5" customHeight="1">
      <c r="B55" s="536" t="s">
        <v>58</v>
      </c>
      <c r="C55" s="536"/>
      <c r="D55" s="536"/>
      <c r="E55" s="358" t="s">
        <v>44</v>
      </c>
      <c r="F55" s="358"/>
      <c r="G55" s="326"/>
      <c r="H55" s="326"/>
      <c r="I55" s="249"/>
      <c r="J55" s="346">
        <v>599</v>
      </c>
      <c r="K55" s="346"/>
      <c r="L55" s="346"/>
      <c r="M55" s="219"/>
      <c r="N55" s="219"/>
      <c r="O55" s="346">
        <v>588</v>
      </c>
      <c r="P55" s="346"/>
      <c r="Q55" s="346"/>
      <c r="R55" s="219"/>
      <c r="S55" s="545">
        <v>98.2</v>
      </c>
      <c r="T55" s="545"/>
      <c r="U55" s="545"/>
      <c r="V55" s="545"/>
      <c r="W55" s="219"/>
      <c r="X55" s="219"/>
      <c r="Y55" s="346">
        <v>740</v>
      </c>
      <c r="Z55" s="346"/>
      <c r="AA55" s="346"/>
      <c r="AB55" s="219"/>
      <c r="AC55" s="219"/>
      <c r="AD55" s="346">
        <v>733</v>
      </c>
      <c r="AE55" s="346"/>
      <c r="AF55" s="346"/>
      <c r="AG55" s="219"/>
      <c r="AH55" s="545">
        <v>99.1</v>
      </c>
      <c r="AI55" s="545"/>
      <c r="AJ55" s="545"/>
      <c r="AK55" s="545"/>
      <c r="AL55" s="219"/>
      <c r="AM55" s="219"/>
      <c r="AN55" s="348">
        <v>763</v>
      </c>
      <c r="AO55" s="348"/>
      <c r="AP55" s="348"/>
      <c r="AQ55" s="219"/>
      <c r="AR55" s="219"/>
      <c r="AS55" s="346">
        <v>755</v>
      </c>
      <c r="AT55" s="346"/>
      <c r="AU55" s="346"/>
      <c r="AV55" s="219"/>
      <c r="AW55" s="545">
        <v>99</v>
      </c>
      <c r="AX55" s="545"/>
      <c r="AY55" s="545"/>
      <c r="AZ55" s="386"/>
    </row>
    <row r="56" spans="1:53" ht="16.5" customHeight="1">
      <c r="B56" s="536"/>
      <c r="C56" s="536"/>
      <c r="D56" s="536"/>
      <c r="E56" s="358">
        <v>2</v>
      </c>
      <c r="F56" s="358"/>
      <c r="G56" s="326"/>
      <c r="H56" s="326"/>
      <c r="I56" s="249"/>
      <c r="J56" s="346">
        <v>748</v>
      </c>
      <c r="K56" s="346"/>
      <c r="L56" s="346"/>
      <c r="M56" s="219"/>
      <c r="N56" s="219"/>
      <c r="O56" s="346">
        <v>734</v>
      </c>
      <c r="P56" s="346"/>
      <c r="Q56" s="346"/>
      <c r="R56" s="219"/>
      <c r="S56" s="545">
        <v>98.1</v>
      </c>
      <c r="T56" s="545"/>
      <c r="U56" s="545"/>
      <c r="V56" s="545"/>
      <c r="W56" s="219"/>
      <c r="X56" s="219"/>
      <c r="Y56" s="346">
        <v>772</v>
      </c>
      <c r="Z56" s="346"/>
      <c r="AA56" s="346"/>
      <c r="AB56" s="219"/>
      <c r="AC56" s="219"/>
      <c r="AD56" s="346">
        <v>761</v>
      </c>
      <c r="AE56" s="346"/>
      <c r="AF56" s="346"/>
      <c r="AG56" s="219"/>
      <c r="AH56" s="545">
        <v>98.6</v>
      </c>
      <c r="AI56" s="545"/>
      <c r="AJ56" s="545"/>
      <c r="AK56" s="545"/>
      <c r="AL56" s="219"/>
      <c r="AM56" s="219"/>
      <c r="AN56" s="348">
        <v>914</v>
      </c>
      <c r="AO56" s="348"/>
      <c r="AP56" s="348"/>
      <c r="AQ56" s="219"/>
      <c r="AR56" s="219"/>
      <c r="AS56" s="346">
        <v>885</v>
      </c>
      <c r="AT56" s="346"/>
      <c r="AU56" s="346"/>
      <c r="AV56" s="219"/>
      <c r="AW56" s="545">
        <v>96.8</v>
      </c>
      <c r="AX56" s="545"/>
      <c r="AY56" s="545"/>
      <c r="AZ56" s="386"/>
    </row>
    <row r="57" spans="1:53" ht="16.5" customHeight="1">
      <c r="B57" s="536"/>
      <c r="C57" s="536"/>
      <c r="D57" s="536"/>
      <c r="E57" s="358">
        <v>3</v>
      </c>
      <c r="F57" s="358"/>
      <c r="G57" s="326"/>
      <c r="H57" s="326"/>
      <c r="I57" s="249"/>
      <c r="J57" s="346">
        <v>669</v>
      </c>
      <c r="K57" s="346"/>
      <c r="L57" s="346"/>
      <c r="M57" s="219"/>
      <c r="N57" s="219"/>
      <c r="O57" s="346">
        <v>663</v>
      </c>
      <c r="P57" s="346"/>
      <c r="Q57" s="346"/>
      <c r="R57" s="219"/>
      <c r="S57" s="545">
        <v>99.1</v>
      </c>
      <c r="T57" s="545"/>
      <c r="U57" s="545"/>
      <c r="V57" s="545"/>
      <c r="W57" s="219"/>
      <c r="X57" s="219"/>
      <c r="Y57" s="346">
        <v>710</v>
      </c>
      <c r="Z57" s="346"/>
      <c r="AA57" s="346"/>
      <c r="AB57" s="219"/>
      <c r="AC57" s="219"/>
      <c r="AD57" s="346">
        <v>703</v>
      </c>
      <c r="AE57" s="346"/>
      <c r="AF57" s="346"/>
      <c r="AG57" s="219"/>
      <c r="AH57" s="545">
        <v>99</v>
      </c>
      <c r="AI57" s="545"/>
      <c r="AJ57" s="545"/>
      <c r="AK57" s="545"/>
      <c r="AL57" s="219"/>
      <c r="AM57" s="219"/>
      <c r="AN57" s="348">
        <v>828</v>
      </c>
      <c r="AO57" s="348"/>
      <c r="AP57" s="348"/>
      <c r="AQ57" s="219"/>
      <c r="AR57" s="219"/>
      <c r="AS57" s="346">
        <v>811</v>
      </c>
      <c r="AT57" s="346"/>
      <c r="AU57" s="346"/>
      <c r="AV57" s="219"/>
      <c r="AW57" s="545">
        <v>97.9</v>
      </c>
      <c r="AX57" s="545"/>
      <c r="AY57" s="545"/>
      <c r="AZ57" s="386"/>
    </row>
    <row r="58" spans="1:53" ht="16.5" customHeight="1">
      <c r="E58" s="358">
        <v>4</v>
      </c>
      <c r="F58" s="358"/>
      <c r="G58" s="326"/>
      <c r="H58" s="326"/>
      <c r="I58" s="249"/>
      <c r="J58" s="346">
        <v>673</v>
      </c>
      <c r="K58" s="346"/>
      <c r="L58" s="346"/>
      <c r="M58" s="219"/>
      <c r="N58" s="219"/>
      <c r="O58" s="346">
        <v>658</v>
      </c>
      <c r="P58" s="346"/>
      <c r="Q58" s="346"/>
      <c r="R58" s="219"/>
      <c r="S58" s="545">
        <v>97.8</v>
      </c>
      <c r="T58" s="545"/>
      <c r="U58" s="545"/>
      <c r="V58" s="545"/>
      <c r="W58" s="219"/>
      <c r="X58" s="219"/>
      <c r="Y58" s="346">
        <v>704</v>
      </c>
      <c r="Z58" s="346"/>
      <c r="AA58" s="346"/>
      <c r="AB58" s="219"/>
      <c r="AC58" s="219"/>
      <c r="AD58" s="346">
        <v>699</v>
      </c>
      <c r="AE58" s="346"/>
      <c r="AF58" s="346"/>
      <c r="AG58" s="219"/>
      <c r="AH58" s="545">
        <v>99.3</v>
      </c>
      <c r="AI58" s="545"/>
      <c r="AJ58" s="545"/>
      <c r="AK58" s="545"/>
      <c r="AL58" s="219"/>
      <c r="AM58" s="219"/>
      <c r="AN58" s="348">
        <v>744</v>
      </c>
      <c r="AO58" s="348"/>
      <c r="AP58" s="348"/>
      <c r="AQ58" s="219"/>
      <c r="AR58" s="219"/>
      <c r="AS58" s="346">
        <v>734</v>
      </c>
      <c r="AT58" s="346"/>
      <c r="AU58" s="346"/>
      <c r="AV58" s="219"/>
      <c r="AW58" s="545">
        <v>98.7</v>
      </c>
      <c r="AX58" s="545"/>
      <c r="AY58" s="545"/>
      <c r="AZ58" s="386"/>
    </row>
    <row r="59" spans="1:53" ht="16.5" customHeight="1">
      <c r="B59" s="326"/>
      <c r="C59" s="326"/>
      <c r="D59" s="326"/>
      <c r="E59" s="358">
        <v>5</v>
      </c>
      <c r="F59" s="358"/>
      <c r="G59" s="326"/>
      <c r="H59" s="326"/>
      <c r="I59" s="249"/>
      <c r="J59" s="347">
        <v>632</v>
      </c>
      <c r="K59" s="347"/>
      <c r="L59" s="347"/>
      <c r="M59" s="256"/>
      <c r="N59" s="256"/>
      <c r="O59" s="347">
        <v>624</v>
      </c>
      <c r="P59" s="347"/>
      <c r="Q59" s="347"/>
      <c r="R59" s="256"/>
      <c r="S59" s="546">
        <v>98.7</v>
      </c>
      <c r="T59" s="546"/>
      <c r="U59" s="546"/>
      <c r="V59" s="546"/>
      <c r="W59" s="256"/>
      <c r="X59" s="256"/>
      <c r="Y59" s="347">
        <v>713</v>
      </c>
      <c r="Z59" s="347"/>
      <c r="AA59" s="347"/>
      <c r="AB59" s="256"/>
      <c r="AC59" s="256"/>
      <c r="AD59" s="347">
        <v>712</v>
      </c>
      <c r="AE59" s="347"/>
      <c r="AF59" s="347"/>
      <c r="AG59" s="256"/>
      <c r="AH59" s="546">
        <v>99.8</v>
      </c>
      <c r="AI59" s="546"/>
      <c r="AJ59" s="546"/>
      <c r="AK59" s="546"/>
      <c r="AL59" s="256"/>
      <c r="AM59" s="256"/>
      <c r="AN59" s="349">
        <v>767</v>
      </c>
      <c r="AO59" s="349"/>
      <c r="AP59" s="349"/>
      <c r="AQ59" s="256"/>
      <c r="AR59" s="256"/>
      <c r="AS59" s="347">
        <v>756</v>
      </c>
      <c r="AT59" s="347"/>
      <c r="AU59" s="347"/>
      <c r="AV59" s="256"/>
      <c r="AW59" s="546">
        <v>98.6</v>
      </c>
      <c r="AX59" s="546"/>
      <c r="AY59" s="546"/>
      <c r="AZ59" s="547"/>
    </row>
    <row r="60" spans="1:53" ht="4.1500000000000004" customHeight="1">
      <c r="I60" s="263"/>
      <c r="J60" s="237"/>
      <c r="K60" s="237"/>
      <c r="L60" s="237"/>
      <c r="M60" s="237"/>
      <c r="N60" s="237"/>
      <c r="AZ60" s="237"/>
      <c r="BA60" s="237"/>
    </row>
    <row r="61" spans="1:53" ht="3.75" customHeight="1">
      <c r="A61" s="266"/>
      <c r="B61" s="266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6"/>
      <c r="AW61" s="266"/>
      <c r="AX61" s="266"/>
      <c r="AY61" s="266"/>
    </row>
    <row r="62" spans="1:53" ht="13.5">
      <c r="A62" s="224" t="s">
        <v>172</v>
      </c>
      <c r="AP62" s="335" t="s">
        <v>98</v>
      </c>
      <c r="AQ62" s="335"/>
      <c r="AR62" s="335"/>
      <c r="AS62" s="335"/>
      <c r="AT62" s="335"/>
      <c r="AU62" s="335"/>
      <c r="AV62" s="335"/>
      <c r="AW62" s="335"/>
      <c r="AX62" s="335"/>
      <c r="AY62" s="335"/>
      <c r="AZ62" s="335"/>
      <c r="BA62" s="386"/>
    </row>
  </sheetData>
  <mergeCells count="359">
    <mergeCell ref="AP62:BA62"/>
    <mergeCell ref="A20:F21"/>
    <mergeCell ref="A35:G36"/>
    <mergeCell ref="A51:H52"/>
    <mergeCell ref="AW58:AZ58"/>
    <mergeCell ref="E59:F59"/>
    <mergeCell ref="J59:L59"/>
    <mergeCell ref="O59:Q59"/>
    <mergeCell ref="S59:V59"/>
    <mergeCell ref="Y59:AA59"/>
    <mergeCell ref="AD59:AF59"/>
    <mergeCell ref="AH59:AK59"/>
    <mergeCell ref="AN59:AP59"/>
    <mergeCell ref="AS59:AU59"/>
    <mergeCell ref="AW59:AZ59"/>
    <mergeCell ref="E58:F58"/>
    <mergeCell ref="J58:L58"/>
    <mergeCell ref="O58:Q58"/>
    <mergeCell ref="S58:V58"/>
    <mergeCell ref="Y58:AA58"/>
    <mergeCell ref="AD58:AF58"/>
    <mergeCell ref="AH58:AK58"/>
    <mergeCell ref="AN58:AP58"/>
    <mergeCell ref="AS58:AU58"/>
    <mergeCell ref="AS56:AU56"/>
    <mergeCell ref="AW56:AZ56"/>
    <mergeCell ref="B57:D57"/>
    <mergeCell ref="E57:F57"/>
    <mergeCell ref="J57:L57"/>
    <mergeCell ref="O57:Q57"/>
    <mergeCell ref="S57:V57"/>
    <mergeCell ref="Y57:AA57"/>
    <mergeCell ref="AD57:AF57"/>
    <mergeCell ref="AH57:AK57"/>
    <mergeCell ref="AN57:AP57"/>
    <mergeCell ref="AS57:AU57"/>
    <mergeCell ref="AW57:AZ57"/>
    <mergeCell ref="B56:D56"/>
    <mergeCell ref="E56:F56"/>
    <mergeCell ref="J56:L56"/>
    <mergeCell ref="O56:Q56"/>
    <mergeCell ref="S56:V56"/>
    <mergeCell ref="Y56:AA56"/>
    <mergeCell ref="AD56:AF56"/>
    <mergeCell ref="AH56:AK56"/>
    <mergeCell ref="AN56:AP56"/>
    <mergeCell ref="AW54:AZ54"/>
    <mergeCell ref="B55:D55"/>
    <mergeCell ref="E55:F55"/>
    <mergeCell ref="J55:L55"/>
    <mergeCell ref="O55:Q55"/>
    <mergeCell ref="S55:V55"/>
    <mergeCell ref="Y55:AA55"/>
    <mergeCell ref="AD55:AF55"/>
    <mergeCell ref="AH55:AK55"/>
    <mergeCell ref="AN55:AP55"/>
    <mergeCell ref="AS55:AU55"/>
    <mergeCell ref="AW55:AZ55"/>
    <mergeCell ref="I52:M52"/>
    <mergeCell ref="N52:R52"/>
    <mergeCell ref="X52:AB52"/>
    <mergeCell ref="AC52:AG52"/>
    <mergeCell ref="AM52:AQ52"/>
    <mergeCell ref="AR52:AV52"/>
    <mergeCell ref="B54:D54"/>
    <mergeCell ref="E54:F54"/>
    <mergeCell ref="J54:L54"/>
    <mergeCell ref="O54:Q54"/>
    <mergeCell ref="S54:V54"/>
    <mergeCell ref="Y54:AA54"/>
    <mergeCell ref="AD54:AF54"/>
    <mergeCell ref="AH54:AK54"/>
    <mergeCell ref="AN54:AP54"/>
    <mergeCell ref="AS54:AU54"/>
    <mergeCell ref="AG44:AH44"/>
    <mergeCell ref="AI44:AL44"/>
    <mergeCell ref="AM44:AO44"/>
    <mergeCell ref="AP44:AQ44"/>
    <mergeCell ref="AR44:AU44"/>
    <mergeCell ref="AV44:AX44"/>
    <mergeCell ref="AY44:AZ44"/>
    <mergeCell ref="AD47:AZ47"/>
    <mergeCell ref="I51:W51"/>
    <mergeCell ref="X51:AL51"/>
    <mergeCell ref="AM51:BA51"/>
    <mergeCell ref="E44:F44"/>
    <mergeCell ref="H44:K44"/>
    <mergeCell ref="L44:N44"/>
    <mergeCell ref="O44:P44"/>
    <mergeCell ref="Q44:T44"/>
    <mergeCell ref="U44:W44"/>
    <mergeCell ref="X44:Y44"/>
    <mergeCell ref="Z44:AC44"/>
    <mergeCell ref="AD44:AF44"/>
    <mergeCell ref="AY42:AZ42"/>
    <mergeCell ref="E43:F43"/>
    <mergeCell ref="H43:K43"/>
    <mergeCell ref="L43:N43"/>
    <mergeCell ref="O43:P43"/>
    <mergeCell ref="Q43:T43"/>
    <mergeCell ref="U43:W43"/>
    <mergeCell ref="X43:Y43"/>
    <mergeCell ref="Z43:AC43"/>
    <mergeCell ref="AD43:AF43"/>
    <mergeCell ref="AG43:AH43"/>
    <mergeCell ref="AI43:AL43"/>
    <mergeCell ref="AM43:AO43"/>
    <mergeCell ref="AP43:AQ43"/>
    <mergeCell ref="AR43:AU43"/>
    <mergeCell ref="AV43:AX43"/>
    <mergeCell ref="AY43:AZ43"/>
    <mergeCell ref="AD41:AF41"/>
    <mergeCell ref="AG41:AH41"/>
    <mergeCell ref="AI41:AL41"/>
    <mergeCell ref="AM41:AO41"/>
    <mergeCell ref="AP41:AQ41"/>
    <mergeCell ref="AR41:AU41"/>
    <mergeCell ref="AV41:AX41"/>
    <mergeCell ref="AY41:AZ41"/>
    <mergeCell ref="B42:D42"/>
    <mergeCell ref="E42:F42"/>
    <mergeCell ref="H42:K42"/>
    <mergeCell ref="L42:N42"/>
    <mergeCell ref="O42:P42"/>
    <mergeCell ref="Q42:T42"/>
    <mergeCell ref="U42:W42"/>
    <mergeCell ref="X42:Y42"/>
    <mergeCell ref="Z42:AC42"/>
    <mergeCell ref="AD42:AF42"/>
    <mergeCell ref="AG42:AH42"/>
    <mergeCell ref="AI42:AL42"/>
    <mergeCell ref="AM42:AO42"/>
    <mergeCell ref="AP42:AQ42"/>
    <mergeCell ref="AR42:AU42"/>
    <mergeCell ref="AV42:AX42"/>
    <mergeCell ref="B41:D41"/>
    <mergeCell ref="E41:F41"/>
    <mergeCell ref="H41:K41"/>
    <mergeCell ref="L41:N41"/>
    <mergeCell ref="O41:P41"/>
    <mergeCell ref="Q41:T41"/>
    <mergeCell ref="U41:W41"/>
    <mergeCell ref="X41:Y41"/>
    <mergeCell ref="Z41:AC41"/>
    <mergeCell ref="AG39:AH39"/>
    <mergeCell ref="AI39:AL39"/>
    <mergeCell ref="AM39:AO39"/>
    <mergeCell ref="AP39:AQ39"/>
    <mergeCell ref="AR39:AU39"/>
    <mergeCell ref="AV39:AX39"/>
    <mergeCell ref="AY39:AZ39"/>
    <mergeCell ref="B40:D40"/>
    <mergeCell ref="E40:F40"/>
    <mergeCell ref="H40:K40"/>
    <mergeCell ref="L40:N40"/>
    <mergeCell ref="O40:P40"/>
    <mergeCell ref="Q40:T40"/>
    <mergeCell ref="U40:W40"/>
    <mergeCell ref="X40:Y40"/>
    <mergeCell ref="Z40:AC40"/>
    <mergeCell ref="AD40:AF40"/>
    <mergeCell ref="AG40:AH40"/>
    <mergeCell ref="AI40:AL40"/>
    <mergeCell ref="AM40:AO40"/>
    <mergeCell ref="AP40:AQ40"/>
    <mergeCell ref="AR40:AU40"/>
    <mergeCell ref="AV40:AX40"/>
    <mergeCell ref="AY40:AZ40"/>
    <mergeCell ref="E39:F39"/>
    <mergeCell ref="H39:K39"/>
    <mergeCell ref="L39:N39"/>
    <mergeCell ref="O39:P39"/>
    <mergeCell ref="Q39:T39"/>
    <mergeCell ref="U39:W39"/>
    <mergeCell ref="X39:Y39"/>
    <mergeCell ref="Z39:AC39"/>
    <mergeCell ref="AD39:AF39"/>
    <mergeCell ref="AM36:AO36"/>
    <mergeCell ref="AP36:AQ36"/>
    <mergeCell ref="AR36:AU36"/>
    <mergeCell ref="AV36:AX36"/>
    <mergeCell ref="AY36:AZ36"/>
    <mergeCell ref="B38:D38"/>
    <mergeCell ref="E38:F38"/>
    <mergeCell ref="H38:K38"/>
    <mergeCell ref="L38:N38"/>
    <mergeCell ref="O38:P38"/>
    <mergeCell ref="Q38:T38"/>
    <mergeCell ref="U38:W38"/>
    <mergeCell ref="X38:Y38"/>
    <mergeCell ref="Z38:AC38"/>
    <mergeCell ref="AD38:AF38"/>
    <mergeCell ref="AG38:AH38"/>
    <mergeCell ref="AI38:AL38"/>
    <mergeCell ref="AM38:AO38"/>
    <mergeCell ref="AP38:AQ38"/>
    <mergeCell ref="AR38:AU38"/>
    <mergeCell ref="AV38:AX38"/>
    <mergeCell ref="AY38:AZ38"/>
    <mergeCell ref="H36:K36"/>
    <mergeCell ref="L36:N36"/>
    <mergeCell ref="O36:P36"/>
    <mergeCell ref="Q36:T36"/>
    <mergeCell ref="U36:W36"/>
    <mergeCell ref="X36:Y36"/>
    <mergeCell ref="Z36:AC36"/>
    <mergeCell ref="AD36:AF36"/>
    <mergeCell ref="AG36:AH36"/>
    <mergeCell ref="E28:F28"/>
    <mergeCell ref="I28:P28"/>
    <mergeCell ref="U28:AA28"/>
    <mergeCell ref="AG28:AL28"/>
    <mergeCell ref="AI36:AL36"/>
    <mergeCell ref="AS28:AW28"/>
    <mergeCell ref="AP31:AZ31"/>
    <mergeCell ref="H35:P35"/>
    <mergeCell ref="Q35:Y35"/>
    <mergeCell ref="Z35:AH35"/>
    <mergeCell ref="AI35:AQ35"/>
    <mergeCell ref="AR35:AZ35"/>
    <mergeCell ref="B26:D26"/>
    <mergeCell ref="E26:F26"/>
    <mergeCell ref="I26:P26"/>
    <mergeCell ref="U26:AA26"/>
    <mergeCell ref="AG26:AL26"/>
    <mergeCell ref="AS26:AW26"/>
    <mergeCell ref="E27:F27"/>
    <mergeCell ref="I27:P27"/>
    <mergeCell ref="U27:AA27"/>
    <mergeCell ref="AG27:AL27"/>
    <mergeCell ref="AS27:AW27"/>
    <mergeCell ref="B24:D24"/>
    <mergeCell ref="E24:F24"/>
    <mergeCell ref="I24:P24"/>
    <mergeCell ref="U24:AA24"/>
    <mergeCell ref="AG24:AL24"/>
    <mergeCell ref="AS24:AW24"/>
    <mergeCell ref="B25:D25"/>
    <mergeCell ref="E25:F25"/>
    <mergeCell ref="I25:P25"/>
    <mergeCell ref="U25:AA25"/>
    <mergeCell ref="AG25:AL25"/>
    <mergeCell ref="AS25:AW25"/>
    <mergeCell ref="H21:R21"/>
    <mergeCell ref="T21:AC21"/>
    <mergeCell ref="AE21:AO21"/>
    <mergeCell ref="AQ21:AZ21"/>
    <mergeCell ref="B23:D23"/>
    <mergeCell ref="E23:F23"/>
    <mergeCell ref="I23:P23"/>
    <mergeCell ref="U23:AA23"/>
    <mergeCell ref="AG23:AL23"/>
    <mergeCell ref="AS23:AW23"/>
    <mergeCell ref="AK11:AM11"/>
    <mergeCell ref="AN11:AP11"/>
    <mergeCell ref="AQ11:AS11"/>
    <mergeCell ref="AT11:AV11"/>
    <mergeCell ref="AW11:AY11"/>
    <mergeCell ref="A16:AI16"/>
    <mergeCell ref="A18:AA18"/>
    <mergeCell ref="H20:AD20"/>
    <mergeCell ref="AE20:AZ20"/>
    <mergeCell ref="E11:F11"/>
    <mergeCell ref="I11:M11"/>
    <mergeCell ref="P11:R11"/>
    <mergeCell ref="S11:U11"/>
    <mergeCell ref="V11:X11"/>
    <mergeCell ref="Y11:AA11"/>
    <mergeCell ref="AB11:AD11"/>
    <mergeCell ref="AE11:AG11"/>
    <mergeCell ref="AH11:AJ11"/>
    <mergeCell ref="AH9:AJ9"/>
    <mergeCell ref="AK9:AM9"/>
    <mergeCell ref="AN9:AP9"/>
    <mergeCell ref="AQ9:AS9"/>
    <mergeCell ref="AT9:AV9"/>
    <mergeCell ref="AW9:AY9"/>
    <mergeCell ref="E10:F10"/>
    <mergeCell ref="I10:M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AQ10:AS10"/>
    <mergeCell ref="AT10:AV10"/>
    <mergeCell ref="AW10:AY10"/>
    <mergeCell ref="B9:D9"/>
    <mergeCell ref="E9:F9"/>
    <mergeCell ref="I9:M9"/>
    <mergeCell ref="P9:R9"/>
    <mergeCell ref="S9:U9"/>
    <mergeCell ref="V9:X9"/>
    <mergeCell ref="Y9:AA9"/>
    <mergeCell ref="AB9:AD9"/>
    <mergeCell ref="AE9:AG9"/>
    <mergeCell ref="AT7:AV7"/>
    <mergeCell ref="AW7:AY7"/>
    <mergeCell ref="B8:D8"/>
    <mergeCell ref="E8:F8"/>
    <mergeCell ref="I8:M8"/>
    <mergeCell ref="P8:R8"/>
    <mergeCell ref="S8:U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B7:D7"/>
    <mergeCell ref="E7:F7"/>
    <mergeCell ref="I7:M7"/>
    <mergeCell ref="P7:R7"/>
    <mergeCell ref="S7:U7"/>
    <mergeCell ref="V7:X7"/>
    <mergeCell ref="Y7:AA7"/>
    <mergeCell ref="AB7:AD7"/>
    <mergeCell ref="AE7:AG7"/>
    <mergeCell ref="AK4:AM4"/>
    <mergeCell ref="AN4:AP4"/>
    <mergeCell ref="AQ4:AS4"/>
    <mergeCell ref="AE4:AG4"/>
    <mergeCell ref="AH4:AJ4"/>
    <mergeCell ref="AH7:AJ7"/>
    <mergeCell ref="AK7:AM7"/>
    <mergeCell ref="AN7:AP7"/>
    <mergeCell ref="AQ7:AS7"/>
    <mergeCell ref="AT4:AV4"/>
    <mergeCell ref="AW4:AY4"/>
    <mergeCell ref="B6:D6"/>
    <mergeCell ref="E6:F6"/>
    <mergeCell ref="I6:M6"/>
    <mergeCell ref="P6:R6"/>
    <mergeCell ref="S6:U6"/>
    <mergeCell ref="V6:X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G4"/>
    <mergeCell ref="H4:O4"/>
    <mergeCell ref="P4:R4"/>
    <mergeCell ref="S4:U4"/>
    <mergeCell ref="V4:X4"/>
    <mergeCell ref="Y4:AA4"/>
    <mergeCell ref="AB4:AD4"/>
  </mergeCells>
  <phoneticPr fontId="19"/>
  <pageMargins left="0.78740157480314965" right="0.27559055118110237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BJ64"/>
  <sheetViews>
    <sheetView view="pageBreakPreview" topLeftCell="A28" zoomScale="115" zoomScaleSheetLayoutView="115" workbookViewId="0">
      <selection activeCell="AH60" sqref="AH60"/>
    </sheetView>
  </sheetViews>
  <sheetFormatPr defaultColWidth="9" defaultRowHeight="12"/>
  <cols>
    <col min="1" max="41" width="1.625" style="2" customWidth="1"/>
    <col min="42" max="42" width="2" style="2" customWidth="1"/>
    <col min="43" max="43" width="1.125" style="2" customWidth="1"/>
    <col min="44" max="54" width="1.625" style="2" customWidth="1"/>
    <col min="55" max="55" width="1.375" style="2" customWidth="1"/>
    <col min="56" max="58" width="1.625" style="2" customWidth="1"/>
    <col min="59" max="59" width="9" style="2" bestFit="1"/>
    <col min="60" max="16384" width="9" style="2"/>
  </cols>
  <sheetData>
    <row r="1" spans="1:55" ht="14.25">
      <c r="A1" s="3" t="s">
        <v>208</v>
      </c>
    </row>
    <row r="2" spans="1:55" ht="5.25" customHeight="1"/>
    <row r="3" spans="1:55" ht="20.25" customHeight="1">
      <c r="A3" s="498" t="s">
        <v>123</v>
      </c>
      <c r="B3" s="498"/>
      <c r="C3" s="498"/>
      <c r="D3" s="498"/>
      <c r="E3" s="498"/>
      <c r="F3" s="498"/>
      <c r="G3" s="498"/>
      <c r="H3" s="499"/>
      <c r="I3" s="498" t="s">
        <v>210</v>
      </c>
      <c r="J3" s="498"/>
      <c r="K3" s="498"/>
      <c r="L3" s="498"/>
      <c r="M3" s="498"/>
      <c r="N3" s="499"/>
      <c r="O3" s="548" t="s">
        <v>166</v>
      </c>
      <c r="P3" s="548"/>
      <c r="Q3" s="548"/>
      <c r="R3" s="548"/>
      <c r="S3" s="548"/>
      <c r="T3" s="548"/>
      <c r="U3" s="548"/>
      <c r="V3" s="548"/>
      <c r="W3" s="548"/>
      <c r="X3" s="548"/>
      <c r="Y3" s="548"/>
      <c r="Z3" s="548"/>
      <c r="AA3" s="548"/>
      <c r="AB3" s="548"/>
      <c r="AC3" s="548"/>
      <c r="AD3" s="548"/>
      <c r="AE3" s="548"/>
      <c r="AF3" s="548"/>
      <c r="AG3" s="548"/>
      <c r="AH3" s="548"/>
      <c r="AI3" s="548"/>
      <c r="AJ3" s="548"/>
      <c r="AK3" s="548"/>
      <c r="AL3" s="548"/>
      <c r="AM3" s="548"/>
      <c r="AN3" s="548"/>
      <c r="AO3" s="548"/>
      <c r="AP3" s="548"/>
      <c r="AQ3" s="548"/>
      <c r="AR3" s="548"/>
      <c r="AS3" s="548" t="s">
        <v>212</v>
      </c>
      <c r="AT3" s="548"/>
      <c r="AU3" s="548"/>
      <c r="AV3" s="548"/>
      <c r="AW3" s="548"/>
      <c r="AX3" s="548"/>
      <c r="AY3" s="548"/>
      <c r="AZ3" s="548"/>
      <c r="BA3" s="563"/>
    </row>
    <row r="4" spans="1:55" ht="20.25" customHeight="1">
      <c r="A4" s="500"/>
      <c r="B4" s="500"/>
      <c r="C4" s="500"/>
      <c r="D4" s="500"/>
      <c r="E4" s="500"/>
      <c r="F4" s="500"/>
      <c r="G4" s="500"/>
      <c r="H4" s="501"/>
      <c r="I4" s="500"/>
      <c r="J4" s="500"/>
      <c r="K4" s="500"/>
      <c r="L4" s="500"/>
      <c r="M4" s="500"/>
      <c r="N4" s="501"/>
      <c r="O4" s="488" t="s">
        <v>41</v>
      </c>
      <c r="P4" s="488"/>
      <c r="Q4" s="488"/>
      <c r="R4" s="488"/>
      <c r="S4" s="488"/>
      <c r="T4" s="488"/>
      <c r="U4" s="488" t="s">
        <v>214</v>
      </c>
      <c r="V4" s="488"/>
      <c r="W4" s="488"/>
      <c r="X4" s="488"/>
      <c r="Y4" s="488"/>
      <c r="Z4" s="488"/>
      <c r="AA4" s="488" t="s">
        <v>215</v>
      </c>
      <c r="AB4" s="488"/>
      <c r="AC4" s="488"/>
      <c r="AD4" s="488"/>
      <c r="AE4" s="488"/>
      <c r="AF4" s="488"/>
      <c r="AG4" s="488" t="s">
        <v>216</v>
      </c>
      <c r="AH4" s="488"/>
      <c r="AI4" s="488"/>
      <c r="AJ4" s="488"/>
      <c r="AK4" s="488"/>
      <c r="AL4" s="488"/>
      <c r="AM4" s="488" t="s">
        <v>217</v>
      </c>
      <c r="AN4" s="488"/>
      <c r="AO4" s="488"/>
      <c r="AP4" s="488"/>
      <c r="AQ4" s="488"/>
      <c r="AR4" s="488"/>
      <c r="AS4" s="488"/>
      <c r="AT4" s="488"/>
      <c r="AU4" s="488"/>
      <c r="AV4" s="488"/>
      <c r="AW4" s="488"/>
      <c r="AX4" s="488"/>
      <c r="AY4" s="488"/>
      <c r="AZ4" s="488"/>
      <c r="BA4" s="564"/>
      <c r="BB4" s="6"/>
      <c r="BC4" s="6"/>
    </row>
    <row r="5" spans="1:55" ht="4.5" customHeight="1">
      <c r="D5" s="53"/>
      <c r="E5" s="53"/>
      <c r="F5" s="53"/>
      <c r="G5" s="53"/>
      <c r="H5" s="53"/>
      <c r="I5" s="6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"/>
      <c r="AW5" s="5"/>
      <c r="AX5" s="5"/>
      <c r="AY5" s="5"/>
      <c r="AZ5" s="11"/>
      <c r="BA5" s="11"/>
    </row>
    <row r="6" spans="1:55" ht="18" customHeight="1">
      <c r="B6" s="549" t="s">
        <v>11</v>
      </c>
      <c r="C6" s="549"/>
      <c r="D6" s="549"/>
      <c r="E6" s="485">
        <v>30</v>
      </c>
      <c r="F6" s="485"/>
      <c r="G6" s="47"/>
      <c r="H6" s="47"/>
      <c r="I6" s="18"/>
      <c r="J6" s="486">
        <v>29</v>
      </c>
      <c r="K6" s="486"/>
      <c r="L6" s="486"/>
      <c r="M6" s="20"/>
      <c r="N6" s="20"/>
      <c r="O6" s="8"/>
      <c r="P6" s="486">
        <v>1484</v>
      </c>
      <c r="Q6" s="486"/>
      <c r="R6" s="486"/>
      <c r="S6" s="486"/>
      <c r="T6" s="8"/>
      <c r="U6" s="8"/>
      <c r="V6" s="486">
        <v>110</v>
      </c>
      <c r="W6" s="486"/>
      <c r="X6" s="486"/>
      <c r="Y6" s="486"/>
      <c r="Z6" s="8"/>
      <c r="AA6" s="8"/>
      <c r="AB6" s="486">
        <v>1148</v>
      </c>
      <c r="AC6" s="486"/>
      <c r="AD6" s="486"/>
      <c r="AE6" s="486"/>
      <c r="AF6" s="8"/>
      <c r="AG6" s="8"/>
      <c r="AH6" s="484" t="s">
        <v>59</v>
      </c>
      <c r="AI6" s="484"/>
      <c r="AJ6" s="484"/>
      <c r="AK6" s="484"/>
      <c r="AL6" s="8"/>
      <c r="AM6" s="8"/>
      <c r="AN6" s="486">
        <v>226</v>
      </c>
      <c r="AO6" s="486"/>
      <c r="AP6" s="486"/>
      <c r="AQ6" s="486"/>
      <c r="AR6" s="8"/>
      <c r="AS6" s="8"/>
      <c r="AT6" s="8"/>
      <c r="AU6" s="486">
        <v>481200</v>
      </c>
      <c r="AV6" s="550"/>
      <c r="AW6" s="550"/>
      <c r="AX6" s="550"/>
      <c r="AY6" s="550"/>
      <c r="AZ6" s="8"/>
      <c r="BA6" s="8"/>
    </row>
    <row r="7" spans="1:55" ht="18" customHeight="1">
      <c r="B7" s="549" t="s">
        <v>45</v>
      </c>
      <c r="C7" s="549"/>
      <c r="D7" s="549"/>
      <c r="E7" s="485" t="s">
        <v>44</v>
      </c>
      <c r="F7" s="485"/>
      <c r="G7" s="47"/>
      <c r="H7" s="47"/>
      <c r="I7" s="18"/>
      <c r="J7" s="486">
        <v>28</v>
      </c>
      <c r="K7" s="486"/>
      <c r="L7" s="486"/>
      <c r="M7" s="20"/>
      <c r="N7" s="20"/>
      <c r="O7" s="8"/>
      <c r="P7" s="486">
        <v>1345</v>
      </c>
      <c r="Q7" s="486"/>
      <c r="R7" s="486"/>
      <c r="S7" s="486"/>
      <c r="T7" s="8"/>
      <c r="U7" s="8"/>
      <c r="V7" s="486">
        <v>85</v>
      </c>
      <c r="W7" s="486"/>
      <c r="X7" s="486"/>
      <c r="Y7" s="486"/>
      <c r="Z7" s="8"/>
      <c r="AA7" s="8"/>
      <c r="AB7" s="486">
        <v>1095</v>
      </c>
      <c r="AC7" s="486"/>
      <c r="AD7" s="486"/>
      <c r="AE7" s="486"/>
      <c r="AF7" s="8"/>
      <c r="AG7" s="8"/>
      <c r="AH7" s="484" t="s">
        <v>59</v>
      </c>
      <c r="AI7" s="484"/>
      <c r="AJ7" s="484"/>
      <c r="AK7" s="484"/>
      <c r="AL7" s="8"/>
      <c r="AM7" s="8"/>
      <c r="AN7" s="486">
        <v>165</v>
      </c>
      <c r="AO7" s="486"/>
      <c r="AP7" s="486"/>
      <c r="AQ7" s="486"/>
      <c r="AR7" s="8"/>
      <c r="AS7" s="8"/>
      <c r="AT7" s="8"/>
      <c r="AU7" s="486">
        <v>455000</v>
      </c>
      <c r="AV7" s="550"/>
      <c r="AW7" s="550"/>
      <c r="AX7" s="550"/>
      <c r="AY7" s="550"/>
      <c r="AZ7" s="8"/>
      <c r="BA7" s="8"/>
    </row>
    <row r="8" spans="1:55" ht="18" customHeight="1">
      <c r="B8" s="549"/>
      <c r="C8" s="549"/>
      <c r="D8" s="549"/>
      <c r="E8" s="485">
        <v>2</v>
      </c>
      <c r="F8" s="485"/>
      <c r="G8" s="47"/>
      <c r="H8" s="47"/>
      <c r="I8" s="18"/>
      <c r="J8" s="486">
        <v>37</v>
      </c>
      <c r="K8" s="486"/>
      <c r="L8" s="486"/>
      <c r="M8" s="20"/>
      <c r="N8" s="20"/>
      <c r="O8" s="8"/>
      <c r="P8" s="486">
        <v>1564</v>
      </c>
      <c r="Q8" s="486"/>
      <c r="R8" s="486"/>
      <c r="S8" s="486"/>
      <c r="T8" s="8"/>
      <c r="U8" s="8"/>
      <c r="V8" s="486">
        <v>129</v>
      </c>
      <c r="W8" s="486"/>
      <c r="X8" s="486"/>
      <c r="Y8" s="486"/>
      <c r="Z8" s="8"/>
      <c r="AA8" s="8"/>
      <c r="AB8" s="486">
        <v>1155</v>
      </c>
      <c r="AC8" s="486"/>
      <c r="AD8" s="486"/>
      <c r="AE8" s="486"/>
      <c r="AF8" s="8"/>
      <c r="AG8" s="8"/>
      <c r="AH8" s="484" t="s">
        <v>59</v>
      </c>
      <c r="AI8" s="484"/>
      <c r="AJ8" s="484"/>
      <c r="AK8" s="484"/>
      <c r="AL8" s="8"/>
      <c r="AM8" s="8"/>
      <c r="AN8" s="486">
        <v>280</v>
      </c>
      <c r="AO8" s="486"/>
      <c r="AP8" s="486"/>
      <c r="AQ8" s="486"/>
      <c r="AR8" s="8"/>
      <c r="AS8" s="8"/>
      <c r="AT8" s="8"/>
      <c r="AU8" s="486">
        <v>487800</v>
      </c>
      <c r="AV8" s="550"/>
      <c r="AW8" s="550"/>
      <c r="AX8" s="550"/>
      <c r="AY8" s="550"/>
      <c r="AZ8" s="8"/>
      <c r="BA8" s="8"/>
    </row>
    <row r="9" spans="1:55" ht="18" customHeight="1">
      <c r="B9" s="549"/>
      <c r="C9" s="549"/>
      <c r="D9" s="549"/>
      <c r="E9" s="485">
        <v>3</v>
      </c>
      <c r="F9" s="485"/>
      <c r="G9" s="47"/>
      <c r="H9" s="47"/>
      <c r="I9" s="18"/>
      <c r="J9" s="486">
        <v>37</v>
      </c>
      <c r="K9" s="486"/>
      <c r="L9" s="486"/>
      <c r="M9" s="20"/>
      <c r="N9" s="20"/>
      <c r="O9" s="8"/>
      <c r="P9" s="486">
        <v>1192</v>
      </c>
      <c r="Q9" s="486"/>
      <c r="R9" s="486"/>
      <c r="S9" s="486"/>
      <c r="T9" s="8"/>
      <c r="U9" s="8"/>
      <c r="V9" s="486">
        <v>82</v>
      </c>
      <c r="W9" s="486"/>
      <c r="X9" s="486"/>
      <c r="Y9" s="486"/>
      <c r="Z9" s="8"/>
      <c r="AA9" s="8"/>
      <c r="AB9" s="486">
        <v>1002</v>
      </c>
      <c r="AC9" s="486"/>
      <c r="AD9" s="486"/>
      <c r="AE9" s="486"/>
      <c r="AF9" s="8"/>
      <c r="AG9" s="8"/>
      <c r="AH9" s="484" t="s">
        <v>59</v>
      </c>
      <c r="AI9" s="484"/>
      <c r="AJ9" s="484"/>
      <c r="AK9" s="484"/>
      <c r="AL9" s="8"/>
      <c r="AM9" s="8"/>
      <c r="AN9" s="486">
        <v>108</v>
      </c>
      <c r="AO9" s="486"/>
      <c r="AP9" s="486"/>
      <c r="AQ9" s="486"/>
      <c r="AR9" s="8"/>
      <c r="AS9" s="8"/>
      <c r="AT9" s="8"/>
      <c r="AU9" s="486">
        <v>417200</v>
      </c>
      <c r="AV9" s="550"/>
      <c r="AW9" s="550"/>
      <c r="AX9" s="550"/>
      <c r="AY9" s="550"/>
      <c r="AZ9" s="8"/>
      <c r="BA9" s="8"/>
    </row>
    <row r="10" spans="1:55" ht="18" customHeight="1">
      <c r="E10" s="485">
        <v>4</v>
      </c>
      <c r="F10" s="485"/>
      <c r="G10" s="47"/>
      <c r="H10" s="47"/>
      <c r="I10" s="18"/>
      <c r="J10" s="486">
        <v>37</v>
      </c>
      <c r="K10" s="486"/>
      <c r="L10" s="486"/>
      <c r="M10" s="20"/>
      <c r="N10" s="20"/>
      <c r="O10" s="8"/>
      <c r="P10" s="486">
        <v>1553</v>
      </c>
      <c r="Q10" s="486"/>
      <c r="R10" s="486"/>
      <c r="S10" s="486"/>
      <c r="T10" s="8"/>
      <c r="U10" s="8"/>
      <c r="V10" s="486">
        <v>91</v>
      </c>
      <c r="W10" s="486"/>
      <c r="X10" s="486"/>
      <c r="Y10" s="486"/>
      <c r="Z10" s="8"/>
      <c r="AA10" s="8"/>
      <c r="AB10" s="486">
        <v>1302</v>
      </c>
      <c r="AC10" s="486"/>
      <c r="AD10" s="486"/>
      <c r="AE10" s="486"/>
      <c r="AF10" s="8"/>
      <c r="AG10" s="8"/>
      <c r="AH10" s="484" t="s">
        <v>59</v>
      </c>
      <c r="AI10" s="484"/>
      <c r="AJ10" s="484"/>
      <c r="AK10" s="484"/>
      <c r="AL10" s="8"/>
      <c r="AM10" s="8"/>
      <c r="AN10" s="486">
        <v>160</v>
      </c>
      <c r="AO10" s="486"/>
      <c r="AP10" s="486"/>
      <c r="AQ10" s="486"/>
      <c r="AR10" s="8"/>
      <c r="AS10" s="8"/>
      <c r="AT10" s="8"/>
      <c r="AU10" s="486">
        <v>539000</v>
      </c>
      <c r="AV10" s="550"/>
      <c r="AW10" s="550"/>
      <c r="AX10" s="550"/>
      <c r="AY10" s="550"/>
      <c r="AZ10" s="8"/>
      <c r="BA10" s="8"/>
    </row>
    <row r="11" spans="1:55" ht="18" customHeight="1">
      <c r="B11" s="47"/>
      <c r="C11" s="47"/>
      <c r="D11" s="47"/>
      <c r="E11" s="485">
        <v>5</v>
      </c>
      <c r="F11" s="485"/>
      <c r="G11" s="47"/>
      <c r="H11" s="47"/>
      <c r="I11" s="18"/>
      <c r="J11" s="551">
        <v>41</v>
      </c>
      <c r="K11" s="551"/>
      <c r="L11" s="551"/>
      <c r="M11" s="210"/>
      <c r="N11" s="210"/>
      <c r="O11" s="188"/>
      <c r="P11" s="551">
        <v>1436</v>
      </c>
      <c r="Q11" s="551"/>
      <c r="R11" s="551"/>
      <c r="S11" s="551"/>
      <c r="T11" s="188"/>
      <c r="U11" s="188"/>
      <c r="V11" s="551">
        <v>92</v>
      </c>
      <c r="W11" s="551"/>
      <c r="X11" s="551"/>
      <c r="Y11" s="551"/>
      <c r="Z11" s="188"/>
      <c r="AA11" s="188"/>
      <c r="AB11" s="551">
        <v>1195</v>
      </c>
      <c r="AC11" s="551"/>
      <c r="AD11" s="551"/>
      <c r="AE11" s="551"/>
      <c r="AF11" s="188"/>
      <c r="AG11" s="188"/>
      <c r="AH11" s="459" t="s">
        <v>59</v>
      </c>
      <c r="AI11" s="459"/>
      <c r="AJ11" s="459"/>
      <c r="AK11" s="459"/>
      <c r="AL11" s="188"/>
      <c r="AM11" s="188"/>
      <c r="AN11" s="551">
        <v>149</v>
      </c>
      <c r="AO11" s="551"/>
      <c r="AP11" s="551"/>
      <c r="AQ11" s="551"/>
      <c r="AR11" s="188"/>
      <c r="AS11" s="188"/>
      <c r="AT11" s="188"/>
      <c r="AU11" s="551">
        <v>496400</v>
      </c>
      <c r="AV11" s="552"/>
      <c r="AW11" s="552"/>
      <c r="AX11" s="552"/>
      <c r="AY11" s="552"/>
      <c r="AZ11" s="8"/>
      <c r="BA11" s="8"/>
    </row>
    <row r="12" spans="1:55" ht="4.5" customHeight="1">
      <c r="F12" s="7"/>
      <c r="G12" s="7"/>
      <c r="H12" s="31"/>
      <c r="I12" s="7"/>
      <c r="J12" s="7"/>
      <c r="K12" s="7"/>
    </row>
    <row r="13" spans="1:55" ht="4.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spans="1:55" ht="12" customHeight="1">
      <c r="A14" s="2" t="s">
        <v>179</v>
      </c>
      <c r="AP14" s="483" t="s">
        <v>174</v>
      </c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</row>
    <row r="15" spans="1:55" ht="10.5" customHeight="1"/>
    <row r="16" spans="1:55" ht="14.25">
      <c r="A16" s="3" t="s">
        <v>221</v>
      </c>
    </row>
    <row r="17" spans="1:62" ht="5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2" ht="12" customHeight="1">
      <c r="A18" s="29"/>
      <c r="B18" s="498" t="s">
        <v>123</v>
      </c>
      <c r="C18" s="498"/>
      <c r="D18" s="498"/>
      <c r="E18" s="498"/>
      <c r="F18" s="55"/>
      <c r="G18" s="506" t="s">
        <v>222</v>
      </c>
      <c r="H18" s="502"/>
      <c r="I18" s="502"/>
      <c r="J18" s="502"/>
      <c r="K18" s="502"/>
      <c r="L18" s="506" t="s">
        <v>200</v>
      </c>
      <c r="M18" s="506"/>
      <c r="N18" s="506"/>
      <c r="O18" s="506"/>
      <c r="P18" s="506"/>
      <c r="Q18" s="506" t="s">
        <v>223</v>
      </c>
      <c r="R18" s="506"/>
      <c r="S18" s="506"/>
      <c r="T18" s="506"/>
      <c r="U18" s="506"/>
      <c r="V18" s="506" t="s">
        <v>5</v>
      </c>
      <c r="W18" s="506"/>
      <c r="X18" s="506"/>
      <c r="Y18" s="506"/>
      <c r="Z18" s="506"/>
      <c r="AA18" s="506" t="s">
        <v>225</v>
      </c>
      <c r="AB18" s="506"/>
      <c r="AC18" s="506"/>
      <c r="AD18" s="506"/>
      <c r="AE18" s="506"/>
      <c r="AF18" s="502" t="s">
        <v>226</v>
      </c>
      <c r="AG18" s="502"/>
      <c r="AH18" s="502"/>
      <c r="AI18" s="502"/>
      <c r="AJ18" s="506" t="s">
        <v>152</v>
      </c>
      <c r="AK18" s="506"/>
      <c r="AL18" s="506"/>
      <c r="AM18" s="506"/>
      <c r="AN18" s="506" t="s">
        <v>227</v>
      </c>
      <c r="AO18" s="506"/>
      <c r="AP18" s="506"/>
      <c r="AQ18" s="506"/>
      <c r="AR18" s="506"/>
      <c r="AS18" s="502" t="s">
        <v>228</v>
      </c>
      <c r="AT18" s="502"/>
      <c r="AU18" s="502"/>
      <c r="AV18" s="502"/>
      <c r="AW18" s="506" t="s">
        <v>229</v>
      </c>
      <c r="AX18" s="502"/>
      <c r="AY18" s="502"/>
      <c r="AZ18" s="508"/>
      <c r="BG18" s="62"/>
      <c r="BH18" s="62"/>
      <c r="BI18" s="62"/>
      <c r="BJ18" s="62"/>
    </row>
    <row r="19" spans="1:62" ht="13.5" customHeight="1">
      <c r="A19" s="6"/>
      <c r="B19" s="565"/>
      <c r="C19" s="565"/>
      <c r="D19" s="565"/>
      <c r="E19" s="565"/>
      <c r="F19" s="35"/>
      <c r="G19" s="566"/>
      <c r="H19" s="566"/>
      <c r="I19" s="566"/>
      <c r="J19" s="566"/>
      <c r="K19" s="566"/>
      <c r="L19" s="567"/>
      <c r="M19" s="567"/>
      <c r="N19" s="567"/>
      <c r="O19" s="567"/>
      <c r="P19" s="567"/>
      <c r="Q19" s="567"/>
      <c r="R19" s="567"/>
      <c r="S19" s="567"/>
      <c r="T19" s="567"/>
      <c r="U19" s="567"/>
      <c r="V19" s="567"/>
      <c r="W19" s="567"/>
      <c r="X19" s="567"/>
      <c r="Y19" s="567"/>
      <c r="Z19" s="567"/>
      <c r="AA19" s="567"/>
      <c r="AB19" s="567"/>
      <c r="AC19" s="567"/>
      <c r="AD19" s="567"/>
      <c r="AE19" s="567"/>
      <c r="AF19" s="566"/>
      <c r="AG19" s="566"/>
      <c r="AH19" s="566"/>
      <c r="AI19" s="566"/>
      <c r="AJ19" s="567"/>
      <c r="AK19" s="567"/>
      <c r="AL19" s="567"/>
      <c r="AM19" s="567"/>
      <c r="AN19" s="567"/>
      <c r="AO19" s="567"/>
      <c r="AP19" s="567"/>
      <c r="AQ19" s="567"/>
      <c r="AR19" s="567"/>
      <c r="AS19" s="566"/>
      <c r="AT19" s="566"/>
      <c r="AU19" s="566"/>
      <c r="AV19" s="566"/>
      <c r="AW19" s="566"/>
      <c r="AX19" s="566"/>
      <c r="AY19" s="566"/>
      <c r="AZ19" s="516"/>
      <c r="BG19" s="62"/>
      <c r="BH19" s="62"/>
      <c r="BI19" s="62"/>
      <c r="BJ19" s="62"/>
    </row>
    <row r="20" spans="1:62" ht="13.5" customHeight="1">
      <c r="A20" s="6"/>
      <c r="B20" s="565"/>
      <c r="C20" s="565"/>
      <c r="D20" s="565"/>
      <c r="E20" s="565"/>
      <c r="F20" s="35"/>
      <c r="G20" s="566"/>
      <c r="H20" s="566"/>
      <c r="I20" s="566"/>
      <c r="J20" s="566"/>
      <c r="K20" s="566"/>
      <c r="L20" s="567"/>
      <c r="M20" s="567"/>
      <c r="N20" s="567"/>
      <c r="O20" s="567"/>
      <c r="P20" s="567"/>
      <c r="Q20" s="567"/>
      <c r="R20" s="567"/>
      <c r="S20" s="567"/>
      <c r="T20" s="567"/>
      <c r="U20" s="567"/>
      <c r="V20" s="567"/>
      <c r="W20" s="567"/>
      <c r="X20" s="567"/>
      <c r="Y20" s="567"/>
      <c r="Z20" s="567"/>
      <c r="AA20" s="567"/>
      <c r="AB20" s="567"/>
      <c r="AC20" s="567"/>
      <c r="AD20" s="567"/>
      <c r="AE20" s="567"/>
      <c r="AF20" s="566"/>
      <c r="AG20" s="566"/>
      <c r="AH20" s="566"/>
      <c r="AI20" s="566"/>
      <c r="AJ20" s="567"/>
      <c r="AK20" s="567"/>
      <c r="AL20" s="567"/>
      <c r="AM20" s="567"/>
      <c r="AN20" s="567"/>
      <c r="AO20" s="567"/>
      <c r="AP20" s="567"/>
      <c r="AQ20" s="567"/>
      <c r="AR20" s="567"/>
      <c r="AS20" s="566"/>
      <c r="AT20" s="566"/>
      <c r="AU20" s="566"/>
      <c r="AV20" s="566"/>
      <c r="AW20" s="566"/>
      <c r="AX20" s="566"/>
      <c r="AY20" s="566"/>
      <c r="AZ20" s="516"/>
      <c r="BG20" s="62"/>
      <c r="BH20" s="62"/>
      <c r="BI20" s="62"/>
      <c r="BJ20" s="62"/>
    </row>
    <row r="21" spans="1:62" ht="13.5" customHeight="1">
      <c r="A21" s="6"/>
      <c r="B21" s="565"/>
      <c r="C21" s="565"/>
      <c r="D21" s="565"/>
      <c r="E21" s="565"/>
      <c r="F21" s="35"/>
      <c r="G21" s="505"/>
      <c r="H21" s="505"/>
      <c r="I21" s="505"/>
      <c r="J21" s="505"/>
      <c r="K21" s="505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  <c r="X21" s="507"/>
      <c r="Y21" s="507"/>
      <c r="Z21" s="507"/>
      <c r="AA21" s="507"/>
      <c r="AB21" s="507"/>
      <c r="AC21" s="507"/>
      <c r="AD21" s="507"/>
      <c r="AE21" s="507"/>
      <c r="AF21" s="505"/>
      <c r="AG21" s="505"/>
      <c r="AH21" s="505"/>
      <c r="AI21" s="505"/>
      <c r="AJ21" s="507"/>
      <c r="AK21" s="507"/>
      <c r="AL21" s="507"/>
      <c r="AM21" s="507"/>
      <c r="AN21" s="507"/>
      <c r="AO21" s="507"/>
      <c r="AP21" s="507"/>
      <c r="AQ21" s="507"/>
      <c r="AR21" s="507"/>
      <c r="AS21" s="505"/>
      <c r="AT21" s="505"/>
      <c r="AU21" s="505"/>
      <c r="AV21" s="505"/>
      <c r="AW21" s="505"/>
      <c r="AX21" s="505"/>
      <c r="AY21" s="505"/>
      <c r="AZ21" s="509"/>
      <c r="BG21" s="62"/>
      <c r="BH21" s="62"/>
      <c r="BI21" s="62"/>
      <c r="BJ21" s="62"/>
    </row>
    <row r="22" spans="1:62" ht="7.5" customHeight="1">
      <c r="A22" s="22"/>
      <c r="B22" s="22"/>
      <c r="C22" s="22"/>
      <c r="D22" s="22"/>
      <c r="E22" s="22"/>
      <c r="F22" s="5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G22" s="62"/>
      <c r="BH22" s="62"/>
      <c r="BI22" s="62"/>
      <c r="BJ22" s="62"/>
    </row>
    <row r="23" spans="1:62" ht="18.75" customHeight="1">
      <c r="A23" s="553" t="s">
        <v>11</v>
      </c>
      <c r="B23" s="553"/>
      <c r="C23" s="553"/>
      <c r="D23" s="513">
        <v>30</v>
      </c>
      <c r="E23" s="513"/>
      <c r="F23" s="57"/>
      <c r="G23" s="484">
        <v>16</v>
      </c>
      <c r="H23" s="484"/>
      <c r="I23" s="484"/>
      <c r="J23" s="484"/>
      <c r="K23" s="8"/>
      <c r="L23" s="484">
        <v>3023</v>
      </c>
      <c r="M23" s="484"/>
      <c r="N23" s="484"/>
      <c r="O23" s="484"/>
      <c r="P23" s="8"/>
      <c r="Q23" s="484">
        <v>870</v>
      </c>
      <c r="R23" s="484"/>
      <c r="S23" s="484"/>
      <c r="T23" s="484"/>
      <c r="U23" s="20"/>
      <c r="V23" s="484">
        <v>4272</v>
      </c>
      <c r="W23" s="484"/>
      <c r="X23" s="484"/>
      <c r="Y23" s="484"/>
      <c r="Z23" s="8"/>
      <c r="AA23" s="484">
        <v>1689</v>
      </c>
      <c r="AB23" s="484"/>
      <c r="AC23" s="484"/>
      <c r="AD23" s="484"/>
      <c r="AE23" s="20"/>
      <c r="AF23" s="484">
        <v>747</v>
      </c>
      <c r="AG23" s="484"/>
      <c r="AH23" s="484"/>
      <c r="AI23" s="8"/>
      <c r="AJ23" s="554">
        <v>3008</v>
      </c>
      <c r="AK23" s="554"/>
      <c r="AL23" s="554"/>
      <c r="AM23" s="555"/>
      <c r="AN23" s="8"/>
      <c r="AO23" s="556">
        <v>3030</v>
      </c>
      <c r="AP23" s="556"/>
      <c r="AQ23" s="556"/>
      <c r="AR23" s="555"/>
      <c r="AS23" s="556">
        <v>1552</v>
      </c>
      <c r="AT23" s="556"/>
      <c r="AU23" s="556"/>
      <c r="AV23" s="555"/>
      <c r="AW23" s="554">
        <v>2184</v>
      </c>
      <c r="AX23" s="554"/>
      <c r="AY23" s="554"/>
      <c r="AZ23" s="554"/>
      <c r="BG23" s="62"/>
      <c r="BH23" s="62"/>
      <c r="BI23" s="62"/>
      <c r="BJ23" s="62"/>
    </row>
    <row r="24" spans="1:62" ht="18.75" customHeight="1">
      <c r="A24" s="553" t="s">
        <v>45</v>
      </c>
      <c r="B24" s="553"/>
      <c r="C24" s="553"/>
      <c r="D24" s="513" t="s">
        <v>44</v>
      </c>
      <c r="E24" s="513"/>
      <c r="F24" s="57"/>
      <c r="G24" s="484">
        <v>2</v>
      </c>
      <c r="H24" s="484"/>
      <c r="I24" s="484"/>
      <c r="J24" s="484"/>
      <c r="K24" s="8"/>
      <c r="L24" s="484">
        <v>2827</v>
      </c>
      <c r="M24" s="484"/>
      <c r="N24" s="484"/>
      <c r="O24" s="484"/>
      <c r="P24" s="8"/>
      <c r="Q24" s="484">
        <v>772</v>
      </c>
      <c r="R24" s="484"/>
      <c r="S24" s="484"/>
      <c r="T24" s="484"/>
      <c r="U24" s="20"/>
      <c r="V24" s="484">
        <v>3902</v>
      </c>
      <c r="W24" s="484"/>
      <c r="X24" s="484"/>
      <c r="Y24" s="484"/>
      <c r="Z24" s="8"/>
      <c r="AA24" s="484">
        <v>1588</v>
      </c>
      <c r="AB24" s="484"/>
      <c r="AC24" s="484"/>
      <c r="AD24" s="484"/>
      <c r="AE24" s="20"/>
      <c r="AF24" s="484">
        <v>667</v>
      </c>
      <c r="AG24" s="484"/>
      <c r="AH24" s="484"/>
      <c r="AI24" s="8"/>
      <c r="AJ24" s="554">
        <v>2675</v>
      </c>
      <c r="AK24" s="554"/>
      <c r="AL24" s="554"/>
      <c r="AM24" s="555"/>
      <c r="AN24" s="8"/>
      <c r="AO24" s="556">
        <v>2748</v>
      </c>
      <c r="AP24" s="556"/>
      <c r="AQ24" s="556"/>
      <c r="AR24" s="555"/>
      <c r="AS24" s="556">
        <v>1436</v>
      </c>
      <c r="AT24" s="556"/>
      <c r="AU24" s="556"/>
      <c r="AV24" s="555"/>
      <c r="AW24" s="554">
        <v>2002</v>
      </c>
      <c r="AX24" s="554"/>
      <c r="AY24" s="554"/>
      <c r="AZ24" s="554"/>
      <c r="BG24" s="62"/>
      <c r="BH24" s="62"/>
      <c r="BI24" s="62"/>
      <c r="BJ24" s="62"/>
    </row>
    <row r="25" spans="1:62" ht="18.75" customHeight="1">
      <c r="A25" s="553"/>
      <c r="B25" s="553"/>
      <c r="C25" s="553"/>
      <c r="D25" s="513">
        <v>2</v>
      </c>
      <c r="E25" s="513"/>
      <c r="F25" s="57"/>
      <c r="G25" s="484" t="s">
        <v>59</v>
      </c>
      <c r="H25" s="484"/>
      <c r="I25" s="484"/>
      <c r="J25" s="484"/>
      <c r="K25" s="8"/>
      <c r="L25" s="484">
        <v>2881</v>
      </c>
      <c r="M25" s="484"/>
      <c r="N25" s="484"/>
      <c r="O25" s="484"/>
      <c r="P25" s="8"/>
      <c r="Q25" s="484">
        <v>870</v>
      </c>
      <c r="R25" s="484"/>
      <c r="S25" s="484"/>
      <c r="T25" s="484"/>
      <c r="U25" s="20"/>
      <c r="V25" s="484">
        <v>3569</v>
      </c>
      <c r="W25" s="484"/>
      <c r="X25" s="484"/>
      <c r="Y25" s="484"/>
      <c r="Z25" s="8"/>
      <c r="AA25" s="484">
        <v>1579</v>
      </c>
      <c r="AB25" s="484"/>
      <c r="AC25" s="484"/>
      <c r="AD25" s="484"/>
      <c r="AE25" s="20"/>
      <c r="AF25" s="484">
        <v>715</v>
      </c>
      <c r="AG25" s="484"/>
      <c r="AH25" s="484"/>
      <c r="AI25" s="8"/>
      <c r="AJ25" s="554">
        <v>2891</v>
      </c>
      <c r="AK25" s="554"/>
      <c r="AL25" s="554"/>
      <c r="AM25" s="555"/>
      <c r="AN25" s="8"/>
      <c r="AO25" s="556">
        <v>2830</v>
      </c>
      <c r="AP25" s="556"/>
      <c r="AQ25" s="556"/>
      <c r="AR25" s="555"/>
      <c r="AS25" s="556">
        <v>1483</v>
      </c>
      <c r="AT25" s="556"/>
      <c r="AU25" s="556"/>
      <c r="AV25" s="555"/>
      <c r="AW25" s="554">
        <v>2049</v>
      </c>
      <c r="AX25" s="554"/>
      <c r="AY25" s="554"/>
      <c r="AZ25" s="554"/>
      <c r="BG25" s="62"/>
      <c r="BH25" s="62"/>
      <c r="BI25" s="62"/>
      <c r="BJ25" s="62"/>
    </row>
    <row r="26" spans="1:62" ht="18.75" customHeight="1">
      <c r="A26" s="553"/>
      <c r="B26" s="553"/>
      <c r="C26" s="553"/>
      <c r="D26" s="513">
        <v>3</v>
      </c>
      <c r="E26" s="513"/>
      <c r="F26" s="57"/>
      <c r="G26" s="557" t="s">
        <v>59</v>
      </c>
      <c r="H26" s="557"/>
      <c r="I26" s="557"/>
      <c r="J26" s="557"/>
      <c r="K26" s="50"/>
      <c r="L26" s="557">
        <v>2722</v>
      </c>
      <c r="M26" s="557"/>
      <c r="N26" s="557"/>
      <c r="O26" s="557"/>
      <c r="P26" s="50"/>
      <c r="Q26" s="557">
        <v>786</v>
      </c>
      <c r="R26" s="557"/>
      <c r="S26" s="557"/>
      <c r="T26" s="557"/>
      <c r="U26" s="51"/>
      <c r="V26" s="557">
        <v>1536</v>
      </c>
      <c r="W26" s="557"/>
      <c r="X26" s="557"/>
      <c r="Y26" s="557"/>
      <c r="Z26" s="50"/>
      <c r="AA26" s="557">
        <v>1498</v>
      </c>
      <c r="AB26" s="557"/>
      <c r="AC26" s="557"/>
      <c r="AD26" s="557"/>
      <c r="AE26" s="51"/>
      <c r="AF26" s="557">
        <v>667</v>
      </c>
      <c r="AG26" s="557"/>
      <c r="AH26" s="557"/>
      <c r="AI26" s="50"/>
      <c r="AJ26" s="558">
        <v>2653</v>
      </c>
      <c r="AK26" s="558"/>
      <c r="AL26" s="558"/>
      <c r="AM26" s="555"/>
      <c r="AN26" s="50"/>
      <c r="AO26" s="559">
        <v>2649</v>
      </c>
      <c r="AP26" s="559"/>
      <c r="AQ26" s="559"/>
      <c r="AR26" s="555"/>
      <c r="AS26" s="559">
        <v>1319</v>
      </c>
      <c r="AT26" s="559"/>
      <c r="AU26" s="559"/>
      <c r="AV26" s="555"/>
      <c r="AW26" s="558">
        <v>1964</v>
      </c>
      <c r="AX26" s="558"/>
      <c r="AY26" s="558"/>
      <c r="AZ26" s="558"/>
      <c r="BG26" s="62"/>
      <c r="BH26" s="62"/>
      <c r="BI26" s="62"/>
      <c r="BJ26" s="62"/>
    </row>
    <row r="27" spans="1:62" ht="18.75" customHeight="1">
      <c r="D27" s="513">
        <v>4</v>
      </c>
      <c r="E27" s="513"/>
      <c r="F27" s="57"/>
      <c r="G27" s="484" t="s">
        <v>59</v>
      </c>
      <c r="H27" s="484"/>
      <c r="I27" s="484"/>
      <c r="J27" s="484"/>
      <c r="K27" s="8"/>
      <c r="L27" s="484">
        <v>2673</v>
      </c>
      <c r="M27" s="484"/>
      <c r="N27" s="484"/>
      <c r="O27" s="484"/>
      <c r="P27" s="8"/>
      <c r="Q27" s="484">
        <v>743</v>
      </c>
      <c r="R27" s="484"/>
      <c r="S27" s="484"/>
      <c r="T27" s="484"/>
      <c r="U27" s="20"/>
      <c r="V27" s="484">
        <v>4149</v>
      </c>
      <c r="W27" s="484"/>
      <c r="X27" s="484"/>
      <c r="Y27" s="484"/>
      <c r="Z27" s="8"/>
      <c r="AA27" s="484">
        <v>1458</v>
      </c>
      <c r="AB27" s="484"/>
      <c r="AC27" s="484"/>
      <c r="AD27" s="484"/>
      <c r="AE27" s="20"/>
      <c r="AF27" s="484">
        <v>660</v>
      </c>
      <c r="AG27" s="484"/>
      <c r="AH27" s="484"/>
      <c r="AI27" s="8"/>
      <c r="AJ27" s="554">
        <v>2678</v>
      </c>
      <c r="AK27" s="554"/>
      <c r="AL27" s="554"/>
      <c r="AM27" s="555"/>
      <c r="AN27" s="8"/>
      <c r="AO27" s="556">
        <v>2679</v>
      </c>
      <c r="AP27" s="556"/>
      <c r="AQ27" s="556"/>
      <c r="AR27" s="555"/>
      <c r="AS27" s="556">
        <v>1284</v>
      </c>
      <c r="AT27" s="556"/>
      <c r="AU27" s="556"/>
      <c r="AV27" s="555"/>
      <c r="AW27" s="554">
        <v>2017</v>
      </c>
      <c r="AX27" s="554"/>
      <c r="AY27" s="554"/>
      <c r="AZ27" s="554"/>
      <c r="BG27" s="62"/>
      <c r="BH27" s="62"/>
      <c r="BI27" s="62"/>
      <c r="BJ27" s="62"/>
    </row>
    <row r="28" spans="1:62" ht="18.75" customHeight="1">
      <c r="A28" s="47"/>
      <c r="B28" s="47"/>
      <c r="C28" s="47"/>
      <c r="D28" s="513">
        <v>5</v>
      </c>
      <c r="E28" s="513"/>
      <c r="F28" s="57"/>
      <c r="G28" s="459">
        <v>0</v>
      </c>
      <c r="H28" s="459"/>
      <c r="I28" s="459"/>
      <c r="J28" s="459"/>
      <c r="K28" s="188"/>
      <c r="L28" s="459">
        <v>2655</v>
      </c>
      <c r="M28" s="459"/>
      <c r="N28" s="459"/>
      <c r="O28" s="459"/>
      <c r="P28" s="188"/>
      <c r="Q28" s="459">
        <v>788</v>
      </c>
      <c r="R28" s="459"/>
      <c r="S28" s="459"/>
      <c r="T28" s="459"/>
      <c r="U28" s="210"/>
      <c r="V28" s="459">
        <v>3325</v>
      </c>
      <c r="W28" s="459"/>
      <c r="X28" s="459"/>
      <c r="Y28" s="459"/>
      <c r="Z28" s="188"/>
      <c r="AA28" s="459">
        <v>1501</v>
      </c>
      <c r="AB28" s="459"/>
      <c r="AC28" s="459"/>
      <c r="AD28" s="459"/>
      <c r="AE28" s="210"/>
      <c r="AF28" s="459">
        <v>613</v>
      </c>
      <c r="AG28" s="459"/>
      <c r="AH28" s="459"/>
      <c r="AI28" s="188"/>
      <c r="AJ28" s="562">
        <v>2535</v>
      </c>
      <c r="AK28" s="562"/>
      <c r="AL28" s="562"/>
      <c r="AM28" s="561"/>
      <c r="AN28" s="188"/>
      <c r="AO28" s="560">
        <v>2534</v>
      </c>
      <c r="AP28" s="560"/>
      <c r="AQ28" s="560"/>
      <c r="AR28" s="561"/>
      <c r="AS28" s="560">
        <v>1310</v>
      </c>
      <c r="AT28" s="560"/>
      <c r="AU28" s="560"/>
      <c r="AV28" s="561"/>
      <c r="AW28" s="562">
        <v>1863</v>
      </c>
      <c r="AX28" s="562"/>
      <c r="AY28" s="562"/>
      <c r="AZ28" s="562"/>
      <c r="BG28" s="62"/>
      <c r="BH28" s="62"/>
      <c r="BI28" s="62"/>
      <c r="BJ28" s="62"/>
    </row>
    <row r="29" spans="1:62" ht="7.5" customHeight="1">
      <c r="A29" s="7"/>
      <c r="B29" s="7"/>
      <c r="C29" s="7"/>
      <c r="D29" s="7"/>
      <c r="E29" s="7"/>
      <c r="F29" s="31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6"/>
      <c r="BB29" s="6"/>
      <c r="BC29" s="6"/>
      <c r="BD29" s="6"/>
      <c r="BG29" s="62"/>
      <c r="BH29" s="62"/>
      <c r="BI29" s="62"/>
      <c r="BJ29" s="62"/>
    </row>
    <row r="30" spans="1:62" ht="6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G30" s="62"/>
      <c r="BH30" s="62"/>
      <c r="BI30" s="62"/>
      <c r="BJ30" s="62"/>
    </row>
    <row r="31" spans="1:62" ht="11.25" customHeight="1">
      <c r="A31" s="52"/>
      <c r="B31" s="52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Q31" s="46" t="s">
        <v>64</v>
      </c>
      <c r="AR31" s="46"/>
      <c r="AS31" s="28"/>
      <c r="AU31" s="28"/>
      <c r="AV31" s="28"/>
      <c r="AW31" s="28"/>
      <c r="AX31" s="46"/>
      <c r="AY31" s="28"/>
      <c r="AZ31" s="28"/>
      <c r="BA31" s="28"/>
      <c r="BG31" s="62"/>
      <c r="BH31" s="62"/>
      <c r="BI31" s="62"/>
      <c r="BJ31" s="62"/>
    </row>
    <row r="32" spans="1:62" ht="13.5"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G32" s="62"/>
      <c r="BH32" s="62"/>
      <c r="BI32" s="62"/>
      <c r="BJ32" s="62"/>
    </row>
    <row r="33" spans="1:53"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</row>
    <row r="34" spans="1:53"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</row>
    <row r="35" spans="1:53" ht="10.15" customHeight="1"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</row>
    <row r="36" spans="1:53" ht="14.25">
      <c r="A36" s="3" t="s">
        <v>232</v>
      </c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</row>
    <row r="37" spans="1:53" ht="2.25" customHeight="1">
      <c r="AS37" s="28"/>
      <c r="AT37" s="28"/>
      <c r="AU37" s="28"/>
      <c r="AV37" s="28"/>
      <c r="AW37" s="28"/>
      <c r="AX37" s="28"/>
      <c r="AY37" s="28"/>
      <c r="AZ37" s="28"/>
      <c r="BA37" s="28"/>
    </row>
    <row r="38" spans="1:53" ht="13.5" customHeight="1">
      <c r="A38" s="510" t="s">
        <v>70</v>
      </c>
      <c r="B38" s="510"/>
      <c r="C38" s="510"/>
      <c r="D38" s="510"/>
      <c r="E38" s="510"/>
      <c r="F38" s="510"/>
      <c r="G38" s="512"/>
      <c r="H38" s="508" t="s">
        <v>134</v>
      </c>
      <c r="I38" s="510"/>
      <c r="J38" s="510"/>
      <c r="K38" s="510"/>
      <c r="L38" s="510"/>
      <c r="M38" s="510"/>
      <c r="N38" s="510"/>
      <c r="O38" s="510"/>
      <c r="P38" s="510"/>
      <c r="Q38" s="510"/>
      <c r="R38" s="508" t="s">
        <v>78</v>
      </c>
      <c r="S38" s="510"/>
      <c r="T38" s="510"/>
      <c r="U38" s="510"/>
      <c r="V38" s="510"/>
      <c r="W38" s="510"/>
      <c r="X38" s="510"/>
      <c r="Y38" s="510"/>
      <c r="Z38" s="510"/>
      <c r="AA38" s="510"/>
      <c r="AB38" s="510"/>
      <c r="AC38" s="512"/>
      <c r="AD38" s="508" t="s">
        <v>233</v>
      </c>
      <c r="AE38" s="510"/>
      <c r="AF38" s="510"/>
      <c r="AG38" s="510"/>
      <c r="AH38" s="510"/>
      <c r="AI38" s="510"/>
      <c r="AJ38" s="510"/>
      <c r="AK38" s="510"/>
      <c r="AL38" s="510"/>
      <c r="AM38" s="510"/>
      <c r="AN38" s="510"/>
      <c r="AO38" s="512"/>
      <c r="AP38" s="510" t="s">
        <v>234</v>
      </c>
      <c r="AQ38" s="510"/>
      <c r="AR38" s="510"/>
      <c r="AS38" s="510"/>
      <c r="AT38" s="510"/>
      <c r="AU38" s="510"/>
      <c r="AV38" s="510"/>
      <c r="AW38" s="510"/>
      <c r="AX38" s="510"/>
      <c r="AY38" s="510"/>
      <c r="AZ38" s="510"/>
      <c r="BA38" s="510"/>
    </row>
    <row r="39" spans="1:53" ht="9.75" customHeight="1">
      <c r="A39" s="511"/>
      <c r="B39" s="511"/>
      <c r="C39" s="511"/>
      <c r="D39" s="511"/>
      <c r="E39" s="511"/>
      <c r="F39" s="511"/>
      <c r="G39" s="515"/>
      <c r="H39" s="509"/>
      <c r="I39" s="511"/>
      <c r="J39" s="511"/>
      <c r="K39" s="511"/>
      <c r="L39" s="511"/>
      <c r="M39" s="511"/>
      <c r="N39" s="511"/>
      <c r="O39" s="511"/>
      <c r="P39" s="511"/>
      <c r="Q39" s="511"/>
      <c r="R39" s="509"/>
      <c r="S39" s="511"/>
      <c r="T39" s="511"/>
      <c r="U39" s="511"/>
      <c r="V39" s="511"/>
      <c r="W39" s="511"/>
      <c r="X39" s="511"/>
      <c r="Y39" s="511"/>
      <c r="Z39" s="511"/>
      <c r="AA39" s="511"/>
      <c r="AB39" s="511"/>
      <c r="AC39" s="515"/>
      <c r="AD39" s="509"/>
      <c r="AE39" s="511"/>
      <c r="AF39" s="511"/>
      <c r="AG39" s="511"/>
      <c r="AH39" s="511"/>
      <c r="AI39" s="511"/>
      <c r="AJ39" s="511"/>
      <c r="AK39" s="511"/>
      <c r="AL39" s="511"/>
      <c r="AM39" s="511"/>
      <c r="AN39" s="511"/>
      <c r="AO39" s="515"/>
      <c r="AP39" s="511"/>
      <c r="AQ39" s="511"/>
      <c r="AR39" s="511"/>
      <c r="AS39" s="511"/>
      <c r="AT39" s="511"/>
      <c r="AU39" s="511"/>
      <c r="AV39" s="511"/>
      <c r="AW39" s="511"/>
      <c r="AX39" s="511"/>
      <c r="AY39" s="511"/>
      <c r="AZ39" s="511"/>
      <c r="BA39" s="511"/>
    </row>
    <row r="40" spans="1:53" ht="6.75" customHeight="1">
      <c r="A40" s="6"/>
      <c r="B40" s="6"/>
      <c r="C40" s="6"/>
      <c r="D40" s="6"/>
      <c r="E40" s="6"/>
      <c r="F40" s="5"/>
      <c r="G40" s="1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3" ht="18" customHeight="1">
      <c r="A41" s="6"/>
      <c r="B41" s="513" t="s">
        <v>235</v>
      </c>
      <c r="C41" s="513"/>
      <c r="D41" s="513"/>
      <c r="E41" s="513">
        <v>30</v>
      </c>
      <c r="F41" s="513"/>
      <c r="G41" s="58"/>
      <c r="H41" s="8"/>
      <c r="I41" s="8"/>
      <c r="J41" s="6"/>
      <c r="K41" s="486">
        <v>244</v>
      </c>
      <c r="L41" s="486"/>
      <c r="M41" s="486"/>
      <c r="N41" s="486"/>
      <c r="O41" s="8"/>
      <c r="P41" s="8"/>
      <c r="Q41" s="8"/>
      <c r="R41" s="8"/>
      <c r="S41" s="8"/>
      <c r="T41" s="8"/>
      <c r="U41" s="8"/>
      <c r="V41" s="486">
        <v>778</v>
      </c>
      <c r="W41" s="486"/>
      <c r="X41" s="486"/>
      <c r="Y41" s="486"/>
      <c r="Z41" s="20"/>
      <c r="AA41" s="8"/>
      <c r="AB41" s="8"/>
      <c r="AC41" s="8"/>
      <c r="AD41" s="8"/>
      <c r="AE41" s="8"/>
      <c r="AF41" s="8"/>
      <c r="AG41" s="8"/>
      <c r="AH41" s="486">
        <v>666</v>
      </c>
      <c r="AI41" s="486"/>
      <c r="AJ41" s="486"/>
      <c r="AK41" s="486"/>
      <c r="AL41" s="20"/>
      <c r="AM41" s="8"/>
      <c r="AN41" s="8"/>
      <c r="AO41" s="8"/>
      <c r="AP41" s="8"/>
      <c r="AQ41" s="8"/>
      <c r="AR41" s="8"/>
      <c r="AS41" s="8"/>
      <c r="AT41" s="486">
        <v>112</v>
      </c>
      <c r="AU41" s="486"/>
      <c r="AV41" s="486"/>
      <c r="AW41" s="486"/>
      <c r="AX41" s="8"/>
      <c r="AY41" s="8"/>
      <c r="AZ41" s="8"/>
      <c r="BA41" s="8"/>
    </row>
    <row r="42" spans="1:53" ht="18" customHeight="1">
      <c r="A42" s="6"/>
      <c r="B42" s="513" t="s">
        <v>58</v>
      </c>
      <c r="C42" s="513"/>
      <c r="D42" s="513"/>
      <c r="E42" s="513" t="s">
        <v>44</v>
      </c>
      <c r="F42" s="513"/>
      <c r="G42" s="58"/>
      <c r="H42" s="8"/>
      <c r="I42" s="8"/>
      <c r="J42" s="6"/>
      <c r="K42" s="486">
        <v>240</v>
      </c>
      <c r="L42" s="486"/>
      <c r="M42" s="486"/>
      <c r="N42" s="486"/>
      <c r="O42" s="8"/>
      <c r="P42" s="8"/>
      <c r="Q42" s="8"/>
      <c r="R42" s="8"/>
      <c r="S42" s="8"/>
      <c r="T42" s="8"/>
      <c r="U42" s="8"/>
      <c r="V42" s="486">
        <v>705</v>
      </c>
      <c r="W42" s="486"/>
      <c r="X42" s="486"/>
      <c r="Y42" s="486"/>
      <c r="Z42" s="20"/>
      <c r="AA42" s="8"/>
      <c r="AB42" s="8"/>
      <c r="AC42" s="8"/>
      <c r="AD42" s="8"/>
      <c r="AE42" s="8"/>
      <c r="AF42" s="8"/>
      <c r="AG42" s="8"/>
      <c r="AH42" s="486">
        <v>585</v>
      </c>
      <c r="AI42" s="486"/>
      <c r="AJ42" s="486"/>
      <c r="AK42" s="486"/>
      <c r="AL42" s="20"/>
      <c r="AM42" s="8"/>
      <c r="AN42" s="8"/>
      <c r="AO42" s="8"/>
      <c r="AP42" s="8"/>
      <c r="AQ42" s="8"/>
      <c r="AR42" s="8"/>
      <c r="AS42" s="8"/>
      <c r="AT42" s="486">
        <v>120</v>
      </c>
      <c r="AU42" s="486"/>
      <c r="AV42" s="486"/>
      <c r="AW42" s="486"/>
      <c r="AX42" s="8"/>
      <c r="AY42" s="8"/>
      <c r="AZ42" s="8"/>
      <c r="BA42" s="8"/>
    </row>
    <row r="43" spans="1:53" ht="18" customHeight="1">
      <c r="A43" s="6"/>
      <c r="B43" s="513"/>
      <c r="C43" s="513"/>
      <c r="D43" s="513"/>
      <c r="E43" s="513">
        <v>2</v>
      </c>
      <c r="F43" s="513"/>
      <c r="G43" s="58"/>
      <c r="H43" s="8"/>
      <c r="I43" s="8"/>
      <c r="J43" s="6"/>
      <c r="K43" s="486">
        <v>243</v>
      </c>
      <c r="L43" s="486"/>
      <c r="M43" s="486"/>
      <c r="N43" s="486"/>
      <c r="O43" s="8"/>
      <c r="P43" s="8"/>
      <c r="Q43" s="8"/>
      <c r="R43" s="8"/>
      <c r="S43" s="8"/>
      <c r="T43" s="8"/>
      <c r="U43" s="8"/>
      <c r="V43" s="486">
        <v>198</v>
      </c>
      <c r="W43" s="486"/>
      <c r="X43" s="486"/>
      <c r="Y43" s="486"/>
      <c r="Z43" s="20"/>
      <c r="AA43" s="8"/>
      <c r="AB43" s="8"/>
      <c r="AC43" s="8"/>
      <c r="AD43" s="8"/>
      <c r="AE43" s="8"/>
      <c r="AF43" s="8"/>
      <c r="AG43" s="8"/>
      <c r="AH43" s="486">
        <v>178</v>
      </c>
      <c r="AI43" s="486"/>
      <c r="AJ43" s="486"/>
      <c r="AK43" s="486"/>
      <c r="AL43" s="20"/>
      <c r="AM43" s="8"/>
      <c r="AN43" s="8"/>
      <c r="AO43" s="8"/>
      <c r="AP43" s="8"/>
      <c r="AQ43" s="8"/>
      <c r="AR43" s="8"/>
      <c r="AS43" s="8"/>
      <c r="AT43" s="486">
        <v>20</v>
      </c>
      <c r="AU43" s="486"/>
      <c r="AV43" s="486"/>
      <c r="AW43" s="486"/>
      <c r="AX43" s="8"/>
      <c r="AY43" s="8"/>
      <c r="AZ43" s="8"/>
      <c r="BA43" s="8"/>
    </row>
    <row r="44" spans="1:53" ht="18" customHeight="1">
      <c r="A44" s="6"/>
      <c r="B44" s="513"/>
      <c r="C44" s="513"/>
      <c r="D44" s="513"/>
      <c r="E44" s="513">
        <v>3</v>
      </c>
      <c r="F44" s="513"/>
      <c r="G44" s="58"/>
      <c r="H44" s="8"/>
      <c r="I44" s="8"/>
      <c r="J44" s="6"/>
      <c r="K44" s="486">
        <v>242</v>
      </c>
      <c r="L44" s="486"/>
      <c r="M44" s="486"/>
      <c r="N44" s="486"/>
      <c r="O44" s="8"/>
      <c r="P44" s="8"/>
      <c r="Q44" s="8"/>
      <c r="R44" s="8"/>
      <c r="S44" s="8"/>
      <c r="T44" s="8"/>
      <c r="U44" s="8"/>
      <c r="V44" s="486">
        <v>187</v>
      </c>
      <c r="W44" s="486"/>
      <c r="X44" s="486"/>
      <c r="Y44" s="486"/>
      <c r="Z44" s="20"/>
      <c r="AA44" s="8"/>
      <c r="AB44" s="8"/>
      <c r="AC44" s="8"/>
      <c r="AD44" s="8"/>
      <c r="AE44" s="8"/>
      <c r="AF44" s="8"/>
      <c r="AG44" s="8"/>
      <c r="AH44" s="486">
        <v>163</v>
      </c>
      <c r="AI44" s="486"/>
      <c r="AJ44" s="486"/>
      <c r="AK44" s="486"/>
      <c r="AL44" s="20"/>
      <c r="AM44" s="8"/>
      <c r="AN44" s="8"/>
      <c r="AO44" s="8"/>
      <c r="AP44" s="8"/>
      <c r="AQ44" s="8"/>
      <c r="AR44" s="8"/>
      <c r="AS44" s="8"/>
      <c r="AT44" s="486">
        <v>24</v>
      </c>
      <c r="AU44" s="486"/>
      <c r="AV44" s="486"/>
      <c r="AW44" s="486"/>
      <c r="AX44" s="8"/>
      <c r="AY44" s="8"/>
      <c r="AZ44" s="8"/>
      <c r="BA44" s="8"/>
    </row>
    <row r="45" spans="1:53" ht="18" customHeight="1">
      <c r="A45" s="6"/>
      <c r="E45" s="513">
        <v>4</v>
      </c>
      <c r="F45" s="513"/>
      <c r="G45" s="58"/>
      <c r="H45" s="8"/>
      <c r="I45" s="8"/>
      <c r="J45" s="6"/>
      <c r="K45" s="486">
        <v>243</v>
      </c>
      <c r="L45" s="486"/>
      <c r="M45" s="486"/>
      <c r="N45" s="486"/>
      <c r="O45" s="8"/>
      <c r="P45" s="8"/>
      <c r="Q45" s="8"/>
      <c r="R45" s="8"/>
      <c r="S45" s="8"/>
      <c r="T45" s="8"/>
      <c r="U45" s="8"/>
      <c r="V45" s="486">
        <v>207</v>
      </c>
      <c r="W45" s="486"/>
      <c r="X45" s="486"/>
      <c r="Y45" s="486"/>
      <c r="Z45" s="20"/>
      <c r="AA45" s="8"/>
      <c r="AB45" s="8"/>
      <c r="AC45" s="8"/>
      <c r="AD45" s="8"/>
      <c r="AE45" s="8"/>
      <c r="AF45" s="8"/>
      <c r="AG45" s="8"/>
      <c r="AH45" s="486">
        <v>181</v>
      </c>
      <c r="AI45" s="486"/>
      <c r="AJ45" s="486"/>
      <c r="AK45" s="486"/>
      <c r="AL45" s="20"/>
      <c r="AM45" s="8"/>
      <c r="AN45" s="8"/>
      <c r="AO45" s="8"/>
      <c r="AP45" s="8"/>
      <c r="AQ45" s="8"/>
      <c r="AR45" s="8"/>
      <c r="AS45" s="8"/>
      <c r="AT45" s="486">
        <v>26</v>
      </c>
      <c r="AU45" s="486"/>
      <c r="AV45" s="486"/>
      <c r="AW45" s="486"/>
      <c r="AX45" s="8"/>
      <c r="AY45" s="8"/>
      <c r="AZ45" s="8"/>
      <c r="BA45" s="8"/>
    </row>
    <row r="46" spans="1:53" ht="18" customHeight="1">
      <c r="A46" s="6"/>
      <c r="B46" s="6"/>
      <c r="C46" s="6"/>
      <c r="D46" s="6"/>
      <c r="E46" s="513">
        <v>5</v>
      </c>
      <c r="F46" s="513"/>
      <c r="G46" s="58"/>
      <c r="H46" s="8"/>
      <c r="I46" s="8"/>
      <c r="J46" s="6"/>
      <c r="K46" s="551">
        <v>243</v>
      </c>
      <c r="L46" s="551"/>
      <c r="M46" s="551"/>
      <c r="N46" s="551"/>
      <c r="O46" s="188"/>
      <c r="P46" s="188"/>
      <c r="Q46" s="188"/>
      <c r="R46" s="188"/>
      <c r="S46" s="188"/>
      <c r="T46" s="188"/>
      <c r="U46" s="188"/>
      <c r="V46" s="551">
        <v>420</v>
      </c>
      <c r="W46" s="551"/>
      <c r="X46" s="551"/>
      <c r="Y46" s="551"/>
      <c r="Z46" s="210"/>
      <c r="AA46" s="188"/>
      <c r="AB46" s="188"/>
      <c r="AC46" s="188"/>
      <c r="AD46" s="188"/>
      <c r="AE46" s="188"/>
      <c r="AF46" s="188"/>
      <c r="AG46" s="188"/>
      <c r="AH46" s="551">
        <v>348</v>
      </c>
      <c r="AI46" s="551"/>
      <c r="AJ46" s="551"/>
      <c r="AK46" s="551"/>
      <c r="AL46" s="210"/>
      <c r="AM46" s="188"/>
      <c r="AN46" s="188"/>
      <c r="AO46" s="188"/>
      <c r="AP46" s="188"/>
      <c r="AQ46" s="188"/>
      <c r="AR46" s="188"/>
      <c r="AS46" s="188"/>
      <c r="AT46" s="551">
        <v>72</v>
      </c>
      <c r="AU46" s="551"/>
      <c r="AV46" s="551"/>
      <c r="AW46" s="551"/>
      <c r="AX46" s="8"/>
      <c r="AY46" s="8"/>
      <c r="AZ46" s="8"/>
      <c r="BA46" s="8"/>
    </row>
    <row r="47" spans="1:53" ht="6" customHeight="1">
      <c r="A47" s="7"/>
      <c r="B47" s="7"/>
      <c r="C47" s="7"/>
      <c r="D47" s="7"/>
      <c r="E47" s="7"/>
      <c r="F47" s="7"/>
      <c r="G47" s="31"/>
      <c r="H47" s="7"/>
      <c r="I47" s="7"/>
      <c r="J47" s="7"/>
      <c r="K47" s="7"/>
    </row>
    <row r="48" spans="1:53" ht="3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</row>
    <row r="49" spans="1:54">
      <c r="AP49" s="483" t="s">
        <v>10</v>
      </c>
      <c r="AQ49" s="483"/>
      <c r="AR49" s="483"/>
      <c r="AS49" s="483"/>
      <c r="AT49" s="483"/>
      <c r="AU49" s="483"/>
      <c r="AV49" s="483"/>
      <c r="AW49" s="483"/>
      <c r="AX49" s="483"/>
      <c r="AY49" s="483"/>
      <c r="AZ49" s="483"/>
      <c r="BA49" s="483"/>
    </row>
    <row r="50" spans="1:54" ht="10.15" customHeight="1">
      <c r="AT50" s="28"/>
      <c r="AU50" s="28"/>
      <c r="AV50" s="28"/>
      <c r="AW50" s="28"/>
      <c r="AX50" s="28"/>
      <c r="AY50" s="28"/>
      <c r="AZ50" s="28"/>
      <c r="BA50" s="28"/>
    </row>
    <row r="51" spans="1:54" ht="14.25">
      <c r="A51" s="3" t="s">
        <v>236</v>
      </c>
    </row>
    <row r="52" spans="1:54" ht="5.25" customHeight="1"/>
    <row r="53" spans="1:54" ht="11.45" customHeight="1">
      <c r="A53" s="498" t="s">
        <v>70</v>
      </c>
      <c r="B53" s="498"/>
      <c r="C53" s="498"/>
      <c r="D53" s="498"/>
      <c r="E53" s="498"/>
      <c r="F53" s="498"/>
      <c r="G53" s="498"/>
      <c r="H53" s="508" t="s">
        <v>41</v>
      </c>
      <c r="I53" s="510"/>
      <c r="J53" s="510"/>
      <c r="K53" s="510"/>
      <c r="L53" s="510"/>
      <c r="M53" s="510"/>
      <c r="N53" s="510"/>
      <c r="O53" s="512"/>
      <c r="P53" s="502" t="s">
        <v>239</v>
      </c>
      <c r="Q53" s="502"/>
      <c r="R53" s="502"/>
      <c r="S53" s="502"/>
      <c r="T53" s="502"/>
      <c r="U53" s="502"/>
      <c r="V53" s="508" t="s">
        <v>240</v>
      </c>
      <c r="W53" s="510"/>
      <c r="X53" s="510"/>
      <c r="Y53" s="510"/>
      <c r="Z53" s="510"/>
      <c r="AA53" s="512"/>
      <c r="AB53" s="508" t="s">
        <v>161</v>
      </c>
      <c r="AC53" s="510"/>
      <c r="AD53" s="510"/>
      <c r="AE53" s="510"/>
      <c r="AF53" s="510"/>
      <c r="AG53" s="512"/>
      <c r="AH53" s="508" t="s">
        <v>106</v>
      </c>
      <c r="AI53" s="510"/>
      <c r="AJ53" s="510"/>
      <c r="AK53" s="510"/>
      <c r="AL53" s="510"/>
      <c r="AM53" s="510"/>
      <c r="AN53" s="512"/>
      <c r="AO53" s="508" t="s">
        <v>139</v>
      </c>
      <c r="AP53" s="510"/>
      <c r="AQ53" s="510"/>
      <c r="AR53" s="510"/>
      <c r="AS53" s="510"/>
      <c r="AT53" s="510"/>
      <c r="AU53" s="512"/>
      <c r="AV53" s="508" t="s">
        <v>243</v>
      </c>
      <c r="AW53" s="510"/>
      <c r="AX53" s="510"/>
      <c r="AY53" s="510"/>
      <c r="AZ53" s="510"/>
      <c r="BA53" s="510"/>
      <c r="BB53" s="510"/>
    </row>
    <row r="54" spans="1:54" ht="11.45" customHeight="1">
      <c r="A54" s="500"/>
      <c r="B54" s="500"/>
      <c r="C54" s="500"/>
      <c r="D54" s="500"/>
      <c r="E54" s="500"/>
      <c r="F54" s="500"/>
      <c r="G54" s="500"/>
      <c r="H54" s="509"/>
      <c r="I54" s="511"/>
      <c r="J54" s="511"/>
      <c r="K54" s="511"/>
      <c r="L54" s="511"/>
      <c r="M54" s="511"/>
      <c r="N54" s="511"/>
      <c r="O54" s="515"/>
      <c r="P54" s="505"/>
      <c r="Q54" s="505"/>
      <c r="R54" s="505"/>
      <c r="S54" s="505"/>
      <c r="T54" s="505"/>
      <c r="U54" s="505"/>
      <c r="V54" s="509"/>
      <c r="W54" s="511"/>
      <c r="X54" s="511"/>
      <c r="Y54" s="511"/>
      <c r="Z54" s="511"/>
      <c r="AA54" s="515"/>
      <c r="AB54" s="509"/>
      <c r="AC54" s="511"/>
      <c r="AD54" s="511"/>
      <c r="AE54" s="511"/>
      <c r="AF54" s="511"/>
      <c r="AG54" s="515"/>
      <c r="AH54" s="509"/>
      <c r="AI54" s="511"/>
      <c r="AJ54" s="511"/>
      <c r="AK54" s="511"/>
      <c r="AL54" s="511"/>
      <c r="AM54" s="511"/>
      <c r="AN54" s="515"/>
      <c r="AO54" s="509"/>
      <c r="AP54" s="511"/>
      <c r="AQ54" s="511"/>
      <c r="AR54" s="511"/>
      <c r="AS54" s="511"/>
      <c r="AT54" s="511"/>
      <c r="AU54" s="515"/>
      <c r="AV54" s="509"/>
      <c r="AW54" s="511"/>
      <c r="AX54" s="511"/>
      <c r="AY54" s="511"/>
      <c r="AZ54" s="511"/>
      <c r="BA54" s="511"/>
      <c r="BB54" s="511"/>
    </row>
    <row r="55" spans="1:54" ht="4.9000000000000004" customHeight="1">
      <c r="H55" s="32"/>
      <c r="I55" s="5"/>
      <c r="J55" s="5"/>
      <c r="K55" s="5"/>
      <c r="L55" s="5"/>
      <c r="M55" s="5"/>
      <c r="N55" s="5"/>
      <c r="O55" s="5"/>
      <c r="P55" s="5"/>
      <c r="Q55" s="13"/>
      <c r="R55" s="13"/>
      <c r="S55" s="13"/>
      <c r="T55" s="13"/>
      <c r="U55" s="13"/>
      <c r="V55" s="13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8" customHeight="1">
      <c r="A56" s="484" t="s">
        <v>11</v>
      </c>
      <c r="B56" s="484"/>
      <c r="C56" s="484"/>
      <c r="D56" s="485">
        <v>30</v>
      </c>
      <c r="E56" s="485"/>
      <c r="F56" s="42"/>
      <c r="G56" s="42"/>
      <c r="H56" s="59"/>
      <c r="I56" s="8"/>
      <c r="J56" s="486">
        <v>362</v>
      </c>
      <c r="K56" s="486"/>
      <c r="L56" s="486"/>
      <c r="M56" s="486"/>
      <c r="N56" s="8"/>
      <c r="O56" s="8"/>
      <c r="P56" s="20"/>
      <c r="Q56" s="20"/>
      <c r="R56" s="486">
        <v>4</v>
      </c>
      <c r="S56" s="486"/>
      <c r="T56" s="8"/>
      <c r="U56" s="8"/>
      <c r="V56" s="8"/>
      <c r="W56" s="8"/>
      <c r="X56" s="486">
        <v>2</v>
      </c>
      <c r="Y56" s="486"/>
      <c r="Z56" s="8"/>
      <c r="AA56" s="20"/>
      <c r="AB56" s="20"/>
      <c r="AC56" s="8"/>
      <c r="AD56" s="486">
        <v>4</v>
      </c>
      <c r="AE56" s="486"/>
      <c r="AF56" s="8"/>
      <c r="AG56" s="8"/>
      <c r="AH56" s="8"/>
      <c r="AI56" s="8"/>
      <c r="AJ56" s="484">
        <v>92</v>
      </c>
      <c r="AK56" s="484"/>
      <c r="AL56" s="484"/>
      <c r="AM56" s="20"/>
      <c r="AN56" s="8"/>
      <c r="AO56" s="8"/>
      <c r="AP56" s="8"/>
      <c r="AQ56" s="484">
        <v>185</v>
      </c>
      <c r="AR56" s="484"/>
      <c r="AS56" s="484"/>
      <c r="AT56" s="20"/>
      <c r="AU56" s="20"/>
      <c r="AV56" s="20"/>
      <c r="AW56" s="20"/>
      <c r="AX56" s="484">
        <v>75</v>
      </c>
      <c r="AY56" s="484"/>
      <c r="AZ56" s="484"/>
      <c r="BA56" s="8"/>
      <c r="BB56" s="8"/>
    </row>
    <row r="57" spans="1:54" ht="18" customHeight="1">
      <c r="A57" s="484" t="s">
        <v>45</v>
      </c>
      <c r="B57" s="484"/>
      <c r="C57" s="484"/>
      <c r="D57" s="485" t="s">
        <v>44</v>
      </c>
      <c r="E57" s="485"/>
      <c r="F57" s="42"/>
      <c r="G57" s="42"/>
      <c r="H57" s="59"/>
      <c r="I57" s="8"/>
      <c r="J57" s="486">
        <v>351</v>
      </c>
      <c r="K57" s="486"/>
      <c r="L57" s="486"/>
      <c r="M57" s="486"/>
      <c r="N57" s="8"/>
      <c r="O57" s="8"/>
      <c r="P57" s="20"/>
      <c r="Q57" s="20"/>
      <c r="R57" s="486">
        <v>4</v>
      </c>
      <c r="S57" s="486"/>
      <c r="T57" s="8"/>
      <c r="U57" s="8"/>
      <c r="V57" s="8"/>
      <c r="W57" s="8"/>
      <c r="X57" s="486">
        <v>2</v>
      </c>
      <c r="Y57" s="486"/>
      <c r="Z57" s="8"/>
      <c r="AA57" s="20"/>
      <c r="AB57" s="20"/>
      <c r="AC57" s="8"/>
      <c r="AD57" s="486">
        <v>4</v>
      </c>
      <c r="AE57" s="486"/>
      <c r="AF57" s="8"/>
      <c r="AG57" s="8"/>
      <c r="AH57" s="8"/>
      <c r="AI57" s="8"/>
      <c r="AJ57" s="484">
        <v>88</v>
      </c>
      <c r="AK57" s="484"/>
      <c r="AL57" s="484"/>
      <c r="AM57" s="20"/>
      <c r="AN57" s="8"/>
      <c r="AO57" s="8"/>
      <c r="AP57" s="8"/>
      <c r="AQ57" s="484">
        <v>183</v>
      </c>
      <c r="AR57" s="484"/>
      <c r="AS57" s="484"/>
      <c r="AT57" s="20"/>
      <c r="AU57" s="20"/>
      <c r="AV57" s="20"/>
      <c r="AW57" s="20"/>
      <c r="AX57" s="484">
        <v>70</v>
      </c>
      <c r="AY57" s="484"/>
      <c r="AZ57" s="484"/>
      <c r="BA57" s="8"/>
      <c r="BB57" s="8"/>
    </row>
    <row r="58" spans="1:54" ht="18" customHeight="1">
      <c r="A58" s="484"/>
      <c r="B58" s="484"/>
      <c r="C58" s="484"/>
      <c r="D58" s="485">
        <v>2</v>
      </c>
      <c r="E58" s="485"/>
      <c r="F58" s="42"/>
      <c r="G58" s="42"/>
      <c r="H58" s="59"/>
      <c r="I58" s="8"/>
      <c r="J58" s="484">
        <v>335</v>
      </c>
      <c r="K58" s="484"/>
      <c r="L58" s="484"/>
      <c r="M58" s="484"/>
      <c r="N58" s="8"/>
      <c r="O58" s="8"/>
      <c r="P58" s="20"/>
      <c r="Q58" s="20"/>
      <c r="R58" s="484">
        <v>4</v>
      </c>
      <c r="S58" s="484"/>
      <c r="T58" s="8"/>
      <c r="U58" s="8"/>
      <c r="V58" s="8"/>
      <c r="W58" s="8"/>
      <c r="X58" s="484">
        <v>2</v>
      </c>
      <c r="Y58" s="484"/>
      <c r="Z58" s="8"/>
      <c r="AA58" s="20"/>
      <c r="AB58" s="20"/>
      <c r="AC58" s="8"/>
      <c r="AD58" s="484">
        <v>4</v>
      </c>
      <c r="AE58" s="484"/>
      <c r="AF58" s="20"/>
      <c r="AG58" s="20"/>
      <c r="AH58" s="20"/>
      <c r="AI58" s="20"/>
      <c r="AJ58" s="484">
        <v>88</v>
      </c>
      <c r="AK58" s="484"/>
      <c r="AL58" s="484"/>
      <c r="AM58" s="20"/>
      <c r="AN58" s="20"/>
      <c r="AO58" s="20"/>
      <c r="AP58" s="20"/>
      <c r="AQ58" s="484">
        <v>181</v>
      </c>
      <c r="AR58" s="484"/>
      <c r="AS58" s="484"/>
      <c r="AT58" s="20"/>
      <c r="AU58" s="20"/>
      <c r="AV58" s="20"/>
      <c r="AW58" s="20"/>
      <c r="AX58" s="484">
        <v>56</v>
      </c>
      <c r="AY58" s="484"/>
      <c r="AZ58" s="484"/>
      <c r="BA58" s="8"/>
      <c r="BB58" s="8"/>
    </row>
    <row r="59" spans="1:54" ht="18" customHeight="1">
      <c r="A59" s="484"/>
      <c r="B59" s="484"/>
      <c r="C59" s="484"/>
      <c r="D59" s="485">
        <v>3</v>
      </c>
      <c r="E59" s="485"/>
      <c r="F59" s="42"/>
      <c r="G59" s="42"/>
      <c r="H59" s="59"/>
      <c r="I59" s="8"/>
      <c r="J59" s="486">
        <v>331</v>
      </c>
      <c r="K59" s="486"/>
      <c r="L59" s="486"/>
      <c r="M59" s="486"/>
      <c r="N59" s="8"/>
      <c r="O59" s="8"/>
      <c r="P59" s="20"/>
      <c r="Q59" s="20"/>
      <c r="R59" s="486">
        <v>4</v>
      </c>
      <c r="S59" s="486"/>
      <c r="T59" s="8"/>
      <c r="U59" s="8"/>
      <c r="V59" s="8"/>
      <c r="W59" s="8"/>
      <c r="X59" s="486">
        <v>2</v>
      </c>
      <c r="Y59" s="486"/>
      <c r="Z59" s="8"/>
      <c r="AA59" s="20"/>
      <c r="AB59" s="20"/>
      <c r="AC59" s="8"/>
      <c r="AD59" s="486">
        <v>4</v>
      </c>
      <c r="AE59" s="486"/>
      <c r="AF59" s="8"/>
      <c r="AG59" s="8"/>
      <c r="AH59" s="8"/>
      <c r="AI59" s="8"/>
      <c r="AJ59" s="484">
        <v>87</v>
      </c>
      <c r="AK59" s="484"/>
      <c r="AL59" s="484"/>
      <c r="AM59" s="20"/>
      <c r="AN59" s="8"/>
      <c r="AO59" s="8"/>
      <c r="AP59" s="8"/>
      <c r="AQ59" s="484">
        <v>180</v>
      </c>
      <c r="AR59" s="484"/>
      <c r="AS59" s="484"/>
      <c r="AT59" s="20"/>
      <c r="AU59" s="20"/>
      <c r="AV59" s="20"/>
      <c r="AW59" s="20"/>
      <c r="AX59" s="484">
        <v>54</v>
      </c>
      <c r="AY59" s="484"/>
      <c r="AZ59" s="484"/>
      <c r="BA59" s="8"/>
      <c r="BB59" s="8"/>
    </row>
    <row r="60" spans="1:54" ht="18" customHeight="1">
      <c r="D60" s="485">
        <v>4</v>
      </c>
      <c r="E60" s="485"/>
      <c r="F60" s="42"/>
      <c r="G60" s="42"/>
      <c r="H60" s="59"/>
      <c r="I60" s="8"/>
      <c r="J60" s="484">
        <v>326</v>
      </c>
      <c r="K60" s="484"/>
      <c r="L60" s="484"/>
      <c r="M60" s="484"/>
      <c r="N60" s="8"/>
      <c r="O60" s="8"/>
      <c r="P60" s="20"/>
      <c r="Q60" s="20"/>
      <c r="R60" s="484">
        <v>4</v>
      </c>
      <c r="S60" s="484"/>
      <c r="T60" s="8"/>
      <c r="U60" s="8"/>
      <c r="V60" s="8"/>
      <c r="W60" s="8"/>
      <c r="X60" s="484">
        <v>2</v>
      </c>
      <c r="Y60" s="484"/>
      <c r="Z60" s="8"/>
      <c r="AA60" s="20"/>
      <c r="AB60" s="20"/>
      <c r="AC60" s="8"/>
      <c r="AD60" s="484">
        <v>4</v>
      </c>
      <c r="AE60" s="484"/>
      <c r="AF60" s="20"/>
      <c r="AG60" s="20"/>
      <c r="AH60" s="20"/>
      <c r="AI60" s="20"/>
      <c r="AJ60" s="484">
        <v>83</v>
      </c>
      <c r="AK60" s="484"/>
      <c r="AL60" s="484"/>
      <c r="AM60" s="20"/>
      <c r="AN60" s="20"/>
      <c r="AO60" s="20"/>
      <c r="AP60" s="20"/>
      <c r="AQ60" s="484">
        <v>179</v>
      </c>
      <c r="AR60" s="484"/>
      <c r="AS60" s="484"/>
      <c r="AT60" s="20"/>
      <c r="AU60" s="20"/>
      <c r="AV60" s="20"/>
      <c r="AW60" s="20"/>
      <c r="AX60" s="484">
        <v>54</v>
      </c>
      <c r="AY60" s="484"/>
      <c r="AZ60" s="484"/>
      <c r="BA60" s="8"/>
      <c r="BB60" s="8"/>
    </row>
    <row r="61" spans="1:54" ht="18" customHeight="1">
      <c r="A61" s="8"/>
      <c r="B61" s="41"/>
      <c r="C61" s="41"/>
      <c r="D61" s="358">
        <v>5</v>
      </c>
      <c r="E61" s="358"/>
      <c r="F61" s="42"/>
      <c r="G61" s="42"/>
      <c r="H61" s="211"/>
      <c r="I61" s="212"/>
      <c r="J61" s="346">
        <v>324</v>
      </c>
      <c r="K61" s="346"/>
      <c r="L61" s="346"/>
      <c r="M61" s="346"/>
      <c r="N61" s="212"/>
      <c r="O61" s="212"/>
      <c r="P61" s="213"/>
      <c r="Q61" s="213"/>
      <c r="R61" s="346">
        <v>4</v>
      </c>
      <c r="S61" s="346"/>
      <c r="T61" s="212"/>
      <c r="U61" s="212"/>
      <c r="V61" s="212"/>
      <c r="W61" s="212"/>
      <c r="X61" s="346">
        <v>2</v>
      </c>
      <c r="Y61" s="346"/>
      <c r="Z61" s="212"/>
      <c r="AA61" s="213"/>
      <c r="AB61" s="213"/>
      <c r="AC61" s="212"/>
      <c r="AD61" s="346">
        <v>4</v>
      </c>
      <c r="AE61" s="346"/>
      <c r="AF61" s="212"/>
      <c r="AG61" s="212"/>
      <c r="AH61" s="212"/>
      <c r="AI61" s="212"/>
      <c r="AJ61" s="350">
        <v>85</v>
      </c>
      <c r="AK61" s="350"/>
      <c r="AL61" s="350"/>
      <c r="AM61" s="213"/>
      <c r="AN61" s="212"/>
      <c r="AO61" s="212"/>
      <c r="AP61" s="212"/>
      <c r="AQ61" s="350">
        <v>178</v>
      </c>
      <c r="AR61" s="350"/>
      <c r="AS61" s="350"/>
      <c r="AT61" s="213"/>
      <c r="AU61" s="213"/>
      <c r="AV61" s="213"/>
      <c r="AW61" s="213"/>
      <c r="AX61" s="350">
        <v>51</v>
      </c>
      <c r="AY61" s="350"/>
      <c r="AZ61" s="350"/>
      <c r="BA61" s="8"/>
      <c r="BB61" s="8"/>
    </row>
    <row r="62" spans="1:54" ht="6.75" customHeight="1">
      <c r="H62" s="19"/>
      <c r="I62" s="7"/>
      <c r="J62" s="7"/>
      <c r="K62" s="7"/>
      <c r="L62" s="7"/>
      <c r="M62" s="7"/>
      <c r="N62" s="7"/>
      <c r="O62" s="7"/>
      <c r="BB62" s="7"/>
    </row>
    <row r="63" spans="1:54" ht="5.2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</row>
    <row r="64" spans="1:54" ht="13.5" customHeight="1">
      <c r="AN64" s="483" t="s">
        <v>133</v>
      </c>
      <c r="AO64" s="483"/>
      <c r="AP64" s="483"/>
      <c r="AQ64" s="483"/>
      <c r="AR64" s="483"/>
      <c r="AS64" s="483"/>
      <c r="AT64" s="483"/>
      <c r="AU64" s="483"/>
      <c r="AV64" s="483"/>
      <c r="AW64" s="483"/>
      <c r="AX64" s="483"/>
      <c r="AY64" s="483"/>
      <c r="AZ64" s="483"/>
      <c r="BA64" s="483"/>
      <c r="BB64" s="483"/>
    </row>
  </sheetData>
  <mergeCells count="244">
    <mergeCell ref="AN64:BB64"/>
    <mergeCell ref="A3:H4"/>
    <mergeCell ref="I3:N4"/>
    <mergeCell ref="AS3:BA4"/>
    <mergeCell ref="B18:E21"/>
    <mergeCell ref="G18:K21"/>
    <mergeCell ref="L18:P21"/>
    <mergeCell ref="Q18:U21"/>
    <mergeCell ref="V18:Z21"/>
    <mergeCell ref="AA18:AE21"/>
    <mergeCell ref="AF18:AI21"/>
    <mergeCell ref="AJ18:AM21"/>
    <mergeCell ref="AN18:AR21"/>
    <mergeCell ref="AS18:AV21"/>
    <mergeCell ref="AW18:AZ21"/>
    <mergeCell ref="A38:G39"/>
    <mergeCell ref="H38:Q39"/>
    <mergeCell ref="R38:AC39"/>
    <mergeCell ref="AD38:AO39"/>
    <mergeCell ref="AP38:BA39"/>
    <mergeCell ref="A53:G54"/>
    <mergeCell ref="H53:O54"/>
    <mergeCell ref="P53:U54"/>
    <mergeCell ref="V53:AA54"/>
    <mergeCell ref="D60:E60"/>
    <mergeCell ref="J60:M60"/>
    <mergeCell ref="R60:S60"/>
    <mergeCell ref="X60:Y60"/>
    <mergeCell ref="AD60:AE60"/>
    <mergeCell ref="AJ60:AL60"/>
    <mergeCell ref="AQ60:AS60"/>
    <mergeCell ref="AX60:AZ60"/>
    <mergeCell ref="D61:E61"/>
    <mergeCell ref="J61:M61"/>
    <mergeCell ref="R61:S61"/>
    <mergeCell ref="X61:Y61"/>
    <mergeCell ref="AD61:AE61"/>
    <mergeCell ref="AJ61:AL61"/>
    <mergeCell ref="AQ61:AS61"/>
    <mergeCell ref="AX61:AZ61"/>
    <mergeCell ref="A59:C59"/>
    <mergeCell ref="D59:E59"/>
    <mergeCell ref="J59:M59"/>
    <mergeCell ref="R59:S59"/>
    <mergeCell ref="X59:Y59"/>
    <mergeCell ref="AD59:AE59"/>
    <mergeCell ref="AJ59:AL59"/>
    <mergeCell ref="AQ59:AS59"/>
    <mergeCell ref="AX59:AZ59"/>
    <mergeCell ref="A58:C58"/>
    <mergeCell ref="D58:E58"/>
    <mergeCell ref="J58:M58"/>
    <mergeCell ref="R58:S58"/>
    <mergeCell ref="X58:Y58"/>
    <mergeCell ref="AD58:AE58"/>
    <mergeCell ref="AJ58:AL58"/>
    <mergeCell ref="AQ58:AS58"/>
    <mergeCell ref="AX58:AZ58"/>
    <mergeCell ref="A57:C57"/>
    <mergeCell ref="D57:E57"/>
    <mergeCell ref="J57:M57"/>
    <mergeCell ref="R57:S57"/>
    <mergeCell ref="X57:Y57"/>
    <mergeCell ref="AD57:AE57"/>
    <mergeCell ref="AJ57:AL57"/>
    <mergeCell ref="AQ57:AS57"/>
    <mergeCell ref="AX57:AZ57"/>
    <mergeCell ref="AP49:BA49"/>
    <mergeCell ref="A56:C56"/>
    <mergeCell ref="D56:E56"/>
    <mergeCell ref="J56:M56"/>
    <mergeCell ref="R56:S56"/>
    <mergeCell ref="X56:Y56"/>
    <mergeCell ref="AD56:AE56"/>
    <mergeCell ref="AJ56:AL56"/>
    <mergeCell ref="AQ56:AS56"/>
    <mergeCell ref="AX56:AZ56"/>
    <mergeCell ref="AB53:AG54"/>
    <mergeCell ref="AH53:AN54"/>
    <mergeCell ref="AO53:AU54"/>
    <mergeCell ref="AV53:BB54"/>
    <mergeCell ref="E45:F45"/>
    <mergeCell ref="K45:N45"/>
    <mergeCell ref="V45:Y45"/>
    <mergeCell ref="AH45:AK45"/>
    <mergeCell ref="AT45:AW45"/>
    <mergeCell ref="E46:F46"/>
    <mergeCell ref="K46:N46"/>
    <mergeCell ref="V46:Y46"/>
    <mergeCell ref="AH46:AK46"/>
    <mergeCell ref="AT46:AW46"/>
    <mergeCell ref="B43:D43"/>
    <mergeCell ref="E43:F43"/>
    <mergeCell ref="K43:N43"/>
    <mergeCell ref="V43:Y43"/>
    <mergeCell ref="AH43:AK43"/>
    <mergeCell ref="AT43:AW43"/>
    <mergeCell ref="B44:D44"/>
    <mergeCell ref="E44:F44"/>
    <mergeCell ref="K44:N44"/>
    <mergeCell ref="V44:Y44"/>
    <mergeCell ref="AH44:AK44"/>
    <mergeCell ref="AT44:AW44"/>
    <mergeCell ref="AS28:AV28"/>
    <mergeCell ref="AW28:AZ28"/>
    <mergeCell ref="B41:D41"/>
    <mergeCell ref="E41:F41"/>
    <mergeCell ref="K41:N41"/>
    <mergeCell ref="V41:Y41"/>
    <mergeCell ref="AH41:AK41"/>
    <mergeCell ref="AT41:AW41"/>
    <mergeCell ref="B42:D42"/>
    <mergeCell ref="E42:F42"/>
    <mergeCell ref="K42:N42"/>
    <mergeCell ref="V42:Y42"/>
    <mergeCell ref="AH42:AK42"/>
    <mergeCell ref="AT42:AW42"/>
    <mergeCell ref="D28:E28"/>
    <mergeCell ref="G28:J28"/>
    <mergeCell ref="L28:O28"/>
    <mergeCell ref="Q28:T28"/>
    <mergeCell ref="V28:Y28"/>
    <mergeCell ref="AA28:AD28"/>
    <mergeCell ref="AF28:AH28"/>
    <mergeCell ref="AJ28:AM28"/>
    <mergeCell ref="AO28:AR28"/>
    <mergeCell ref="AO26:AR26"/>
    <mergeCell ref="AS26:AV26"/>
    <mergeCell ref="AW26:AZ26"/>
    <mergeCell ref="D27:E27"/>
    <mergeCell ref="G27:J27"/>
    <mergeCell ref="L27:O27"/>
    <mergeCell ref="Q27:T27"/>
    <mergeCell ref="V27:Y27"/>
    <mergeCell ref="AA27:AD27"/>
    <mergeCell ref="AF27:AH27"/>
    <mergeCell ref="AJ27:AM27"/>
    <mergeCell ref="AO27:AR27"/>
    <mergeCell ref="AS27:AV27"/>
    <mergeCell ref="AW27:AZ27"/>
    <mergeCell ref="A26:C26"/>
    <mergeCell ref="D26:E26"/>
    <mergeCell ref="G26:J26"/>
    <mergeCell ref="L26:O26"/>
    <mergeCell ref="Q26:T26"/>
    <mergeCell ref="V26:Y26"/>
    <mergeCell ref="AA26:AD26"/>
    <mergeCell ref="AF26:AH26"/>
    <mergeCell ref="AJ26:AM26"/>
    <mergeCell ref="AO24:AR24"/>
    <mergeCell ref="AS24:AV24"/>
    <mergeCell ref="AW24:AZ24"/>
    <mergeCell ref="A25:C25"/>
    <mergeCell ref="D25:E25"/>
    <mergeCell ref="G25:J25"/>
    <mergeCell ref="L25:O25"/>
    <mergeCell ref="Q25:T25"/>
    <mergeCell ref="V25:Y25"/>
    <mergeCell ref="AA25:AD25"/>
    <mergeCell ref="AF25:AH25"/>
    <mergeCell ref="AJ25:AM25"/>
    <mergeCell ref="AO25:AR25"/>
    <mergeCell ref="AS25:AV25"/>
    <mergeCell ref="AW25:AZ25"/>
    <mergeCell ref="A24:C24"/>
    <mergeCell ref="D24:E24"/>
    <mergeCell ref="G24:J24"/>
    <mergeCell ref="L24:O24"/>
    <mergeCell ref="Q24:T24"/>
    <mergeCell ref="V24:Y24"/>
    <mergeCell ref="AA24:AD24"/>
    <mergeCell ref="AF24:AH24"/>
    <mergeCell ref="AJ24:AM24"/>
    <mergeCell ref="AP14:BA14"/>
    <mergeCell ref="A23:C23"/>
    <mergeCell ref="D23:E23"/>
    <mergeCell ref="G23:J23"/>
    <mergeCell ref="L23:O23"/>
    <mergeCell ref="Q23:T23"/>
    <mergeCell ref="V23:Y23"/>
    <mergeCell ref="AA23:AD23"/>
    <mergeCell ref="AF23:AH23"/>
    <mergeCell ref="AJ23:AM23"/>
    <mergeCell ref="AO23:AR23"/>
    <mergeCell ref="AS23:AV23"/>
    <mergeCell ref="AW23:AZ23"/>
    <mergeCell ref="E10:F10"/>
    <mergeCell ref="J10:L10"/>
    <mergeCell ref="P10:S10"/>
    <mergeCell ref="V10:Y10"/>
    <mergeCell ref="AB10:AE10"/>
    <mergeCell ref="AH10:AK10"/>
    <mergeCell ref="AN10:AQ10"/>
    <mergeCell ref="AU10:AY10"/>
    <mergeCell ref="E11:F11"/>
    <mergeCell ref="J11:L11"/>
    <mergeCell ref="P11:S11"/>
    <mergeCell ref="V11:Y11"/>
    <mergeCell ref="AB11:AE11"/>
    <mergeCell ref="AH11:AK11"/>
    <mergeCell ref="AN11:AQ11"/>
    <mergeCell ref="AU11:AY11"/>
    <mergeCell ref="B9:D9"/>
    <mergeCell ref="E9:F9"/>
    <mergeCell ref="J9:L9"/>
    <mergeCell ref="P9:S9"/>
    <mergeCell ref="V9:Y9"/>
    <mergeCell ref="AB9:AE9"/>
    <mergeCell ref="AH9:AK9"/>
    <mergeCell ref="AN9:AQ9"/>
    <mergeCell ref="AU9:AY9"/>
    <mergeCell ref="B8:D8"/>
    <mergeCell ref="E8:F8"/>
    <mergeCell ref="J8:L8"/>
    <mergeCell ref="P8:S8"/>
    <mergeCell ref="V8:Y8"/>
    <mergeCell ref="AB8:AE8"/>
    <mergeCell ref="AH8:AK8"/>
    <mergeCell ref="AN8:AQ8"/>
    <mergeCell ref="AU8:AY8"/>
    <mergeCell ref="AU6:AY6"/>
    <mergeCell ref="B7:D7"/>
    <mergeCell ref="E7:F7"/>
    <mergeCell ref="J7:L7"/>
    <mergeCell ref="P7:S7"/>
    <mergeCell ref="V7:Y7"/>
    <mergeCell ref="AB7:AE7"/>
    <mergeCell ref="AH7:AK7"/>
    <mergeCell ref="AN7:AQ7"/>
    <mergeCell ref="AU7:AY7"/>
    <mergeCell ref="O3:AR3"/>
    <mergeCell ref="O4:T4"/>
    <mergeCell ref="U4:Z4"/>
    <mergeCell ref="AA4:AF4"/>
    <mergeCell ref="AG4:AL4"/>
    <mergeCell ref="AM4:AR4"/>
    <mergeCell ref="B6:D6"/>
    <mergeCell ref="E6:F6"/>
    <mergeCell ref="J6:L6"/>
    <mergeCell ref="P6:S6"/>
    <mergeCell ref="V6:Y6"/>
    <mergeCell ref="AB6:AE6"/>
    <mergeCell ref="AH6:AK6"/>
    <mergeCell ref="AN6:AQ6"/>
  </mergeCells>
  <phoneticPr fontId="19"/>
  <pageMargins left="0.78740157480314965" right="0.27559055118110237" top="0.78740157480314965" bottom="0.78740157480314965" header="0.51181102362204722" footer="0.51181102362204722"/>
  <pageSetup paperSize="9" scale="95" orientation="portrait" r:id="rId1"/>
  <headerFooter alignWithMargins="0">
    <oddFooter>&amp;C&amp;"ＭＳ 明朝,標準"&amp;10－&amp;A－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AS56"/>
  <sheetViews>
    <sheetView tabSelected="1" view="pageLayout" zoomScaleNormal="100" zoomScaleSheetLayoutView="90" workbookViewId="0">
      <selection activeCell="N57" sqref="N57"/>
    </sheetView>
  </sheetViews>
  <sheetFormatPr defaultRowHeight="13.5"/>
  <cols>
    <col min="4" max="4" width="4.125" customWidth="1"/>
    <col min="5" max="5" width="2.875" hidden="1" customWidth="1"/>
    <col min="6" max="6" width="2.875" customWidth="1"/>
    <col min="8" max="8" width="2.75" customWidth="1"/>
    <col min="9" max="9" width="2.875" customWidth="1"/>
    <col min="11" max="11" width="2.875" customWidth="1"/>
    <col min="12" max="12" width="3" customWidth="1"/>
    <col min="14" max="14" width="2.375" customWidth="1"/>
    <col min="15" max="15" width="2.5" customWidth="1"/>
    <col min="16" max="16" width="9" style="63" bestFit="1" customWidth="1"/>
    <col min="17" max="18" width="1.625" customWidth="1"/>
    <col min="19" max="19" width="2.125" customWidth="1"/>
    <col min="20" max="20" width="3.125" customWidth="1"/>
    <col min="21" max="21" width="4.875" customWidth="1"/>
    <col min="23" max="23" width="2.125" customWidth="1"/>
    <col min="24" max="24" width="2.25" customWidth="1"/>
    <col min="26" max="26" width="2.625" customWidth="1"/>
    <col min="27" max="27" width="2.5" customWidth="1"/>
    <col min="29" max="29" width="2.25" customWidth="1"/>
    <col min="30" max="30" width="2.5" customWidth="1"/>
    <col min="31" max="31" width="9" style="63" customWidth="1"/>
    <col min="32" max="32" width="1.625" customWidth="1"/>
    <col min="33" max="33" width="2.25" customWidth="1"/>
    <col min="34" max="34" width="0.625" customWidth="1"/>
    <col min="35" max="35" width="2.25" customWidth="1"/>
    <col min="37" max="37" width="2.125" customWidth="1"/>
    <col min="38" max="38" width="2.25" customWidth="1"/>
    <col min="40" max="40" width="2.625" customWidth="1"/>
    <col min="41" max="41" width="2.5" customWidth="1"/>
    <col min="43" max="43" width="2.25" customWidth="1"/>
    <col min="44" max="44" width="2.5" customWidth="1"/>
    <col min="45" max="45" width="9" style="63" customWidth="1"/>
    <col min="46" max="46" width="2.125" customWidth="1"/>
  </cols>
  <sheetData>
    <row r="1" spans="1:45" ht="17.25">
      <c r="A1" s="64" t="s">
        <v>244</v>
      </c>
      <c r="B1" s="70"/>
      <c r="C1" s="70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14"/>
      <c r="Q1" s="33"/>
      <c r="R1" s="33"/>
      <c r="S1" s="33"/>
      <c r="AG1" s="33"/>
    </row>
    <row r="2" spans="1:45" ht="9" customHeight="1">
      <c r="A2" s="33"/>
      <c r="B2" s="70"/>
      <c r="C2" s="70"/>
      <c r="D2" s="70"/>
      <c r="E2" s="70"/>
      <c r="F2" s="70"/>
      <c r="G2" s="33"/>
      <c r="H2" s="33"/>
      <c r="I2" s="33"/>
      <c r="J2" s="33"/>
      <c r="K2" s="33"/>
      <c r="L2" s="33"/>
      <c r="M2" s="33"/>
      <c r="N2" s="33"/>
      <c r="O2" s="33"/>
      <c r="P2" s="114"/>
      <c r="Q2" s="33"/>
      <c r="R2" s="33"/>
      <c r="S2" s="33"/>
      <c r="AG2" s="33"/>
    </row>
    <row r="3" spans="1:45" ht="6.75" customHeight="1">
      <c r="A3" s="510" t="s">
        <v>246</v>
      </c>
      <c r="B3" s="510"/>
      <c r="C3" s="512"/>
      <c r="D3" s="79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115"/>
      <c r="Q3" s="25"/>
      <c r="R3" s="79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115"/>
      <c r="AE3" s="25"/>
      <c r="AF3" s="124"/>
      <c r="AS3" s="62"/>
    </row>
    <row r="4" spans="1:45">
      <c r="A4" s="513"/>
      <c r="B4" s="513"/>
      <c r="C4" s="514"/>
      <c r="D4" s="71"/>
      <c r="E4" s="87"/>
      <c r="F4" s="87"/>
      <c r="G4" s="591" t="s">
        <v>34</v>
      </c>
      <c r="H4" s="591"/>
      <c r="I4" s="591"/>
      <c r="J4" s="591"/>
      <c r="K4" s="591"/>
      <c r="L4" s="591"/>
      <c r="M4" s="591"/>
      <c r="N4" s="591"/>
      <c r="O4" s="591"/>
      <c r="P4" s="591"/>
      <c r="Q4" s="21"/>
      <c r="R4" s="71"/>
      <c r="S4" s="87"/>
      <c r="T4" s="87"/>
      <c r="U4" s="513" t="s">
        <v>330</v>
      </c>
      <c r="V4" s="513"/>
      <c r="W4" s="513"/>
      <c r="X4" s="513"/>
      <c r="Y4" s="513"/>
      <c r="Z4" s="513"/>
      <c r="AA4" s="513"/>
      <c r="AB4" s="513"/>
      <c r="AC4" s="513"/>
      <c r="AD4" s="513"/>
      <c r="AE4" s="21"/>
      <c r="AS4" s="62"/>
    </row>
    <row r="5" spans="1:45" ht="6" customHeight="1">
      <c r="A5" s="513"/>
      <c r="B5" s="513"/>
      <c r="C5" s="514"/>
      <c r="D5" s="72"/>
      <c r="E5" s="88"/>
      <c r="F5" s="88"/>
      <c r="G5" s="94"/>
      <c r="H5" s="94"/>
      <c r="I5" s="94"/>
      <c r="J5" s="94"/>
      <c r="K5" s="94"/>
      <c r="L5" s="94"/>
      <c r="M5" s="94"/>
      <c r="N5" s="94"/>
      <c r="O5" s="94"/>
      <c r="P5" s="82"/>
      <c r="Q5" s="26"/>
      <c r="R5" s="72"/>
      <c r="S5" s="88"/>
      <c r="T5" s="88"/>
      <c r="U5" s="94"/>
      <c r="V5" s="94"/>
      <c r="W5" s="94"/>
      <c r="X5" s="94"/>
      <c r="Y5" s="94"/>
      <c r="Z5" s="94"/>
      <c r="AA5" s="94"/>
      <c r="AB5" s="94"/>
      <c r="AC5" s="94"/>
      <c r="AD5" s="82"/>
      <c r="AE5" s="26"/>
      <c r="AS5" s="62"/>
    </row>
    <row r="6" spans="1:45" ht="8.25" customHeight="1">
      <c r="A6" s="513"/>
      <c r="B6" s="513"/>
      <c r="C6" s="514"/>
      <c r="D6" s="73"/>
      <c r="E6" s="89"/>
      <c r="F6" s="89"/>
      <c r="G6" s="574" t="s">
        <v>238</v>
      </c>
      <c r="H6" s="102"/>
      <c r="I6" s="95"/>
      <c r="J6" s="574" t="s">
        <v>193</v>
      </c>
      <c r="K6" s="102"/>
      <c r="L6" s="95"/>
      <c r="M6" s="574" t="s">
        <v>32</v>
      </c>
      <c r="N6" s="102"/>
      <c r="O6" s="95"/>
      <c r="P6" s="574" t="s">
        <v>13</v>
      </c>
      <c r="Q6" s="120"/>
      <c r="R6" s="73"/>
      <c r="S6" s="89"/>
      <c r="T6" s="89"/>
      <c r="U6" s="574" t="s">
        <v>238</v>
      </c>
      <c r="V6" s="575"/>
      <c r="W6" s="578" t="s">
        <v>193</v>
      </c>
      <c r="X6" s="574"/>
      <c r="Y6" s="575"/>
      <c r="Z6" s="578" t="s">
        <v>32</v>
      </c>
      <c r="AA6" s="574"/>
      <c r="AB6" s="575"/>
      <c r="AC6" s="578" t="s">
        <v>13</v>
      </c>
      <c r="AD6" s="574"/>
      <c r="AE6" s="574"/>
      <c r="AF6" s="125"/>
      <c r="AS6" s="62"/>
    </row>
    <row r="7" spans="1:45">
      <c r="A7" s="513"/>
      <c r="B7" s="513"/>
      <c r="C7" s="514"/>
      <c r="D7" s="72"/>
      <c r="E7" s="88"/>
      <c r="F7" s="88"/>
      <c r="G7" s="571"/>
      <c r="H7" s="103"/>
      <c r="I7" s="94"/>
      <c r="J7" s="571"/>
      <c r="K7" s="103"/>
      <c r="L7" s="94"/>
      <c r="M7" s="571"/>
      <c r="N7" s="103"/>
      <c r="O7" s="94"/>
      <c r="P7" s="571"/>
      <c r="Q7" s="26"/>
      <c r="R7" s="72"/>
      <c r="S7" s="88"/>
      <c r="T7" s="88"/>
      <c r="U7" s="576"/>
      <c r="V7" s="577"/>
      <c r="W7" s="570"/>
      <c r="X7" s="576"/>
      <c r="Y7" s="577"/>
      <c r="Z7" s="570"/>
      <c r="AA7" s="576"/>
      <c r="AB7" s="577"/>
      <c r="AC7" s="570"/>
      <c r="AD7" s="576"/>
      <c r="AE7" s="576"/>
      <c r="AF7" s="126"/>
      <c r="AS7" s="62"/>
    </row>
    <row r="8" spans="1:45" ht="24.75" customHeight="1">
      <c r="A8" s="513"/>
      <c r="B8" s="513"/>
      <c r="C8" s="514"/>
      <c r="D8" s="585" t="s">
        <v>19</v>
      </c>
      <c r="E8" s="586"/>
      <c r="F8" s="91" t="s">
        <v>177</v>
      </c>
      <c r="G8" s="96" t="s">
        <v>248</v>
      </c>
      <c r="H8" s="104"/>
      <c r="I8" s="94"/>
      <c r="J8" s="94" t="s">
        <v>249</v>
      </c>
      <c r="K8" s="103"/>
      <c r="L8" s="94"/>
      <c r="M8" s="94" t="s">
        <v>250</v>
      </c>
      <c r="N8" s="103"/>
      <c r="O8" s="94"/>
      <c r="P8" s="94" t="s">
        <v>251</v>
      </c>
      <c r="Q8" s="26"/>
      <c r="R8" s="585" t="s">
        <v>19</v>
      </c>
      <c r="S8" s="586"/>
      <c r="T8" s="91" t="s">
        <v>177</v>
      </c>
      <c r="U8" s="568" t="s">
        <v>252</v>
      </c>
      <c r="V8" s="569"/>
      <c r="W8" s="570" t="s">
        <v>249</v>
      </c>
      <c r="X8" s="571"/>
      <c r="Y8" s="572"/>
      <c r="Z8" s="570" t="s">
        <v>250</v>
      </c>
      <c r="AA8" s="571"/>
      <c r="AB8" s="572"/>
      <c r="AC8" s="570" t="s">
        <v>251</v>
      </c>
      <c r="AD8" s="573"/>
      <c r="AE8" s="573"/>
      <c r="AF8" s="127"/>
      <c r="AS8" s="62"/>
    </row>
    <row r="9" spans="1:45" ht="25.5" customHeight="1">
      <c r="A9" s="511"/>
      <c r="B9" s="511"/>
      <c r="C9" s="515"/>
      <c r="D9" s="587"/>
      <c r="E9" s="588"/>
      <c r="F9" s="92" t="s">
        <v>255</v>
      </c>
      <c r="G9" s="96" t="s">
        <v>248</v>
      </c>
      <c r="H9" s="94"/>
      <c r="I9" s="106"/>
      <c r="J9" s="94" t="s">
        <v>256</v>
      </c>
      <c r="K9" s="103"/>
      <c r="L9" s="94"/>
      <c r="M9" s="94" t="s">
        <v>109</v>
      </c>
      <c r="N9" s="94"/>
      <c r="O9" s="106"/>
      <c r="P9" s="94" t="s">
        <v>241</v>
      </c>
      <c r="Q9" s="26"/>
      <c r="R9" s="587"/>
      <c r="S9" s="588"/>
      <c r="T9" s="92" t="s">
        <v>255</v>
      </c>
      <c r="U9" s="568" t="s">
        <v>252</v>
      </c>
      <c r="V9" s="569"/>
      <c r="W9" s="570" t="s">
        <v>256</v>
      </c>
      <c r="X9" s="571"/>
      <c r="Y9" s="572"/>
      <c r="Z9" s="579" t="s">
        <v>109</v>
      </c>
      <c r="AA9" s="580"/>
      <c r="AB9" s="581"/>
      <c r="AC9" s="579" t="s">
        <v>241</v>
      </c>
      <c r="AD9" s="582"/>
      <c r="AE9" s="582"/>
      <c r="AF9" s="127"/>
      <c r="AS9" s="62"/>
    </row>
    <row r="10" spans="1:45">
      <c r="A10" s="589" t="s">
        <v>231</v>
      </c>
      <c r="B10" s="71"/>
      <c r="C10" s="75"/>
      <c r="D10" s="73"/>
      <c r="E10" s="87"/>
      <c r="F10" s="87"/>
      <c r="G10" s="97"/>
      <c r="H10" s="93"/>
      <c r="I10" s="93"/>
      <c r="J10" s="107"/>
      <c r="K10" s="93"/>
      <c r="L10" s="93"/>
      <c r="M10" s="93"/>
      <c r="N10" s="93"/>
      <c r="O10" s="93"/>
      <c r="P10" s="85"/>
      <c r="Q10" s="120"/>
      <c r="R10" s="73"/>
      <c r="S10" s="87"/>
      <c r="T10" s="87"/>
      <c r="U10" s="97"/>
      <c r="V10" s="93"/>
      <c r="W10" s="93"/>
      <c r="X10" s="107"/>
      <c r="Y10" s="93"/>
      <c r="Z10" s="93"/>
      <c r="AA10" s="93"/>
      <c r="AB10" s="93"/>
      <c r="AC10" s="93"/>
      <c r="AD10" s="81"/>
      <c r="AE10" s="21"/>
      <c r="AS10" s="62"/>
    </row>
    <row r="11" spans="1:45">
      <c r="A11" s="589"/>
      <c r="B11" s="71" t="s">
        <v>258</v>
      </c>
      <c r="C11" s="75"/>
      <c r="D11" s="81"/>
      <c r="E11" s="87"/>
      <c r="F11" s="87"/>
      <c r="G11" s="98">
        <v>7.7</v>
      </c>
      <c r="H11" s="87"/>
      <c r="I11" s="87"/>
      <c r="J11" s="108">
        <v>0.7</v>
      </c>
      <c r="K11" s="87"/>
      <c r="L11" s="87"/>
      <c r="M11" s="87">
        <v>5</v>
      </c>
      <c r="N11" s="87"/>
      <c r="O11" s="87"/>
      <c r="P11" s="81">
        <v>11.4</v>
      </c>
      <c r="Q11" s="21"/>
      <c r="R11" s="71"/>
      <c r="S11" s="87"/>
      <c r="T11" s="87"/>
      <c r="U11" s="98"/>
      <c r="V11" s="189">
        <v>7.7</v>
      </c>
      <c r="W11" s="189"/>
      <c r="X11" s="189"/>
      <c r="Y11" s="189">
        <v>0.8</v>
      </c>
      <c r="Z11" s="190"/>
      <c r="AA11" s="190"/>
      <c r="AB11" s="190">
        <v>7</v>
      </c>
      <c r="AC11" s="190"/>
      <c r="AD11" s="190"/>
      <c r="AE11" s="190">
        <v>11.5</v>
      </c>
      <c r="AS11" s="62"/>
    </row>
    <row r="12" spans="1:45">
      <c r="A12" s="589"/>
      <c r="B12" s="71"/>
      <c r="C12" s="75"/>
      <c r="D12" s="81"/>
      <c r="E12" s="87"/>
      <c r="F12" s="87"/>
      <c r="G12" s="98"/>
      <c r="H12" s="87"/>
      <c r="I12" s="87"/>
      <c r="J12" s="108"/>
      <c r="K12" s="87"/>
      <c r="L12" s="87"/>
      <c r="M12" s="87"/>
      <c r="N12" s="87"/>
      <c r="O12" s="87"/>
      <c r="P12" s="81"/>
      <c r="Q12" s="21"/>
      <c r="R12" s="71"/>
      <c r="S12" s="87"/>
      <c r="T12" s="87"/>
      <c r="U12" s="98"/>
      <c r="V12" s="189"/>
      <c r="W12" s="189"/>
      <c r="X12" s="189"/>
      <c r="Y12" s="189"/>
      <c r="Z12" s="190"/>
      <c r="AA12" s="190"/>
      <c r="AB12" s="190"/>
      <c r="AC12" s="190"/>
      <c r="AD12" s="190"/>
      <c r="AE12" s="190"/>
      <c r="AS12" s="62"/>
    </row>
    <row r="13" spans="1:45">
      <c r="A13" s="589"/>
      <c r="B13" s="71" t="s">
        <v>259</v>
      </c>
      <c r="C13" s="75"/>
      <c r="D13" s="81"/>
      <c r="E13" s="87"/>
      <c r="F13" s="87"/>
      <c r="G13" s="98">
        <v>7.7</v>
      </c>
      <c r="H13" s="87"/>
      <c r="I13" s="87"/>
      <c r="J13" s="108">
        <v>2.2999999999999998</v>
      </c>
      <c r="K13" s="87"/>
      <c r="L13" s="87"/>
      <c r="M13" s="87">
        <v>9</v>
      </c>
      <c r="N13" s="87"/>
      <c r="O13" s="87"/>
      <c r="P13" s="81">
        <v>9.6999999999999993</v>
      </c>
      <c r="Q13" s="21"/>
      <c r="R13" s="71"/>
      <c r="S13" s="87"/>
      <c r="T13" s="87"/>
      <c r="U13" s="98"/>
      <c r="V13" s="189">
        <v>7.8</v>
      </c>
      <c r="W13" s="189"/>
      <c r="X13" s="189"/>
      <c r="Y13" s="189">
        <v>2.2999999999999998</v>
      </c>
      <c r="Z13" s="190"/>
      <c r="AA13" s="190"/>
      <c r="AB13" s="190">
        <v>4</v>
      </c>
      <c r="AC13" s="190"/>
      <c r="AD13" s="190"/>
      <c r="AE13" s="190">
        <v>11.2</v>
      </c>
      <c r="AS13" s="62"/>
    </row>
    <row r="14" spans="1:45">
      <c r="A14" s="589"/>
      <c r="B14" s="71"/>
      <c r="C14" s="75"/>
      <c r="D14" s="81"/>
      <c r="E14" s="87"/>
      <c r="F14" s="87"/>
      <c r="G14" s="98"/>
      <c r="H14" s="87"/>
      <c r="I14" s="87"/>
      <c r="J14" s="108"/>
      <c r="K14" s="87"/>
      <c r="L14" s="87"/>
      <c r="M14" s="87"/>
      <c r="N14" s="87"/>
      <c r="O14" s="87"/>
      <c r="P14" s="81"/>
      <c r="Q14" s="21"/>
      <c r="R14" s="71"/>
      <c r="S14" s="87"/>
      <c r="T14" s="87"/>
      <c r="U14" s="98"/>
      <c r="V14" s="189"/>
      <c r="W14" s="189"/>
      <c r="X14" s="189"/>
      <c r="Y14" s="189"/>
      <c r="Z14" s="190"/>
      <c r="AA14" s="190"/>
      <c r="AB14" s="190"/>
      <c r="AC14" s="190"/>
      <c r="AD14" s="190"/>
      <c r="AE14" s="190"/>
      <c r="AS14" s="62"/>
    </row>
    <row r="15" spans="1:45">
      <c r="A15" s="589"/>
      <c r="B15" s="71" t="s">
        <v>242</v>
      </c>
      <c r="C15" s="75"/>
      <c r="D15" s="81"/>
      <c r="E15" s="87"/>
      <c r="F15" s="87"/>
      <c r="G15" s="98">
        <v>7.7</v>
      </c>
      <c r="H15" s="87"/>
      <c r="I15" s="87"/>
      <c r="J15" s="108">
        <v>1.7</v>
      </c>
      <c r="K15" s="87"/>
      <c r="L15" s="87"/>
      <c r="M15" s="87">
        <v>10</v>
      </c>
      <c r="N15" s="87"/>
      <c r="O15" s="87"/>
      <c r="P15" s="81">
        <v>11.4</v>
      </c>
      <c r="Q15" s="21"/>
      <c r="R15" s="71"/>
      <c r="S15" s="87"/>
      <c r="T15" s="87"/>
      <c r="U15" s="98"/>
      <c r="V15" s="189">
        <v>7.8</v>
      </c>
      <c r="W15" s="189"/>
      <c r="X15" s="189"/>
      <c r="Y15" s="189">
        <v>0.9</v>
      </c>
      <c r="Z15" s="190"/>
      <c r="AA15" s="190"/>
      <c r="AB15" s="190">
        <v>7</v>
      </c>
      <c r="AC15" s="190"/>
      <c r="AD15" s="190"/>
      <c r="AE15" s="190">
        <v>11.4</v>
      </c>
      <c r="AS15" s="62"/>
    </row>
    <row r="16" spans="1:45">
      <c r="A16" s="589"/>
      <c r="B16" s="71"/>
      <c r="C16" s="75"/>
      <c r="D16" s="81"/>
      <c r="E16" s="87"/>
      <c r="F16" s="87"/>
      <c r="G16" s="98"/>
      <c r="H16" s="87"/>
      <c r="I16" s="87"/>
      <c r="J16" s="108"/>
      <c r="K16" s="87"/>
      <c r="L16" s="87"/>
      <c r="M16" s="87"/>
      <c r="N16" s="87"/>
      <c r="O16" s="87"/>
      <c r="P16" s="81"/>
      <c r="Q16" s="21"/>
      <c r="R16" s="71"/>
      <c r="S16" s="87"/>
      <c r="T16" s="87"/>
      <c r="U16" s="98"/>
      <c r="V16" s="189"/>
      <c r="W16" s="189"/>
      <c r="X16" s="189"/>
      <c r="Y16" s="189"/>
      <c r="Z16" s="190"/>
      <c r="AA16" s="190"/>
      <c r="AB16" s="190"/>
      <c r="AC16" s="190"/>
      <c r="AD16" s="190"/>
      <c r="AE16" s="190"/>
      <c r="AS16" s="62"/>
    </row>
    <row r="17" spans="1:45">
      <c r="A17" s="589"/>
      <c r="B17" s="18" t="s">
        <v>260</v>
      </c>
      <c r="C17" s="75"/>
      <c r="D17" s="81"/>
      <c r="E17" s="87"/>
      <c r="F17" s="87"/>
      <c r="G17" s="98">
        <v>7.7</v>
      </c>
      <c r="H17" s="87"/>
      <c r="I17" s="87"/>
      <c r="J17" s="109">
        <v>1.6</v>
      </c>
      <c r="K17" s="87"/>
      <c r="L17" s="87"/>
      <c r="M17" s="87">
        <v>5</v>
      </c>
      <c r="N17" s="87"/>
      <c r="O17" s="87"/>
      <c r="P17" s="81">
        <v>11.8</v>
      </c>
      <c r="Q17" s="21"/>
      <c r="R17" s="71"/>
      <c r="S17" s="87"/>
      <c r="T17" s="87"/>
      <c r="U17" s="98"/>
      <c r="V17" s="189">
        <v>7.7</v>
      </c>
      <c r="W17" s="189"/>
      <c r="X17" s="189"/>
      <c r="Y17" s="189">
        <v>0.7</v>
      </c>
      <c r="Z17" s="190"/>
      <c r="AA17" s="190"/>
      <c r="AB17" s="190">
        <v>5</v>
      </c>
      <c r="AC17" s="190"/>
      <c r="AD17" s="190"/>
      <c r="AE17" s="190">
        <v>11.2</v>
      </c>
      <c r="AS17" s="62"/>
    </row>
    <row r="18" spans="1:45">
      <c r="A18" s="590"/>
      <c r="B18" s="72"/>
      <c r="C18" s="76"/>
      <c r="D18" s="82"/>
      <c r="E18" s="88"/>
      <c r="F18" s="88"/>
      <c r="G18" s="99"/>
      <c r="H18" s="88"/>
      <c r="I18" s="88"/>
      <c r="J18" s="110"/>
      <c r="K18" s="88"/>
      <c r="L18" s="88"/>
      <c r="M18" s="88"/>
      <c r="N18" s="88"/>
      <c r="O18" s="88"/>
      <c r="P18" s="82"/>
      <c r="Q18" s="26"/>
      <c r="R18" s="72"/>
      <c r="S18" s="88"/>
      <c r="T18" s="88"/>
      <c r="U18" s="99"/>
      <c r="V18" s="191"/>
      <c r="W18" s="191"/>
      <c r="X18" s="191"/>
      <c r="Y18" s="191"/>
      <c r="Z18" s="192"/>
      <c r="AA18" s="192"/>
      <c r="AB18" s="192"/>
      <c r="AC18" s="192"/>
      <c r="AD18" s="192"/>
      <c r="AE18" s="192"/>
      <c r="AS18" s="62"/>
    </row>
    <row r="19" spans="1:45">
      <c r="A19" s="67"/>
      <c r="B19" s="73"/>
      <c r="C19" s="75"/>
      <c r="D19" s="83"/>
      <c r="E19" s="87"/>
      <c r="F19" s="87"/>
      <c r="G19" s="98"/>
      <c r="H19" s="87"/>
      <c r="I19" s="87"/>
      <c r="J19" s="108"/>
      <c r="K19" s="87"/>
      <c r="L19" s="87"/>
      <c r="M19" s="87"/>
      <c r="N19" s="87"/>
      <c r="O19" s="87"/>
      <c r="P19" s="83"/>
      <c r="Q19" s="21"/>
      <c r="R19" s="71"/>
      <c r="S19" s="87"/>
      <c r="T19" s="87"/>
      <c r="U19" s="98"/>
      <c r="V19" s="189"/>
      <c r="W19" s="189"/>
      <c r="X19" s="189"/>
      <c r="Y19" s="189"/>
      <c r="Z19" s="190"/>
      <c r="AA19" s="190"/>
      <c r="AB19" s="190"/>
      <c r="AC19" s="190"/>
      <c r="AD19" s="193"/>
      <c r="AE19" s="190"/>
      <c r="AF19" s="125"/>
      <c r="AS19" s="62"/>
    </row>
    <row r="20" spans="1:45">
      <c r="A20" s="589" t="s">
        <v>261</v>
      </c>
      <c r="B20" s="71" t="s">
        <v>262</v>
      </c>
      <c r="C20" s="75"/>
      <c r="D20" s="84"/>
      <c r="E20" s="87"/>
      <c r="F20" s="87"/>
      <c r="G20" s="98">
        <v>7.7</v>
      </c>
      <c r="H20" s="87"/>
      <c r="I20" s="87"/>
      <c r="J20" s="108">
        <v>5.7</v>
      </c>
      <c r="K20" s="87"/>
      <c r="L20" s="87"/>
      <c r="M20" s="87">
        <v>11</v>
      </c>
      <c r="N20" s="87"/>
      <c r="O20" s="87"/>
      <c r="P20" s="116" t="s">
        <v>59</v>
      </c>
      <c r="Q20" s="21"/>
      <c r="R20" s="71"/>
      <c r="S20" s="87"/>
      <c r="T20" s="87"/>
      <c r="U20" s="98"/>
      <c r="V20" s="189">
        <v>7.7</v>
      </c>
      <c r="W20" s="189"/>
      <c r="X20" s="189"/>
      <c r="Y20" s="189">
        <v>4.5999999999999996</v>
      </c>
      <c r="Z20" s="190"/>
      <c r="AA20" s="190"/>
      <c r="AB20" s="190">
        <v>6</v>
      </c>
      <c r="AC20" s="190"/>
      <c r="AD20" s="194"/>
      <c r="AE20" s="195" t="s">
        <v>333</v>
      </c>
      <c r="AS20" s="62"/>
    </row>
    <row r="21" spans="1:45">
      <c r="A21" s="589"/>
      <c r="B21" s="71"/>
      <c r="C21" s="75"/>
      <c r="D21" s="81"/>
      <c r="E21" s="87"/>
      <c r="F21" s="87"/>
      <c r="G21" s="98"/>
      <c r="H21" s="87"/>
      <c r="I21" s="87"/>
      <c r="J21" s="108"/>
      <c r="K21" s="87"/>
      <c r="L21" s="87"/>
      <c r="M21" s="87"/>
      <c r="N21" s="87"/>
      <c r="O21" s="87"/>
      <c r="P21" s="81"/>
      <c r="Q21" s="21"/>
      <c r="R21" s="71"/>
      <c r="S21" s="87"/>
      <c r="T21" s="87"/>
      <c r="U21" s="98"/>
      <c r="V21" s="189"/>
      <c r="W21" s="189"/>
      <c r="X21" s="189"/>
      <c r="Y21" s="189"/>
      <c r="Z21" s="190"/>
      <c r="AA21" s="190"/>
      <c r="AB21" s="190"/>
      <c r="AC21" s="190"/>
      <c r="AD21" s="190"/>
      <c r="AE21" s="190"/>
      <c r="AS21" s="62"/>
    </row>
    <row r="22" spans="1:45">
      <c r="A22" s="589"/>
      <c r="B22" s="71" t="s">
        <v>211</v>
      </c>
      <c r="C22" s="75"/>
      <c r="D22" s="84"/>
      <c r="E22" s="87"/>
      <c r="F22" s="87"/>
      <c r="G22" s="98">
        <v>7.5</v>
      </c>
      <c r="H22" s="87"/>
      <c r="I22" s="87"/>
      <c r="J22" s="108">
        <v>1</v>
      </c>
      <c r="K22" s="87"/>
      <c r="L22" s="87"/>
      <c r="M22" s="87">
        <v>10</v>
      </c>
      <c r="N22" s="87"/>
      <c r="O22" s="87"/>
      <c r="P22" s="116" t="s">
        <v>59</v>
      </c>
      <c r="Q22" s="21"/>
      <c r="R22" s="71"/>
      <c r="S22" s="87"/>
      <c r="T22" s="87"/>
      <c r="U22" s="98"/>
      <c r="V22" s="189">
        <v>7.7</v>
      </c>
      <c r="W22" s="189"/>
      <c r="X22" s="189"/>
      <c r="Y22" s="189">
        <v>0.7</v>
      </c>
      <c r="Z22" s="190"/>
      <c r="AA22" s="190"/>
      <c r="AB22" s="190">
        <v>5</v>
      </c>
      <c r="AC22" s="190"/>
      <c r="AD22" s="194"/>
      <c r="AE22" s="195" t="s">
        <v>333</v>
      </c>
      <c r="AS22" s="62"/>
    </row>
    <row r="23" spans="1:45">
      <c r="A23" s="589"/>
      <c r="B23" s="71"/>
      <c r="C23" s="75"/>
      <c r="D23" s="81"/>
      <c r="E23" s="87"/>
      <c r="F23" s="87"/>
      <c r="G23" s="98"/>
      <c r="H23" s="87"/>
      <c r="I23" s="87"/>
      <c r="J23" s="108"/>
      <c r="K23" s="87"/>
      <c r="L23" s="87"/>
      <c r="M23" s="87"/>
      <c r="N23" s="87"/>
      <c r="O23" s="87"/>
      <c r="P23" s="81"/>
      <c r="Q23" s="21"/>
      <c r="R23" s="71"/>
      <c r="S23" s="87"/>
      <c r="T23" s="87"/>
      <c r="U23" s="98"/>
      <c r="V23" s="189"/>
      <c r="W23" s="189"/>
      <c r="X23" s="189"/>
      <c r="Y23" s="189"/>
      <c r="Z23" s="190"/>
      <c r="AA23" s="190"/>
      <c r="AB23" s="190"/>
      <c r="AC23" s="190"/>
      <c r="AD23" s="190"/>
      <c r="AE23" s="190"/>
      <c r="AS23" s="62"/>
    </row>
    <row r="24" spans="1:45">
      <c r="A24" s="589"/>
      <c r="B24" s="71" t="s">
        <v>264</v>
      </c>
      <c r="C24" s="75"/>
      <c r="D24" s="84"/>
      <c r="E24" s="87"/>
      <c r="F24" s="87"/>
      <c r="G24" s="98">
        <v>7.2</v>
      </c>
      <c r="H24" s="87"/>
      <c r="I24" s="87"/>
      <c r="J24" s="108">
        <v>4.0999999999999996</v>
      </c>
      <c r="K24" s="87"/>
      <c r="L24" s="87"/>
      <c r="M24" s="87">
        <v>3</v>
      </c>
      <c r="N24" s="87"/>
      <c r="O24" s="87"/>
      <c r="P24" s="116" t="s">
        <v>59</v>
      </c>
      <c r="Q24" s="21"/>
      <c r="R24" s="71"/>
      <c r="S24" s="87"/>
      <c r="T24" s="87"/>
      <c r="U24" s="98"/>
      <c r="V24" s="189">
        <v>7.1</v>
      </c>
      <c r="W24" s="189"/>
      <c r="X24" s="189"/>
      <c r="Y24" s="189">
        <v>5.5</v>
      </c>
      <c r="Z24" s="190"/>
      <c r="AA24" s="190"/>
      <c r="AB24" s="190">
        <v>2</v>
      </c>
      <c r="AC24" s="190"/>
      <c r="AD24" s="194"/>
      <c r="AE24" s="195" t="s">
        <v>333</v>
      </c>
      <c r="AS24" s="62"/>
    </row>
    <row r="25" spans="1:45">
      <c r="A25" s="589"/>
      <c r="B25" s="71"/>
      <c r="C25" s="75"/>
      <c r="D25" s="81"/>
      <c r="E25" s="87"/>
      <c r="F25" s="87"/>
      <c r="G25" s="98"/>
      <c r="H25" s="87"/>
      <c r="I25" s="87"/>
      <c r="J25" s="108"/>
      <c r="K25" s="87"/>
      <c r="L25" s="87"/>
      <c r="M25" s="87"/>
      <c r="N25" s="87"/>
      <c r="O25" s="87"/>
      <c r="P25" s="81"/>
      <c r="Q25" s="21"/>
      <c r="R25" s="71"/>
      <c r="S25" s="87"/>
      <c r="T25" s="87"/>
      <c r="U25" s="98"/>
      <c r="V25" s="189"/>
      <c r="W25" s="189"/>
      <c r="X25" s="189"/>
      <c r="Y25" s="189"/>
      <c r="Z25" s="190"/>
      <c r="AA25" s="190"/>
      <c r="AB25" s="190"/>
      <c r="AC25" s="190"/>
      <c r="AD25" s="190"/>
      <c r="AE25" s="190"/>
      <c r="AS25" s="62"/>
    </row>
    <row r="26" spans="1:45">
      <c r="A26" s="589"/>
      <c r="B26" s="71" t="s">
        <v>54</v>
      </c>
      <c r="C26" s="75"/>
      <c r="D26" s="84"/>
      <c r="E26" s="87"/>
      <c r="F26" s="87"/>
      <c r="G26" s="98">
        <v>7.5</v>
      </c>
      <c r="H26" s="87"/>
      <c r="I26" s="87"/>
      <c r="J26" s="108">
        <v>2.1</v>
      </c>
      <c r="K26" s="87"/>
      <c r="L26" s="87"/>
      <c r="M26" s="87">
        <v>7</v>
      </c>
      <c r="N26" s="87"/>
      <c r="O26" s="87"/>
      <c r="P26" s="116" t="s">
        <v>59</v>
      </c>
      <c r="Q26" s="21"/>
      <c r="R26" s="71"/>
      <c r="S26" s="87"/>
      <c r="T26" s="87"/>
      <c r="U26" s="98"/>
      <c r="V26" s="189">
        <v>7.7</v>
      </c>
      <c r="W26" s="189"/>
      <c r="X26" s="189"/>
      <c r="Y26" s="189">
        <v>2.8</v>
      </c>
      <c r="Z26" s="190"/>
      <c r="AA26" s="190"/>
      <c r="AB26" s="190">
        <v>9</v>
      </c>
      <c r="AC26" s="190"/>
      <c r="AD26" s="194"/>
      <c r="AE26" s="195" t="s">
        <v>333</v>
      </c>
      <c r="AS26" s="62"/>
    </row>
    <row r="27" spans="1:45">
      <c r="A27" s="589"/>
      <c r="B27" s="71"/>
      <c r="C27" s="75"/>
      <c r="D27" s="81"/>
      <c r="E27" s="87"/>
      <c r="F27" s="87"/>
      <c r="G27" s="98"/>
      <c r="H27" s="87"/>
      <c r="I27" s="87"/>
      <c r="J27" s="108"/>
      <c r="K27" s="87"/>
      <c r="L27" s="87"/>
      <c r="M27" s="87"/>
      <c r="N27" s="87"/>
      <c r="O27" s="87"/>
      <c r="P27" s="81"/>
      <c r="Q27" s="21"/>
      <c r="R27" s="71"/>
      <c r="S27" s="87"/>
      <c r="T27" s="87"/>
      <c r="U27" s="98"/>
      <c r="V27" s="189"/>
      <c r="W27" s="189"/>
      <c r="X27" s="189"/>
      <c r="Y27" s="189"/>
      <c r="Z27" s="190"/>
      <c r="AA27" s="190"/>
      <c r="AB27" s="190"/>
      <c r="AC27" s="190"/>
      <c r="AD27" s="190"/>
      <c r="AE27" s="190"/>
      <c r="AS27" s="62"/>
    </row>
    <row r="28" spans="1:45">
      <c r="A28" s="589"/>
      <c r="B28" s="71" t="s">
        <v>265</v>
      </c>
      <c r="C28" s="75"/>
      <c r="D28" s="84"/>
      <c r="E28" s="87"/>
      <c r="F28" s="87"/>
      <c r="G28" s="98">
        <v>7.5</v>
      </c>
      <c r="H28" s="87"/>
      <c r="I28" s="87"/>
      <c r="J28" s="109">
        <v>0.6</v>
      </c>
      <c r="K28" s="87"/>
      <c r="L28" s="87"/>
      <c r="M28" s="81">
        <v>4</v>
      </c>
      <c r="N28" s="87"/>
      <c r="O28" s="87"/>
      <c r="P28" s="116" t="s">
        <v>59</v>
      </c>
      <c r="Q28" s="21"/>
      <c r="R28" s="71"/>
      <c r="S28" s="87"/>
      <c r="T28" s="87"/>
      <c r="U28" s="98"/>
      <c r="V28" s="189">
        <v>7.8</v>
      </c>
      <c r="W28" s="189"/>
      <c r="X28" s="189"/>
      <c r="Y28" s="189" t="s">
        <v>335</v>
      </c>
      <c r="Z28" s="190"/>
      <c r="AA28" s="190"/>
      <c r="AB28" s="190">
        <v>1</v>
      </c>
      <c r="AC28" s="190"/>
      <c r="AD28" s="194"/>
      <c r="AE28" s="195" t="s">
        <v>333</v>
      </c>
      <c r="AS28" s="62"/>
    </row>
    <row r="29" spans="1:45">
      <c r="A29" s="589"/>
      <c r="B29" s="71"/>
      <c r="C29" s="75"/>
      <c r="D29" s="81"/>
      <c r="E29" s="87"/>
      <c r="F29" s="87"/>
      <c r="G29" s="98"/>
      <c r="H29" s="87"/>
      <c r="I29" s="87"/>
      <c r="J29" s="108"/>
      <c r="K29" s="87"/>
      <c r="L29" s="87"/>
      <c r="M29" s="87"/>
      <c r="N29" s="87"/>
      <c r="O29" s="87"/>
      <c r="P29" s="81"/>
      <c r="Q29" s="21"/>
      <c r="R29" s="71"/>
      <c r="S29" s="87"/>
      <c r="T29" s="87"/>
      <c r="U29" s="98"/>
      <c r="V29" s="189"/>
      <c r="W29" s="189"/>
      <c r="X29" s="189"/>
      <c r="Y29" s="189"/>
      <c r="Z29" s="190"/>
      <c r="AA29" s="190"/>
      <c r="AB29" s="190"/>
      <c r="AC29" s="190"/>
      <c r="AD29" s="190"/>
      <c r="AE29" s="190"/>
      <c r="AS29" s="62"/>
    </row>
    <row r="30" spans="1:45">
      <c r="A30" s="589"/>
      <c r="B30" s="71" t="s">
        <v>266</v>
      </c>
      <c r="C30" s="75"/>
      <c r="D30" s="84"/>
      <c r="E30" s="87"/>
      <c r="F30" s="87"/>
      <c r="G30" s="98">
        <v>7.4</v>
      </c>
      <c r="H30" s="87"/>
      <c r="I30" s="87"/>
      <c r="J30" s="108">
        <v>1.4</v>
      </c>
      <c r="K30" s="87"/>
      <c r="L30" s="87"/>
      <c r="M30" s="87">
        <v>7</v>
      </c>
      <c r="N30" s="87"/>
      <c r="O30" s="87"/>
      <c r="P30" s="116" t="s">
        <v>59</v>
      </c>
      <c r="Q30" s="21"/>
      <c r="R30" s="71"/>
      <c r="S30" s="87"/>
      <c r="T30" s="87"/>
      <c r="U30" s="98"/>
      <c r="V30" s="189">
        <v>7.7</v>
      </c>
      <c r="W30" s="189"/>
      <c r="X30" s="189"/>
      <c r="Y30" s="189">
        <v>1.2</v>
      </c>
      <c r="Z30" s="190"/>
      <c r="AA30" s="190"/>
      <c r="AB30" s="190">
        <v>11</v>
      </c>
      <c r="AC30" s="190"/>
      <c r="AD30" s="194"/>
      <c r="AE30" s="195" t="s">
        <v>333</v>
      </c>
      <c r="AS30" s="62"/>
    </row>
    <row r="31" spans="1:45">
      <c r="A31" s="589"/>
      <c r="B31" s="71"/>
      <c r="C31" s="75"/>
      <c r="D31" s="83"/>
      <c r="E31" s="87"/>
      <c r="F31" s="87"/>
      <c r="G31" s="98"/>
      <c r="H31" s="87"/>
      <c r="I31" s="87"/>
      <c r="J31" s="108"/>
      <c r="K31" s="87"/>
      <c r="L31" s="87"/>
      <c r="M31" s="87"/>
      <c r="N31" s="87"/>
      <c r="O31" s="87"/>
      <c r="P31" s="83"/>
      <c r="Q31" s="21"/>
      <c r="R31" s="71"/>
      <c r="S31" s="87"/>
      <c r="T31" s="87"/>
      <c r="U31" s="98"/>
      <c r="V31" s="189"/>
      <c r="W31" s="189"/>
      <c r="X31" s="189"/>
      <c r="Y31" s="189"/>
      <c r="Z31" s="190"/>
      <c r="AA31" s="190"/>
      <c r="AB31" s="190"/>
      <c r="AC31" s="190"/>
      <c r="AD31" s="193"/>
      <c r="AE31" s="190"/>
      <c r="AS31" s="62"/>
    </row>
    <row r="32" spans="1:45">
      <c r="A32" s="589"/>
      <c r="B32" s="71" t="s">
        <v>267</v>
      </c>
      <c r="C32" s="75"/>
      <c r="D32" s="81"/>
      <c r="E32" s="87"/>
      <c r="F32" s="87"/>
      <c r="G32" s="98">
        <v>7.2</v>
      </c>
      <c r="H32" s="87"/>
      <c r="I32" s="87"/>
      <c r="J32" s="108">
        <v>3.4</v>
      </c>
      <c r="K32" s="87"/>
      <c r="L32" s="87"/>
      <c r="M32" s="87">
        <v>6</v>
      </c>
      <c r="N32" s="87"/>
      <c r="O32" s="87"/>
      <c r="P32" s="81">
        <v>8.1999999999999993</v>
      </c>
      <c r="Q32" s="21"/>
      <c r="R32" s="71"/>
      <c r="S32" s="87"/>
      <c r="T32" s="87"/>
      <c r="U32" s="98"/>
      <c r="V32" s="189">
        <v>7.4</v>
      </c>
      <c r="W32" s="189"/>
      <c r="X32" s="189"/>
      <c r="Y32" s="189">
        <v>5.2</v>
      </c>
      <c r="Z32" s="190"/>
      <c r="AA32" s="190"/>
      <c r="AB32" s="190">
        <v>4</v>
      </c>
      <c r="AC32" s="190"/>
      <c r="AD32" s="190"/>
      <c r="AE32" s="190">
        <v>8.1999999999999993</v>
      </c>
      <c r="AS32" s="62"/>
    </row>
    <row r="33" spans="1:45">
      <c r="A33" s="66"/>
      <c r="B33" s="72"/>
      <c r="C33" s="76"/>
      <c r="D33" s="82"/>
      <c r="E33" s="88"/>
      <c r="F33" s="88"/>
      <c r="G33" s="99"/>
      <c r="H33" s="88"/>
      <c r="I33" s="88"/>
      <c r="J33" s="110"/>
      <c r="K33" s="88"/>
      <c r="L33" s="88"/>
      <c r="M33" s="88"/>
      <c r="N33" s="88"/>
      <c r="O33" s="88"/>
      <c r="P33" s="82"/>
      <c r="Q33" s="26"/>
      <c r="R33" s="72"/>
      <c r="S33" s="88"/>
      <c r="T33" s="88"/>
      <c r="U33" s="99"/>
      <c r="V33" s="191"/>
      <c r="W33" s="191"/>
      <c r="X33" s="191"/>
      <c r="Y33" s="191"/>
      <c r="Z33" s="192"/>
      <c r="AA33" s="192"/>
      <c r="AB33" s="192"/>
      <c r="AC33" s="192"/>
      <c r="AD33" s="192"/>
      <c r="AE33" s="192"/>
      <c r="AF33" s="126"/>
      <c r="AS33" s="62"/>
    </row>
    <row r="34" spans="1:45">
      <c r="A34" s="65"/>
      <c r="B34" s="71"/>
      <c r="C34" s="75"/>
      <c r="D34" s="81"/>
      <c r="E34" s="87"/>
      <c r="F34" s="87"/>
      <c r="G34" s="98"/>
      <c r="H34" s="87"/>
      <c r="I34" s="87"/>
      <c r="J34" s="108"/>
      <c r="K34" s="87"/>
      <c r="L34" s="87"/>
      <c r="M34" s="87"/>
      <c r="N34" s="87"/>
      <c r="O34" s="87"/>
      <c r="P34" s="81"/>
      <c r="Q34" s="21"/>
      <c r="R34" s="71"/>
      <c r="S34" s="87"/>
      <c r="T34" s="87"/>
      <c r="U34" s="98"/>
      <c r="V34" s="189"/>
      <c r="W34" s="189"/>
      <c r="X34" s="189"/>
      <c r="Y34" s="189"/>
      <c r="Z34" s="190"/>
      <c r="AA34" s="190"/>
      <c r="AB34" s="190"/>
      <c r="AC34" s="190"/>
      <c r="AD34" s="190"/>
      <c r="AE34" s="190"/>
      <c r="AS34" s="62"/>
    </row>
    <row r="35" spans="1:45">
      <c r="A35" s="589" t="s">
        <v>20</v>
      </c>
      <c r="B35" s="71" t="s">
        <v>247</v>
      </c>
      <c r="C35" s="75"/>
      <c r="D35" s="81"/>
      <c r="E35" s="87"/>
      <c r="F35" s="87"/>
      <c r="G35" s="98">
        <v>7.5</v>
      </c>
      <c r="H35" s="87"/>
      <c r="I35" s="87"/>
      <c r="J35" s="108">
        <v>8.6999999999999993</v>
      </c>
      <c r="K35" s="87"/>
      <c r="L35" s="87"/>
      <c r="M35" s="87">
        <v>10</v>
      </c>
      <c r="N35" s="87"/>
      <c r="O35" s="87"/>
      <c r="P35" s="117">
        <v>6.9</v>
      </c>
      <c r="Q35" s="21"/>
      <c r="R35" s="71"/>
      <c r="S35" s="87"/>
      <c r="T35" s="87"/>
      <c r="U35" s="98"/>
      <c r="V35" s="189">
        <v>7.7</v>
      </c>
      <c r="W35" s="189"/>
      <c r="X35" s="189"/>
      <c r="Y35" s="189">
        <v>5.5</v>
      </c>
      <c r="Z35" s="190"/>
      <c r="AA35" s="190"/>
      <c r="AB35" s="190">
        <v>6</v>
      </c>
      <c r="AC35" s="190"/>
      <c r="AD35" s="190"/>
      <c r="AE35" s="196">
        <v>7.1</v>
      </c>
      <c r="AS35" s="62"/>
    </row>
    <row r="36" spans="1:45">
      <c r="A36" s="589"/>
      <c r="B36" s="71"/>
      <c r="C36" s="75"/>
      <c r="D36" s="81"/>
      <c r="E36" s="87"/>
      <c r="F36" s="87"/>
      <c r="G36" s="98"/>
      <c r="H36" s="87"/>
      <c r="I36" s="87"/>
      <c r="J36" s="108"/>
      <c r="K36" s="87"/>
      <c r="L36" s="87"/>
      <c r="M36" s="87"/>
      <c r="N36" s="87"/>
      <c r="O36" s="87"/>
      <c r="P36" s="81"/>
      <c r="Q36" s="21"/>
      <c r="R36" s="71"/>
      <c r="S36" s="87"/>
      <c r="T36" s="87"/>
      <c r="U36" s="98"/>
      <c r="V36" s="189"/>
      <c r="W36" s="189"/>
      <c r="X36" s="189"/>
      <c r="Y36" s="189"/>
      <c r="Z36" s="190"/>
      <c r="AA36" s="190"/>
      <c r="AB36" s="190"/>
      <c r="AC36" s="190"/>
      <c r="AD36" s="190"/>
      <c r="AE36" s="190"/>
      <c r="AS36" s="62"/>
    </row>
    <row r="37" spans="1:45">
      <c r="A37" s="589"/>
      <c r="B37" s="71" t="s">
        <v>268</v>
      </c>
      <c r="C37" s="75"/>
      <c r="D37" s="81"/>
      <c r="E37" s="87"/>
      <c r="F37" s="87"/>
      <c r="G37" s="98">
        <v>7.6</v>
      </c>
      <c r="H37" s="87"/>
      <c r="I37" s="87"/>
      <c r="J37" s="108">
        <v>9.1999999999999993</v>
      </c>
      <c r="K37" s="87"/>
      <c r="L37" s="87"/>
      <c r="M37" s="87">
        <v>18</v>
      </c>
      <c r="N37" s="87"/>
      <c r="O37" s="87"/>
      <c r="P37" s="81">
        <v>8.4</v>
      </c>
      <c r="Q37" s="21"/>
      <c r="R37" s="71"/>
      <c r="S37" s="87"/>
      <c r="T37" s="87"/>
      <c r="U37" s="98"/>
      <c r="V37" s="189">
        <v>7.7</v>
      </c>
      <c r="W37" s="189"/>
      <c r="X37" s="189"/>
      <c r="Y37" s="189">
        <v>19</v>
      </c>
      <c r="Z37" s="190"/>
      <c r="AA37" s="190"/>
      <c r="AB37" s="190">
        <v>24</v>
      </c>
      <c r="AC37" s="190"/>
      <c r="AD37" s="190"/>
      <c r="AE37" s="190">
        <v>8.3000000000000007</v>
      </c>
      <c r="AS37" s="62"/>
    </row>
    <row r="38" spans="1:45">
      <c r="A38" s="589"/>
      <c r="B38" s="71"/>
      <c r="C38" s="75"/>
      <c r="D38" s="81"/>
      <c r="E38" s="87"/>
      <c r="F38" s="87"/>
      <c r="G38" s="98"/>
      <c r="H38" s="87"/>
      <c r="I38" s="87"/>
      <c r="J38" s="108"/>
      <c r="K38" s="87"/>
      <c r="L38" s="87"/>
      <c r="M38" s="87"/>
      <c r="N38" s="87"/>
      <c r="O38" s="87"/>
      <c r="P38" s="81"/>
      <c r="Q38" s="21"/>
      <c r="R38" s="71"/>
      <c r="S38" s="87"/>
      <c r="T38" s="87"/>
      <c r="U38" s="98"/>
      <c r="V38" s="189"/>
      <c r="W38" s="189"/>
      <c r="X38" s="189"/>
      <c r="Y38" s="189"/>
      <c r="Z38" s="190"/>
      <c r="AA38" s="190"/>
      <c r="AB38" s="190"/>
      <c r="AC38" s="190"/>
      <c r="AD38" s="190"/>
      <c r="AE38" s="190"/>
      <c r="AS38" s="62"/>
    </row>
    <row r="39" spans="1:45">
      <c r="A39" s="589"/>
      <c r="B39" s="71" t="s">
        <v>269</v>
      </c>
      <c r="C39" s="75"/>
      <c r="D39" s="81"/>
      <c r="E39" s="87"/>
      <c r="F39" s="87"/>
      <c r="G39" s="98">
        <v>7.3</v>
      </c>
      <c r="H39" s="87"/>
      <c r="I39" s="87"/>
      <c r="J39" s="108">
        <v>2.1</v>
      </c>
      <c r="K39" s="87"/>
      <c r="L39" s="87"/>
      <c r="M39" s="87">
        <v>3</v>
      </c>
      <c r="N39" s="87"/>
      <c r="O39" s="87"/>
      <c r="P39" s="81">
        <v>6.6</v>
      </c>
      <c r="Q39" s="21"/>
      <c r="R39" s="71"/>
      <c r="S39" s="87"/>
      <c r="T39" s="87"/>
      <c r="U39" s="98"/>
      <c r="V39" s="189">
        <v>7.2</v>
      </c>
      <c r="W39" s="189"/>
      <c r="X39" s="189"/>
      <c r="Y39" s="189">
        <v>4.5999999999999996</v>
      </c>
      <c r="Z39" s="190"/>
      <c r="AA39" s="190"/>
      <c r="AB39" s="190">
        <v>3</v>
      </c>
      <c r="AC39" s="190"/>
      <c r="AD39" s="190"/>
      <c r="AE39" s="190">
        <v>6.3</v>
      </c>
      <c r="AS39" s="62"/>
    </row>
    <row r="40" spans="1:45">
      <c r="A40" s="589"/>
      <c r="B40" s="71"/>
      <c r="C40" s="75"/>
      <c r="D40" s="81"/>
      <c r="E40" s="87"/>
      <c r="F40" s="87"/>
      <c r="G40" s="98"/>
      <c r="H40" s="87"/>
      <c r="I40" s="87"/>
      <c r="J40" s="108"/>
      <c r="K40" s="87"/>
      <c r="L40" s="87"/>
      <c r="M40" s="87"/>
      <c r="N40" s="87"/>
      <c r="O40" s="87"/>
      <c r="P40" s="81"/>
      <c r="Q40" s="21"/>
      <c r="R40" s="71"/>
      <c r="S40" s="87"/>
      <c r="T40" s="87"/>
      <c r="U40" s="98"/>
      <c r="V40" s="189"/>
      <c r="W40" s="189"/>
      <c r="X40" s="189"/>
      <c r="Y40" s="189"/>
      <c r="Z40" s="190"/>
      <c r="AA40" s="190"/>
      <c r="AB40" s="190"/>
      <c r="AC40" s="190"/>
      <c r="AD40" s="190"/>
      <c r="AE40" s="190"/>
      <c r="AS40" s="62"/>
    </row>
    <row r="41" spans="1:45">
      <c r="A41" s="589"/>
      <c r="B41" s="71" t="s">
        <v>253</v>
      </c>
      <c r="C41" s="75"/>
      <c r="D41" s="84"/>
      <c r="E41" s="87"/>
      <c r="F41" s="87"/>
      <c r="G41" s="98">
        <v>7.7</v>
      </c>
      <c r="H41" s="87"/>
      <c r="I41" s="87"/>
      <c r="J41" s="108">
        <v>3.2</v>
      </c>
      <c r="K41" s="87"/>
      <c r="L41" s="87"/>
      <c r="M41" s="87">
        <v>5</v>
      </c>
      <c r="N41" s="87"/>
      <c r="O41" s="87"/>
      <c r="P41" s="116" t="s">
        <v>59</v>
      </c>
      <c r="Q41" s="21"/>
      <c r="R41" s="71"/>
      <c r="S41" s="87"/>
      <c r="T41" s="87"/>
      <c r="U41" s="98"/>
      <c r="V41" s="189">
        <v>7.6</v>
      </c>
      <c r="W41" s="189"/>
      <c r="X41" s="189"/>
      <c r="Y41" s="189">
        <v>1.7</v>
      </c>
      <c r="Z41" s="190"/>
      <c r="AA41" s="190"/>
      <c r="AB41" s="190">
        <v>5</v>
      </c>
      <c r="AC41" s="190"/>
      <c r="AD41" s="194"/>
      <c r="AE41" s="190" t="s">
        <v>333</v>
      </c>
      <c r="AS41" s="62"/>
    </row>
    <row r="42" spans="1:45">
      <c r="A42" s="66"/>
      <c r="B42" s="71"/>
      <c r="C42" s="76"/>
      <c r="D42" s="82"/>
      <c r="E42" s="88"/>
      <c r="F42" s="88"/>
      <c r="G42" s="99"/>
      <c r="H42" s="88"/>
      <c r="I42" s="88"/>
      <c r="J42" s="110"/>
      <c r="K42" s="88"/>
      <c r="L42" s="88"/>
      <c r="M42" s="88"/>
      <c r="N42" s="88"/>
      <c r="O42" s="88"/>
      <c r="P42" s="82"/>
      <c r="Q42" s="26"/>
      <c r="R42" s="72"/>
      <c r="S42" s="88"/>
      <c r="T42" s="88"/>
      <c r="U42" s="99"/>
      <c r="V42" s="191"/>
      <c r="W42" s="191"/>
      <c r="X42" s="191"/>
      <c r="Y42" s="191"/>
      <c r="Z42" s="192"/>
      <c r="AA42" s="192"/>
      <c r="AB42" s="192"/>
      <c r="AC42" s="192"/>
      <c r="AD42" s="192"/>
      <c r="AE42" s="192"/>
      <c r="AS42" s="62"/>
    </row>
    <row r="43" spans="1:45">
      <c r="A43" s="67"/>
      <c r="B43" s="73"/>
      <c r="C43" s="77"/>
      <c r="D43" s="85"/>
      <c r="E43" s="89"/>
      <c r="F43" s="89"/>
      <c r="G43" s="100"/>
      <c r="H43" s="89"/>
      <c r="I43" s="89"/>
      <c r="J43" s="111"/>
      <c r="K43" s="89"/>
      <c r="L43" s="89"/>
      <c r="M43" s="89"/>
      <c r="N43" s="89"/>
      <c r="O43" s="89"/>
      <c r="P43" s="85"/>
      <c r="Q43" s="120"/>
      <c r="R43" s="73"/>
      <c r="S43" s="89"/>
      <c r="T43" s="89"/>
      <c r="U43" s="100"/>
      <c r="V43" s="197"/>
      <c r="W43" s="197"/>
      <c r="X43" s="197"/>
      <c r="Y43" s="197"/>
      <c r="Z43" s="198"/>
      <c r="AA43" s="198"/>
      <c r="AB43" s="198"/>
      <c r="AC43" s="198"/>
      <c r="AD43" s="198"/>
      <c r="AE43" s="198"/>
      <c r="AF43" s="125"/>
      <c r="AS43" s="62"/>
    </row>
    <row r="44" spans="1:45">
      <c r="A44" s="589" t="s">
        <v>96</v>
      </c>
      <c r="B44" s="71" t="s">
        <v>270</v>
      </c>
      <c r="C44" s="75"/>
      <c r="D44" s="81"/>
      <c r="E44" s="87"/>
      <c r="F44" s="87"/>
      <c r="G44" s="98">
        <v>7.7</v>
      </c>
      <c r="H44" s="87"/>
      <c r="I44" s="87"/>
      <c r="J44" s="109">
        <v>0.5</v>
      </c>
      <c r="K44" s="87"/>
      <c r="L44" s="87"/>
      <c r="M44" s="87">
        <v>3</v>
      </c>
      <c r="N44" s="87"/>
      <c r="O44" s="87"/>
      <c r="P44" s="81">
        <v>12.2</v>
      </c>
      <c r="Q44" s="21"/>
      <c r="R44" s="71"/>
      <c r="S44" s="87"/>
      <c r="T44" s="87"/>
      <c r="U44" s="98"/>
      <c r="V44" s="189">
        <v>7.8</v>
      </c>
      <c r="W44" s="189"/>
      <c r="X44" s="189"/>
      <c r="Y44" s="189">
        <v>0.7</v>
      </c>
      <c r="Z44" s="190"/>
      <c r="AA44" s="190"/>
      <c r="AB44" s="190">
        <v>3</v>
      </c>
      <c r="AC44" s="190"/>
      <c r="AD44" s="190"/>
      <c r="AE44" s="190">
        <v>12.4</v>
      </c>
      <c r="AS44" s="62"/>
    </row>
    <row r="45" spans="1:45">
      <c r="A45" s="589"/>
      <c r="B45" s="71"/>
      <c r="C45" s="75"/>
      <c r="D45" s="81"/>
      <c r="E45" s="87"/>
      <c r="F45" s="87"/>
      <c r="G45" s="98"/>
      <c r="H45" s="87"/>
      <c r="I45" s="87"/>
      <c r="J45" s="108"/>
      <c r="K45" s="87"/>
      <c r="L45" s="87"/>
      <c r="M45" s="87"/>
      <c r="N45" s="87"/>
      <c r="O45" s="87"/>
      <c r="P45" s="81"/>
      <c r="Q45" s="21"/>
      <c r="R45" s="71"/>
      <c r="S45" s="87"/>
      <c r="T45" s="87"/>
      <c r="U45" s="98"/>
      <c r="V45" s="189"/>
      <c r="W45" s="189"/>
      <c r="X45" s="189"/>
      <c r="Y45" s="189"/>
      <c r="Z45" s="190"/>
      <c r="AA45" s="190"/>
      <c r="AB45" s="190"/>
      <c r="AC45" s="190"/>
      <c r="AD45" s="190"/>
      <c r="AE45" s="190"/>
      <c r="AS45" s="62"/>
    </row>
    <row r="46" spans="1:45">
      <c r="A46" s="589"/>
      <c r="B46" s="71" t="s">
        <v>272</v>
      </c>
      <c r="C46" s="75"/>
      <c r="D46" s="84"/>
      <c r="E46" s="87"/>
      <c r="F46" s="87"/>
      <c r="G46" s="98">
        <v>8</v>
      </c>
      <c r="H46" s="87"/>
      <c r="I46" s="87"/>
      <c r="J46" s="108">
        <v>2.1</v>
      </c>
      <c r="K46" s="87"/>
      <c r="L46" s="87"/>
      <c r="M46" s="81">
        <v>4</v>
      </c>
      <c r="N46" s="87"/>
      <c r="O46" s="87"/>
      <c r="P46" s="116" t="s">
        <v>59</v>
      </c>
      <c r="Q46" s="21"/>
      <c r="R46" s="71"/>
      <c r="S46" s="87"/>
      <c r="T46" s="87"/>
      <c r="U46" s="98"/>
      <c r="V46" s="189">
        <v>8</v>
      </c>
      <c r="W46" s="189"/>
      <c r="X46" s="189"/>
      <c r="Y46" s="189">
        <v>4</v>
      </c>
      <c r="Z46" s="190"/>
      <c r="AA46" s="190"/>
      <c r="AB46" s="190">
        <v>9</v>
      </c>
      <c r="AC46" s="190"/>
      <c r="AD46" s="194"/>
      <c r="AE46" s="190" t="s">
        <v>333</v>
      </c>
      <c r="AS46" s="62"/>
    </row>
    <row r="47" spans="1:45">
      <c r="A47" s="68"/>
      <c r="B47" s="74"/>
      <c r="C47" s="78"/>
      <c r="D47" s="74"/>
      <c r="E47" s="90"/>
      <c r="F47" s="90"/>
      <c r="G47" s="101"/>
      <c r="H47" s="105"/>
      <c r="I47" s="90"/>
      <c r="J47" s="112"/>
      <c r="K47" s="90"/>
      <c r="L47" s="90"/>
      <c r="M47" s="90"/>
      <c r="N47" s="90"/>
      <c r="O47" s="90"/>
      <c r="P47" s="118"/>
      <c r="Q47" s="121"/>
      <c r="R47" s="74"/>
      <c r="S47" s="90"/>
      <c r="T47" s="90"/>
      <c r="U47" s="101"/>
      <c r="V47" s="90"/>
      <c r="W47" s="90"/>
      <c r="X47" s="112"/>
      <c r="Y47" s="90"/>
      <c r="Z47" s="90"/>
      <c r="AA47" s="90"/>
      <c r="AB47" s="90"/>
      <c r="AC47" s="90"/>
      <c r="AD47" s="118"/>
      <c r="AE47" s="123"/>
      <c r="AF47" s="128"/>
      <c r="AS47" s="62"/>
    </row>
    <row r="48" spans="1:45" ht="5.2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87"/>
      <c r="Q48" s="33"/>
      <c r="R48" s="33"/>
      <c r="S48" s="33"/>
      <c r="AG48" s="33"/>
    </row>
    <row r="49" spans="1:33">
      <c r="A49" s="2" t="s">
        <v>245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113"/>
      <c r="O49" s="36"/>
      <c r="P49" s="119"/>
      <c r="Q49" s="33"/>
      <c r="R49" s="33"/>
      <c r="S49" s="33"/>
      <c r="AC49" s="113"/>
      <c r="AD49" s="583" t="s">
        <v>273</v>
      </c>
      <c r="AE49" s="584"/>
      <c r="AF49" s="584"/>
      <c r="AG49" s="33"/>
    </row>
    <row r="50" spans="1:3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114"/>
      <c r="Q50" s="33"/>
      <c r="R50" s="33"/>
      <c r="S50" s="33"/>
      <c r="AG50" s="33"/>
    </row>
    <row r="51" spans="1:33">
      <c r="A51" s="6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114"/>
      <c r="Q51" s="33"/>
      <c r="R51" s="33"/>
      <c r="S51" s="33"/>
      <c r="AG51" s="33"/>
    </row>
    <row r="52" spans="1:3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114"/>
      <c r="Q52" s="33"/>
      <c r="R52" s="33"/>
      <c r="S52" s="33"/>
      <c r="AG52" s="33"/>
    </row>
    <row r="53" spans="1:3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114"/>
      <c r="Q53" s="33"/>
      <c r="R53" s="33"/>
      <c r="S53" s="33"/>
      <c r="AG53" s="33"/>
    </row>
    <row r="54" spans="1:3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114"/>
      <c r="Q54" s="33"/>
      <c r="R54" s="33"/>
      <c r="S54" s="33"/>
      <c r="AG54" s="33"/>
    </row>
    <row r="55" spans="1:3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114"/>
      <c r="Q55" s="33"/>
      <c r="R55" s="33"/>
      <c r="S55" s="33"/>
      <c r="AG55" s="33"/>
    </row>
    <row r="56" spans="1:3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114"/>
      <c r="Q56" s="33"/>
      <c r="R56" s="33"/>
      <c r="S56" s="33"/>
      <c r="AG56" s="33"/>
    </row>
  </sheetData>
  <mergeCells count="26">
    <mergeCell ref="D8:E9"/>
    <mergeCell ref="R8:S9"/>
    <mergeCell ref="A44:A46"/>
    <mergeCell ref="A3:C9"/>
    <mergeCell ref="A10:A18"/>
    <mergeCell ref="A20:A32"/>
    <mergeCell ref="A35:A41"/>
    <mergeCell ref="G4:P4"/>
    <mergeCell ref="G6:G7"/>
    <mergeCell ref="J6:J7"/>
    <mergeCell ref="M6:M7"/>
    <mergeCell ref="P6:P7"/>
    <mergeCell ref="U9:V9"/>
    <mergeCell ref="W9:Y9"/>
    <mergeCell ref="Z9:AB9"/>
    <mergeCell ref="AC9:AE9"/>
    <mergeCell ref="AD49:AF49"/>
    <mergeCell ref="U4:AD4"/>
    <mergeCell ref="U8:V8"/>
    <mergeCell ref="W8:Y8"/>
    <mergeCell ref="Z8:AB8"/>
    <mergeCell ref="AC8:AE8"/>
    <mergeCell ref="U6:V7"/>
    <mergeCell ref="W6:Y7"/>
    <mergeCell ref="Z6:AB7"/>
    <mergeCell ref="AC6:AE7"/>
  </mergeCells>
  <phoneticPr fontId="19"/>
  <pageMargins left="0.70866141732283472" right="0.70866141732283472" top="0.74803149606299213" bottom="0.74803149606299213" header="0.31496062992125984" footer="0.31496062992125984"/>
  <pageSetup paperSize="9" firstPageNumber="114" orientation="portrait" useFirstPageNumber="1" r:id="rId1"/>
  <headerFooter>
    <oddFooter>&amp;C&amp;"ＭＳ 明朝,標準"&amp;10
－&amp;P－</oddFooter>
  </headerFooter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K49"/>
  <sheetViews>
    <sheetView view="pageBreakPreview" topLeftCell="A22" zoomScaleSheetLayoutView="100" workbookViewId="0">
      <selection activeCell="G39" sqref="G39"/>
    </sheetView>
  </sheetViews>
  <sheetFormatPr defaultRowHeight="13.5"/>
  <cols>
    <col min="1" max="1" width="13.75" customWidth="1"/>
    <col min="2" max="2" width="1.875" customWidth="1"/>
    <col min="3" max="3" width="2.5" customWidth="1"/>
    <col min="4" max="4" width="22.75" customWidth="1"/>
    <col min="5" max="5" width="3.375" customWidth="1"/>
    <col min="6" max="6" width="3" customWidth="1"/>
    <col min="7" max="7" width="13.375" customWidth="1"/>
    <col min="8" max="8" width="2.875" customWidth="1"/>
    <col min="9" max="9" width="3" customWidth="1"/>
    <col min="10" max="10" width="13.375" customWidth="1"/>
    <col min="11" max="11" width="2.75" customWidth="1"/>
  </cols>
  <sheetData>
    <row r="1" spans="1:11" ht="17.25">
      <c r="A1" s="64" t="s">
        <v>275</v>
      </c>
      <c r="B1" s="70"/>
      <c r="C1" s="70"/>
      <c r="D1" s="139"/>
      <c r="E1" s="139"/>
      <c r="F1" s="139"/>
      <c r="G1" s="33"/>
      <c r="H1" s="33"/>
      <c r="I1" s="33"/>
      <c r="J1" s="33"/>
      <c r="K1" s="33"/>
    </row>
    <row r="2" spans="1:11">
      <c r="A2" s="33"/>
      <c r="B2" s="33"/>
      <c r="C2" s="33"/>
      <c r="D2" s="139"/>
      <c r="E2" s="139"/>
      <c r="F2" s="139"/>
      <c r="G2" s="33"/>
      <c r="H2" s="33"/>
      <c r="I2" s="33"/>
      <c r="J2" s="33"/>
      <c r="K2" s="33"/>
    </row>
    <row r="3" spans="1:11">
      <c r="A3" s="86"/>
      <c r="B3" s="133"/>
      <c r="C3" s="79"/>
      <c r="D3" s="140"/>
      <c r="E3" s="140"/>
      <c r="F3" s="145"/>
      <c r="G3" s="86"/>
      <c r="H3" s="86"/>
      <c r="I3" s="79"/>
      <c r="J3" s="86"/>
      <c r="K3" s="25"/>
    </row>
    <row r="4" spans="1:11">
      <c r="A4" s="591" t="s">
        <v>277</v>
      </c>
      <c r="B4" s="134"/>
      <c r="C4" s="135"/>
      <c r="D4" s="594" t="s">
        <v>279</v>
      </c>
      <c r="E4" s="130"/>
      <c r="F4" s="136"/>
      <c r="G4" s="591" t="s">
        <v>329</v>
      </c>
      <c r="H4" s="149"/>
      <c r="I4" s="153"/>
      <c r="J4" s="513" t="s">
        <v>330</v>
      </c>
      <c r="K4" s="21"/>
    </row>
    <row r="5" spans="1:11">
      <c r="A5" s="591"/>
      <c r="B5" s="134"/>
      <c r="C5" s="135"/>
      <c r="D5" s="594"/>
      <c r="E5" s="130"/>
      <c r="F5" s="136"/>
      <c r="G5" s="591"/>
      <c r="H5" s="149"/>
      <c r="I5" s="153"/>
      <c r="J5" s="513"/>
      <c r="K5" s="21"/>
    </row>
    <row r="6" spans="1:11">
      <c r="A6" s="94"/>
      <c r="B6" s="103"/>
      <c r="C6" s="106"/>
      <c r="D6" s="129"/>
      <c r="E6" s="129"/>
      <c r="F6" s="137"/>
      <c r="G6" s="94"/>
      <c r="H6" s="150"/>
      <c r="I6" s="154"/>
      <c r="J6" s="150"/>
      <c r="K6" s="26"/>
    </row>
    <row r="7" spans="1:11">
      <c r="A7" s="93"/>
      <c r="B7" s="93"/>
      <c r="C7" s="122"/>
      <c r="D7" s="130"/>
      <c r="E7" s="131"/>
      <c r="F7" s="80"/>
      <c r="G7" s="95"/>
      <c r="H7" s="151"/>
      <c r="I7" s="36"/>
      <c r="J7" s="36"/>
      <c r="K7" s="33"/>
    </row>
    <row r="8" spans="1:11">
      <c r="A8" s="595" t="s">
        <v>280</v>
      </c>
      <c r="B8" s="130"/>
      <c r="C8" s="136"/>
      <c r="D8" s="49" t="s">
        <v>18</v>
      </c>
      <c r="E8" s="49"/>
      <c r="F8" s="146"/>
      <c r="G8" s="34">
        <v>1E-3</v>
      </c>
      <c r="H8" s="149"/>
      <c r="I8" s="149"/>
      <c r="J8" s="199">
        <v>1E-3</v>
      </c>
      <c r="K8" s="33"/>
    </row>
    <row r="9" spans="1:11">
      <c r="A9" s="595"/>
      <c r="B9" s="130"/>
      <c r="C9" s="136"/>
      <c r="D9" s="49"/>
      <c r="E9" s="49"/>
      <c r="F9" s="146"/>
      <c r="G9" s="93"/>
      <c r="H9" s="149"/>
      <c r="I9" s="149"/>
      <c r="J9" s="199"/>
      <c r="K9" s="33"/>
    </row>
    <row r="10" spans="1:11" ht="24">
      <c r="A10" s="596"/>
      <c r="B10" s="130"/>
      <c r="C10" s="136"/>
      <c r="D10" s="49" t="s">
        <v>282</v>
      </c>
      <c r="E10" s="49"/>
      <c r="F10" s="146"/>
      <c r="G10" s="93" t="s">
        <v>59</v>
      </c>
      <c r="H10" s="149"/>
      <c r="I10" s="149"/>
      <c r="J10" s="199" t="s">
        <v>333</v>
      </c>
      <c r="K10" s="33"/>
    </row>
    <row r="11" spans="1:11">
      <c r="A11" s="596"/>
      <c r="B11" s="130"/>
      <c r="C11" s="136"/>
      <c r="D11" s="49"/>
      <c r="E11" s="49"/>
      <c r="F11" s="146"/>
      <c r="G11" s="93"/>
      <c r="H11" s="149"/>
      <c r="I11" s="149"/>
      <c r="J11" s="199"/>
      <c r="K11" s="33"/>
    </row>
    <row r="12" spans="1:11" ht="24">
      <c r="A12" s="596"/>
      <c r="B12" s="130"/>
      <c r="C12" s="136"/>
      <c r="D12" s="49" t="s">
        <v>283</v>
      </c>
      <c r="E12" s="49"/>
      <c r="F12" s="146"/>
      <c r="G12" s="93" t="s">
        <v>59</v>
      </c>
      <c r="H12" s="149"/>
      <c r="I12" s="149"/>
      <c r="J12" s="199" t="s">
        <v>333</v>
      </c>
      <c r="K12" s="33"/>
    </row>
    <row r="13" spans="1:11">
      <c r="A13" s="596"/>
      <c r="B13" s="130"/>
      <c r="C13" s="136"/>
      <c r="D13" s="49"/>
      <c r="E13" s="49"/>
      <c r="F13" s="146"/>
      <c r="G13" s="93"/>
      <c r="H13" s="149"/>
      <c r="I13" s="149"/>
      <c r="J13" s="199"/>
      <c r="K13" s="33"/>
    </row>
    <row r="14" spans="1:11" ht="24">
      <c r="A14" s="597"/>
      <c r="B14" s="130"/>
      <c r="C14" s="136"/>
      <c r="D14" s="49" t="s">
        <v>285</v>
      </c>
      <c r="E14" s="49"/>
      <c r="F14" s="146"/>
      <c r="G14" s="93">
        <v>1E-3</v>
      </c>
      <c r="H14" s="149"/>
      <c r="I14" s="149"/>
      <c r="J14" s="199">
        <v>1E-3</v>
      </c>
      <c r="K14" s="33"/>
    </row>
    <row r="15" spans="1:11">
      <c r="A15" s="129"/>
      <c r="B15" s="129"/>
      <c r="C15" s="137"/>
      <c r="D15" s="141"/>
      <c r="E15" s="141"/>
      <c r="F15" s="147"/>
      <c r="G15" s="93"/>
      <c r="H15" s="149"/>
      <c r="I15" s="149"/>
      <c r="J15" s="200"/>
      <c r="K15" s="33"/>
    </row>
    <row r="16" spans="1:11">
      <c r="A16" s="130"/>
      <c r="B16" s="130"/>
      <c r="C16" s="136"/>
      <c r="D16" s="49"/>
      <c r="E16" s="49"/>
      <c r="F16" s="146"/>
      <c r="G16" s="95"/>
      <c r="H16" s="151"/>
      <c r="I16" s="151"/>
      <c r="J16" s="201"/>
      <c r="K16" s="120"/>
    </row>
    <row r="17" spans="1:11">
      <c r="A17" s="595" t="s">
        <v>286</v>
      </c>
      <c r="B17" s="130"/>
      <c r="C17" s="136"/>
      <c r="D17" s="49" t="s">
        <v>287</v>
      </c>
      <c r="E17" s="49"/>
      <c r="F17" s="146"/>
      <c r="G17" s="93">
        <v>1.2999999999999999E-2</v>
      </c>
      <c r="H17" s="149"/>
      <c r="I17" s="149"/>
      <c r="J17" s="199">
        <v>1.4E-2</v>
      </c>
      <c r="K17" s="33"/>
    </row>
    <row r="18" spans="1:11">
      <c r="A18" s="596"/>
      <c r="B18" s="130"/>
      <c r="C18" s="136"/>
      <c r="D18" s="35"/>
      <c r="E18" s="49"/>
      <c r="F18" s="146"/>
      <c r="G18" s="93"/>
      <c r="H18" s="149"/>
      <c r="I18" s="149"/>
      <c r="J18" s="199"/>
      <c r="K18" s="33"/>
    </row>
    <row r="19" spans="1:11" ht="24">
      <c r="A19" s="596"/>
      <c r="B19" s="130"/>
      <c r="C19" s="136"/>
      <c r="D19" s="35" t="s">
        <v>288</v>
      </c>
      <c r="E19" s="49"/>
      <c r="F19" s="146"/>
      <c r="G19" s="93" t="s">
        <v>59</v>
      </c>
      <c r="H19" s="149"/>
      <c r="I19" s="149"/>
      <c r="J19" s="199" t="s">
        <v>333</v>
      </c>
      <c r="K19" s="33"/>
    </row>
    <row r="20" spans="1:11">
      <c r="A20" s="596"/>
      <c r="B20" s="130"/>
      <c r="C20" s="136"/>
      <c r="D20" s="35"/>
      <c r="E20" s="49"/>
      <c r="F20" s="146"/>
      <c r="G20" s="93"/>
      <c r="H20" s="149"/>
      <c r="I20" s="149"/>
      <c r="J20" s="200"/>
      <c r="K20" s="33"/>
    </row>
    <row r="21" spans="1:11" ht="24">
      <c r="A21" s="596"/>
      <c r="B21" s="130"/>
      <c r="C21" s="136"/>
      <c r="D21" s="35" t="s">
        <v>289</v>
      </c>
      <c r="E21" s="49"/>
      <c r="F21" s="146"/>
      <c r="G21" s="93" t="s">
        <v>59</v>
      </c>
      <c r="H21" s="149"/>
      <c r="I21" s="149"/>
      <c r="J21" s="200" t="s">
        <v>333</v>
      </c>
      <c r="K21" s="33"/>
    </row>
    <row r="22" spans="1:11">
      <c r="A22" s="596"/>
      <c r="B22" s="130"/>
      <c r="C22" s="136"/>
      <c r="D22" s="35"/>
      <c r="E22" s="49"/>
      <c r="F22" s="146"/>
      <c r="G22" s="93"/>
      <c r="H22" s="149"/>
      <c r="I22" s="149"/>
      <c r="J22" s="200"/>
      <c r="K22" s="33"/>
    </row>
    <row r="23" spans="1:11" ht="24">
      <c r="A23" s="597"/>
      <c r="B23" s="130"/>
      <c r="C23" s="136"/>
      <c r="D23" s="35" t="s">
        <v>87</v>
      </c>
      <c r="E23" s="49"/>
      <c r="F23" s="146"/>
      <c r="G23" s="93">
        <v>2.9000000000000001E-2</v>
      </c>
      <c r="H23" s="149"/>
      <c r="I23" s="149"/>
      <c r="J23" s="200">
        <v>3.4000000000000002E-2</v>
      </c>
      <c r="K23" s="33"/>
    </row>
    <row r="24" spans="1:11">
      <c r="A24" s="129"/>
      <c r="B24" s="129"/>
      <c r="C24" s="137"/>
      <c r="D24" s="141"/>
      <c r="E24" s="141"/>
      <c r="F24" s="147"/>
      <c r="G24" s="94"/>
      <c r="H24" s="150"/>
      <c r="I24" s="150"/>
      <c r="J24" s="202"/>
      <c r="K24" s="26"/>
    </row>
    <row r="25" spans="1:11">
      <c r="A25" s="130"/>
      <c r="B25" s="130"/>
      <c r="C25" s="136"/>
      <c r="D25" s="49"/>
      <c r="E25" s="49"/>
      <c r="F25" s="146"/>
      <c r="G25" s="87"/>
      <c r="H25" s="149"/>
      <c r="I25" s="149"/>
      <c r="J25" s="203"/>
      <c r="K25" s="33"/>
    </row>
    <row r="26" spans="1:11" ht="24">
      <c r="A26" s="595" t="s">
        <v>290</v>
      </c>
      <c r="B26" s="130"/>
      <c r="C26" s="136"/>
      <c r="D26" s="49" t="s">
        <v>291</v>
      </c>
      <c r="E26" s="49"/>
      <c r="F26" s="146"/>
      <c r="G26" s="93" t="s">
        <v>59</v>
      </c>
      <c r="H26" s="149"/>
      <c r="I26" s="149"/>
      <c r="J26" s="199" t="s">
        <v>333</v>
      </c>
      <c r="K26" s="33"/>
    </row>
    <row r="27" spans="1:11">
      <c r="A27" s="596"/>
      <c r="B27" s="130"/>
      <c r="C27" s="136"/>
      <c r="D27" s="49"/>
      <c r="E27" s="49"/>
      <c r="F27" s="146"/>
      <c r="G27" s="87"/>
      <c r="H27" s="149"/>
      <c r="I27" s="149"/>
      <c r="J27" s="203"/>
      <c r="K27" s="33"/>
    </row>
    <row r="28" spans="1:11" ht="24">
      <c r="A28" s="596"/>
      <c r="B28" s="130"/>
      <c r="C28" s="136"/>
      <c r="D28" s="49" t="s">
        <v>292</v>
      </c>
      <c r="E28" s="49"/>
      <c r="F28" s="146"/>
      <c r="G28" s="93">
        <v>400</v>
      </c>
      <c r="H28" s="149"/>
      <c r="I28" s="149"/>
      <c r="J28" s="200">
        <v>450</v>
      </c>
      <c r="K28" s="33"/>
    </row>
    <row r="29" spans="1:11">
      <c r="A29" s="596"/>
      <c r="B29" s="130"/>
      <c r="C29" s="136"/>
      <c r="D29" s="49"/>
      <c r="E29" s="49"/>
      <c r="F29" s="146"/>
      <c r="G29" s="87"/>
      <c r="H29" s="149"/>
      <c r="I29" s="149"/>
      <c r="J29" s="203"/>
      <c r="K29" s="33"/>
    </row>
    <row r="30" spans="1:11" ht="24">
      <c r="A30" s="597"/>
      <c r="B30" s="130"/>
      <c r="C30" s="136"/>
      <c r="D30" s="49" t="s">
        <v>334</v>
      </c>
      <c r="E30" s="49"/>
      <c r="F30" s="146"/>
      <c r="G30" s="93">
        <v>6</v>
      </c>
      <c r="H30" s="149"/>
      <c r="I30" s="149"/>
      <c r="J30" s="200">
        <v>4</v>
      </c>
      <c r="K30" s="33"/>
    </row>
    <row r="31" spans="1:11">
      <c r="A31" s="130"/>
      <c r="B31" s="130"/>
      <c r="C31" s="136"/>
      <c r="D31" s="49"/>
      <c r="E31" s="49"/>
      <c r="F31" s="147"/>
      <c r="G31" s="87"/>
      <c r="H31" s="149"/>
      <c r="I31" s="149"/>
      <c r="J31" s="203"/>
      <c r="K31" s="26"/>
    </row>
    <row r="32" spans="1:11">
      <c r="A32" s="131"/>
      <c r="B32" s="131"/>
      <c r="C32" s="80"/>
      <c r="D32" s="142"/>
      <c r="E32" s="142"/>
      <c r="F32" s="146"/>
      <c r="G32" s="89"/>
      <c r="H32" s="151"/>
      <c r="I32" s="151"/>
      <c r="J32" s="204"/>
      <c r="K32" s="33"/>
    </row>
    <row r="33" spans="1:11">
      <c r="A33" s="595" t="s">
        <v>119</v>
      </c>
      <c r="B33" s="130"/>
      <c r="C33" s="136"/>
      <c r="D33" s="49" t="s">
        <v>18</v>
      </c>
      <c r="E33" s="49"/>
      <c r="F33" s="146"/>
      <c r="G33" s="93">
        <v>8.9999999999999993E-3</v>
      </c>
      <c r="H33" s="149"/>
      <c r="I33" s="149"/>
      <c r="J33" s="199">
        <v>8.0000000000000002E-3</v>
      </c>
      <c r="K33" s="33"/>
    </row>
    <row r="34" spans="1:11">
      <c r="A34" s="596"/>
      <c r="B34" s="130"/>
      <c r="C34" s="136"/>
      <c r="D34" s="49"/>
      <c r="E34" s="49"/>
      <c r="F34" s="146"/>
      <c r="G34" s="87"/>
      <c r="H34" s="149"/>
      <c r="I34" s="149"/>
      <c r="J34" s="203"/>
      <c r="K34" s="33"/>
    </row>
    <row r="35" spans="1:11" ht="24">
      <c r="A35" s="596"/>
      <c r="B35" s="130"/>
      <c r="C35" s="136"/>
      <c r="D35" s="49" t="s">
        <v>107</v>
      </c>
      <c r="E35" s="49"/>
      <c r="F35" s="146"/>
      <c r="G35" s="93" t="s">
        <v>59</v>
      </c>
      <c r="H35" s="149"/>
      <c r="I35" s="149"/>
      <c r="J35" s="199" t="s">
        <v>333</v>
      </c>
      <c r="K35" s="33"/>
    </row>
    <row r="36" spans="1:11">
      <c r="A36" s="596"/>
      <c r="B36" s="130"/>
      <c r="C36" s="136"/>
      <c r="D36" s="49"/>
      <c r="E36" s="49"/>
      <c r="F36" s="146"/>
      <c r="G36" s="87"/>
      <c r="H36" s="149"/>
      <c r="I36" s="149"/>
      <c r="J36" s="203"/>
      <c r="K36" s="33"/>
    </row>
    <row r="37" spans="1:11" ht="24">
      <c r="A37" s="597"/>
      <c r="B37" s="130"/>
      <c r="C37" s="136"/>
      <c r="D37" s="49" t="s">
        <v>294</v>
      </c>
      <c r="E37" s="49"/>
      <c r="F37" s="146"/>
      <c r="G37" s="93">
        <v>2.1000000000000001E-2</v>
      </c>
      <c r="H37" s="149"/>
      <c r="I37" s="149"/>
      <c r="J37" s="200">
        <v>1.9E-2</v>
      </c>
      <c r="K37" s="33"/>
    </row>
    <row r="38" spans="1:11">
      <c r="A38" s="129"/>
      <c r="B38" s="129"/>
      <c r="C38" s="137"/>
      <c r="D38" s="141"/>
      <c r="E38" s="141"/>
      <c r="F38" s="147"/>
      <c r="G38" s="88"/>
      <c r="H38" s="150"/>
      <c r="I38" s="150"/>
      <c r="J38" s="205"/>
      <c r="K38" s="33"/>
    </row>
    <row r="39" spans="1:11">
      <c r="A39" s="130"/>
      <c r="B39" s="130"/>
      <c r="C39" s="136"/>
      <c r="D39" s="49"/>
      <c r="E39" s="49"/>
      <c r="F39" s="146"/>
      <c r="G39" s="87"/>
      <c r="H39" s="149"/>
      <c r="I39" s="149"/>
      <c r="J39" s="203"/>
      <c r="K39" s="120"/>
    </row>
    <row r="40" spans="1:11">
      <c r="A40" s="595" t="s">
        <v>295</v>
      </c>
      <c r="B40" s="130"/>
      <c r="C40" s="136"/>
      <c r="D40" s="49" t="s">
        <v>162</v>
      </c>
      <c r="E40" s="49"/>
      <c r="F40" s="146"/>
      <c r="G40" s="93" t="s">
        <v>59</v>
      </c>
      <c r="H40" s="149"/>
      <c r="I40" s="149"/>
      <c r="J40" s="199" t="s">
        <v>333</v>
      </c>
      <c r="K40" s="33"/>
    </row>
    <row r="41" spans="1:11" ht="6" customHeight="1">
      <c r="A41" s="596"/>
      <c r="B41" s="130"/>
      <c r="C41" s="136"/>
      <c r="D41" s="49"/>
      <c r="E41" s="49"/>
      <c r="F41" s="146"/>
      <c r="G41" s="87"/>
      <c r="H41" s="149"/>
      <c r="I41" s="149"/>
      <c r="J41" s="203"/>
      <c r="K41" s="33"/>
    </row>
    <row r="42" spans="1:11" ht="23.25" customHeight="1">
      <c r="A42" s="596"/>
      <c r="B42" s="130"/>
      <c r="C42" s="136"/>
      <c r="D42" s="49" t="s">
        <v>296</v>
      </c>
      <c r="E42" s="49"/>
      <c r="F42" s="146"/>
      <c r="G42" s="93" t="s">
        <v>59</v>
      </c>
      <c r="H42" s="149"/>
      <c r="I42" s="149"/>
      <c r="J42" s="200" t="s">
        <v>333</v>
      </c>
      <c r="K42" s="33"/>
    </row>
    <row r="43" spans="1:11">
      <c r="A43" s="596"/>
      <c r="B43" s="130"/>
      <c r="C43" s="136"/>
      <c r="D43" s="49"/>
      <c r="E43" s="49"/>
      <c r="F43" s="146"/>
      <c r="G43" s="87"/>
      <c r="H43" s="149"/>
      <c r="I43" s="149"/>
      <c r="J43" s="203"/>
      <c r="K43" s="33"/>
    </row>
    <row r="44" spans="1:11" ht="24">
      <c r="A44" s="597"/>
      <c r="B44" s="130"/>
      <c r="C44" s="136"/>
      <c r="D44" s="49" t="s">
        <v>297</v>
      </c>
      <c r="E44" s="49"/>
      <c r="F44" s="146"/>
      <c r="G44" s="93" t="s">
        <v>59</v>
      </c>
      <c r="H44" s="149"/>
      <c r="I44" s="149"/>
      <c r="J44" s="200" t="s">
        <v>333</v>
      </c>
      <c r="K44" s="33"/>
    </row>
    <row r="45" spans="1:11">
      <c r="A45" s="68"/>
      <c r="B45" s="68"/>
      <c r="C45" s="138"/>
      <c r="D45" s="48"/>
      <c r="E45" s="48"/>
      <c r="F45" s="148"/>
      <c r="G45" s="90"/>
      <c r="H45" s="152"/>
      <c r="I45" s="152"/>
      <c r="J45" s="152"/>
      <c r="K45" s="121"/>
    </row>
    <row r="46" spans="1:11" ht="4.5" customHeight="1">
      <c r="A46" s="36"/>
      <c r="B46" s="36"/>
      <c r="C46" s="36"/>
      <c r="D46" s="143"/>
      <c r="E46" s="143"/>
      <c r="F46" s="143"/>
      <c r="G46" s="36"/>
      <c r="H46" s="36"/>
      <c r="I46" s="36"/>
      <c r="J46" s="36"/>
      <c r="K46" s="33"/>
    </row>
    <row r="47" spans="1:11">
      <c r="A47" s="52" t="s">
        <v>257</v>
      </c>
      <c r="B47" s="52"/>
      <c r="C47" s="52"/>
      <c r="D47" s="144"/>
      <c r="E47" s="144"/>
      <c r="F47" s="144"/>
      <c r="G47" s="52"/>
      <c r="H47" s="52"/>
      <c r="I47" s="592" t="s">
        <v>273</v>
      </c>
      <c r="J47" s="593"/>
      <c r="K47" s="497"/>
    </row>
    <row r="48" spans="1:11">
      <c r="A48" s="2" t="s">
        <v>298</v>
      </c>
      <c r="B48" s="2"/>
      <c r="C48" s="2"/>
      <c r="D48" s="2"/>
      <c r="E48" s="2"/>
      <c r="F48" s="2"/>
      <c r="G48" s="2"/>
      <c r="H48" s="36"/>
      <c r="I48" s="36"/>
      <c r="J48" s="36"/>
      <c r="K48" s="33"/>
    </row>
    <row r="49" spans="1:11">
      <c r="A49" s="132"/>
      <c r="B49" s="36"/>
      <c r="C49" s="36"/>
      <c r="D49" s="143"/>
      <c r="E49" s="143"/>
      <c r="F49" s="143"/>
      <c r="G49" s="36"/>
      <c r="H49" s="36"/>
      <c r="I49" s="36"/>
      <c r="J49" s="36"/>
      <c r="K49" s="33"/>
    </row>
  </sheetData>
  <mergeCells count="10">
    <mergeCell ref="I47:K47"/>
    <mergeCell ref="A4:A5"/>
    <mergeCell ref="D4:D5"/>
    <mergeCell ref="G4:G5"/>
    <mergeCell ref="J4:J5"/>
    <mergeCell ref="A26:A30"/>
    <mergeCell ref="A33:A37"/>
    <mergeCell ref="A40:A44"/>
    <mergeCell ref="A8:A14"/>
    <mergeCell ref="A17:A23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明朝,標準"&amp;10－&amp;A－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BB66"/>
  <sheetViews>
    <sheetView view="pageBreakPreview" topLeftCell="A7" zoomScaleSheetLayoutView="100" workbookViewId="0">
      <selection activeCell="R27" sqref="R27:U27"/>
    </sheetView>
  </sheetViews>
  <sheetFormatPr defaultRowHeight="13.5"/>
  <cols>
    <col min="1" max="6" width="1.375" customWidth="1"/>
    <col min="7" max="7" width="2" customWidth="1"/>
    <col min="8" max="15" width="1.375" customWidth="1"/>
    <col min="16" max="16" width="2.75" customWidth="1"/>
    <col min="17" max="20" width="1.375" customWidth="1"/>
    <col min="21" max="21" width="5.25" customWidth="1"/>
    <col min="22" max="25" width="1.375" customWidth="1"/>
    <col min="26" max="26" width="4" customWidth="1"/>
    <col min="27" max="30" width="1.375" customWidth="1"/>
    <col min="31" max="31" width="4.25" customWidth="1"/>
    <col min="32" max="35" width="1.375" customWidth="1"/>
    <col min="36" max="36" width="4.875" customWidth="1"/>
    <col min="37" max="40" width="1.375" customWidth="1"/>
    <col min="41" max="41" width="2.875" customWidth="1"/>
    <col min="42" max="49" width="1.375" customWidth="1"/>
    <col min="50" max="50" width="2.375" customWidth="1"/>
    <col min="51" max="51" width="2.25" customWidth="1"/>
    <col min="52" max="52" width="0.875" customWidth="1"/>
  </cols>
  <sheetData>
    <row r="1" spans="1:52" ht="14.25">
      <c r="A1" s="3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598" t="s">
        <v>299</v>
      </c>
      <c r="AL2" s="593"/>
      <c r="AM2" s="593"/>
      <c r="AN2" s="593"/>
      <c r="AO2" s="593"/>
      <c r="AP2" s="2"/>
      <c r="AQ2" s="28"/>
      <c r="AR2" s="28"/>
      <c r="AS2" s="28"/>
      <c r="AT2" s="28"/>
      <c r="AU2" s="28"/>
      <c r="AV2" s="28"/>
      <c r="AW2" s="28"/>
      <c r="AX2" s="2"/>
      <c r="AY2" s="2"/>
      <c r="AZ2" s="2"/>
    </row>
    <row r="3" spans="1:52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3.5" customHeight="1">
      <c r="A4" s="498" t="s">
        <v>183</v>
      </c>
      <c r="B4" s="498"/>
      <c r="C4" s="498"/>
      <c r="D4" s="498"/>
      <c r="E4" s="498"/>
      <c r="F4" s="499"/>
      <c r="G4" s="599" t="s">
        <v>300</v>
      </c>
      <c r="H4" s="600"/>
      <c r="I4" s="600"/>
      <c r="J4" s="600"/>
      <c r="K4" s="635"/>
      <c r="L4" s="599" t="s">
        <v>301</v>
      </c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1"/>
    </row>
    <row r="5" spans="1:52" ht="27.75" customHeight="1">
      <c r="A5" s="500"/>
      <c r="B5" s="500"/>
      <c r="C5" s="500"/>
      <c r="D5" s="500"/>
      <c r="E5" s="500"/>
      <c r="F5" s="501"/>
      <c r="G5" s="636"/>
      <c r="H5" s="637"/>
      <c r="I5" s="637"/>
      <c r="J5" s="637"/>
      <c r="K5" s="638"/>
      <c r="L5" s="602" t="s">
        <v>237</v>
      </c>
      <c r="M5" s="602"/>
      <c r="N5" s="602"/>
      <c r="O5" s="602"/>
      <c r="P5" s="603"/>
      <c r="Q5" s="604" t="s">
        <v>26</v>
      </c>
      <c r="R5" s="602"/>
      <c r="S5" s="602"/>
      <c r="T5" s="602"/>
      <c r="U5" s="603"/>
      <c r="V5" s="605" t="s">
        <v>302</v>
      </c>
      <c r="W5" s="605"/>
      <c r="X5" s="605"/>
      <c r="Y5" s="605"/>
      <c r="Z5" s="605"/>
      <c r="AA5" s="605" t="s">
        <v>303</v>
      </c>
      <c r="AB5" s="605"/>
      <c r="AC5" s="605"/>
      <c r="AD5" s="605"/>
      <c r="AE5" s="605"/>
      <c r="AF5" s="605" t="s">
        <v>304</v>
      </c>
      <c r="AG5" s="605"/>
      <c r="AH5" s="605"/>
      <c r="AI5" s="605"/>
      <c r="AJ5" s="605"/>
      <c r="AK5" s="606" t="s">
        <v>305</v>
      </c>
      <c r="AL5" s="607"/>
      <c r="AM5" s="607"/>
      <c r="AN5" s="607"/>
      <c r="AO5" s="607"/>
      <c r="AP5" s="608"/>
    </row>
    <row r="6" spans="1:52" ht="5.25" customHeight="1">
      <c r="A6" s="2"/>
      <c r="B6" s="2"/>
      <c r="C6" s="2"/>
      <c r="D6" s="2"/>
      <c r="E6" s="2"/>
      <c r="F6" s="5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6"/>
      <c r="AK6" s="6"/>
      <c r="AL6" s="6"/>
      <c r="AM6" s="6"/>
      <c r="AN6" s="6"/>
      <c r="AO6" s="6"/>
    </row>
    <row r="7" spans="1:52" ht="17.25" customHeight="1">
      <c r="A7" s="484" t="s">
        <v>11</v>
      </c>
      <c r="B7" s="484"/>
      <c r="C7" s="484"/>
      <c r="D7" s="485">
        <v>30</v>
      </c>
      <c r="E7" s="485"/>
      <c r="F7" s="16"/>
      <c r="G7" s="609">
        <f>SUM(L7:AO7)</f>
        <v>33213</v>
      </c>
      <c r="H7" s="485"/>
      <c r="I7" s="485"/>
      <c r="J7" s="485"/>
      <c r="K7" s="485"/>
      <c r="L7" s="485">
        <v>23710</v>
      </c>
      <c r="M7" s="485"/>
      <c r="N7" s="485"/>
      <c r="O7" s="485"/>
      <c r="P7" s="485"/>
      <c r="Q7" s="610">
        <v>2752</v>
      </c>
      <c r="R7" s="610"/>
      <c r="S7" s="610"/>
      <c r="T7" s="610"/>
      <c r="U7" s="610"/>
      <c r="V7" s="610">
        <v>1635</v>
      </c>
      <c r="W7" s="610"/>
      <c r="X7" s="610"/>
      <c r="Y7" s="610"/>
      <c r="Z7" s="610"/>
      <c r="AA7" s="610">
        <v>605</v>
      </c>
      <c r="AB7" s="610"/>
      <c r="AC7" s="610"/>
      <c r="AD7" s="610"/>
      <c r="AE7" s="610"/>
      <c r="AF7" s="610">
        <v>3705</v>
      </c>
      <c r="AG7" s="610"/>
      <c r="AH7" s="610"/>
      <c r="AI7" s="610"/>
      <c r="AJ7" s="610"/>
      <c r="AK7" s="610">
        <v>806</v>
      </c>
      <c r="AL7" s="610"/>
      <c r="AM7" s="610"/>
      <c r="AN7" s="610"/>
      <c r="AO7" s="610"/>
      <c r="AP7" s="611"/>
    </row>
    <row r="8" spans="1:52" ht="17.25" customHeight="1">
      <c r="A8" s="484" t="s">
        <v>45</v>
      </c>
      <c r="B8" s="484"/>
      <c r="C8" s="484"/>
      <c r="D8" s="485" t="s">
        <v>44</v>
      </c>
      <c r="E8" s="485"/>
      <c r="F8" s="163"/>
      <c r="G8" s="485">
        <f>SUM(L8:AO8)</f>
        <v>34401</v>
      </c>
      <c r="H8" s="485"/>
      <c r="I8" s="485"/>
      <c r="J8" s="485"/>
      <c r="K8" s="485"/>
      <c r="L8" s="485">
        <v>24473</v>
      </c>
      <c r="M8" s="485"/>
      <c r="N8" s="485"/>
      <c r="O8" s="485"/>
      <c r="P8" s="485"/>
      <c r="Q8" s="610">
        <v>2856</v>
      </c>
      <c r="R8" s="610"/>
      <c r="S8" s="610"/>
      <c r="T8" s="610"/>
      <c r="U8" s="610"/>
      <c r="V8" s="610">
        <v>1610</v>
      </c>
      <c r="W8" s="610"/>
      <c r="X8" s="610"/>
      <c r="Y8" s="610"/>
      <c r="Z8" s="610"/>
      <c r="AA8" s="610">
        <v>835</v>
      </c>
      <c r="AB8" s="610"/>
      <c r="AC8" s="610"/>
      <c r="AD8" s="610"/>
      <c r="AE8" s="610"/>
      <c r="AF8" s="610">
        <v>3884</v>
      </c>
      <c r="AG8" s="610"/>
      <c r="AH8" s="610"/>
      <c r="AI8" s="610"/>
      <c r="AJ8" s="610"/>
      <c r="AK8" s="610">
        <v>743</v>
      </c>
      <c r="AL8" s="610"/>
      <c r="AM8" s="610"/>
      <c r="AN8" s="610"/>
      <c r="AO8" s="610"/>
      <c r="AP8" s="611"/>
    </row>
    <row r="9" spans="1:52" ht="17.25" customHeight="1">
      <c r="A9" s="484"/>
      <c r="B9" s="484"/>
      <c r="C9" s="484"/>
      <c r="D9" s="485">
        <v>2</v>
      </c>
      <c r="E9" s="485"/>
      <c r="F9" s="163"/>
      <c r="G9" s="485">
        <f>SUM(L9:AO9)</f>
        <v>34406</v>
      </c>
      <c r="H9" s="485"/>
      <c r="I9" s="485"/>
      <c r="J9" s="485"/>
      <c r="K9" s="485"/>
      <c r="L9" s="485">
        <v>24278</v>
      </c>
      <c r="M9" s="485"/>
      <c r="N9" s="485"/>
      <c r="O9" s="485"/>
      <c r="P9" s="485"/>
      <c r="Q9" s="610">
        <v>3032</v>
      </c>
      <c r="R9" s="610"/>
      <c r="S9" s="610"/>
      <c r="T9" s="610"/>
      <c r="U9" s="610"/>
      <c r="V9" s="610">
        <v>1663</v>
      </c>
      <c r="W9" s="610"/>
      <c r="X9" s="610"/>
      <c r="Y9" s="610"/>
      <c r="Z9" s="610"/>
      <c r="AA9" s="610">
        <v>961</v>
      </c>
      <c r="AB9" s="610"/>
      <c r="AC9" s="610"/>
      <c r="AD9" s="610"/>
      <c r="AE9" s="610"/>
      <c r="AF9" s="610">
        <v>4146</v>
      </c>
      <c r="AG9" s="610"/>
      <c r="AH9" s="610"/>
      <c r="AI9" s="610"/>
      <c r="AJ9" s="610"/>
      <c r="AK9" s="610">
        <v>326</v>
      </c>
      <c r="AL9" s="610"/>
      <c r="AM9" s="610"/>
      <c r="AN9" s="610"/>
      <c r="AO9" s="610"/>
      <c r="AP9" s="611"/>
    </row>
    <row r="10" spans="1:52" ht="17.25" customHeight="1">
      <c r="A10" s="484"/>
      <c r="B10" s="484"/>
      <c r="C10" s="484"/>
      <c r="D10" s="485">
        <v>3</v>
      </c>
      <c r="E10" s="485"/>
      <c r="F10" s="163"/>
      <c r="G10" s="485">
        <f>SUM(L10:AO10)</f>
        <v>33079</v>
      </c>
      <c r="H10" s="485"/>
      <c r="I10" s="485"/>
      <c r="J10" s="485"/>
      <c r="K10" s="485"/>
      <c r="L10" s="485">
        <v>23544</v>
      </c>
      <c r="M10" s="485"/>
      <c r="N10" s="485"/>
      <c r="O10" s="485"/>
      <c r="P10" s="485"/>
      <c r="Q10" s="610">
        <v>2778</v>
      </c>
      <c r="R10" s="610"/>
      <c r="S10" s="610"/>
      <c r="T10" s="610"/>
      <c r="U10" s="610"/>
      <c r="V10" s="610">
        <v>1677</v>
      </c>
      <c r="W10" s="610"/>
      <c r="X10" s="610"/>
      <c r="Y10" s="610"/>
      <c r="Z10" s="610"/>
      <c r="AA10" s="610">
        <v>916</v>
      </c>
      <c r="AB10" s="610"/>
      <c r="AC10" s="610"/>
      <c r="AD10" s="610"/>
      <c r="AE10" s="610"/>
      <c r="AF10" s="610">
        <v>4013</v>
      </c>
      <c r="AG10" s="610"/>
      <c r="AH10" s="610"/>
      <c r="AI10" s="610"/>
      <c r="AJ10" s="610"/>
      <c r="AK10" s="610">
        <v>151</v>
      </c>
      <c r="AL10" s="610"/>
      <c r="AM10" s="610"/>
      <c r="AN10" s="610"/>
      <c r="AO10" s="610"/>
      <c r="AP10" s="611"/>
    </row>
    <row r="11" spans="1:52" ht="17.25" customHeight="1">
      <c r="D11" s="485">
        <v>4</v>
      </c>
      <c r="E11" s="485"/>
      <c r="F11" s="163"/>
      <c r="G11" s="485">
        <v>33178</v>
      </c>
      <c r="H11" s="485"/>
      <c r="I11" s="485"/>
      <c r="J11" s="485"/>
      <c r="K11" s="485"/>
      <c r="L11" s="485">
        <v>23786</v>
      </c>
      <c r="M11" s="485"/>
      <c r="N11" s="485"/>
      <c r="O11" s="485"/>
      <c r="P11" s="485"/>
      <c r="Q11" s="610">
        <v>2659</v>
      </c>
      <c r="R11" s="610"/>
      <c r="S11" s="610"/>
      <c r="T11" s="610"/>
      <c r="U11" s="610"/>
      <c r="V11" s="610">
        <v>1658</v>
      </c>
      <c r="W11" s="610"/>
      <c r="X11" s="610"/>
      <c r="Y11" s="610"/>
      <c r="Z11" s="610"/>
      <c r="AA11" s="610">
        <v>897</v>
      </c>
      <c r="AB11" s="610"/>
      <c r="AC11" s="610"/>
      <c r="AD11" s="610"/>
      <c r="AE11" s="610"/>
      <c r="AF11" s="610">
        <v>3799</v>
      </c>
      <c r="AG11" s="610"/>
      <c r="AH11" s="610"/>
      <c r="AI11" s="610"/>
      <c r="AJ11" s="610"/>
      <c r="AK11" s="610">
        <v>379</v>
      </c>
      <c r="AL11" s="610"/>
      <c r="AM11" s="610"/>
      <c r="AN11" s="610"/>
      <c r="AO11" s="610"/>
      <c r="AP11" s="611"/>
    </row>
    <row r="12" spans="1:52" ht="17.25" customHeight="1">
      <c r="A12" s="8"/>
      <c r="B12" s="214"/>
      <c r="C12" s="214"/>
      <c r="D12" s="358">
        <v>5</v>
      </c>
      <c r="E12" s="358"/>
      <c r="F12" s="215"/>
      <c r="G12" s="358">
        <v>31709</v>
      </c>
      <c r="H12" s="358"/>
      <c r="I12" s="358"/>
      <c r="J12" s="358"/>
      <c r="K12" s="358"/>
      <c r="L12" s="358">
        <v>22969</v>
      </c>
      <c r="M12" s="358"/>
      <c r="N12" s="358"/>
      <c r="O12" s="358"/>
      <c r="P12" s="358"/>
      <c r="Q12" s="612">
        <v>2537</v>
      </c>
      <c r="R12" s="612"/>
      <c r="S12" s="612"/>
      <c r="T12" s="612"/>
      <c r="U12" s="612"/>
      <c r="V12" s="612">
        <v>1586</v>
      </c>
      <c r="W12" s="612"/>
      <c r="X12" s="612"/>
      <c r="Y12" s="612"/>
      <c r="Z12" s="612"/>
      <c r="AA12" s="612">
        <v>831</v>
      </c>
      <c r="AB12" s="612"/>
      <c r="AC12" s="612"/>
      <c r="AD12" s="612"/>
      <c r="AE12" s="612"/>
      <c r="AF12" s="612">
        <v>3422</v>
      </c>
      <c r="AG12" s="612"/>
      <c r="AH12" s="612"/>
      <c r="AI12" s="612"/>
      <c r="AJ12" s="612"/>
      <c r="AK12" s="612">
        <v>364</v>
      </c>
      <c r="AL12" s="612"/>
      <c r="AM12" s="612"/>
      <c r="AN12" s="612"/>
      <c r="AO12" s="612"/>
      <c r="AP12" s="613"/>
    </row>
    <row r="13" spans="1:52" ht="5.25" customHeight="1">
      <c r="A13" s="2"/>
      <c r="B13" s="2"/>
      <c r="C13" s="2"/>
      <c r="D13" s="2"/>
      <c r="E13" s="2"/>
      <c r="F13" s="31"/>
      <c r="G13" s="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7"/>
      <c r="AL13" s="7"/>
      <c r="AM13" s="7"/>
      <c r="AN13" s="7"/>
      <c r="AO13" s="7"/>
      <c r="AP13" s="128"/>
    </row>
    <row r="14" spans="1:52" ht="3.7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1:5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483" t="s">
        <v>180</v>
      </c>
      <c r="AK15" s="614"/>
      <c r="AL15" s="614"/>
      <c r="AM15" s="614"/>
      <c r="AN15" s="614"/>
      <c r="AO15" s="614"/>
      <c r="AP15" s="614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52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4.25">
      <c r="A17" s="3" t="s">
        <v>224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598" t="s">
        <v>131</v>
      </c>
      <c r="AR18" s="550"/>
      <c r="AS18" s="550"/>
      <c r="AT18" s="550"/>
      <c r="AU18" s="550"/>
      <c r="AV18" s="550"/>
      <c r="AW18" s="550"/>
      <c r="AX18" s="550"/>
      <c r="AY18" s="550"/>
      <c r="AZ18" s="2"/>
    </row>
    <row r="19" spans="1:52" ht="6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3.5" customHeight="1">
      <c r="A20" s="498" t="s">
        <v>183</v>
      </c>
      <c r="B20" s="600"/>
      <c r="C20" s="600"/>
      <c r="D20" s="600"/>
      <c r="E20" s="600"/>
      <c r="F20" s="635"/>
      <c r="G20" s="599" t="s">
        <v>271</v>
      </c>
      <c r="H20" s="600"/>
      <c r="I20" s="600"/>
      <c r="J20" s="600"/>
      <c r="K20" s="635"/>
      <c r="L20" s="615" t="s">
        <v>301</v>
      </c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  <c r="AC20" s="616"/>
      <c r="AD20" s="616"/>
      <c r="AE20" s="616"/>
      <c r="AF20" s="616"/>
      <c r="AG20" s="616"/>
      <c r="AH20" s="616"/>
      <c r="AI20" s="616"/>
      <c r="AJ20" s="616"/>
      <c r="AK20" s="616"/>
      <c r="AL20" s="616"/>
      <c r="AM20" s="616"/>
      <c r="AN20" s="616"/>
      <c r="AO20" s="616"/>
      <c r="AP20" s="616"/>
      <c r="AQ20" s="616"/>
      <c r="AR20" s="616"/>
      <c r="AS20" s="616"/>
      <c r="AT20" s="616"/>
      <c r="AU20" s="616"/>
      <c r="AV20" s="616"/>
      <c r="AW20" s="616"/>
      <c r="AX20" s="616"/>
      <c r="AY20" s="616"/>
      <c r="AZ20" s="616"/>
    </row>
    <row r="21" spans="1:52" ht="24.75" customHeight="1">
      <c r="A21" s="637"/>
      <c r="B21" s="637"/>
      <c r="C21" s="637"/>
      <c r="D21" s="637"/>
      <c r="E21" s="637"/>
      <c r="F21" s="638"/>
      <c r="G21" s="636"/>
      <c r="H21" s="637"/>
      <c r="I21" s="637"/>
      <c r="J21" s="637"/>
      <c r="K21" s="638"/>
      <c r="L21" s="604" t="s">
        <v>122</v>
      </c>
      <c r="M21" s="602"/>
      <c r="N21" s="602"/>
      <c r="O21" s="602"/>
      <c r="P21" s="602"/>
      <c r="Q21" s="617"/>
      <c r="R21" s="604" t="s">
        <v>278</v>
      </c>
      <c r="S21" s="617"/>
      <c r="T21" s="617"/>
      <c r="U21" s="618"/>
      <c r="V21" s="605" t="s">
        <v>306</v>
      </c>
      <c r="W21" s="605"/>
      <c r="X21" s="605"/>
      <c r="Y21" s="605"/>
      <c r="Z21" s="605"/>
      <c r="AA21" s="605" t="s">
        <v>116</v>
      </c>
      <c r="AB21" s="605"/>
      <c r="AC21" s="605"/>
      <c r="AD21" s="605"/>
      <c r="AE21" s="605"/>
      <c r="AF21" s="605" t="s">
        <v>219</v>
      </c>
      <c r="AG21" s="605"/>
      <c r="AH21" s="605"/>
      <c r="AI21" s="605"/>
      <c r="AJ21" s="605"/>
      <c r="AK21" s="604" t="s">
        <v>307</v>
      </c>
      <c r="AL21" s="602"/>
      <c r="AM21" s="602"/>
      <c r="AN21" s="602"/>
      <c r="AO21" s="603"/>
      <c r="AP21" s="619" t="s">
        <v>308</v>
      </c>
      <c r="AQ21" s="620"/>
      <c r="AR21" s="620"/>
      <c r="AS21" s="620"/>
      <c r="AT21" s="620"/>
      <c r="AU21" s="621"/>
      <c r="AV21" s="619" t="s">
        <v>218</v>
      </c>
      <c r="AW21" s="620"/>
      <c r="AX21" s="620"/>
      <c r="AY21" s="620"/>
      <c r="AZ21" s="620"/>
    </row>
    <row r="22" spans="1:52" ht="6.75" customHeight="1">
      <c r="A22" s="2"/>
      <c r="B22" s="2"/>
      <c r="C22" s="2"/>
      <c r="D22" s="2"/>
      <c r="E22" s="2"/>
      <c r="F22" s="5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6"/>
      <c r="AK22" s="6"/>
      <c r="AL22" s="6"/>
      <c r="AM22" s="6"/>
      <c r="AN22" s="6"/>
      <c r="AO22" s="6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ht="17.25" customHeight="1">
      <c r="A23" s="484" t="s">
        <v>11</v>
      </c>
      <c r="B23" s="484"/>
      <c r="C23" s="484"/>
      <c r="D23" s="485">
        <v>30</v>
      </c>
      <c r="E23" s="485"/>
      <c r="F23" s="16"/>
      <c r="G23" s="622">
        <f>SUM(L23:AZ23)</f>
        <v>3705</v>
      </c>
      <c r="H23" s="484"/>
      <c r="I23" s="484"/>
      <c r="J23" s="484"/>
      <c r="K23" s="623"/>
      <c r="L23" s="610">
        <v>888</v>
      </c>
      <c r="M23" s="610"/>
      <c r="N23" s="610"/>
      <c r="O23" s="610"/>
      <c r="P23" s="610"/>
      <c r="Q23" s="611"/>
      <c r="R23" s="610">
        <v>271</v>
      </c>
      <c r="S23" s="611"/>
      <c r="T23" s="611"/>
      <c r="U23" s="611"/>
      <c r="V23" s="610">
        <v>721</v>
      </c>
      <c r="W23" s="610"/>
      <c r="X23" s="610"/>
      <c r="Y23" s="610"/>
      <c r="Z23" s="610"/>
      <c r="AA23" s="610">
        <v>590</v>
      </c>
      <c r="AB23" s="610"/>
      <c r="AC23" s="610"/>
      <c r="AD23" s="610"/>
      <c r="AE23" s="610"/>
      <c r="AF23" s="610">
        <v>815</v>
      </c>
      <c r="AG23" s="610"/>
      <c r="AH23" s="610"/>
      <c r="AI23" s="610"/>
      <c r="AJ23" s="610"/>
      <c r="AK23" s="610">
        <v>3</v>
      </c>
      <c r="AL23" s="610"/>
      <c r="AM23" s="610"/>
      <c r="AN23" s="610"/>
      <c r="AO23" s="610"/>
      <c r="AP23" s="610">
        <v>358</v>
      </c>
      <c r="AQ23" s="610"/>
      <c r="AR23" s="610"/>
      <c r="AS23" s="610"/>
      <c r="AT23" s="610"/>
      <c r="AU23" s="611"/>
      <c r="AV23" s="610">
        <v>59</v>
      </c>
      <c r="AW23" s="610"/>
      <c r="AX23" s="610"/>
      <c r="AY23" s="610"/>
      <c r="AZ23" s="610"/>
    </row>
    <row r="24" spans="1:52" ht="17.25" customHeight="1">
      <c r="A24" s="484" t="s">
        <v>45</v>
      </c>
      <c r="B24" s="484"/>
      <c r="C24" s="484"/>
      <c r="D24" s="485" t="s">
        <v>44</v>
      </c>
      <c r="E24" s="485"/>
      <c r="F24" s="163"/>
      <c r="G24" s="622">
        <f>SUM(L24:AZ24)</f>
        <v>3758</v>
      </c>
      <c r="H24" s="484"/>
      <c r="I24" s="484"/>
      <c r="J24" s="484"/>
      <c r="K24" s="623"/>
      <c r="L24" s="610">
        <v>872</v>
      </c>
      <c r="M24" s="610"/>
      <c r="N24" s="610"/>
      <c r="O24" s="610"/>
      <c r="P24" s="610"/>
      <c r="Q24" s="611"/>
      <c r="R24" s="610">
        <v>263</v>
      </c>
      <c r="S24" s="611"/>
      <c r="T24" s="611"/>
      <c r="U24" s="611"/>
      <c r="V24" s="610">
        <v>725</v>
      </c>
      <c r="W24" s="610"/>
      <c r="X24" s="610"/>
      <c r="Y24" s="610"/>
      <c r="Z24" s="610"/>
      <c r="AA24" s="610">
        <v>564</v>
      </c>
      <c r="AB24" s="610"/>
      <c r="AC24" s="610"/>
      <c r="AD24" s="610"/>
      <c r="AE24" s="610"/>
      <c r="AF24" s="610">
        <v>873</v>
      </c>
      <c r="AG24" s="610"/>
      <c r="AH24" s="610"/>
      <c r="AI24" s="610"/>
      <c r="AJ24" s="610"/>
      <c r="AK24" s="610">
        <v>4</v>
      </c>
      <c r="AL24" s="610"/>
      <c r="AM24" s="610"/>
      <c r="AN24" s="610"/>
      <c r="AO24" s="610"/>
      <c r="AP24" s="610">
        <v>391</v>
      </c>
      <c r="AQ24" s="610"/>
      <c r="AR24" s="610"/>
      <c r="AS24" s="610"/>
      <c r="AT24" s="610"/>
      <c r="AU24" s="611"/>
      <c r="AV24" s="610">
        <v>66</v>
      </c>
      <c r="AW24" s="610"/>
      <c r="AX24" s="610"/>
      <c r="AY24" s="610"/>
      <c r="AZ24" s="610"/>
    </row>
    <row r="25" spans="1:52" ht="17.25" customHeight="1">
      <c r="A25" s="484"/>
      <c r="B25" s="484"/>
      <c r="C25" s="484"/>
      <c r="D25" s="485">
        <v>2</v>
      </c>
      <c r="E25" s="485"/>
      <c r="F25" s="163"/>
      <c r="G25" s="622">
        <f>SUM(L25:AZ25)</f>
        <v>4109</v>
      </c>
      <c r="H25" s="484"/>
      <c r="I25" s="484"/>
      <c r="J25" s="484"/>
      <c r="K25" s="623"/>
      <c r="L25" s="610">
        <v>912</v>
      </c>
      <c r="M25" s="610"/>
      <c r="N25" s="610"/>
      <c r="O25" s="610"/>
      <c r="P25" s="610"/>
      <c r="Q25" s="611"/>
      <c r="R25" s="610">
        <v>267</v>
      </c>
      <c r="S25" s="611"/>
      <c r="T25" s="611"/>
      <c r="U25" s="611"/>
      <c r="V25" s="610">
        <v>843</v>
      </c>
      <c r="W25" s="610"/>
      <c r="X25" s="610"/>
      <c r="Y25" s="610"/>
      <c r="Z25" s="610"/>
      <c r="AA25" s="610">
        <v>648</v>
      </c>
      <c r="AB25" s="610"/>
      <c r="AC25" s="610"/>
      <c r="AD25" s="610"/>
      <c r="AE25" s="610"/>
      <c r="AF25" s="610">
        <v>925</v>
      </c>
      <c r="AG25" s="610"/>
      <c r="AH25" s="610"/>
      <c r="AI25" s="610"/>
      <c r="AJ25" s="610"/>
      <c r="AK25" s="610">
        <v>3</v>
      </c>
      <c r="AL25" s="610"/>
      <c r="AM25" s="610"/>
      <c r="AN25" s="610"/>
      <c r="AO25" s="610"/>
      <c r="AP25" s="610">
        <v>430</v>
      </c>
      <c r="AQ25" s="610"/>
      <c r="AR25" s="610"/>
      <c r="AS25" s="610"/>
      <c r="AT25" s="610"/>
      <c r="AU25" s="611"/>
      <c r="AV25" s="610">
        <v>81</v>
      </c>
      <c r="AW25" s="610"/>
      <c r="AX25" s="610"/>
      <c r="AY25" s="610"/>
      <c r="AZ25" s="610"/>
    </row>
    <row r="26" spans="1:52" ht="17.25" customHeight="1">
      <c r="A26" s="484"/>
      <c r="B26" s="484"/>
      <c r="C26" s="484"/>
      <c r="D26" s="485">
        <v>3</v>
      </c>
      <c r="E26" s="485"/>
      <c r="F26" s="16"/>
      <c r="G26" s="622">
        <f>SUM(L26:AZ26)</f>
        <v>3986</v>
      </c>
      <c r="H26" s="484"/>
      <c r="I26" s="484"/>
      <c r="J26" s="484"/>
      <c r="K26" s="623"/>
      <c r="L26" s="610">
        <v>883</v>
      </c>
      <c r="M26" s="610"/>
      <c r="N26" s="610"/>
      <c r="O26" s="610"/>
      <c r="P26" s="610"/>
      <c r="Q26" s="611"/>
      <c r="R26" s="610">
        <v>277</v>
      </c>
      <c r="S26" s="611"/>
      <c r="T26" s="611"/>
      <c r="U26" s="611"/>
      <c r="V26" s="610">
        <v>850</v>
      </c>
      <c r="W26" s="610"/>
      <c r="X26" s="610"/>
      <c r="Y26" s="610"/>
      <c r="Z26" s="610"/>
      <c r="AA26" s="610">
        <v>629</v>
      </c>
      <c r="AB26" s="610"/>
      <c r="AC26" s="610"/>
      <c r="AD26" s="610"/>
      <c r="AE26" s="610"/>
      <c r="AF26" s="610">
        <v>837</v>
      </c>
      <c r="AG26" s="610"/>
      <c r="AH26" s="610"/>
      <c r="AI26" s="610"/>
      <c r="AJ26" s="610"/>
      <c r="AK26" s="610">
        <v>3</v>
      </c>
      <c r="AL26" s="610"/>
      <c r="AM26" s="610"/>
      <c r="AN26" s="610"/>
      <c r="AO26" s="610"/>
      <c r="AP26" s="610">
        <v>428</v>
      </c>
      <c r="AQ26" s="610"/>
      <c r="AR26" s="610"/>
      <c r="AS26" s="610"/>
      <c r="AT26" s="610"/>
      <c r="AU26" s="611"/>
      <c r="AV26" s="610">
        <v>79</v>
      </c>
      <c r="AW26" s="610"/>
      <c r="AX26" s="610"/>
      <c r="AY26" s="610"/>
      <c r="AZ26" s="610"/>
    </row>
    <row r="27" spans="1:52" ht="17.25" customHeight="1">
      <c r="D27" s="485">
        <v>4</v>
      </c>
      <c r="E27" s="485"/>
      <c r="F27" s="163"/>
      <c r="G27" s="622">
        <v>3772</v>
      </c>
      <c r="H27" s="484"/>
      <c r="I27" s="484"/>
      <c r="J27" s="484"/>
      <c r="K27" s="623"/>
      <c r="L27" s="610">
        <v>855</v>
      </c>
      <c r="M27" s="610"/>
      <c r="N27" s="610"/>
      <c r="O27" s="610"/>
      <c r="P27" s="610"/>
      <c r="Q27" s="611"/>
      <c r="R27" s="610">
        <v>279</v>
      </c>
      <c r="S27" s="611"/>
      <c r="T27" s="611"/>
      <c r="U27" s="611"/>
      <c r="V27" s="610">
        <v>822</v>
      </c>
      <c r="W27" s="610"/>
      <c r="X27" s="610"/>
      <c r="Y27" s="610"/>
      <c r="Z27" s="610"/>
      <c r="AA27" s="610">
        <v>511</v>
      </c>
      <c r="AB27" s="610"/>
      <c r="AC27" s="610"/>
      <c r="AD27" s="610"/>
      <c r="AE27" s="610"/>
      <c r="AF27" s="610">
        <v>796</v>
      </c>
      <c r="AG27" s="610"/>
      <c r="AH27" s="610"/>
      <c r="AI27" s="610"/>
      <c r="AJ27" s="610"/>
      <c r="AK27" s="610">
        <v>3</v>
      </c>
      <c r="AL27" s="610"/>
      <c r="AM27" s="610"/>
      <c r="AN27" s="610"/>
      <c r="AO27" s="610"/>
      <c r="AP27" s="610">
        <v>399</v>
      </c>
      <c r="AQ27" s="610"/>
      <c r="AR27" s="610"/>
      <c r="AS27" s="610"/>
      <c r="AT27" s="610"/>
      <c r="AU27" s="611"/>
      <c r="AV27" s="610">
        <v>107</v>
      </c>
      <c r="AW27" s="610"/>
      <c r="AX27" s="610"/>
      <c r="AY27" s="610"/>
      <c r="AZ27" s="610"/>
    </row>
    <row r="28" spans="1:52" ht="17.25" customHeight="1">
      <c r="A28" s="20"/>
      <c r="B28" s="20"/>
      <c r="C28" s="20"/>
      <c r="D28" s="485">
        <v>5</v>
      </c>
      <c r="E28" s="485"/>
      <c r="F28" s="16"/>
      <c r="G28" s="469">
        <v>3389</v>
      </c>
      <c r="H28" s="459"/>
      <c r="I28" s="459"/>
      <c r="J28" s="459"/>
      <c r="K28" s="624"/>
      <c r="L28" s="625">
        <v>689</v>
      </c>
      <c r="M28" s="625"/>
      <c r="N28" s="625"/>
      <c r="O28" s="625"/>
      <c r="P28" s="625"/>
      <c r="Q28" s="626"/>
      <c r="R28" s="625">
        <v>279</v>
      </c>
      <c r="S28" s="626"/>
      <c r="T28" s="626"/>
      <c r="U28" s="626"/>
      <c r="V28" s="625">
        <v>851</v>
      </c>
      <c r="W28" s="625"/>
      <c r="X28" s="625"/>
      <c r="Y28" s="625"/>
      <c r="Z28" s="625"/>
      <c r="AA28" s="625">
        <v>436</v>
      </c>
      <c r="AB28" s="625"/>
      <c r="AC28" s="625"/>
      <c r="AD28" s="625"/>
      <c r="AE28" s="625"/>
      <c r="AF28" s="625">
        <v>678</v>
      </c>
      <c r="AG28" s="625"/>
      <c r="AH28" s="625"/>
      <c r="AI28" s="625"/>
      <c r="AJ28" s="625"/>
      <c r="AK28" s="625">
        <v>3</v>
      </c>
      <c r="AL28" s="625"/>
      <c r="AM28" s="625"/>
      <c r="AN28" s="625"/>
      <c r="AO28" s="625"/>
      <c r="AP28" s="625">
        <v>381</v>
      </c>
      <c r="AQ28" s="625"/>
      <c r="AR28" s="625"/>
      <c r="AS28" s="625"/>
      <c r="AT28" s="625"/>
      <c r="AU28" s="626"/>
      <c r="AV28" s="625">
        <v>73</v>
      </c>
      <c r="AW28" s="625"/>
      <c r="AX28" s="625"/>
      <c r="AY28" s="625"/>
      <c r="AZ28" s="625"/>
    </row>
    <row r="29" spans="1:52" ht="6" customHeight="1">
      <c r="A29" s="2"/>
      <c r="B29" s="2"/>
      <c r="C29" s="2"/>
      <c r="D29" s="2"/>
      <c r="E29" s="2"/>
      <c r="F29" s="31"/>
      <c r="G29" s="1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2"/>
    </row>
    <row r="30" spans="1:52" ht="6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5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L31" s="28"/>
      <c r="AM31" s="28"/>
      <c r="AN31" s="28"/>
      <c r="AO31" s="28"/>
      <c r="AP31" s="28"/>
      <c r="AQ31" s="598" t="s">
        <v>180</v>
      </c>
      <c r="AR31" s="627"/>
      <c r="AS31" s="627"/>
      <c r="AT31" s="627"/>
      <c r="AU31" s="627"/>
      <c r="AV31" s="627"/>
      <c r="AW31" s="627"/>
      <c r="AX31" s="627"/>
      <c r="AY31" s="627"/>
      <c r="AZ31" s="614"/>
    </row>
    <row r="32" spans="1:52" ht="11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4" ht="14.25">
      <c r="A33" s="3" t="s">
        <v>309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4" ht="14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483" t="s">
        <v>131</v>
      </c>
      <c r="AC34" s="483"/>
      <c r="AD34" s="483"/>
      <c r="AE34" s="483"/>
      <c r="AF34" s="483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83"/>
      <c r="AT34" s="483"/>
      <c r="AU34" s="483"/>
      <c r="AV34" s="483"/>
      <c r="AW34" s="483"/>
      <c r="AX34" s="2"/>
      <c r="AY34" s="2"/>
      <c r="AZ34" s="2"/>
    </row>
    <row r="35" spans="1:54" ht="6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4" ht="17.25" customHeight="1">
      <c r="A36" s="498" t="s">
        <v>23</v>
      </c>
      <c r="B36" s="498"/>
      <c r="C36" s="498"/>
      <c r="D36" s="498"/>
      <c r="E36" s="498"/>
      <c r="F36" s="498"/>
      <c r="G36" s="499"/>
      <c r="H36" s="508" t="s">
        <v>310</v>
      </c>
      <c r="I36" s="510"/>
      <c r="J36" s="510"/>
      <c r="K36" s="510"/>
      <c r="L36" s="510"/>
      <c r="M36" s="510"/>
      <c r="N36" s="510"/>
      <c r="O36" s="510"/>
      <c r="P36" s="510"/>
      <c r="Q36" s="512"/>
      <c r="R36" s="508" t="s">
        <v>274</v>
      </c>
      <c r="S36" s="510"/>
      <c r="T36" s="510"/>
      <c r="U36" s="510"/>
      <c r="V36" s="510"/>
      <c r="W36" s="510"/>
      <c r="X36" s="510"/>
      <c r="Y36" s="510"/>
      <c r="Z36" s="508" t="s">
        <v>104</v>
      </c>
      <c r="AA36" s="510"/>
      <c r="AB36" s="510"/>
      <c r="AC36" s="510"/>
      <c r="AD36" s="510"/>
      <c r="AE36" s="510"/>
      <c r="AF36" s="510"/>
      <c r="AG36" s="510"/>
      <c r="AH36" s="513"/>
      <c r="AI36" s="513"/>
      <c r="AJ36" s="513"/>
      <c r="AK36" s="513"/>
      <c r="AL36" s="513"/>
      <c r="AM36" s="513"/>
      <c r="AN36" s="513"/>
      <c r="AO36" s="513"/>
      <c r="AP36" s="6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>
      <c r="A37" s="500"/>
      <c r="B37" s="500"/>
      <c r="C37" s="500"/>
      <c r="D37" s="500"/>
      <c r="E37" s="500"/>
      <c r="F37" s="500"/>
      <c r="G37" s="501"/>
      <c r="H37" s="509"/>
      <c r="I37" s="511"/>
      <c r="J37" s="511"/>
      <c r="K37" s="511"/>
      <c r="L37" s="511"/>
      <c r="M37" s="511"/>
      <c r="N37" s="511"/>
      <c r="O37" s="511"/>
      <c r="P37" s="511"/>
      <c r="Q37" s="515"/>
      <c r="R37" s="509"/>
      <c r="S37" s="511"/>
      <c r="T37" s="511"/>
      <c r="U37" s="511"/>
      <c r="V37" s="511"/>
      <c r="W37" s="511"/>
      <c r="X37" s="511"/>
      <c r="Y37" s="511"/>
      <c r="Z37" s="509"/>
      <c r="AA37" s="511"/>
      <c r="AB37" s="511"/>
      <c r="AC37" s="511"/>
      <c r="AD37" s="511"/>
      <c r="AE37" s="511"/>
      <c r="AF37" s="511"/>
      <c r="AG37" s="511"/>
      <c r="AH37" s="513"/>
      <c r="AI37" s="513"/>
      <c r="AJ37" s="513"/>
      <c r="AK37" s="513"/>
      <c r="AL37" s="513"/>
      <c r="AM37" s="513"/>
      <c r="AN37" s="513"/>
      <c r="AO37" s="513"/>
      <c r="AP37" s="6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 ht="4.5" customHeight="1">
      <c r="A38" s="22"/>
      <c r="B38" s="22"/>
      <c r="C38" s="22"/>
      <c r="D38" s="22"/>
      <c r="E38" s="22"/>
      <c r="F38" s="22"/>
      <c r="G38" s="22"/>
      <c r="H38" s="32"/>
      <c r="I38" s="6"/>
      <c r="J38" s="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 ht="17.25" customHeight="1">
      <c r="A39" s="8"/>
      <c r="B39" s="11" t="s">
        <v>230</v>
      </c>
      <c r="C39" s="11"/>
      <c r="D39" s="11"/>
      <c r="E39" s="485">
        <v>30</v>
      </c>
      <c r="F39" s="485"/>
      <c r="G39" s="42"/>
      <c r="H39" s="59"/>
      <c r="I39" s="42"/>
      <c r="J39" s="485">
        <v>33213</v>
      </c>
      <c r="K39" s="485"/>
      <c r="L39" s="485"/>
      <c r="M39" s="485"/>
      <c r="N39" s="485"/>
      <c r="O39" s="485"/>
      <c r="P39" s="485"/>
      <c r="Q39" s="8"/>
      <c r="R39" s="5"/>
      <c r="S39" s="8"/>
      <c r="T39" s="485">
        <v>9160</v>
      </c>
      <c r="U39" s="485"/>
      <c r="V39" s="485"/>
      <c r="W39" s="485"/>
      <c r="X39" s="8"/>
      <c r="Y39" s="8"/>
      <c r="Z39" s="5"/>
      <c r="AA39" s="8"/>
      <c r="AB39" s="628">
        <v>27.6</v>
      </c>
      <c r="AC39" s="628"/>
      <c r="AD39" s="628"/>
      <c r="AE39" s="628"/>
      <c r="AF39" s="172"/>
      <c r="AG39" s="172"/>
      <c r="AH39" s="171"/>
      <c r="AI39" s="172"/>
      <c r="AJ39" s="629"/>
      <c r="AK39" s="629"/>
      <c r="AL39" s="629"/>
      <c r="AM39" s="629"/>
      <c r="AN39" s="8"/>
      <c r="AO39" s="8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4" ht="17.25" customHeight="1">
      <c r="A40" s="485" t="s">
        <v>58</v>
      </c>
      <c r="B40" s="485"/>
      <c r="C40" s="485"/>
      <c r="D40" s="11"/>
      <c r="E40" s="485" t="s">
        <v>44</v>
      </c>
      <c r="F40" s="485"/>
      <c r="G40" s="42"/>
      <c r="H40" s="59"/>
      <c r="I40" s="42"/>
      <c r="J40" s="485">
        <v>34401</v>
      </c>
      <c r="K40" s="485"/>
      <c r="L40" s="485"/>
      <c r="M40" s="485"/>
      <c r="N40" s="485"/>
      <c r="O40" s="485"/>
      <c r="P40" s="485"/>
      <c r="Q40" s="8"/>
      <c r="R40" s="5"/>
      <c r="S40" s="8"/>
      <c r="T40" s="485">
        <v>8997</v>
      </c>
      <c r="U40" s="485"/>
      <c r="V40" s="485"/>
      <c r="W40" s="485"/>
      <c r="X40" s="8"/>
      <c r="Y40" s="8"/>
      <c r="Z40" s="5"/>
      <c r="AA40" s="8"/>
      <c r="AB40" s="628">
        <v>26.2</v>
      </c>
      <c r="AC40" s="628"/>
      <c r="AD40" s="628"/>
      <c r="AE40" s="628"/>
      <c r="AF40" s="8"/>
      <c r="AG40" s="8"/>
      <c r="AH40" s="5"/>
      <c r="AI40" s="8"/>
      <c r="AJ40" s="630"/>
      <c r="AK40" s="630"/>
      <c r="AL40" s="630"/>
      <c r="AM40" s="630"/>
      <c r="AN40" s="8"/>
      <c r="AO40" s="8"/>
      <c r="AP40" s="6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 ht="17.25" customHeight="1">
      <c r="A41" s="485"/>
      <c r="B41" s="485"/>
      <c r="C41" s="485"/>
      <c r="D41" s="11"/>
      <c r="E41" s="485">
        <v>2</v>
      </c>
      <c r="F41" s="485"/>
      <c r="G41" s="42"/>
      <c r="H41" s="59"/>
      <c r="I41" s="42"/>
      <c r="J41" s="485">
        <v>34406</v>
      </c>
      <c r="K41" s="485"/>
      <c r="L41" s="485"/>
      <c r="M41" s="485"/>
      <c r="N41" s="485"/>
      <c r="O41" s="485"/>
      <c r="P41" s="485"/>
      <c r="Q41" s="8"/>
      <c r="R41" s="5"/>
      <c r="S41" s="8"/>
      <c r="T41" s="485">
        <v>8017</v>
      </c>
      <c r="U41" s="485"/>
      <c r="V41" s="485"/>
      <c r="W41" s="485"/>
      <c r="X41" s="8"/>
      <c r="Y41" s="8"/>
      <c r="Z41" s="5"/>
      <c r="AA41" s="8"/>
      <c r="AB41" s="628">
        <v>23.3</v>
      </c>
      <c r="AC41" s="628"/>
      <c r="AD41" s="628"/>
      <c r="AE41" s="628"/>
      <c r="AF41" s="8"/>
      <c r="AG41" s="8"/>
      <c r="AH41" s="5"/>
      <c r="AI41" s="8"/>
      <c r="AJ41" s="170"/>
      <c r="AK41" s="170"/>
      <c r="AL41" s="170"/>
      <c r="AM41" s="170"/>
      <c r="AN41" s="8"/>
      <c r="AO41" s="8"/>
      <c r="AP41" s="6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ht="17.25" customHeight="1">
      <c r="A42" s="485"/>
      <c r="B42" s="485"/>
      <c r="C42" s="485"/>
      <c r="D42" s="11"/>
      <c r="E42" s="485">
        <v>3</v>
      </c>
      <c r="F42" s="485"/>
      <c r="G42" s="42"/>
      <c r="H42" s="59"/>
      <c r="I42" s="42"/>
      <c r="J42" s="485">
        <v>33079</v>
      </c>
      <c r="K42" s="485"/>
      <c r="L42" s="485"/>
      <c r="M42" s="485"/>
      <c r="N42" s="485"/>
      <c r="O42" s="485"/>
      <c r="P42" s="485"/>
      <c r="Q42" s="8"/>
      <c r="R42" s="5"/>
      <c r="S42" s="8"/>
      <c r="T42" s="485">
        <v>8038</v>
      </c>
      <c r="U42" s="485"/>
      <c r="V42" s="485"/>
      <c r="W42" s="485"/>
      <c r="X42" s="8"/>
      <c r="Y42" s="8"/>
      <c r="Z42" s="5"/>
      <c r="AA42" s="8"/>
      <c r="AB42" s="628">
        <v>24.3</v>
      </c>
      <c r="AC42" s="628"/>
      <c r="AD42" s="628"/>
      <c r="AE42" s="628"/>
      <c r="AF42" s="8"/>
      <c r="AG42" s="8"/>
      <c r="AH42" s="5"/>
      <c r="AI42" s="8"/>
      <c r="AJ42" s="170"/>
      <c r="AK42" s="170"/>
      <c r="AL42" s="170"/>
      <c r="AM42" s="170"/>
      <c r="AN42" s="8"/>
      <c r="AO42" s="8"/>
      <c r="AP42" s="6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 ht="17.25" customHeight="1">
      <c r="D43" s="11"/>
      <c r="E43" s="485">
        <v>4</v>
      </c>
      <c r="F43" s="485"/>
      <c r="G43" s="42"/>
      <c r="H43" s="59"/>
      <c r="I43" s="42"/>
      <c r="J43" s="485">
        <v>33178</v>
      </c>
      <c r="K43" s="485"/>
      <c r="L43" s="485"/>
      <c r="M43" s="485"/>
      <c r="N43" s="485"/>
      <c r="O43" s="485"/>
      <c r="P43" s="485"/>
      <c r="Q43" s="8"/>
      <c r="R43" s="5"/>
      <c r="S43" s="8"/>
      <c r="T43" s="485">
        <v>8570</v>
      </c>
      <c r="U43" s="485"/>
      <c r="V43" s="485"/>
      <c r="W43" s="485"/>
      <c r="X43" s="8"/>
      <c r="Y43" s="8"/>
      <c r="Z43" s="5"/>
      <c r="AA43" s="8"/>
      <c r="AB43" s="628">
        <v>25.8</v>
      </c>
      <c r="AC43" s="628"/>
      <c r="AD43" s="628"/>
      <c r="AE43" s="628"/>
      <c r="AF43" s="8"/>
      <c r="AG43" s="8"/>
      <c r="AH43" s="5"/>
      <c r="AI43" s="8"/>
      <c r="AJ43" s="170"/>
      <c r="AK43" s="170"/>
      <c r="AL43" s="170"/>
      <c r="AM43" s="170"/>
      <c r="AN43" s="8"/>
      <c r="AO43" s="8"/>
      <c r="AP43" s="6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4" ht="17.25" customHeight="1">
      <c r="A44" s="8"/>
      <c r="B44" s="11"/>
      <c r="C44" s="11"/>
      <c r="D44" s="11"/>
      <c r="E44" s="485">
        <v>5</v>
      </c>
      <c r="F44" s="485"/>
      <c r="G44" s="42"/>
      <c r="H44" s="59"/>
      <c r="I44" s="42"/>
      <c r="J44" s="633">
        <v>31709</v>
      </c>
      <c r="K44" s="633"/>
      <c r="L44" s="633"/>
      <c r="M44" s="633"/>
      <c r="N44" s="633"/>
      <c r="O44" s="633"/>
      <c r="P44" s="633"/>
      <c r="Q44" s="188"/>
      <c r="R44" s="199"/>
      <c r="S44" s="188"/>
      <c r="T44" s="633">
        <v>8205</v>
      </c>
      <c r="U44" s="633"/>
      <c r="V44" s="633"/>
      <c r="W44" s="633"/>
      <c r="X44" s="188"/>
      <c r="Y44" s="188"/>
      <c r="Z44" s="199"/>
      <c r="AA44" s="188"/>
      <c r="AB44" s="634">
        <v>25.9</v>
      </c>
      <c r="AC44" s="634"/>
      <c r="AD44" s="634"/>
      <c r="AE44" s="634"/>
      <c r="AF44" s="8"/>
      <c r="AG44" s="8"/>
      <c r="AH44" s="5"/>
      <c r="AI44" s="8"/>
      <c r="AJ44" s="170"/>
      <c r="AK44" s="170"/>
      <c r="AL44" s="170"/>
      <c r="AM44" s="170"/>
      <c r="AN44" s="8"/>
      <c r="AO44" s="8"/>
      <c r="AP44" s="6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54" ht="6" customHeight="1">
      <c r="A45" s="9"/>
      <c r="B45" s="9"/>
      <c r="C45" s="12"/>
      <c r="D45" s="12"/>
      <c r="E45" s="161"/>
      <c r="F45" s="9"/>
      <c r="G45" s="7"/>
      <c r="H45" s="19"/>
      <c r="I45" s="7"/>
      <c r="J45" s="7"/>
      <c r="K45" s="7"/>
      <c r="L45" s="7"/>
      <c r="M45" s="7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7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2"/>
      <c r="BB45" s="2"/>
    </row>
    <row r="46" spans="1:54">
      <c r="A46" s="8" t="s">
        <v>156</v>
      </c>
      <c r="B46" s="8"/>
      <c r="C46" s="8"/>
      <c r="D46" s="160"/>
      <c r="E46" s="160"/>
      <c r="F46" s="16"/>
      <c r="G46" s="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483" t="s">
        <v>180</v>
      </c>
      <c r="AR46" s="483"/>
      <c r="AS46" s="483"/>
      <c r="AT46" s="483"/>
      <c r="AU46" s="483"/>
      <c r="AV46" s="483"/>
      <c r="AW46" s="483"/>
      <c r="AX46" s="483"/>
      <c r="AY46" s="483"/>
      <c r="AZ46" s="483"/>
    </row>
    <row r="47" spans="1:54">
      <c r="A47" s="8" t="s">
        <v>205</v>
      </c>
      <c r="B47" s="8"/>
      <c r="C47" s="159"/>
      <c r="D47" s="159"/>
      <c r="E47" s="162"/>
      <c r="F47" s="164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1:54">
      <c r="A48" s="8"/>
      <c r="B48" s="8"/>
      <c r="C48" s="30"/>
      <c r="D48" s="30"/>
      <c r="E48" s="30"/>
      <c r="F48" s="30"/>
      <c r="G48" s="30"/>
      <c r="H48" s="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F48" s="2"/>
      <c r="AG48" s="2"/>
      <c r="AH48" s="2"/>
      <c r="AI48" s="2"/>
      <c r="AJ48" s="2"/>
      <c r="AK48" s="2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6"/>
    </row>
    <row r="49" spans="1:52" ht="3" customHeight="1">
      <c r="A49" s="8"/>
      <c r="B49" s="8"/>
      <c r="C49" s="30"/>
      <c r="D49" s="30"/>
      <c r="E49" s="30"/>
      <c r="F49" s="30"/>
      <c r="G49" s="30"/>
      <c r="H49" s="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ht="3.75" customHeight="1">
      <c r="A50" s="8"/>
      <c r="B50" s="8"/>
      <c r="C50" s="30"/>
      <c r="D50" s="30"/>
      <c r="E50" s="30"/>
      <c r="F50" s="30"/>
      <c r="G50" s="30"/>
      <c r="H50" s="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>
      <c r="A51" s="155"/>
      <c r="B51" s="41"/>
      <c r="C51" s="41"/>
      <c r="D51" s="41"/>
      <c r="E51" s="41"/>
      <c r="F51" s="42"/>
      <c r="G51" s="166"/>
      <c r="H51" s="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4.25">
      <c r="A52" s="15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2"/>
      <c r="AY52" s="2"/>
      <c r="AZ52" s="2"/>
    </row>
    <row r="53" spans="1:5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P53" s="513"/>
      <c r="AQ53" s="513"/>
      <c r="AR53" s="513"/>
      <c r="AS53" s="513"/>
      <c r="AT53" s="513"/>
      <c r="AU53" s="513"/>
      <c r="AV53" s="6"/>
      <c r="AW53" s="6"/>
      <c r="AX53" s="2"/>
      <c r="AY53" s="2"/>
      <c r="AZ53" s="2"/>
    </row>
    <row r="54" spans="1:52" ht="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2"/>
      <c r="AY54" s="2"/>
      <c r="AZ54" s="2"/>
    </row>
    <row r="55" spans="1:5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13"/>
      <c r="O55" s="513"/>
      <c r="P55" s="513"/>
      <c r="Q55" s="513"/>
      <c r="R55" s="513"/>
      <c r="S55" s="513"/>
      <c r="T55" s="513"/>
      <c r="U55" s="513"/>
      <c r="V55" s="513"/>
      <c r="W55" s="513"/>
      <c r="X55" s="513"/>
      <c r="Y55" s="513"/>
      <c r="Z55" s="513"/>
      <c r="AA55" s="513"/>
      <c r="AB55" s="513"/>
      <c r="AC55" s="513"/>
      <c r="AD55" s="513"/>
      <c r="AE55" s="513"/>
      <c r="AF55" s="513"/>
      <c r="AG55" s="513"/>
      <c r="AH55" s="513"/>
      <c r="AI55" s="513"/>
      <c r="AJ55" s="513"/>
      <c r="AK55" s="513"/>
      <c r="AL55" s="513"/>
      <c r="AM55" s="513"/>
      <c r="AN55" s="513"/>
      <c r="AO55" s="5"/>
      <c r="AP55" s="5"/>
      <c r="AQ55" s="5"/>
      <c r="AR55" s="5"/>
      <c r="AS55" s="5"/>
      <c r="AT55" s="5"/>
      <c r="AU55" s="5"/>
      <c r="AV55" s="5"/>
      <c r="AW55" s="5"/>
    </row>
    <row r="56" spans="1:5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13"/>
      <c r="O56" s="513"/>
      <c r="P56" s="513"/>
      <c r="Q56" s="513"/>
      <c r="R56" s="513"/>
      <c r="S56" s="513"/>
      <c r="T56" s="513"/>
      <c r="U56" s="513"/>
      <c r="V56" s="513"/>
      <c r="W56" s="513"/>
      <c r="X56" s="513"/>
      <c r="Y56" s="513"/>
      <c r="Z56" s="513"/>
      <c r="AA56" s="513"/>
      <c r="AB56" s="513"/>
      <c r="AC56" s="513"/>
      <c r="AD56" s="513"/>
      <c r="AE56" s="513"/>
      <c r="AF56" s="513"/>
      <c r="AG56" s="513"/>
      <c r="AH56" s="513"/>
      <c r="AI56" s="513"/>
      <c r="AJ56" s="513"/>
      <c r="AK56" s="513"/>
      <c r="AL56" s="513"/>
      <c r="AM56" s="513"/>
      <c r="AN56" s="513"/>
      <c r="AO56" s="5"/>
      <c r="AP56" s="5"/>
      <c r="AQ56" s="5"/>
      <c r="AR56" s="5"/>
      <c r="AS56" s="5"/>
      <c r="AT56" s="5"/>
      <c r="AU56" s="5"/>
      <c r="AV56" s="5"/>
      <c r="AW56" s="5"/>
    </row>
    <row r="57" spans="1:52" ht="5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5"/>
      <c r="P57" s="5"/>
      <c r="Q57" s="5"/>
      <c r="R57" s="5"/>
      <c r="S57" s="5"/>
      <c r="T57" s="5"/>
      <c r="U57" s="5"/>
      <c r="V57" s="5"/>
      <c r="W57" s="6"/>
      <c r="X57" s="6"/>
      <c r="Y57" s="5"/>
      <c r="Z57" s="5"/>
      <c r="AA57" s="6"/>
      <c r="AB57" s="6"/>
      <c r="AC57" s="5"/>
      <c r="AD57" s="5"/>
      <c r="AE57" s="5"/>
      <c r="AF57" s="5"/>
      <c r="AG57" s="5"/>
      <c r="AH57" s="5"/>
      <c r="AI57" s="5"/>
      <c r="AJ57" s="5"/>
      <c r="AK57" s="5"/>
      <c r="AL57" s="6"/>
      <c r="AM57" s="6"/>
      <c r="AN57" s="5"/>
      <c r="AO57" s="5"/>
      <c r="AP57" s="6"/>
    </row>
    <row r="58" spans="1:52" ht="18.75" customHeight="1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67"/>
      <c r="O58" s="167"/>
      <c r="P58" s="632"/>
      <c r="Q58" s="632"/>
      <c r="R58" s="632"/>
      <c r="S58" s="632"/>
      <c r="T58" s="632"/>
      <c r="U58" s="167"/>
      <c r="V58" s="167"/>
      <c r="W58" s="167"/>
      <c r="X58" s="167"/>
      <c r="Y58" s="167"/>
      <c r="Z58" s="632"/>
      <c r="AA58" s="632"/>
      <c r="AB58" s="632"/>
      <c r="AC58" s="632"/>
      <c r="AD58" s="169"/>
      <c r="AE58" s="169"/>
      <c r="AF58" s="169"/>
      <c r="AG58" s="631"/>
      <c r="AH58" s="631"/>
      <c r="AI58" s="631"/>
      <c r="AJ58" s="631"/>
      <c r="AK58" s="631"/>
      <c r="AL58" s="631"/>
      <c r="AM58" s="169"/>
      <c r="AN58" s="169"/>
      <c r="AO58" s="167"/>
      <c r="AP58" s="631"/>
      <c r="AQ58" s="631"/>
      <c r="AR58" s="631"/>
      <c r="AS58" s="631"/>
      <c r="AT58" s="631"/>
      <c r="AU58" s="631"/>
    </row>
    <row r="59" spans="1:52" ht="5.2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6"/>
      <c r="M59" s="6"/>
      <c r="N59" s="4"/>
      <c r="O59" s="20"/>
      <c r="P59" s="20"/>
      <c r="Q59" s="20"/>
      <c r="R59" s="4"/>
      <c r="S59" s="20"/>
      <c r="T59" s="4"/>
      <c r="U59" s="4"/>
      <c r="V59" s="4"/>
      <c r="W59" s="6"/>
      <c r="X59" s="6"/>
      <c r="Y59" s="8"/>
      <c r="Z59" s="632"/>
      <c r="AA59" s="632"/>
      <c r="AB59" s="632"/>
      <c r="AC59" s="632"/>
      <c r="AD59" s="20"/>
      <c r="AE59" s="20"/>
      <c r="AF59" s="20"/>
      <c r="AG59" s="631"/>
      <c r="AH59" s="631"/>
      <c r="AI59" s="631"/>
      <c r="AJ59" s="631"/>
      <c r="AK59" s="631"/>
      <c r="AL59" s="631"/>
      <c r="AM59" s="4"/>
      <c r="AN59" s="20"/>
      <c r="AO59" s="8"/>
      <c r="AP59" s="631"/>
      <c r="AQ59" s="631"/>
      <c r="AR59" s="631"/>
      <c r="AS59" s="631"/>
      <c r="AT59" s="631"/>
      <c r="AU59" s="631"/>
    </row>
    <row r="60" spans="1:52" ht="18.75" customHeight="1">
      <c r="A60" s="6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6"/>
      <c r="N60" s="168"/>
      <c r="O60" s="168"/>
      <c r="P60" s="630"/>
      <c r="Q60" s="630"/>
      <c r="R60" s="630"/>
      <c r="S60" s="630"/>
      <c r="T60" s="630"/>
      <c r="U60" s="168"/>
      <c r="V60" s="168"/>
      <c r="W60" s="168"/>
      <c r="X60" s="168"/>
      <c r="Y60" s="168"/>
      <c r="Z60" s="630"/>
      <c r="AA60" s="630"/>
      <c r="AB60" s="630"/>
      <c r="AC60" s="630"/>
      <c r="AD60" s="170"/>
      <c r="AE60" s="170"/>
      <c r="AF60" s="170"/>
      <c r="AG60" s="631"/>
      <c r="AH60" s="631"/>
      <c r="AI60" s="631"/>
      <c r="AJ60" s="631"/>
      <c r="AK60" s="631"/>
      <c r="AL60" s="631"/>
      <c r="AM60" s="170"/>
      <c r="AN60" s="170"/>
      <c r="AO60" s="168"/>
      <c r="AP60" s="631"/>
      <c r="AQ60" s="631"/>
      <c r="AR60" s="631"/>
      <c r="AS60" s="631"/>
      <c r="AT60" s="631"/>
      <c r="AU60" s="631"/>
    </row>
    <row r="61" spans="1:52" ht="18.75" customHeight="1">
      <c r="A61" s="6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6"/>
      <c r="N61" s="168"/>
      <c r="O61" s="168"/>
      <c r="P61" s="630"/>
      <c r="Q61" s="630"/>
      <c r="R61" s="630"/>
      <c r="S61" s="630"/>
      <c r="T61" s="630"/>
      <c r="U61" s="168"/>
      <c r="V61" s="168"/>
      <c r="W61" s="168"/>
      <c r="X61" s="168"/>
      <c r="Y61" s="168"/>
      <c r="Z61" s="630"/>
      <c r="AA61" s="630"/>
      <c r="AB61" s="630"/>
      <c r="AC61" s="630"/>
      <c r="AD61" s="170"/>
      <c r="AE61" s="170"/>
      <c r="AF61" s="170"/>
      <c r="AG61" s="631"/>
      <c r="AH61" s="631"/>
      <c r="AI61" s="631"/>
      <c r="AJ61" s="631"/>
      <c r="AK61" s="631"/>
      <c r="AL61" s="631"/>
      <c r="AM61" s="170"/>
      <c r="AN61" s="170"/>
      <c r="AO61" s="168"/>
      <c r="AP61" s="631"/>
      <c r="AQ61" s="631"/>
      <c r="AR61" s="631"/>
      <c r="AS61" s="631"/>
      <c r="AT61" s="631"/>
      <c r="AU61" s="631"/>
    </row>
    <row r="62" spans="1:52" ht="18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168"/>
      <c r="O62" s="168"/>
      <c r="P62" s="630"/>
      <c r="Q62" s="630"/>
      <c r="R62" s="630"/>
      <c r="S62" s="630"/>
      <c r="T62" s="630"/>
      <c r="U62" s="168"/>
      <c r="V62" s="168"/>
      <c r="W62" s="168"/>
      <c r="X62" s="168"/>
      <c r="Y62" s="168"/>
      <c r="Z62" s="630"/>
      <c r="AA62" s="630"/>
      <c r="AB62" s="630"/>
      <c r="AC62" s="630"/>
      <c r="AD62" s="170"/>
      <c r="AE62" s="170"/>
      <c r="AF62" s="170"/>
      <c r="AG62" s="631"/>
      <c r="AH62" s="631"/>
      <c r="AI62" s="631"/>
      <c r="AJ62" s="631"/>
      <c r="AK62" s="631"/>
      <c r="AL62" s="631"/>
      <c r="AM62" s="170"/>
      <c r="AN62" s="170"/>
      <c r="AO62" s="168"/>
      <c r="AP62" s="631"/>
      <c r="AQ62" s="631"/>
      <c r="AR62" s="631"/>
      <c r="AS62" s="631"/>
      <c r="AT62" s="631"/>
      <c r="AU62" s="631"/>
    </row>
    <row r="63" spans="1:52" ht="6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52" ht="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</row>
    <row r="65" spans="1:52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4"/>
      <c r="AV65" s="5"/>
      <c r="AW65" s="5"/>
      <c r="AX65" s="34"/>
      <c r="AY65" s="34"/>
      <c r="AZ65" s="34"/>
    </row>
    <row r="66" spans="1:52" ht="12" customHeight="1"/>
  </sheetData>
  <mergeCells count="200">
    <mergeCell ref="P61:T61"/>
    <mergeCell ref="Z61:AC61"/>
    <mergeCell ref="AG61:AL61"/>
    <mergeCell ref="AP61:AU61"/>
    <mergeCell ref="P62:T62"/>
    <mergeCell ref="Z62:AC62"/>
    <mergeCell ref="AG62:AL62"/>
    <mergeCell ref="AP62:AU62"/>
    <mergeCell ref="A4:F5"/>
    <mergeCell ref="G4:K5"/>
    <mergeCell ref="A20:F21"/>
    <mergeCell ref="G20:K21"/>
    <mergeCell ref="A36:G37"/>
    <mergeCell ref="H36:Q37"/>
    <mergeCell ref="R36:Y37"/>
    <mergeCell ref="Z36:AG37"/>
    <mergeCell ref="AH36:AO37"/>
    <mergeCell ref="N55:V56"/>
    <mergeCell ref="W55:AE56"/>
    <mergeCell ref="AF55:AN56"/>
    <mergeCell ref="AP53:AU53"/>
    <mergeCell ref="P58:T58"/>
    <mergeCell ref="Z58:AC58"/>
    <mergeCell ref="AG58:AL58"/>
    <mergeCell ref="AP58:AU58"/>
    <mergeCell ref="Z59:AC59"/>
    <mergeCell ref="AG59:AL59"/>
    <mergeCell ref="AP59:AU59"/>
    <mergeCell ref="P60:T60"/>
    <mergeCell ref="Z60:AC60"/>
    <mergeCell ref="AG60:AL60"/>
    <mergeCell ref="AP60:AU60"/>
    <mergeCell ref="E43:F43"/>
    <mergeCell ref="J43:P43"/>
    <mergeCell ref="T43:W43"/>
    <mergeCell ref="AB43:AE43"/>
    <mergeCell ref="E44:F44"/>
    <mergeCell ref="J44:P44"/>
    <mergeCell ref="T44:W44"/>
    <mergeCell ref="AB44:AE44"/>
    <mergeCell ref="AQ46:AZ46"/>
    <mergeCell ref="A41:C41"/>
    <mergeCell ref="E41:F41"/>
    <mergeCell ref="J41:P41"/>
    <mergeCell ref="T41:W41"/>
    <mergeCell ref="AB41:AE41"/>
    <mergeCell ref="A42:C42"/>
    <mergeCell ref="E42:F42"/>
    <mergeCell ref="J42:P42"/>
    <mergeCell ref="T42:W42"/>
    <mergeCell ref="AB42:AE42"/>
    <mergeCell ref="AQ31:AZ31"/>
    <mergeCell ref="AB34:AF34"/>
    <mergeCell ref="AS34:AW34"/>
    <mergeCell ref="E39:F39"/>
    <mergeCell ref="J39:P39"/>
    <mergeCell ref="T39:W39"/>
    <mergeCell ref="AB39:AE39"/>
    <mergeCell ref="AJ39:AM39"/>
    <mergeCell ref="A40:C40"/>
    <mergeCell ref="E40:F40"/>
    <mergeCell ref="J40:P40"/>
    <mergeCell ref="T40:W40"/>
    <mergeCell ref="AB40:AE40"/>
    <mergeCell ref="AJ40:AM40"/>
    <mergeCell ref="AV27:AZ27"/>
    <mergeCell ref="D28:E28"/>
    <mergeCell ref="G28:K28"/>
    <mergeCell ref="L28:Q28"/>
    <mergeCell ref="R28:U28"/>
    <mergeCell ref="V28:Z28"/>
    <mergeCell ref="AA28:AE28"/>
    <mergeCell ref="AF28:AJ28"/>
    <mergeCell ref="AK28:AO28"/>
    <mergeCell ref="AP28:AU28"/>
    <mergeCell ref="AV28:AZ28"/>
    <mergeCell ref="D27:E27"/>
    <mergeCell ref="G27:K27"/>
    <mergeCell ref="L27:Q27"/>
    <mergeCell ref="R27:U27"/>
    <mergeCell ref="V27:Z27"/>
    <mergeCell ref="AA27:AE27"/>
    <mergeCell ref="AF27:AJ27"/>
    <mergeCell ref="AK27:AO27"/>
    <mergeCell ref="AP27:AU27"/>
    <mergeCell ref="AP25:AU25"/>
    <mergeCell ref="AV25:AZ25"/>
    <mergeCell ref="A26:C26"/>
    <mergeCell ref="D26:E26"/>
    <mergeCell ref="G26:K26"/>
    <mergeCell ref="L26:Q26"/>
    <mergeCell ref="R26:U26"/>
    <mergeCell ref="V26:Z26"/>
    <mergeCell ref="AA26:AE26"/>
    <mergeCell ref="AF26:AJ26"/>
    <mergeCell ref="AK26:AO26"/>
    <mergeCell ref="AP26:AU26"/>
    <mergeCell ref="AV26:AZ26"/>
    <mergeCell ref="A25:C25"/>
    <mergeCell ref="D25:E25"/>
    <mergeCell ref="G25:K25"/>
    <mergeCell ref="L25:Q25"/>
    <mergeCell ref="R25:U25"/>
    <mergeCell ref="V25:Z25"/>
    <mergeCell ref="AA25:AE25"/>
    <mergeCell ref="AF25:AJ25"/>
    <mergeCell ref="AK25:AO25"/>
    <mergeCell ref="AP23:AU23"/>
    <mergeCell ref="AV23:AZ23"/>
    <mergeCell ref="A24:C24"/>
    <mergeCell ref="D24:E24"/>
    <mergeCell ref="G24:K24"/>
    <mergeCell ref="L24:Q24"/>
    <mergeCell ref="R24:U24"/>
    <mergeCell ref="V24:Z24"/>
    <mergeCell ref="AA24:AE24"/>
    <mergeCell ref="AF24:AJ24"/>
    <mergeCell ref="AK24:AO24"/>
    <mergeCell ref="AP24:AU24"/>
    <mergeCell ref="AV24:AZ24"/>
    <mergeCell ref="A23:C23"/>
    <mergeCell ref="D23:E23"/>
    <mergeCell ref="G23:K23"/>
    <mergeCell ref="L23:Q23"/>
    <mergeCell ref="R23:U23"/>
    <mergeCell ref="V23:Z23"/>
    <mergeCell ref="AA23:AE23"/>
    <mergeCell ref="AF23:AJ23"/>
    <mergeCell ref="AK23:AO23"/>
    <mergeCell ref="AJ15:AP15"/>
    <mergeCell ref="AQ18:AY18"/>
    <mergeCell ref="L20:AZ20"/>
    <mergeCell ref="L21:Q21"/>
    <mergeCell ref="R21:U21"/>
    <mergeCell ref="V21:Z21"/>
    <mergeCell ref="AA21:AE21"/>
    <mergeCell ref="AF21:AJ21"/>
    <mergeCell ref="AK21:AO21"/>
    <mergeCell ref="AP21:AU21"/>
    <mergeCell ref="AV21:AZ21"/>
    <mergeCell ref="D11:E11"/>
    <mergeCell ref="G11:K11"/>
    <mergeCell ref="L11:P11"/>
    <mergeCell ref="Q11:U11"/>
    <mergeCell ref="V11:Z11"/>
    <mergeCell ref="AA11:AE11"/>
    <mergeCell ref="AF11:AJ11"/>
    <mergeCell ref="AK11:AP11"/>
    <mergeCell ref="D12:E12"/>
    <mergeCell ref="G12:K12"/>
    <mergeCell ref="L12:P12"/>
    <mergeCell ref="Q12:U12"/>
    <mergeCell ref="V12:Z12"/>
    <mergeCell ref="AA12:AE12"/>
    <mergeCell ref="AF12:AJ12"/>
    <mergeCell ref="AK12:AP12"/>
    <mergeCell ref="A10:C10"/>
    <mergeCell ref="D10:E10"/>
    <mergeCell ref="G10:K10"/>
    <mergeCell ref="L10:P10"/>
    <mergeCell ref="Q10:U10"/>
    <mergeCell ref="V10:Z10"/>
    <mergeCell ref="AA10:AE10"/>
    <mergeCell ref="AF10:AJ10"/>
    <mergeCell ref="AK10:AP10"/>
    <mergeCell ref="A9:C9"/>
    <mergeCell ref="D9:E9"/>
    <mergeCell ref="G9:K9"/>
    <mergeCell ref="L9:P9"/>
    <mergeCell ref="Q9:U9"/>
    <mergeCell ref="V9:Z9"/>
    <mergeCell ref="AA9:AE9"/>
    <mergeCell ref="AF9:AJ9"/>
    <mergeCell ref="AK9:AP9"/>
    <mergeCell ref="A8:C8"/>
    <mergeCell ref="D8:E8"/>
    <mergeCell ref="G8:K8"/>
    <mergeCell ref="L8:P8"/>
    <mergeCell ref="Q8:U8"/>
    <mergeCell ref="V8:Z8"/>
    <mergeCell ref="AA8:AE8"/>
    <mergeCell ref="AF8:AJ8"/>
    <mergeCell ref="AK8:AP8"/>
    <mergeCell ref="AK2:AO2"/>
    <mergeCell ref="L4:AP4"/>
    <mergeCell ref="L5:P5"/>
    <mergeCell ref="Q5:U5"/>
    <mergeCell ref="V5:Z5"/>
    <mergeCell ref="AA5:AE5"/>
    <mergeCell ref="AF5:AJ5"/>
    <mergeCell ref="AK5:AP5"/>
    <mergeCell ref="A7:C7"/>
    <mergeCell ref="D7:E7"/>
    <mergeCell ref="G7:K7"/>
    <mergeCell ref="L7:P7"/>
    <mergeCell ref="Q7:U7"/>
    <mergeCell ref="V7:Z7"/>
    <mergeCell ref="AA7:AE7"/>
    <mergeCell ref="AF7:AJ7"/>
    <mergeCell ref="AK7:AP7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明朝,標準"&amp;10－&amp;A－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13</vt:lpstr>
      <vt:lpstr>108,109</vt:lpstr>
      <vt:lpstr>110</vt:lpstr>
      <vt:lpstr>111</vt:lpstr>
      <vt:lpstr>112</vt:lpstr>
      <vt:lpstr>113</vt:lpstr>
      <vt:lpstr>114,115</vt:lpstr>
      <vt:lpstr>116</vt:lpstr>
      <vt:lpstr>117</vt:lpstr>
      <vt:lpstr>118</vt:lpstr>
      <vt:lpstr>'108,109'!Print_Area</vt:lpstr>
      <vt:lpstr>'110'!Print_Area</vt:lpstr>
      <vt:lpstr>'112'!Print_Area</vt:lpstr>
      <vt:lpstr>'113'!Print_Area</vt:lpstr>
      <vt:lpstr>'116'!Print_Area</vt:lpstr>
      <vt:lpstr>'117'!Print_Area</vt:lpstr>
      <vt:lpstr>'118'!Print_Area</vt:lpstr>
      <vt:lpstr>'13'!Print_Area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酒田　裕統</cp:lastModifiedBy>
  <cp:lastPrinted>2024-11-08T01:56:49Z</cp:lastPrinted>
  <dcterms:created xsi:type="dcterms:W3CDTF">2001-07-16T02:23:30Z</dcterms:created>
  <dcterms:modified xsi:type="dcterms:W3CDTF">2024-12-04T01:02:51Z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2024-07-26T05:48:46Z</vt:filetime>
  </property>
</Properties>
</file>